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19\Boletim Mensal Mercado de Capitais\Boletim inglês\"/>
    </mc:Choice>
  </mc:AlternateContent>
  <bookViews>
    <workbookView xWindow="0" yWindow="180" windowWidth="19440" windowHeight="4725" tabRatio="799"/>
  </bookViews>
  <sheets>
    <sheet name="Índice" sheetId="70" r:id="rId1"/>
    <sheet name="Pag 2 - Capital Markets" sheetId="61" r:id="rId2"/>
    <sheet name="Pag 3 - Equity" sheetId="71" r:id="rId3"/>
    <sheet name="Pag 4 - Equity 2" sheetId="74" r:id="rId4"/>
    <sheet name="Pag 5 - FII 1 " sheetId="79" r:id="rId5"/>
    <sheet name="Pag 6 - FII 2" sheetId="80" r:id="rId6"/>
    <sheet name="Pag 7 - Debentures" sheetId="43" r:id="rId7"/>
    <sheet name="Pag 8 - Debentures 2" sheetId="75" r:id="rId8"/>
    <sheet name="Pag 9 - Debentures 12.431" sheetId="69" r:id="rId9"/>
    <sheet name="Pag 10 - Commercial Papers" sheetId="60" r:id="rId10"/>
    <sheet name="Pag 11 - Commercial Papers 2" sheetId="76" r:id="rId11"/>
    <sheet name="Pag 12 - Financial Bills" sheetId="81" r:id="rId12"/>
    <sheet name="Pag 13 - Financial Bills 2" sheetId="82" r:id="rId13"/>
    <sheet name="Pag 14 - Securitization" sheetId="67" r:id="rId14"/>
    <sheet name="Pag 15 - Securitization 2" sheetId="77" r:id="rId15"/>
    <sheet name="Pag 16 - External Market" sheetId="73" r:id="rId16"/>
    <sheet name="Pag 17 - External Market 2" sheetId="78" r:id="rId17"/>
    <sheet name="Appendixes I - Domestic Market " sheetId="64" r:id="rId18"/>
    <sheet name="Appendixes II- External Market " sheetId="72" r:id="rId19"/>
    <sheet name="Pag 20 - Expedient" sheetId="53" r:id="rId20"/>
  </sheets>
  <definedNames>
    <definedName name="_FilterDatabase" localSheetId="17" hidden="1">'Appendixes I - Domestic Market '!$A$6:$J$4623</definedName>
    <definedName name="_FilterDatabase" localSheetId="18" hidden="1">'Appendixes II- External Market '!#REF!</definedName>
    <definedName name="_xlnm._FilterDatabase" localSheetId="17" hidden="1">'Appendixes I - Domestic Market '!$A$6:$H$6</definedName>
    <definedName name="_xlnm._FilterDatabase" localSheetId="18" hidden="1">'Appendixes II- External Market '!$A$6:$G$6</definedName>
    <definedName name="_xlnm._FilterDatabase" localSheetId="7" hidden="1">'Pag 8 - Debentures 2'!$A$42:$I$51</definedName>
    <definedName name="_xlnm._FilterDatabase" localSheetId="8" hidden="1">'Pag 9 - Debentures 12.431'!$A$28:$H$35</definedName>
    <definedName name="_xlnm.Print_Area" localSheetId="15">'Pag 16 - External Market'!$A$1:$J$31</definedName>
    <definedName name="_xlnm.Print_Area" localSheetId="16">'Pag 17 - External Market 2'!$A$1:$K$33</definedName>
    <definedName name="co_rk" localSheetId="17">#REF!,#REF!</definedName>
    <definedName name="co_rk" localSheetId="10">#REF!,#REF!</definedName>
    <definedName name="co_rk" localSheetId="11">#REF!,#REF!</definedName>
    <definedName name="co_rk" localSheetId="12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1">#REF!,#REF!</definedName>
    <definedName name="fi_rk" localSheetId="12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'Appendixes I - Domestic Market '!$A$1:$F$4066</definedName>
    <definedName name="Print_Area" localSheetId="15">'Pag 16 - External Market'!$A$2:$F$29</definedName>
    <definedName name="Print_Area" localSheetId="16">'Pag 17 - External Market 2'!$A$1:$G$52</definedName>
    <definedName name="Print_Area" localSheetId="19">'Pag 20 - Expedient'!$A$1:$AM$54</definedName>
    <definedName name="Print_Titles" localSheetId="17">'Appendixes I - Domestic Market '!$1:$4</definedName>
    <definedName name="rf_rk" localSheetId="17">#REF!,#REF!</definedName>
    <definedName name="rf_rk" localSheetId="10">#REF!,#REF!</definedName>
    <definedName name="rf_rk" localSheetId="11">#REF!,#REF!</definedName>
    <definedName name="rf_rk" localSheetId="12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1">#REF!,#REF!</definedName>
    <definedName name="vr_rk" localSheetId="12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52511"/>
</workbook>
</file>

<file path=xl/calcChain.xml><?xml version="1.0" encoding="utf-8"?>
<calcChain xmlns="http://schemas.openxmlformats.org/spreadsheetml/2006/main">
  <c r="I24" i="73" l="1"/>
  <c r="H24" i="73"/>
  <c r="F24" i="73"/>
  <c r="E24" i="73"/>
  <c r="I11" i="73"/>
  <c r="H11" i="73"/>
  <c r="F11" i="73"/>
  <c r="E11" i="73"/>
  <c r="C24" i="73"/>
  <c r="B24" i="73"/>
  <c r="C11" i="73"/>
  <c r="B11" i="73"/>
  <c r="T25" i="67"/>
  <c r="S25" i="67"/>
  <c r="R25" i="67"/>
  <c r="Q25" i="67"/>
  <c r="P25" i="67"/>
  <c r="O25" i="67"/>
  <c r="N25" i="67"/>
  <c r="M25" i="67"/>
  <c r="L25" i="67"/>
  <c r="J25" i="67"/>
  <c r="I25" i="67"/>
  <c r="H25" i="67"/>
  <c r="G25" i="67"/>
  <c r="F25" i="67"/>
  <c r="E25" i="67"/>
  <c r="D25" i="67"/>
  <c r="C25" i="67"/>
  <c r="B25" i="67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24" i="81"/>
  <c r="G24" i="81"/>
  <c r="F24" i="81"/>
  <c r="D24" i="81"/>
  <c r="C24" i="81"/>
  <c r="B24" i="81"/>
  <c r="H11" i="81"/>
  <c r="G11" i="81"/>
  <c r="F11" i="81"/>
  <c r="D11" i="81"/>
  <c r="C11" i="81"/>
  <c r="B11" i="81"/>
  <c r="H24" i="60" l="1"/>
  <c r="G24" i="60"/>
  <c r="F24" i="60"/>
  <c r="D24" i="60"/>
  <c r="C24" i="60"/>
  <c r="B24" i="60"/>
  <c r="H11" i="60"/>
  <c r="G11" i="60"/>
  <c r="F11" i="60"/>
  <c r="D11" i="60"/>
  <c r="C11" i="60"/>
  <c r="B11" i="60"/>
  <c r="H24" i="43" l="1"/>
  <c r="G24" i="43"/>
  <c r="F24" i="43"/>
  <c r="D24" i="43"/>
  <c r="C24" i="43"/>
  <c r="B24" i="43"/>
  <c r="H11" i="43"/>
  <c r="G11" i="43"/>
  <c r="F11" i="43"/>
  <c r="D11" i="43"/>
  <c r="C11" i="43"/>
  <c r="B11" i="43"/>
  <c r="H24" i="79"/>
  <c r="G24" i="79"/>
  <c r="F24" i="79"/>
  <c r="D24" i="79"/>
  <c r="C24" i="79"/>
  <c r="B24" i="79"/>
  <c r="H11" i="79"/>
  <c r="G11" i="79"/>
  <c r="F11" i="79"/>
  <c r="D11" i="79"/>
  <c r="C11" i="79"/>
  <c r="B11" i="79"/>
  <c r="N24" i="71"/>
  <c r="M24" i="71"/>
  <c r="K24" i="71"/>
  <c r="J24" i="71"/>
  <c r="H24" i="71"/>
  <c r="G24" i="71"/>
  <c r="F24" i="71"/>
  <c r="D24" i="71"/>
  <c r="C24" i="71"/>
  <c r="B24" i="71"/>
  <c r="N11" i="71"/>
  <c r="M11" i="71"/>
  <c r="K11" i="71"/>
  <c r="J11" i="71"/>
  <c r="H11" i="71"/>
  <c r="G11" i="71"/>
  <c r="F11" i="71"/>
  <c r="D11" i="71"/>
  <c r="C11" i="71"/>
  <c r="B11" i="71"/>
  <c r="T25" i="61"/>
  <c r="S25" i="61"/>
  <c r="R25" i="61"/>
  <c r="Q25" i="61"/>
  <c r="P25" i="61"/>
  <c r="O25" i="61"/>
  <c r="N25" i="61"/>
  <c r="M25" i="61"/>
  <c r="L25" i="61"/>
  <c r="T12" i="61"/>
  <c r="S12" i="61"/>
  <c r="R12" i="61"/>
  <c r="Q12" i="61"/>
  <c r="P12" i="61"/>
  <c r="O12" i="61"/>
  <c r="N12" i="61"/>
  <c r="M12" i="61"/>
  <c r="L12" i="61"/>
  <c r="J25" i="61"/>
  <c r="I25" i="61"/>
  <c r="H25" i="61"/>
  <c r="G25" i="61"/>
  <c r="F25" i="61"/>
  <c r="E25" i="61"/>
  <c r="D25" i="61"/>
  <c r="C25" i="61"/>
  <c r="B25" i="61"/>
  <c r="J12" i="61"/>
  <c r="I12" i="61"/>
  <c r="H12" i="61"/>
  <c r="G12" i="61"/>
  <c r="F12" i="61"/>
  <c r="E12" i="61"/>
  <c r="D12" i="61"/>
  <c r="C12" i="61"/>
  <c r="B12" i="61"/>
  <c r="XFD25" i="61" l="1"/>
  <c r="XFB25" i="61"/>
  <c r="XFB12" i="61"/>
  <c r="XFB11" i="61"/>
  <c r="XFB10" i="61"/>
  <c r="XFB9" i="61"/>
  <c r="XFB8" i="61"/>
  <c r="XFD12" i="61"/>
  <c r="XFD11" i="61"/>
  <c r="XFD10" i="61"/>
  <c r="XFD9" i="61"/>
  <c r="XFD8" i="61"/>
  <c r="XFD7" i="61"/>
  <c r="XFB7" i="61"/>
  <c r="XFB63" i="61" l="1"/>
  <c r="XFB67" i="61" l="1"/>
  <c r="XFB66" i="61"/>
  <c r="XFB65" i="61"/>
  <c r="XFB64" i="61"/>
  <c r="XFB68" i="61" l="1"/>
  <c r="XFB69" i="61"/>
</calcChain>
</file>

<file path=xl/sharedStrings.xml><?xml version="1.0" encoding="utf-8"?>
<sst xmlns="http://schemas.openxmlformats.org/spreadsheetml/2006/main" count="20706" uniqueCount="2585">
  <si>
    <t>IPO</t>
  </si>
  <si>
    <t>FIDC</t>
  </si>
  <si>
    <t>CRI</t>
  </si>
  <si>
    <t>DI + Spread</t>
  </si>
  <si>
    <t>IPCA</t>
  </si>
  <si>
    <t>Real</t>
  </si>
  <si>
    <t>CRA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</si>
  <si>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</si>
  <si>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</si>
  <si>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</si>
  <si>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</si>
  <si>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</si>
  <si>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</si>
  <si>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</si>
  <si>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</si>
  <si>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</si>
  <si>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</si>
  <si>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</si>
  <si>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</si>
  <si>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</si>
  <si>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</si>
  <si>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</si>
  <si>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</si>
  <si>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</si>
  <si>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</si>
  <si>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</si>
  <si>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ALIANSCE SHOPPING CENTERS</t>
  </si>
  <si>
    <t>BR PROPERTIES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</si>
  <si>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</si>
  <si>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</si>
  <si>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</si>
  <si>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</si>
  <si>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</si>
  <si>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</si>
  <si>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PDG REALTY SA EMPREENDIMENTOS E PARTICIPAÇÕES</t>
  </si>
  <si>
    <t>GALVÃO ENGENHARIA</t>
  </si>
  <si>
    <t>VIANORTE</t>
  </si>
  <si>
    <t>CONCESSÃO METROVIÁRIA DO RIO DE JANEIRO</t>
  </si>
  <si>
    <t>IOCHPE-MAXION</t>
  </si>
  <si>
    <t>OAS EMPREENDIMENTOS</t>
  </si>
  <si>
    <t>SBF COMÉRCIO DE PRODUTOS ESPORTIVOS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</si>
  <si>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</si>
  <si>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</si>
  <si>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</si>
  <si>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</si>
  <si>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</si>
  <si>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</si>
  <si>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</si>
  <si>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</si>
  <si>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</si>
  <si>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</si>
  <si>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</si>
  <si>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</si>
  <si>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</si>
  <si>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</si>
  <si>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</si>
  <si>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</si>
  <si>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</si>
  <si>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</si>
  <si>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</si>
  <si>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</si>
  <si>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</si>
  <si>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</si>
  <si>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</si>
  <si>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</si>
  <si>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</si>
  <si>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</si>
  <si>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</si>
  <si>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</si>
  <si>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</si>
  <si>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</si>
  <si>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</si>
  <si>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</si>
  <si>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</si>
  <si>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</si>
  <si>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</si>
  <si>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</si>
  <si>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</si>
  <si>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</si>
  <si>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</si>
  <si>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</si>
  <si>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</si>
  <si>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</si>
  <si>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</si>
  <si>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</si>
  <si>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</si>
  <si>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</si>
  <si>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</si>
  <si>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</si>
  <si>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</si>
  <si>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</si>
  <si>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</si>
  <si>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</si>
  <si>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</si>
  <si>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</si>
  <si>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</si>
  <si>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</si>
  <si>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</si>
  <si>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</si>
  <si>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</si>
  <si>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</si>
  <si>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</si>
  <si>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</si>
  <si>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</si>
  <si>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</si>
  <si>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</si>
  <si>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</si>
  <si>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FIDC MULTISETORIAL SILVERADO MAXIMUM</t>
  </si>
  <si>
    <t xml:space="preserve">FIDC DA INDÚSTRIA EXODUS I </t>
  </si>
  <si>
    <t>SL FIDC MULTISSETORIAL</t>
  </si>
  <si>
    <t>CRÉDITO UNIVERSITÁRIO FIDC</t>
  </si>
  <si>
    <t>MULTI RECEBÍVEIS II FIDC</t>
  </si>
  <si>
    <t>SUL INVEST FIDC - MULTISETORIAL</t>
  </si>
  <si>
    <t>FIDC FORNECEDORES ODEBRECHT</t>
  </si>
  <si>
    <t>GP - FIDC FCVS 2</t>
  </si>
  <si>
    <t>SONAE SIERRA BRASIL</t>
  </si>
  <si>
    <t>DIRECIONAL ENGENHARIA</t>
  </si>
  <si>
    <t>MAGNESITA REFRATÁRIOS</t>
  </si>
  <si>
    <t>GERDAU</t>
  </si>
  <si>
    <t>MAGAZINE LUIZA</t>
  </si>
  <si>
    <t>BR MALLS PARTICIPAÇÕES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</si>
  <si>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</si>
  <si>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</si>
  <si>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</si>
  <si>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</si>
  <si>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</si>
  <si>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</si>
  <si>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</si>
  <si>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</si>
  <si>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</si>
  <si>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</si>
  <si>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</si>
  <si>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</si>
  <si>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</si>
  <si>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</si>
  <si>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</si>
  <si>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</si>
  <si>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</si>
  <si>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</si>
  <si>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</si>
  <si>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</si>
  <si>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</si>
  <si>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</si>
  <si>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</si>
  <si>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</si>
  <si>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</si>
  <si>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</si>
  <si>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</si>
  <si>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</si>
  <si>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</si>
  <si>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ITAPEBI GERAÇÃO DE ENERGIA</t>
  </si>
  <si>
    <t>COMPANHIA ENERGÉTICA DE PERNAMBUCO - CELPE</t>
  </si>
  <si>
    <t>O ESTADO DE SÃO PAULO</t>
  </si>
  <si>
    <t>TUPER</t>
  </si>
  <si>
    <t>CONCESSIONÁRIA DO RODOANEL OESTE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</si>
  <si>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</si>
  <si>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</si>
  <si>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</si>
  <si>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</si>
  <si>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</si>
  <si>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</si>
  <si>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</si>
  <si>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</si>
  <si>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</si>
  <si>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</si>
  <si>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</si>
  <si>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</si>
  <si>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JSL</t>
  </si>
  <si>
    <t>RBS PARTICIPAÇÕES</t>
  </si>
  <si>
    <t>LOJAS RENNER</t>
  </si>
  <si>
    <t>ATLANTIC ENERGIAS RENOVÁVEIS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</si>
  <si>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</si>
  <si>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</si>
  <si>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</si>
  <si>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</si>
  <si>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</si>
  <si>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</si>
  <si>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</si>
  <si>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</si>
  <si>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</si>
  <si>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</si>
  <si>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</si>
  <si>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</si>
  <si>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</si>
  <si>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</si>
  <si>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</si>
  <si>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</si>
  <si>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</si>
  <si>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</si>
  <si>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</si>
  <si>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NOVA SECURITIZAÇÃO</t>
  </si>
  <si>
    <t>TRX SECURITIZADORA DE CRÉDITOS IMOBILIÁRIOS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</si>
  <si>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</si>
  <si>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</si>
  <si>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</si>
  <si>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</si>
  <si>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</si>
  <si>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RED FIDC MULTISETORIAL LP</t>
  </si>
  <si>
    <t xml:space="preserve">CREDIX FIDC I FIDC MULTISSETORIAL LP </t>
  </si>
  <si>
    <t>CORPORATE NPL FIDC NP</t>
  </si>
  <si>
    <t>BTG PACTUAL</t>
  </si>
  <si>
    <t>SUZANO PAPEL E CELULOSE</t>
  </si>
  <si>
    <t>EQUATORIAL ENERGIA</t>
  </si>
  <si>
    <t>ANDRADE GUTIERREZ</t>
  </si>
  <si>
    <t>CLARO</t>
  </si>
  <si>
    <t>COMPANHIA DE GÁS DE SÃO PAULO - COMGÁS</t>
  </si>
  <si>
    <t>CAB CUIABÁ SA - CONCESSIONÁRIA DE SERVIÇOS PÚBLICO DE ÁGUA E ESGOTO</t>
  </si>
  <si>
    <t>CONE</t>
  </si>
  <si>
    <t>CCR</t>
  </si>
  <si>
    <t>ECORODOVIAS INFRAESTRUTURA E LOGÍSTICA</t>
  </si>
  <si>
    <t>DESENVIX ENERGIAS RENOVÁVEIS</t>
  </si>
  <si>
    <t>SPE HOLDING BEIRA-RIO</t>
  </si>
  <si>
    <t>LINTRAN DO BRASIL PARTICIPAÇÕES</t>
  </si>
  <si>
    <t>ATLÂNTICA I PARQUE EÓLICO</t>
  </si>
  <si>
    <t>ATLÂNTICA II PARQUE EÓLICO</t>
  </si>
  <si>
    <t>ATLÂNTICA IV PARQUE EÓLICO</t>
  </si>
  <si>
    <t>ATLÂNTICA V PARQUE EÓLICO</t>
  </si>
  <si>
    <t>MPX ENERGIA</t>
  </si>
  <si>
    <t>RODOBENS LOCAÇÃO DE IMÓVEIS</t>
  </si>
  <si>
    <t>COMPANHIA DE SANEAMENTO DO TOCANTINS - SANEATINS</t>
  </si>
  <si>
    <t>CÁLAMO DISTRIBUIDORA DE PRODUTOS DE BELEZA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</si>
  <si>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</si>
  <si>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</si>
  <si>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</si>
  <si>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</si>
  <si>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</si>
  <si>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</si>
  <si>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</si>
  <si>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</si>
  <si>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</si>
  <si>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</si>
  <si>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VULCABRAS l AZALEIA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</si>
  <si>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</si>
  <si>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</si>
  <si>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</si>
  <si>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</si>
  <si>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</si>
  <si>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5225 PARTICIPAÇÕES</t>
  </si>
  <si>
    <t>MULTI BRASIL FRANQUEADORA E PARTICIPAÇÕES</t>
  </si>
  <si>
    <t>INBRANDS</t>
  </si>
  <si>
    <t>RESTOQUE COMÉRCIO E CONFECÇÕES DE ROUPAS</t>
  </si>
  <si>
    <t>EDITORA E DISTRIBUIDORA EDUCACIONAL</t>
  </si>
  <si>
    <t>SUL AMÉRICA</t>
  </si>
  <si>
    <t>CAMIL ALIMENTOS</t>
  </si>
  <si>
    <t>JAURU TRANSMISSORA DE ENERGIA</t>
  </si>
  <si>
    <t>LOG &amp; PRINT GRÁFICA E LOGÍSTICA</t>
  </si>
  <si>
    <t>COMPANHIA LIGNA DE INVESTIMENTOS</t>
  </si>
  <si>
    <t>COMPANHIA ESTADUAL DE ÁGUAS E ESGOTOS - CEDAE</t>
  </si>
  <si>
    <t>REB EMPREENDIMENTOS E ADMINISTRADORAS DE BENS</t>
  </si>
  <si>
    <t>COMPANHIA PAULISTA DE SECURITIZAÇÃO</t>
  </si>
  <si>
    <t>ULTRAPAR PARTICIPAÇÕES</t>
  </si>
  <si>
    <t>CONCESSIONÁRIA DA RODOVIA OSÓRIO - PORTO ALEGRE - CONCEPA</t>
  </si>
  <si>
    <t>CIPASA DESENVOLVIMENTO URBANO</t>
  </si>
  <si>
    <t>ABIMEX IMPORTAÇÃO E EXPORTAÇÃO</t>
  </si>
  <si>
    <t>ENERGEST</t>
  </si>
  <si>
    <t>SANEAMENTO AMBIENTAL ÁGUAS DO BRASIL</t>
  </si>
  <si>
    <t>EMPREENDIMENTOS PAGUE MENOS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</si>
  <si>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</si>
  <si>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</si>
  <si>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</si>
  <si>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</si>
  <si>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</si>
  <si>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AMPLA ENERGIA E SERVIÇOS</t>
  </si>
  <si>
    <t>TRIÂNGULO DO SOL AUTO-ESTRADAS</t>
  </si>
  <si>
    <t>ATIVAS DATA CENTER</t>
  </si>
  <si>
    <t>RODOVIAS INTEGRADAS DO OESTE</t>
  </si>
  <si>
    <t>PORTONAVE</t>
  </si>
  <si>
    <t>LINHAS DE TAUBATÉ TRANSMISSORA DE ENERGIA</t>
  </si>
  <si>
    <t>MGI - MINAS GERAIS PARTICIPAÇÕES</t>
  </si>
  <si>
    <t>CECRISA REVESTIMENTOS CERÂMICOS</t>
  </si>
  <si>
    <t>TELEFÔNICA BRASIL</t>
  </si>
  <si>
    <t>PRODUQUÍMICA INDÚSTRIA E COMÉRCIO</t>
  </si>
  <si>
    <t>CAB ÁGUAS DO AGRESTE</t>
  </si>
  <si>
    <t>MULTITERMINAIS</t>
  </si>
  <si>
    <t>ECORODOVIAS CONCESSÕES E SERVIÇOS</t>
  </si>
  <si>
    <t>ALL - AMÉRICA LATINA LOGÍSTICA MALHA NORTE</t>
  </si>
  <si>
    <t>GUANHÃES ENERGIA</t>
  </si>
  <si>
    <t>BR TOWERS SPE1</t>
  </si>
  <si>
    <t>COPEL DISTRIBUIÇÃO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</si>
  <si>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</si>
  <si>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</si>
  <si>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</si>
  <si>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</si>
  <si>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</si>
  <si>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</si>
  <si>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IPIRANGA PRODUTOS DE PETRÓLEO</t>
  </si>
  <si>
    <t>BHG S.A. - BRAZIL HOSPITALITY GROUP</t>
  </si>
  <si>
    <t>ÁGUAS DO MIRANTE</t>
  </si>
  <si>
    <t>COMPANHIA DE GÁS DE MINAS GERAIS - GASMIG</t>
  </si>
  <si>
    <t>COPOBRAS SA INDÚSTRIA E COMÉRCIO DE EMBALAGENS</t>
  </si>
  <si>
    <t>PRIMAV CONSTRUÇÕES E COMÉRCIO</t>
  </si>
  <si>
    <t>SANTO ANTÔNIO ENERGIA</t>
  </si>
  <si>
    <t>ÁGUAS GUARIROBA</t>
  </si>
  <si>
    <t>WTORRE</t>
  </si>
  <si>
    <t>REIT SECURITIZADORA DE RECEBIVEIS IMOBILIÁRIOS</t>
  </si>
  <si>
    <t>ROYAL BANK FIDC</t>
  </si>
  <si>
    <t>FIDC MULTISSETORIAL VALE</t>
  </si>
  <si>
    <t>RNX FIDC MULTISSETORIAL LP</t>
  </si>
  <si>
    <t>FIDC - FORNECEDORES ODEBRECHT</t>
  </si>
  <si>
    <t>MARIN FIDC MULTISSETORIAL LP</t>
  </si>
  <si>
    <t>GLOBAL RETAIL FIDC MULTISSETORIAL</t>
  </si>
  <si>
    <t>POLO CLUBES FIDC NP</t>
  </si>
  <si>
    <t xml:space="preserve">MOKA FUND I FIDC MULTISSETORIAL </t>
  </si>
  <si>
    <t>FIDC MULTISETORIAL EMPRESARIAL LP</t>
  </si>
  <si>
    <t>OPPORTUNITY FIDC IMOBILIARIOS</t>
  </si>
  <si>
    <t>FIDC MULTISSETORIAL EXICON I</t>
  </si>
  <si>
    <t>FIDC BANCO GMAC - FINANCIAMENTO A CONCESSIONÁRIAS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</si>
  <si>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</si>
  <si>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</si>
  <si>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</si>
  <si>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</si>
  <si>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</si>
  <si>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</si>
  <si>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</si>
  <si>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</si>
  <si>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</si>
  <si>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</si>
  <si>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</si>
  <si>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</si>
  <si>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</si>
  <si>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</si>
  <si>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</si>
  <si>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</si>
  <si>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</si>
  <si>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</si>
  <si>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</si>
  <si>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</si>
  <si>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</si>
  <si>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</si>
  <si>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</si>
  <si>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</si>
  <si>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</si>
  <si>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</si>
  <si>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</si>
  <si>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</si>
  <si>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</si>
  <si>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</si>
  <si>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</si>
  <si>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</si>
  <si>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</si>
  <si>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</si>
  <si>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</si>
  <si>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</si>
  <si>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</si>
  <si>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</si>
  <si>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</si>
  <si>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</si>
  <si>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</si>
  <si>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</si>
  <si>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</si>
  <si>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</si>
  <si>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</si>
  <si>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</si>
  <si>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</si>
  <si>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</si>
  <si>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</si>
  <si>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</si>
  <si>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</si>
  <si>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</si>
  <si>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</si>
  <si>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</si>
  <si>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</si>
  <si>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</si>
  <si>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</si>
  <si>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</si>
  <si>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</si>
  <si>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</si>
  <si>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</si>
  <si>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</si>
  <si>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</si>
  <si>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</si>
  <si>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</si>
  <si>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</si>
  <si>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</si>
  <si>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</si>
  <si>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</si>
  <si>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</si>
  <si>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</si>
  <si>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</si>
  <si>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</si>
  <si>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</si>
  <si>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</si>
  <si>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</si>
  <si>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</si>
  <si>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</si>
  <si>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</si>
  <si>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</si>
  <si>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</si>
  <si>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</si>
  <si>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</si>
  <si>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</si>
  <si>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</si>
  <si>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</si>
  <si>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</si>
  <si>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</si>
  <si>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</si>
  <si>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</si>
  <si>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</si>
  <si>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</si>
  <si>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</si>
  <si>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</si>
  <si>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</si>
  <si>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</si>
  <si>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</si>
  <si>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</si>
  <si>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</si>
  <si>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</si>
  <si>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</si>
  <si>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</si>
  <si>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</si>
  <si>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</si>
  <si>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</si>
  <si>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</si>
  <si>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</si>
  <si>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</si>
  <si>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</si>
  <si>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</si>
  <si>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</si>
  <si>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</si>
  <si>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</si>
  <si>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</si>
  <si>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</si>
  <si>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</si>
  <si>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</si>
  <si>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</si>
  <si>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</si>
  <si>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</si>
  <si>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</si>
  <si>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</si>
  <si>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</si>
  <si>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</si>
  <si>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</si>
  <si>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</si>
  <si>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</si>
  <si>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</si>
  <si>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</si>
  <si>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</si>
  <si>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</si>
  <si>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</si>
  <si>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</si>
  <si>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</si>
  <si>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</si>
  <si>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</si>
  <si>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</si>
  <si>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</si>
  <si>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</si>
  <si>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</si>
  <si>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</si>
  <si>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</si>
  <si>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</si>
  <si>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</si>
  <si>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</si>
  <si>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</si>
  <si>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</si>
  <si>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</si>
  <si>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</si>
  <si>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</si>
  <si>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</si>
  <si>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</si>
  <si>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</si>
  <si>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</si>
  <si>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</si>
  <si>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</si>
  <si>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</si>
  <si>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</si>
  <si>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</si>
  <si>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</si>
  <si>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</si>
  <si>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</si>
  <si>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</si>
  <si>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</si>
  <si>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</si>
  <si>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</si>
  <si>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</si>
  <si>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</si>
  <si>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</si>
  <si>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</si>
  <si>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</si>
  <si>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</si>
  <si>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</si>
  <si>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</si>
  <si>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</si>
  <si>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</si>
  <si>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</si>
  <si>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</si>
  <si>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</si>
  <si>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</si>
  <si>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</si>
  <si>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</si>
  <si>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</si>
  <si>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</si>
  <si>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</si>
  <si>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</si>
  <si>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</si>
  <si>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</si>
  <si>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</si>
  <si>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</si>
  <si>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</si>
  <si>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</si>
  <si>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</si>
  <si>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</si>
  <si>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</si>
  <si>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</si>
  <si>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</si>
  <si>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</si>
  <si>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</si>
  <si>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</si>
  <si>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</si>
  <si>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</si>
  <si>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</si>
  <si>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</si>
  <si>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</si>
  <si>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</si>
  <si>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</si>
  <si>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</si>
  <si>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</si>
  <si>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</si>
  <si>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</si>
  <si>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</si>
  <si>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</si>
  <si>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</si>
  <si>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</si>
  <si>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</si>
  <si>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</si>
  <si>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</si>
  <si>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</si>
  <si>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</si>
  <si>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</si>
  <si>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</si>
  <si>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</si>
  <si>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</si>
  <si>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</si>
  <si>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</si>
  <si>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</si>
  <si>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</si>
  <si>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</si>
  <si>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</si>
  <si>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</si>
  <si>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</si>
  <si>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</si>
  <si>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</si>
  <si>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</si>
  <si>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</si>
  <si>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</si>
  <si>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</si>
  <si>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</si>
  <si>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</si>
  <si>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</si>
  <si>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</si>
  <si>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</si>
  <si>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</si>
  <si>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</si>
  <si>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</si>
  <si>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</si>
  <si>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</si>
  <si>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</si>
  <si>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</si>
  <si>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</si>
  <si>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</si>
  <si>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</si>
  <si>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</si>
  <si>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</si>
  <si>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</si>
  <si>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</si>
  <si>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</si>
  <si>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</si>
  <si>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</si>
  <si>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</si>
  <si>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</si>
  <si>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</si>
  <si>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</si>
  <si>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</si>
  <si>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</si>
  <si>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</si>
  <si>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</si>
  <si>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</si>
  <si>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</si>
  <si>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</si>
  <si>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</si>
  <si>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</si>
  <si>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</si>
  <si>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</si>
  <si>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</si>
  <si>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</si>
  <si>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</si>
  <si>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</si>
  <si>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</si>
  <si>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</si>
  <si>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</si>
  <si>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</si>
  <si>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</si>
  <si>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</si>
  <si>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</si>
  <si>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</si>
  <si>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</si>
  <si>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</si>
  <si>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</si>
  <si>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</si>
  <si>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</si>
  <si>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</si>
  <si>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</si>
  <si>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</si>
  <si>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</si>
  <si>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</si>
  <si>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</si>
  <si>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</si>
  <si>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</si>
  <si>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</si>
  <si>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</si>
  <si>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</si>
  <si>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</si>
  <si>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</si>
  <si>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</si>
  <si>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</si>
  <si>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</si>
  <si>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</si>
  <si>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</si>
  <si>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</si>
  <si>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</si>
  <si>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</si>
  <si>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</si>
  <si>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</si>
  <si>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</si>
  <si>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</si>
  <si>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</si>
  <si>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</si>
  <si>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</si>
  <si>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</si>
  <si>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</si>
  <si>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</si>
  <si>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</si>
  <si>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</si>
  <si>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</si>
  <si>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</si>
  <si>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</si>
  <si>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</si>
  <si>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</si>
  <si>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</si>
  <si>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</si>
  <si>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</si>
  <si>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</si>
  <si>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</si>
  <si>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</si>
  <si>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</si>
  <si>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</si>
  <si>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</si>
  <si>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</si>
  <si>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</si>
  <si>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</si>
  <si>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</si>
  <si>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</si>
  <si>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</si>
  <si>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</si>
  <si>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</si>
  <si>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</si>
  <si>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</si>
  <si>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</si>
  <si>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</si>
  <si>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</si>
  <si>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</si>
  <si>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</si>
  <si>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</si>
  <si>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</si>
  <si>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</si>
  <si>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</si>
  <si>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</si>
  <si>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</si>
  <si>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</si>
  <si>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</si>
  <si>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</si>
  <si>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</si>
  <si>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</si>
  <si>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</si>
  <si>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</si>
  <si>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</si>
  <si>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</si>
  <si>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</si>
  <si>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</si>
  <si>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</si>
  <si>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</si>
  <si>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</si>
  <si>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</si>
  <si>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</si>
  <si>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</si>
  <si>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</si>
  <si>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</si>
  <si>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</si>
  <si>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</si>
  <si>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</si>
  <si>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</si>
  <si>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</si>
  <si>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</si>
  <si>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</si>
  <si>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</si>
  <si>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</si>
  <si>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</si>
  <si>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</si>
  <si>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</si>
  <si>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</si>
  <si>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</si>
  <si>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</si>
  <si>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</si>
  <si>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</si>
  <si>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</si>
  <si>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</si>
  <si>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</si>
  <si>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</si>
  <si>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</si>
  <si>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</si>
  <si>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</si>
  <si>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</si>
  <si>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</si>
  <si>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</si>
  <si>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</si>
  <si>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</si>
  <si>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</si>
  <si>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</si>
  <si>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</si>
  <si>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</si>
  <si>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</si>
  <si>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</si>
  <si>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</si>
  <si>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</si>
  <si>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</si>
  <si>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</si>
  <si>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</si>
  <si>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</si>
  <si>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</si>
  <si>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</si>
  <si>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</si>
  <si>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</si>
  <si>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</si>
  <si>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</si>
  <si>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</si>
  <si>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</si>
  <si>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</si>
  <si>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</si>
  <si>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</si>
  <si>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</si>
  <si>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</si>
  <si>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</si>
  <si>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</si>
  <si>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</si>
  <si>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</si>
  <si>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</si>
  <si>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</si>
  <si>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</si>
  <si>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</si>
  <si>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</si>
  <si>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</si>
  <si>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</si>
  <si>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</si>
  <si>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</si>
  <si>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</si>
  <si>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</si>
  <si>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</si>
  <si>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</si>
  <si>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</si>
  <si>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</si>
  <si>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</si>
  <si>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</si>
  <si>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</si>
  <si>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</si>
  <si>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</si>
  <si>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</si>
  <si>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</si>
  <si>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</si>
  <si>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</si>
  <si>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</si>
  <si>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</si>
  <si>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</si>
  <si>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</si>
  <si>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</si>
  <si>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</si>
  <si>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</si>
  <si>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</si>
  <si>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</si>
  <si>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</si>
  <si>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</si>
  <si>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</si>
  <si>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</si>
  <si>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</si>
  <si>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</si>
  <si>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</si>
  <si>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</si>
  <si>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</si>
  <si>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</si>
  <si>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</si>
  <si>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</si>
  <si>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</si>
  <si>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</si>
  <si>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</si>
  <si>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</si>
  <si>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</si>
  <si>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</si>
  <si>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</si>
  <si>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</si>
  <si>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</si>
  <si>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</si>
  <si>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</si>
  <si>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</si>
  <si>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</si>
  <si>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</si>
  <si>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</si>
  <si>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</si>
  <si>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</si>
  <si>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</si>
  <si>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</si>
  <si>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</si>
  <si>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</si>
  <si>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</si>
  <si>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</si>
  <si>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</si>
  <si>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</si>
  <si>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</si>
  <si>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</si>
  <si>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</si>
  <si>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</si>
  <si>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</si>
  <si>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</si>
  <si>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</si>
  <si>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</si>
  <si>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</si>
  <si>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</si>
  <si>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</si>
  <si>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</si>
  <si>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</si>
  <si>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</si>
  <si>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</si>
  <si>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</si>
  <si>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</si>
  <si>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</si>
  <si>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</si>
  <si>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</si>
  <si>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</si>
  <si>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</si>
  <si>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</si>
  <si>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</si>
  <si>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</si>
  <si>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</si>
  <si>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</si>
  <si>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</si>
  <si>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</si>
  <si>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</si>
  <si>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</si>
  <si>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</si>
  <si>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</si>
  <si>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</si>
  <si>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</si>
  <si>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</si>
  <si>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</si>
  <si>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</si>
  <si>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</si>
  <si>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</si>
  <si>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</si>
  <si>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</si>
  <si>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</si>
  <si>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</si>
  <si>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</si>
  <si>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</si>
  <si>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</si>
  <si>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</si>
  <si>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</si>
  <si>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</si>
  <si>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</si>
  <si>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</si>
  <si>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</si>
  <si>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</si>
  <si>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</si>
  <si>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</si>
  <si>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</si>
  <si>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</si>
  <si>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</si>
  <si>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</si>
  <si>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</si>
  <si>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</si>
  <si>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</si>
  <si>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</si>
  <si>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</si>
  <si>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</si>
  <si>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</si>
  <si>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</si>
  <si>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</si>
  <si>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</si>
  <si>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</si>
  <si>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</si>
  <si>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</si>
  <si>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</si>
  <si>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</si>
  <si>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</si>
  <si>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</si>
  <si>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</si>
  <si>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</si>
  <si>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</si>
  <si>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</si>
  <si>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</si>
  <si>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</si>
  <si>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</si>
  <si>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</si>
  <si>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</si>
  <si>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</si>
  <si>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</si>
  <si>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</si>
  <si>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</si>
  <si>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</si>
  <si>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</si>
  <si>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</si>
  <si>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</si>
  <si>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</si>
  <si>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</si>
  <si>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</si>
  <si>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</si>
  <si>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</si>
  <si>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</si>
  <si>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</si>
  <si>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</si>
  <si>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</si>
  <si>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</si>
  <si>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</si>
  <si>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</si>
  <si>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</si>
  <si>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</si>
  <si>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</si>
  <si>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</si>
  <si>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</si>
  <si>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</si>
  <si>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</si>
  <si>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</si>
  <si>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</si>
  <si>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</si>
  <si>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</si>
  <si>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</si>
  <si>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</si>
  <si>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</si>
  <si>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</si>
  <si>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</si>
  <si>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</si>
  <si>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</si>
  <si>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</si>
  <si>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</si>
  <si>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</si>
  <si>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</si>
  <si>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</si>
  <si>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</si>
  <si>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</si>
  <si>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</si>
  <si>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</si>
  <si>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</si>
  <si>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</si>
  <si>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</si>
  <si>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</si>
  <si>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</si>
  <si>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</si>
  <si>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</si>
  <si>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</si>
  <si>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</si>
  <si>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</si>
  <si>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</si>
  <si>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</si>
  <si>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</si>
  <si>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</si>
  <si>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</si>
  <si>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</si>
  <si>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</si>
  <si>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</si>
  <si>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</si>
  <si>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</si>
  <si>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</si>
  <si>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</si>
  <si>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</si>
  <si>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</si>
  <si>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</si>
  <si>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</si>
  <si>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</si>
  <si>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</si>
  <si>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</si>
  <si>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</si>
  <si>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</si>
  <si>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</si>
  <si>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</si>
  <si>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</si>
  <si>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</si>
  <si>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</si>
  <si>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</si>
  <si>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</si>
  <si>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</si>
  <si>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</si>
  <si>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</si>
  <si>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</si>
  <si>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</si>
  <si>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</si>
  <si>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</si>
  <si>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</si>
  <si>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</si>
  <si>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</si>
  <si>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</si>
  <si>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</si>
  <si>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</si>
  <si>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</si>
  <si>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</si>
  <si>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</si>
  <si>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</si>
  <si>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</si>
  <si>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</si>
  <si>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</si>
  <si>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</si>
  <si>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</si>
  <si>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</si>
  <si>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</si>
  <si>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</si>
  <si>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</si>
  <si>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</si>
  <si>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</si>
  <si>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</si>
  <si>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</si>
  <si>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</si>
  <si>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</si>
  <si>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</si>
  <si>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</si>
  <si>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</si>
  <si>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</si>
  <si>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</si>
  <si>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</si>
  <si>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</si>
  <si>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</si>
  <si>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</si>
  <si>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</si>
  <si>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</si>
  <si>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</si>
  <si>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</si>
  <si>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</si>
  <si>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</si>
  <si>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</si>
  <si>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</si>
  <si>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</si>
  <si>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</si>
  <si>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</si>
  <si>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</si>
  <si>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</si>
  <si>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</si>
  <si>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</si>
  <si>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</si>
  <si>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</si>
  <si>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</si>
  <si>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</si>
  <si>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</si>
  <si>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</si>
  <si>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</si>
  <si>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</si>
  <si>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</si>
  <si>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</si>
  <si>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</si>
  <si>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</si>
  <si>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</si>
  <si>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</si>
  <si>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</si>
  <si>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</si>
  <si>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</si>
  <si>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</si>
  <si>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</si>
  <si>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</si>
  <si>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</si>
  <si>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</si>
  <si>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</si>
  <si>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</si>
  <si>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</si>
  <si>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</si>
  <si>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</si>
  <si>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</si>
  <si>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</si>
  <si>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</si>
  <si>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</si>
  <si>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</si>
  <si>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</si>
  <si>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</si>
  <si>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</si>
  <si>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</si>
  <si>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</si>
  <si>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</si>
  <si>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</si>
  <si>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</si>
  <si>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</si>
  <si>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</si>
  <si>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</si>
  <si>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</si>
  <si>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</si>
  <si>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</si>
  <si>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</si>
  <si>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</si>
  <si>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</si>
  <si>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</si>
  <si>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</si>
  <si>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</si>
  <si>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</si>
  <si>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</si>
  <si>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</si>
  <si>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</si>
  <si>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</si>
  <si>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</si>
  <si>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</si>
  <si>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</si>
  <si>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</si>
  <si>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</si>
  <si>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</si>
  <si>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</si>
  <si>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</si>
  <si>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</si>
  <si>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</si>
  <si>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</si>
  <si>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</si>
  <si>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</si>
  <si>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</si>
  <si>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</si>
  <si>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</si>
  <si>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</si>
  <si>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</si>
  <si>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</si>
  <si>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</si>
  <si>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</si>
  <si>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</si>
  <si>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</si>
  <si>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</si>
  <si>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</si>
  <si>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</si>
  <si>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</si>
  <si>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</si>
  <si>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</si>
  <si>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</si>
  <si>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</si>
  <si>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</si>
  <si>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</si>
  <si>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</si>
  <si>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</si>
  <si>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</si>
  <si>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</si>
  <si>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</si>
  <si>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</si>
  <si>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</si>
  <si>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</si>
  <si>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</si>
  <si>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</si>
  <si>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</si>
  <si>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</si>
  <si>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</si>
  <si>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</si>
  <si>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</si>
  <si>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</si>
  <si>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Oceania</t>
  </si>
  <si>
    <t xml:space="preserve"> ICVM/476</t>
  </si>
  <si>
    <t>BDR</t>
  </si>
  <si>
    <t>Bovespa Mais</t>
  </si>
  <si>
    <t>BNDES</t>
  </si>
  <si>
    <t>BANCO VOTORANTIM</t>
  </si>
  <si>
    <t>ADRs</t>
  </si>
  <si>
    <t>BANCO ABC BRASIL</t>
  </si>
  <si>
    <t>ITAÚ UNIBANCO</t>
  </si>
  <si>
    <t>BANCO FIBRA</t>
  </si>
  <si>
    <t>FIBRIA</t>
  </si>
  <si>
    <t>BRASKEM</t>
  </si>
  <si>
    <t>GOL</t>
  </si>
  <si>
    <t>REPÚBLICA FEDERATIVA DO BRASIL</t>
  </si>
  <si>
    <t>SUZANO</t>
  </si>
  <si>
    <t>PETROBRAS</t>
  </si>
  <si>
    <t>COSAN</t>
  </si>
  <si>
    <t>BANCO DAYCOVAL</t>
  </si>
  <si>
    <t>CIMENTO TUPI</t>
  </si>
  <si>
    <t>BANRISUL</t>
  </si>
  <si>
    <t>CSN</t>
  </si>
  <si>
    <t>GLOBO COMUNICAÇÃO E PARTICIPAÇÕES</t>
  </si>
  <si>
    <t>BRF BRASIL FOODS</t>
  </si>
  <si>
    <t>BANCO SANTANDER BRASIL</t>
  </si>
  <si>
    <t>BANCO BTG PACTUAL</t>
  </si>
  <si>
    <t>SAMARCO</t>
  </si>
  <si>
    <t>CAIXA ECONÔMICA FEDERAL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</si>
  <si>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</si>
  <si>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</si>
  <si>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</si>
  <si>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</si>
  <si>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</si>
  <si>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</si>
  <si>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</si>
  <si>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</si>
  <si>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</si>
  <si>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</si>
  <si>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</si>
  <si>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</si>
  <si>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</si>
  <si>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</si>
  <si>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</si>
  <si>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</si>
  <si>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BRF</t>
  </si>
  <si>
    <t>ULTRAPAR</t>
  </si>
  <si>
    <t>RAÍZEN</t>
  </si>
  <si>
    <t>RUMO</t>
  </si>
  <si>
    <t>VOTORANTIM METAIS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</si>
  <si>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</si>
  <si>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</si>
  <si>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</si>
  <si>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</si>
  <si>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</si>
  <si>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</si>
  <si>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</si>
  <si>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</si>
  <si>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</si>
  <si>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</si>
  <si>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</si>
  <si>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</si>
  <si>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</si>
  <si>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</si>
  <si>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</si>
  <si>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</si>
  <si>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</si>
  <si>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</si>
  <si>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</si>
  <si>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</si>
  <si>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</si>
  <si>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</si>
  <si>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</si>
  <si>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</si>
  <si>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</si>
  <si>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</si>
  <si>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</si>
  <si>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</si>
  <si>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</si>
  <si>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</si>
  <si>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</si>
  <si>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</si>
  <si>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</si>
  <si>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</si>
  <si>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</si>
  <si>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</si>
  <si>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</si>
  <si>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</si>
  <si>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</si>
  <si>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</si>
  <si>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</si>
  <si>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</si>
  <si>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</si>
  <si>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</si>
  <si>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</si>
  <si>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</si>
  <si>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</si>
  <si>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Follow-on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</si>
  <si>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</si>
  <si>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</si>
  <si>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</si>
  <si>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</si>
  <si>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</si>
  <si>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</si>
  <si>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</si>
  <si>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</si>
  <si>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</si>
  <si>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</si>
  <si>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</si>
  <si>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</si>
  <si>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</si>
  <si>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</si>
  <si>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</si>
  <si>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</si>
  <si>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</si>
  <si>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</si>
  <si>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</si>
  <si>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</si>
  <si>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</si>
  <si>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</si>
  <si>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</si>
  <si>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</si>
  <si>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</si>
  <si>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</si>
  <si>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</si>
  <si>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</si>
  <si>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</si>
  <si>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</si>
  <si>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</si>
  <si>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</si>
  <si>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</si>
  <si>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</si>
  <si>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</si>
  <si>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</si>
  <si>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</si>
  <si>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</si>
  <si>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</si>
  <si>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</si>
  <si>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</si>
  <si>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</si>
  <si>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</si>
  <si>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Institutional Investors</t>
  </si>
  <si>
    <t>Intermediaries and other offering participants</t>
  </si>
  <si>
    <t>Article 1</t>
  </si>
  <si>
    <t>Article 2</t>
  </si>
  <si>
    <t>Allocation of Proceeds - by volume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</si>
  <si>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</si>
  <si>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</si>
  <si>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</si>
  <si>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</si>
  <si>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</si>
  <si>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</si>
  <si>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</si>
  <si>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</si>
  <si>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</si>
  <si>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</si>
  <si>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</si>
  <si>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</si>
  <si>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</si>
  <si>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</si>
  <si>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</si>
  <si>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</si>
  <si>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</si>
  <si>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</si>
  <si>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</si>
  <si>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</si>
  <si>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</si>
  <si>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</si>
  <si>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</si>
  <si>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</si>
  <si>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</si>
  <si>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</si>
  <si>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Agribusiness</t>
  </si>
  <si>
    <t>Food and Beverages</t>
  </si>
  <si>
    <t>Construction</t>
  </si>
  <si>
    <t>Oil and Gas</t>
  </si>
  <si>
    <t>Transport and Logistics</t>
  </si>
  <si>
    <t>Financial</t>
  </si>
  <si>
    <t>Energy</t>
  </si>
  <si>
    <t>Holding Companies</t>
  </si>
  <si>
    <t>Sanitation</t>
  </si>
  <si>
    <t>Metallurgy and Steel</t>
  </si>
  <si>
    <t xml:space="preserve">Pulp &amp; Paper </t>
  </si>
  <si>
    <t>Sector</t>
  </si>
  <si>
    <t>Issuing Company</t>
  </si>
  <si>
    <t>Date of issue</t>
  </si>
  <si>
    <t>Title</t>
  </si>
  <si>
    <t>Instrument</t>
  </si>
  <si>
    <t>Value (US$ mln)</t>
  </si>
  <si>
    <t>Brazilian Treasuries</t>
  </si>
  <si>
    <t>Debt Securities</t>
  </si>
  <si>
    <t>Equity</t>
  </si>
  <si>
    <t>Bonds + MTNs</t>
  </si>
  <si>
    <t>Securitization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</si>
  <si>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</si>
  <si>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</si>
  <si>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</si>
  <si>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</si>
  <si>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</si>
  <si>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</si>
  <si>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</si>
  <si>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</si>
  <si>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</si>
  <si>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</si>
  <si>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</si>
  <si>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</si>
  <si>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</si>
  <si>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</si>
  <si>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</si>
  <si>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</si>
  <si>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</si>
  <si>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</si>
  <si>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</si>
  <si>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</si>
  <si>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</si>
  <si>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</si>
  <si>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</si>
  <si>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</si>
  <si>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</si>
  <si>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</si>
  <si>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</si>
  <si>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</si>
  <si>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</si>
  <si>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Date</t>
  </si>
  <si>
    <t>Characteristic</t>
  </si>
  <si>
    <t>Type of Placement</t>
  </si>
  <si>
    <t>Issuer</t>
  </si>
  <si>
    <t>Volume (BRL mln)</t>
  </si>
  <si>
    <t>JBS</t>
  </si>
  <si>
    <t>EMBRAER</t>
  </si>
  <si>
    <t xml:space="preserve">Capital Markets Bulletin
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</si>
  <si>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</si>
  <si>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</si>
  <si>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</si>
  <si>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</si>
  <si>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</si>
  <si>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</si>
  <si>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>Gorvernace Level</t>
  </si>
  <si>
    <t xml:space="preserve">Governance Level on Registration Date - Volume (BRL mln) </t>
  </si>
  <si>
    <t>Governance Level</t>
  </si>
  <si>
    <t>Governance Level on Registration Date - number of  operations</t>
  </si>
  <si>
    <t>1 - Underwriters are accounted according to closing date and final volume.</t>
  </si>
  <si>
    <t>Specific information on debentures</t>
  </si>
  <si>
    <t>Return</t>
  </si>
  <si>
    <t>Total return of debentures  - % DI index</t>
  </si>
  <si>
    <t>Minimum spread %</t>
  </si>
  <si>
    <t>Average spread %</t>
  </si>
  <si>
    <t>Maximum spread %</t>
  </si>
  <si>
    <t>Social Capital of issuers  - only ICVM/476¹</t>
  </si>
  <si>
    <t>1 - Underwriters and social capital of issuers are accounted according to closing date and final volume.</t>
  </si>
  <si>
    <t xml:space="preserve">Specific information on commercial papers </t>
  </si>
  <si>
    <t>Social Capital of issuers - only ICVM/476¹</t>
  </si>
  <si>
    <t>1 - Social capital of issuers is accounted according to closing date and final volume.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</si>
  <si>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</si>
  <si>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</si>
  <si>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</si>
  <si>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</si>
  <si>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</si>
  <si>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</si>
  <si>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</si>
  <si>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</si>
  <si>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Distribution of offerings per foreign investor — volume (BRL million)</t>
  </si>
  <si>
    <t>Foreign Investors</t>
  </si>
  <si>
    <t>1.1 Capital markets in numbers</t>
  </si>
  <si>
    <t>Capital markets in numbers</t>
  </si>
  <si>
    <t>2. Equity (Shares)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</si>
  <si>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</si>
  <si>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</si>
  <si>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</si>
  <si>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</si>
  <si>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</si>
  <si>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</si>
  <si>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</si>
  <si>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</si>
  <si>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</si>
  <si>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</si>
  <si>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</si>
  <si>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</si>
  <si>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</si>
  <si>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</si>
  <si>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</si>
  <si>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</si>
  <si>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</si>
  <si>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</si>
  <si>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IT and Telecom</t>
  </si>
  <si>
    <t>Educational</t>
  </si>
  <si>
    <t>Chemicals and Petrochemicals</t>
  </si>
  <si>
    <t>Apparel and Footwear</t>
  </si>
  <si>
    <t>Machinery and Equipment</t>
  </si>
  <si>
    <t>Mining</t>
  </si>
  <si>
    <t>Industry and Commerce</t>
  </si>
  <si>
    <t>Secondary Offerings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</si>
  <si>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</si>
  <si>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</si>
  <si>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</si>
  <si>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</si>
  <si>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</si>
  <si>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</si>
  <si>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</si>
  <si>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</si>
  <si>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</si>
  <si>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</si>
  <si>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Total return of debentures - IPCA</t>
  </si>
  <si>
    <t>Average Term - 1st Renegotiation (Years)</t>
  </si>
  <si>
    <t>Debentures Offerings 12.431 - number of operations</t>
  </si>
  <si>
    <t xml:space="preserve">Breakdown of Investor Profile - Volume (BRL mln) </t>
  </si>
  <si>
    <t>Debenture Guarantees - by volume (R$)</t>
  </si>
  <si>
    <t>Debentures 12.431 underwriters¹</t>
  </si>
  <si>
    <t>CRA Underwriters¹</t>
  </si>
  <si>
    <t xml:space="preserve"> CRI Underwriters¹</t>
  </si>
  <si>
    <t>PAULISTA VARALI FIDC NP</t>
  </si>
  <si>
    <t>FINVEST FIDC MAIS SAÚDE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</si>
  <si>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</si>
  <si>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</si>
  <si>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</si>
  <si>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</si>
  <si>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</si>
  <si>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</si>
  <si>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</si>
  <si>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</si>
  <si>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</si>
  <si>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</si>
  <si>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</si>
  <si>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</si>
  <si>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</si>
  <si>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</si>
  <si>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</si>
  <si>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 xml:space="preserve"> </t>
  </si>
  <si>
    <t>REGISTERED</t>
  </si>
  <si>
    <t>RESTRICTED EFFORTS</t>
  </si>
  <si>
    <t>EXEMPT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</si>
  <si>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</si>
  <si>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</si>
  <si>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</si>
  <si>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</si>
  <si>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</si>
  <si>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</si>
  <si>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</si>
  <si>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</si>
  <si>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</si>
  <si>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</si>
  <si>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</si>
  <si>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</si>
  <si>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</si>
  <si>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</si>
  <si>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</si>
  <si>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</si>
  <si>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</si>
  <si>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</si>
  <si>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</si>
  <si>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</si>
  <si>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</si>
  <si>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</si>
  <si>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</si>
  <si>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</si>
  <si>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</si>
  <si>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</si>
  <si>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</si>
  <si>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</si>
  <si>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</si>
  <si>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</si>
  <si>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</si>
  <si>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</si>
  <si>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</si>
  <si>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</si>
  <si>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</si>
  <si>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</si>
  <si>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</si>
  <si>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</si>
  <si>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</si>
  <si>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</si>
  <si>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</si>
  <si>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</si>
  <si>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</si>
  <si>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</si>
  <si>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</si>
  <si>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</si>
  <si>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</si>
  <si>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</si>
  <si>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</si>
  <si>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</si>
  <si>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</si>
  <si>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</si>
  <si>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</si>
  <si>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FII</t>
  </si>
  <si>
    <t>Hybrids</t>
  </si>
  <si>
    <t>ANBIMA » Mercado de Capitais | Relatórios</t>
  </si>
  <si>
    <t>Empresas abertas e fechadas - número de operações</t>
  </si>
  <si>
    <t>Total return of commercial papers  - % DI index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</si>
  <si>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</si>
  <si>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</si>
  <si>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</si>
  <si>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</si>
  <si>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</si>
  <si>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</si>
  <si>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Pág 17</t>
  </si>
  <si>
    <t>Pág 18</t>
  </si>
  <si>
    <t>Pág 19</t>
  </si>
  <si>
    <t>Pág 20</t>
  </si>
  <si>
    <t>6. Financial Bills</t>
  </si>
  <si>
    <t>Financial Bills</t>
  </si>
  <si>
    <t>COMPANHIA DE CRÉDITO, FINANCIAMENTO E INVESTIMENTO RCI BRASIL</t>
  </si>
  <si>
    <t>BANCO VOLKSWAGEN</t>
  </si>
  <si>
    <t>BANCO DE DESENVOLVIMENTO DE MINAS GERAIS - BDMG</t>
  </si>
  <si>
    <t xml:space="preserve">BANCO MERCEDES-BENZ DO BRASIL S.A. </t>
  </si>
  <si>
    <t>PARANÁ BANCO</t>
  </si>
  <si>
    <t>BANCO MERCEDES-BENZ</t>
  </si>
  <si>
    <t>OCEANCREDIT RECUPERACAO DE CREDITOS FIDC NP MULTISSETORIAL</t>
  </si>
  <si>
    <t>BANCO FORD</t>
  </si>
  <si>
    <t>BANCO BBM S.A.</t>
  </si>
  <si>
    <t>BANCO CNH CAPITAL S.A.</t>
  </si>
  <si>
    <t>BES INVESTIMENTOS DO BRASIL S.A.</t>
  </si>
  <si>
    <t>BANCO PINE SA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</si>
  <si>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</si>
  <si>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</si>
  <si>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</si>
  <si>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</si>
  <si>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</si>
  <si>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</si>
  <si>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</si>
  <si>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</si>
  <si>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</si>
  <si>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</si>
  <si>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</si>
  <si>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</si>
  <si>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</si>
  <si>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</si>
  <si>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</si>
  <si>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</si>
  <si>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</si>
  <si>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</si>
  <si>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</si>
  <si>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</si>
  <si>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BANCO TOYOTA DO BRASIL</t>
  </si>
  <si>
    <t>BANCO GMAC S.A.</t>
  </si>
  <si>
    <t xml:space="preserve">BANCO RCI BRASIL S.A </t>
  </si>
  <si>
    <t>FIDC - BANCO EMISSORES DE CARTAO DE CREDITO - STONE II</t>
  </si>
  <si>
    <t>GJ PRECATORIOS MUNICIPAIS FIDC NP</t>
  </si>
  <si>
    <t>KINEA INFRA I FIC FIDC CRÉDITO PRIVADO</t>
  </si>
  <si>
    <t>Other Services</t>
  </si>
  <si>
    <t>Medical Assistance</t>
  </si>
  <si>
    <t>Real Estate Services</t>
  </si>
  <si>
    <t>Wholesale and Retail Commerce</t>
  </si>
  <si>
    <t>Communication</t>
  </si>
  <si>
    <t>Bioenergy</t>
  </si>
  <si>
    <t>Building Materials and Aggregates</t>
  </si>
  <si>
    <t>7. Securitization</t>
  </si>
  <si>
    <t>7.1 Securitization offerings - volume and number</t>
  </si>
  <si>
    <t>7.2 Specific information on securitization: return, term, CRA and CRI underwriters</t>
  </si>
  <si>
    <t>8. External Market</t>
  </si>
  <si>
    <t>8.1 External market issues - volume and number</t>
  </si>
  <si>
    <t>8.2 Specific information on external market - fixed income: type of issuer, term and return</t>
  </si>
  <si>
    <t>9. Appendixes</t>
  </si>
  <si>
    <t xml:space="preserve">9.1 Domestic market issues table </t>
  </si>
  <si>
    <t>9.2 External market issues table</t>
  </si>
  <si>
    <t>10. Expedient</t>
  </si>
  <si>
    <t>4. Debentures</t>
  </si>
  <si>
    <t>4.1 Debentures offerings - volume and number</t>
  </si>
  <si>
    <t>4.3 Debentures 12,431 - total and specific information: return, term, fund allocation and underwriters</t>
  </si>
  <si>
    <t>5.1 Commercial papers offerings - volume and number</t>
  </si>
  <si>
    <t>5.2 Specific information on commercial papers: return, term, underwriters and social capital</t>
  </si>
  <si>
    <t>4.2 Specific information on debentures: return, term, fund allocation, underwriters and social capital</t>
  </si>
  <si>
    <t>10.1 Expedient</t>
  </si>
  <si>
    <t>Equity Underwriters</t>
  </si>
  <si>
    <t>5. Commercial Papers</t>
  </si>
  <si>
    <t>6.1 Financial bills offerings  - volume and number</t>
  </si>
  <si>
    <t>3. Real Estate Investment Funds</t>
  </si>
  <si>
    <t>3.1 Real estate investment funds offerings - volume and number</t>
  </si>
  <si>
    <t>6.2 Specific information on financial Bills  - underwriters</t>
  </si>
  <si>
    <t>3.2 Specific information on real estate investment funds - underwriters</t>
  </si>
  <si>
    <t>Real estate investment funds offerings - volume and number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</si>
  <si>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</si>
  <si>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</si>
  <si>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</si>
  <si>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</si>
  <si>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</si>
  <si>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</si>
  <si>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Specific information on real estate investment funds</t>
  </si>
  <si>
    <t>Real estate investment funds underwriters¹</t>
  </si>
  <si>
    <t>Debentures 12,431 — total and specific information</t>
  </si>
  <si>
    <t>Financial bills underwriters¹</t>
  </si>
  <si>
    <t>OPPORTUNITY FUNDO DE INVESTIMENTO IMOBILIARIO</t>
  </si>
  <si>
    <t>ATICO RENDA FUNDO DE INVESTIMENTO IMOBILIARIO - FII</t>
  </si>
  <si>
    <t>FII VOTORANTIM SECURITIES</t>
  </si>
  <si>
    <t>JS REAL ESTATE MULTIGESTÃO - FII</t>
  </si>
  <si>
    <t>TRX REALTY LOGÍSTICA RENDA I FUNDO DE INVESTIMENTO IMOBILIÁRIO – FII</t>
  </si>
  <si>
    <t>ÁQUILLA FUNDO DE INVESTIMENTO IMOBILIÁRIO</t>
  </si>
  <si>
    <t>ESTRUTURA II - FUNDO DE INVESTIMENTO IMOBILIÁRIO - FII</t>
  </si>
  <si>
    <t>FUNDO DE INVESTIMENTO IMOBILIÁRIO - FII BTG PACTUAL FUNDO DE FUNDOS</t>
  </si>
  <si>
    <t>KINEA RENDIMENTOS IMOBILIÁRIOS FUNDO DE INVESTIMENTO IMOBILIÁRIO - FII</t>
  </si>
  <si>
    <t>FII PATRIMONIAL IV</t>
  </si>
  <si>
    <t>FATOR VERITÀ FUNDO DE INVESTIMENTO IMOBILIÁRIO - FII</t>
  </si>
  <si>
    <t>KINEA RENDA IMOBILIÁRIA FUNDO DE INVESTIMENTO IMOBILIÁRIO - FII</t>
  </si>
  <si>
    <t>JS REAL ESTATE RECEBÍVEIS IMOBILIÁRIOS - FII</t>
  </si>
  <si>
    <t>SANTANDER AGÊNCIAS FUNDO DE INVESTIMENTO IMOBILIÁRIO - FII</t>
  </si>
  <si>
    <t>CSHG GR LOUVEIRA - FUNDO DE INVESTIMENTO IMOBILIÁRIO - FII</t>
  </si>
  <si>
    <t>XP CORPORATE MACAÉ FUNDO DE INVESTIMENTO IMOBILIÁRIO - FII</t>
  </si>
  <si>
    <t>RB CAPITAL TRANCHEADO I - FUNDO DE INVESTIMENTO IMOBILIARIO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</si>
  <si>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</si>
  <si>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</si>
  <si>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</si>
  <si>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</si>
  <si>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MAJOFIL - FUNDO DE INVESTIMENTO IMOBILIARIO - FII</t>
  </si>
  <si>
    <t>LANDIX WGL I FUNDO DE INVESTIMENTO IMOBILIARIO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</si>
  <si>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</si>
  <si>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</si>
  <si>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</si>
  <si>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TAG OAR - FUNDO DE INVESTIMENTO IMOBILIARIO</t>
  </si>
  <si>
    <t>INHAUMA FUNDO DE INVESTIMENTO IMOBILIARIO - FII</t>
  </si>
  <si>
    <t>JPP CAPITAL FUNDO DE INVESTIMENTO IMOBILIÁRIO - FII</t>
  </si>
  <si>
    <t>FUNDO DE INVESTIMENTO IMOBILIÁRIO - FII TB OFFICE</t>
  </si>
  <si>
    <t>URBANIZAÇÃO I FUNDO DE INVESTIMENTO IMOBILIARIO - FII</t>
  </si>
  <si>
    <t>FATOR IFIX FUNDO DE INVESTIMENTO IMOBILIÁRIO - FII</t>
  </si>
  <si>
    <t>VINCI SHOPPING CENTERS FUNDO DE INVESTIMENTO IMOBILIARIO - FII</t>
  </si>
  <si>
    <t>TEXAS FUNDO DE INVESTIMENTO IMOBILIARIO</t>
  </si>
  <si>
    <t>FUNDO DE INVESTIMENTO IMOBILIÁRIO GENERAL SHOPPING ATIVO E RENDA - FII</t>
  </si>
  <si>
    <t>CAIXA FUNDO DE INVESTIMENTO IMOBILIARIO VLT - VEICULO LEVE SOBRE TRILHOS - FII</t>
  </si>
  <si>
    <t>FUNDO DE INVESTIMENTO IMOBILIARIO EDOM</t>
  </si>
  <si>
    <t>JHSF RIO BRAVO FAZENDA BOA VISTA CAPITAL PROTEGIDO FUNDO DE INVESTIMENTO IMOBILIÁRIO - FII</t>
  </si>
  <si>
    <t>GOLDEN TULIP BELO HORIZONTE - FUNDO DE INVESTIMENTO IMOBILIARIO - FII</t>
  </si>
  <si>
    <t>RB CAPITAL PETROS FUNDO DE INVESTIMENTO IMOBILIÁRIO - FII</t>
  </si>
  <si>
    <t>DOVEL FUNDO DE INVESTIMENTO IMOBILIARIO</t>
  </si>
  <si>
    <t>DOMO FUNDO DE INVESTIMENTO IMOBILIÁRIO - FII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</si>
  <si>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</si>
  <si>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</si>
  <si>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</si>
  <si>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</si>
  <si>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</si>
  <si>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</si>
  <si>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</si>
  <si>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</si>
  <si>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VECTOR QUELUZ LAJES CORPORATIVAS FUNDO DE INVESTIMENTO IMOBILIÁRIO</t>
  </si>
  <si>
    <t>FUNDO DE INVESTIMENTO IMOBILIARIO - FII NCH BRASIL RECEBIVEIS IMOBILIARIOS</t>
  </si>
  <si>
    <t>CAIXA RIO BRAVO FUNDO DE FUNDOS DE INVESTIMENTO IMOBILIÁRIO - FII</t>
  </si>
  <si>
    <t>FUNDO DE INVESTIMENTO IMOBILIARIO RB LOGISTICA</t>
  </si>
  <si>
    <t>FUNDO DE INVESTIMENTO IMOBILIARIO VOTORANTIM SECURITIES</t>
  </si>
  <si>
    <t>FUNDO DE INVESTIMENTO IMOBILIARIO - FII CENESP</t>
  </si>
  <si>
    <t>FUNDO DE INVESTIMENTO IMOBILIÁRIO TRX DESENVOLVIMENTO MODULAR - FII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</si>
  <si>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</si>
  <si>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</si>
  <si>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</si>
  <si>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</si>
  <si>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</si>
  <si>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CREDENCIAL FIDC</t>
  </si>
  <si>
    <t>XP IFIX ATIVO FUNDO DE INVESTIMENTO IMOBILIÁRIO - FII</t>
  </si>
  <si>
    <t>FUNDO DE INVESTIMENTO IMOBILIÁRIO VIDA NOVA - FII</t>
  </si>
  <si>
    <t xml:space="preserve">CTBH FUNDO DE INVESTIMENTO IMOBILIARIO - FII </t>
  </si>
  <si>
    <t>CRÉDITOS SECURITIZADOS FUNDO DE INVESTIMENTO IMOBILIÁRIO - FII</t>
  </si>
  <si>
    <t>CICA JUNDIAÍ - FUNDO DE INVESTIMENTO IMOBILIÁRIO - FII</t>
  </si>
  <si>
    <t>CAPITÂNIA SECURITIES II FUNDO DE INVESTIMENTO IMOBILIÁRIO - FII</t>
  </si>
  <si>
    <t>FUNDO DE INVESTIMENTO IMOBILIARIO VOTORANTIM SECURITIES II</t>
  </si>
  <si>
    <t>FUNDO DE INVESTIMENTO IMOBILIÁRIO RM LEBLON CORPORATE</t>
  </si>
  <si>
    <t>VGS - FUNDO DE INVESTIMENTO IMOBILIÁRIO - FII</t>
  </si>
  <si>
    <t>FUNDO DE INVESTIMENTO IMOBILIÁRIO VOTORANTIM LCI BANKS</t>
  </si>
  <si>
    <t>FUNDO DE INVESTIMENTO IMOBILIARIO VOTORANTIM SECURITIES IV</t>
  </si>
  <si>
    <t>LCI PREMIUM FUNDO DE INVESTIMENTO IMOBILIÁRIO - FII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</si>
  <si>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</si>
  <si>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</si>
  <si>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</si>
  <si>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</si>
  <si>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</si>
  <si>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FUNDO DE INVESTIMENTO IMOBILIÁRIO VIA PARQUE SHOPPING - FII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</si>
  <si>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</si>
  <si>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</si>
  <si>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</si>
  <si>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</si>
  <si>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</si>
  <si>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</si>
  <si>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</si>
  <si>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</si>
  <si>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</si>
  <si>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VLI MULTIMODAL</t>
  </si>
  <si>
    <t>FEDERAL INVEST FIDC LP</t>
  </si>
  <si>
    <t xml:space="preserve">ZEMA I FIDC </t>
  </si>
  <si>
    <t>VOTORANTIM CARDIO PULMONAR FUNDO DE INVESTIMENTO IMOBILIARIO - FII</t>
  </si>
  <si>
    <t>FUNDO DE INVESTIMENTO IMOBILIARIO RENDA CORPORATIVA ANGICO - FII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</si>
  <si>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</si>
  <si>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</si>
  <si>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</si>
  <si>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</si>
  <si>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</si>
  <si>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</si>
  <si>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</si>
  <si>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</si>
  <si>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</si>
  <si>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</si>
  <si>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</si>
  <si>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</si>
  <si>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</si>
  <si>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</si>
  <si>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</si>
  <si>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</si>
  <si>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</si>
  <si>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</si>
  <si>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</si>
  <si>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</si>
  <si>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</si>
  <si>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</si>
  <si>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</si>
  <si>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</si>
  <si>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</si>
  <si>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</si>
  <si>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</si>
  <si>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</si>
  <si>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</si>
  <si>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</si>
  <si>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</si>
  <si>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</si>
  <si>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</si>
  <si>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</si>
  <si>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</si>
  <si>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</si>
  <si>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</si>
  <si>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</si>
  <si>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</si>
  <si>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</si>
  <si>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</si>
  <si>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</si>
  <si>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</si>
  <si>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</si>
  <si>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</si>
  <si>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</si>
  <si>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</si>
  <si>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</si>
  <si>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</si>
  <si>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</si>
  <si>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</si>
  <si>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</si>
  <si>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</si>
  <si>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</si>
  <si>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</si>
  <si>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</si>
  <si>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</si>
  <si>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</si>
  <si>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</si>
  <si>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</si>
  <si>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</si>
  <si>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</si>
  <si>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</si>
  <si>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</si>
  <si>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</si>
  <si>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</si>
  <si>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</si>
  <si>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</si>
  <si>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</si>
  <si>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</si>
  <si>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</si>
  <si>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</si>
  <si>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</si>
  <si>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</si>
  <si>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</si>
  <si>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</si>
  <si>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</si>
  <si>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</si>
  <si>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</si>
  <si>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</si>
  <si>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</si>
  <si>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</si>
  <si>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</si>
  <si>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</si>
  <si>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</si>
  <si>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</si>
  <si>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</si>
  <si>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</si>
  <si>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</si>
  <si>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</si>
  <si>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</si>
  <si>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</si>
  <si>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</si>
  <si>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</si>
  <si>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</si>
  <si>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</si>
  <si>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</si>
  <si>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</si>
  <si>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>CANTAREIRA TRANSMISSORA DE ENERGIA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</si>
  <si>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</si>
  <si>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</si>
  <si>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</si>
  <si>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</si>
  <si>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</si>
  <si>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</si>
  <si>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</si>
  <si>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</si>
  <si>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</si>
  <si>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</si>
  <si>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</si>
  <si>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</si>
  <si>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</si>
  <si>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</si>
  <si>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</si>
  <si>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</si>
  <si>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</si>
  <si>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</si>
  <si>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</si>
  <si>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</si>
  <si>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</si>
  <si>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</si>
  <si>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JB VAREJO FIDC</t>
  </si>
  <si>
    <t>FIDC NÃO-PADRONIZADOS NPL I</t>
  </si>
  <si>
    <t>FIDC LF I</t>
  </si>
  <si>
    <t>LOTUS PERFORMANCE FIDC LP</t>
  </si>
  <si>
    <t>FIDC EMPÍRICA NOVERDE EP</t>
  </si>
  <si>
    <t>STEP-UP IV FIDC NP</t>
  </si>
  <si>
    <t>FIDC DB 18</t>
  </si>
  <si>
    <t>FIDC ANGÁ SABEMI CONSIGNADOS VIII</t>
  </si>
  <si>
    <t>FIDC NU</t>
  </si>
  <si>
    <t>FIDC STONE II</t>
  </si>
  <si>
    <t>ADAMI FUNDO DE INVESTIMENTO EM DIREITOS CREDITÓRIOS</t>
  </si>
  <si>
    <t>FIDC UPL 1</t>
  </si>
  <si>
    <t>FIDC MULTISSETORIAL DB 18</t>
  </si>
  <si>
    <t>MERCADO DE CRÉDITO MERCHANT FIDC</t>
  </si>
  <si>
    <t>GAVEA SUL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</si>
  <si>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</si>
  <si>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</si>
  <si>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</si>
  <si>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</si>
  <si>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</si>
  <si>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</si>
  <si>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</si>
  <si>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</si>
  <si>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</si>
  <si>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</si>
  <si>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</si>
  <si>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</si>
  <si>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</si>
  <si>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</si>
  <si>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</si>
  <si>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</si>
  <si>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</si>
  <si>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</si>
  <si>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</si>
  <si>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</si>
  <si>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</si>
  <si>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</si>
  <si>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</si>
  <si>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</si>
  <si>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</si>
  <si>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</si>
  <si>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</si>
  <si>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</si>
  <si>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</si>
  <si>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</si>
  <si>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</si>
  <si>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</si>
  <si>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</si>
  <si>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</si>
  <si>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</si>
  <si>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</si>
  <si>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</si>
  <si>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FUNDO DE INVESTIMENTO IMOBILIÁRIO VOTORANTIM LOGÍSTICA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</si>
  <si>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</si>
  <si>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</si>
  <si>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</si>
  <si>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</si>
  <si>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</si>
  <si>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</si>
  <si>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</si>
  <si>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</si>
  <si>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</si>
  <si>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</si>
  <si>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</si>
  <si>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</si>
  <si>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</si>
  <si>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SAF FIDC</t>
  </si>
  <si>
    <t>TMJ FIDC</t>
  </si>
  <si>
    <t>FII SHOPPING PÁTIO HIGIENÓPOLIS</t>
  </si>
  <si>
    <t>CSHG LOGÍSTICA - FUNDO DE INVESTIMENTO IMOBILIÁRIO</t>
  </si>
  <si>
    <t>Vehicle Rental</t>
  </si>
  <si>
    <t xml:space="preserve">Financial Bills </t>
  </si>
  <si>
    <t>REDE D'OR</t>
  </si>
  <si>
    <t xml:space="preserve">RUMO </t>
  </si>
  <si>
    <t>HIDROVIAS</t>
  </si>
  <si>
    <t>AEGEA SANEAMENTO</t>
  </si>
  <si>
    <t xml:space="preserve">Segment </t>
  </si>
  <si>
    <t>Securities: equity, debentures, commercial papers, CRI, financial bills, FII, FIDC and CRA</t>
  </si>
  <si>
    <t>Generation - Renewable Sources</t>
  </si>
  <si>
    <t>Distributor or Transmitter</t>
  </si>
  <si>
    <t>Participation of Energy Companies</t>
  </si>
  <si>
    <t>Urban Mobility</t>
  </si>
  <si>
    <t>Generation - Non-Renewable Sources</t>
  </si>
  <si>
    <t>Clothing</t>
  </si>
  <si>
    <t>Clothes and Shoes</t>
  </si>
  <si>
    <t>Media and Production</t>
  </si>
  <si>
    <t>Bed and Bath, Kitchen and Dining</t>
  </si>
  <si>
    <t>Logistic</t>
  </si>
  <si>
    <t>Retailing of Various Products</t>
  </si>
  <si>
    <t>Food Industry</t>
  </si>
  <si>
    <t>Insurance and Social Security</t>
  </si>
  <si>
    <t>Shopping Mall Management</t>
  </si>
  <si>
    <t>Builder and Developer</t>
  </si>
  <si>
    <t>Auto Industry</t>
  </si>
  <si>
    <t>Water and Sewage</t>
  </si>
  <si>
    <t>Others Participations</t>
  </si>
  <si>
    <t>Real Estate Management</t>
  </si>
  <si>
    <t>Pharmaceutical Products Distributor/ 
Drugstores</t>
  </si>
  <si>
    <t>Others Financial Services</t>
  </si>
  <si>
    <t>Securitization Firms</t>
  </si>
  <si>
    <t>Telecom</t>
  </si>
  <si>
    <t>Road Transport</t>
  </si>
  <si>
    <t>Allotment</t>
  </si>
  <si>
    <t>Development Bank</t>
  </si>
  <si>
    <t>Card Operator</t>
  </si>
  <si>
    <t>Participation of Wholesale and Retail Commerce Companies</t>
  </si>
  <si>
    <t>Distributor of Fuels</t>
  </si>
  <si>
    <t>Pharmaceutical Products</t>
  </si>
  <si>
    <t>Technology Services</t>
  </si>
  <si>
    <t>Data Center</t>
  </si>
  <si>
    <t>Water Transportation</t>
  </si>
  <si>
    <t>Technological Equipments</t>
  </si>
  <si>
    <t>Participation of Construction Companies</t>
  </si>
  <si>
    <t>Rail Transport</t>
  </si>
  <si>
    <t>Supermarket and Hypermarket</t>
  </si>
  <si>
    <t>Glass Products Processing</t>
  </si>
  <si>
    <t>Clinic and Hospital</t>
  </si>
  <si>
    <t>Self Catering Apartments</t>
  </si>
  <si>
    <t>Air Transport</t>
  </si>
  <si>
    <t>Participation of Transport and Logistic Companies</t>
  </si>
  <si>
    <t>Beverager Maker</t>
  </si>
  <si>
    <t>Restaurant</t>
  </si>
  <si>
    <t>Participation of Sanitation Companies</t>
  </si>
  <si>
    <t>Call Center</t>
  </si>
  <si>
    <t>Higher, Secondary and Elementary Education</t>
  </si>
  <si>
    <t>Garbage Collection</t>
  </si>
  <si>
    <t>Plastic Product Manufacturing</t>
  </si>
  <si>
    <t>Industrial equipment</t>
  </si>
  <si>
    <t>Medical Insurance</t>
  </si>
  <si>
    <t>Banks</t>
  </si>
  <si>
    <t>Wires and Tissues</t>
  </si>
  <si>
    <t>Hygiene and Beauty Products</t>
  </si>
  <si>
    <t>Generation - Various Sources</t>
  </si>
  <si>
    <t>Others Educational Services</t>
  </si>
  <si>
    <t>General Tools and Vehicles</t>
  </si>
  <si>
    <t>Watch Industry</t>
  </si>
  <si>
    <t>Manufacture of Steel Products</t>
  </si>
  <si>
    <t>Electrical and Electronics Industry</t>
  </si>
  <si>
    <t>Consumer Goods</t>
  </si>
  <si>
    <t>War Industry</t>
  </si>
  <si>
    <t>Manufacture of Paper or Wood Products</t>
  </si>
  <si>
    <t>Agrochemical Industry</t>
  </si>
  <si>
    <t>Bicycle</t>
  </si>
  <si>
    <t>Shipbuilding Industry</t>
  </si>
  <si>
    <t>Toys</t>
  </si>
  <si>
    <t>Stock Exchange and Over-the-counter Market</t>
  </si>
  <si>
    <t>Real Estate Brokers</t>
  </si>
  <si>
    <t>Production of Concrete Structures</t>
  </si>
  <si>
    <t>Technology and Telecommunication Products</t>
  </si>
  <si>
    <t>Aeronautical Industry</t>
  </si>
  <si>
    <t xml:space="preserve">NATURA </t>
  </si>
  <si>
    <t>CELSE - CENTRAIS ELÉTRICAS DE SERGIPE</t>
  </si>
  <si>
    <t>UNIGEL</t>
  </si>
  <si>
    <t>RANDON IMPLEMENTOS E PARTICIPAÇÕES</t>
  </si>
  <si>
    <t>COMPANHIA PAULISTA DE FORÇA LUZ - CPFL</t>
  </si>
  <si>
    <t>CELG DISTRIBUIÇÃO - CELG D</t>
  </si>
  <si>
    <t>SPE SÃO FRANCISCO EMPREENDIMENTOS IMOBILIÁRIOS</t>
  </si>
  <si>
    <t>SPE BRASIL SOLAIR LOCAÇÃO E ARRENDAMENTO DE PAINÉIS SOLARES</t>
  </si>
  <si>
    <t>CAPITAL FIDC NP</t>
  </si>
  <si>
    <t>FIDC MULTISETORIAL DELTA NP</t>
  </si>
  <si>
    <t>YAP I FIDC NP</t>
  </si>
  <si>
    <t>M. INVEST PLANEJAMENTO E ADMINISTRAÇÃO DE SHOPPING CENTER</t>
  </si>
  <si>
    <t>KOBOLD MFS FIDC NP</t>
  </si>
  <si>
    <t>FIDC NP MULTISETORIAL PRÉVIA</t>
  </si>
  <si>
    <t>FIDC EMPÍRICA PÉROLA EMPREENDEDOR</t>
  </si>
  <si>
    <t>SPECIAL SITUATIONS I FICFIDC NP MULTICATEIRA</t>
  </si>
  <si>
    <t>SPECIAL SITUATIONS II FIC FIDC NP MULTICARTEIRA</t>
  </si>
  <si>
    <t>SPECIAL SITUATIONS FIDC NP</t>
  </si>
  <si>
    <t>NOVA I - FUNDO DE INVESTIMENTO IMOBILIÁRIO</t>
  </si>
  <si>
    <t>REAG SECURITIES - SECURITIZADORA DE CRÉDITOS</t>
  </si>
  <si>
    <t>CORREIO BRAZILIENSE</t>
  </si>
  <si>
    <t>FIDC BMC</t>
  </si>
  <si>
    <t>BCR FIDC MULTISSETORIAL LP</t>
  </si>
  <si>
    <t>KOBOLD MERCANTIS E FINANCEIROS FIDC NP II</t>
  </si>
  <si>
    <t>CREDSHOW FIDC NP VAREJO</t>
  </si>
  <si>
    <t>CAPTALYS FIDC NP - MAIS LOTES</t>
  </si>
  <si>
    <t>GATRIA FIDC NP</t>
  </si>
  <si>
    <t>ATLANTIC FIDC MULTISSETORIAL</t>
  </si>
  <si>
    <t>MULTI RECEBIVEIS II FIDC</t>
  </si>
  <si>
    <t>NOVA I - FUNDO DE INVESTIMENTO IMOBILIÁRIO - FII</t>
  </si>
  <si>
    <t>FUNDO DE INVESTIMENTO IMOBILIÁRIO - FII GAZIT PROPERTIES</t>
  </si>
  <si>
    <t>ANTARES FUNDO DE INVESTIMENTO IMOBILIÁRIO</t>
  </si>
  <si>
    <t>RIO ALTO PARTICIPAÇÕES E EMPREENDIMENTOS IMOBILIÁRIOS</t>
  </si>
  <si>
    <t>VENTOS DE SANTO ESTEVÃO HOLDING</t>
  </si>
  <si>
    <t xml:space="preserve">VENTURE CAPITAL PARTICIPAÇÕES E INVESTIMENTOS </t>
  </si>
  <si>
    <t>PORTONAVE - TERMINAIS PORTUÁRIOS DE NAVEGANTES</t>
  </si>
  <si>
    <t>TOTVS</t>
  </si>
  <si>
    <t>FGR URBANISMO BELÉM SPE</t>
  </si>
  <si>
    <t>SOLFARMA COMÉRCIO DE PRODUTOS FARMACÊUTICOS</t>
  </si>
  <si>
    <t>CONCESSIONÁRIA DE RODOVIAS MINAS GERAIS GOIÁS</t>
  </si>
  <si>
    <t>INVESTIMENTOS E PARTICIPAÇÕES EM INFRAESTRUTURA - INVEPAR</t>
  </si>
  <si>
    <t>MRL ENGENHARIA E EMPREENDIMENTOS</t>
  </si>
  <si>
    <t>RJGTIA COMPANHIA SECURITIZADORA DE CRÉDITOS FINANCEIROS</t>
  </si>
  <si>
    <t>ROCCO HOSPITALAR ADMINISTRAÇÃO E PARTICIPAÇÕES</t>
  </si>
  <si>
    <t>EURO FIDC MULTISSETORIAL LP</t>
  </si>
  <si>
    <t>LITUS FIDC MULTISSETORIAL</t>
  </si>
  <si>
    <t>ITAPEMA FIDC NP</t>
  </si>
  <si>
    <t>URBE FIDC MULTISSETORIAL LP</t>
  </si>
  <si>
    <t>FIDC ANGA LEASING 2921</t>
  </si>
  <si>
    <t>GIF IV FIC FIDC NP</t>
  </si>
  <si>
    <t>FIDC ZB MULTI-RECEBÍVEIS</t>
  </si>
  <si>
    <t>ESMERALDA FIDC</t>
  </si>
  <si>
    <t>FIDC EMPÍRICA RECARGA VIRTUAL</t>
  </si>
  <si>
    <t>CANVAS P FIDC NP</t>
  </si>
  <si>
    <t>VINCI ENERGIA SUSTENTÁVEL FIDC</t>
  </si>
  <si>
    <t>CREDIT BRASIL FIDC MULTISSETORIAL NP</t>
  </si>
  <si>
    <t>FIDC MULTISEGMENTOS NPL IPANEMA VI NP</t>
  </si>
  <si>
    <t>FIDC NP INVISTA FORNECEDORES MB</t>
  </si>
  <si>
    <t xml:space="preserve">FUNDO DE INVESTIMENTO EM DIREITOS CREDITORIOS EMPIRICA CREDITAS AUTO                        </t>
  </si>
  <si>
    <t>FIDC PAGSEGURO I</t>
  </si>
  <si>
    <t>FIDC NP PRECATÓRIOS SELECIONADOS II</t>
  </si>
  <si>
    <t>LATACHE II DISTRESSED FIDC NP</t>
  </si>
  <si>
    <t>PÁTRIA CRÉDITO ESTRUTURADO FIDC</t>
  </si>
  <si>
    <t>CANVAS PRIM FIDC NP</t>
  </si>
  <si>
    <t>FIDC MULTISETORIAL RADICE LP</t>
  </si>
  <si>
    <t>ANGÁ VIII.I FIC FIDC</t>
  </si>
  <si>
    <t>INVISTA II FIDC PADRONIZADO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</si>
  <si>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</si>
  <si>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</si>
  <si>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</si>
  <si>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</si>
  <si>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</si>
  <si>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</si>
  <si>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FIDC MULTISSETORIAL PRÉVIA</t>
  </si>
  <si>
    <t>DAY MAX MULTISETORIAL FIDC NP</t>
  </si>
  <si>
    <t>APOLO FIC FIDC</t>
  </si>
  <si>
    <t>POLICARD II FIDC</t>
  </si>
  <si>
    <t>FUNDO DE INVESTIMENTO IMOBILIARIO RBR PROPERTIES - FII</t>
  </si>
  <si>
    <t>JK TOWN FUNDO DE INVESTIMENTO IMOBILIÁRIO I</t>
  </si>
  <si>
    <t>FUNDO DE INVESTIMENTO IMOBILIÁRIO ESPÍRITO SANTO</t>
  </si>
  <si>
    <t>REAG V - FUNDO DE INVESTIMENTO IMOBILIARIO - FII</t>
  </si>
  <si>
    <t>REAG 8 - FUNDO DE INVESTIMENTO IMOBILIÁRIO - FII</t>
  </si>
  <si>
    <t>FDL FUNDO DE INVESTIMENTO IMOBILIÁRIO - FII</t>
  </si>
  <si>
    <t>MISTRAL VX FUNDO DE INVESTIMENTO IMOBILIÁRIO</t>
  </si>
  <si>
    <t>SAFIRA AZUL FUNDO DE INVESTIMENTO IMOBILIÁRIO</t>
  </si>
  <si>
    <t>BRL LAJES CORPORATIVAS FII</t>
  </si>
  <si>
    <t>SB FUNDO DE INVESTIMENTO IMOBILIÁRIO</t>
  </si>
  <si>
    <t>LEVANTE VX FUNDO DE INVESTIMENTO IMOBILIÁRIO</t>
  </si>
  <si>
    <t>BRAZIL REALTY FUNDO DE INVESTIMENTO IMOBILIÁRIO - FII</t>
  </si>
  <si>
    <t>BRIO REAL ESTATE II - FUNDO DE INVESTIMENTO IMOBILIÁRIO</t>
  </si>
  <si>
    <t>FUNDO DE INVESTIMENTO IMOBILIÁRIO VOTORANTIM SECURITIES II</t>
  </si>
  <si>
    <t>DOMO FII</t>
  </si>
  <si>
    <t>FUNDO DE INVESTIMENTO IMOBILIÁRIO ROSEIRAL</t>
  </si>
  <si>
    <t>GOLDX FUNDO DE INVESTIMENTO IMOBILIÁRIO - FII</t>
  </si>
  <si>
    <t>VOTORANTIM CARDIO PULMONAR FII</t>
  </si>
  <si>
    <t>ELEKTRO ELETRICIDADE E SERVIÇOS</t>
  </si>
  <si>
    <t>ENTREVIAS CONCESSIONÁRIA DE RODOVIAS</t>
  </si>
  <si>
    <t>PORTO SEGURO LOCADORA DE VEÍCULOS</t>
  </si>
  <si>
    <t>CIBRASEC - COMPANHIA BRASILEIRA DE SECURITIZAÇÃO</t>
  </si>
  <si>
    <t>BRAZIL REALTY - COMPANHIA SECURITIZADORA DE CRÉDITOS IMOBILIÁRIOS</t>
  </si>
  <si>
    <t xml:space="preserve">BRC SECURITIZADORA </t>
  </si>
  <si>
    <t>CIBRASEC CIA BRASILEIRA DE SECURITIZAÇÃO</t>
  </si>
  <si>
    <t xml:space="preserve">BARIGUI SECURITIZADORA </t>
  </si>
  <si>
    <t>PIRAPORA II ENERGIAS RENOVÁVEIS</t>
  </si>
  <si>
    <t>PIRAPORA III ENERGIAS RENOVÁVEIS</t>
  </si>
  <si>
    <t>PIRAPORA IV ENERGIAS RENOVÁVEIS</t>
  </si>
  <si>
    <t>AES TIETÊ ENERGIA</t>
  </si>
  <si>
    <t>ELETRICIDADE DO BRASIL - EBRASIL</t>
  </si>
  <si>
    <t>COPOBRÁS INDÚSTRIA E COMÉRCIO DE EMBALAGENS</t>
  </si>
  <si>
    <t>ENERGISA PARAÍBA - DISTRIBUIDORA DE ENERGIA</t>
  </si>
  <si>
    <t>AGRO INDÚSTRIAS DO VALE DO SÃO FRANCISCO - AGROVALE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</si>
  <si>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</si>
  <si>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</si>
  <si>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</si>
  <si>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</si>
  <si>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ALGAR TI CONSULTORIA</t>
  </si>
  <si>
    <t>RIOLOAN 2 COMPANHIA SECURITIZADORA DE CRÉDITOS FINANCEIROS</t>
  </si>
  <si>
    <t>CONCESSIONÁRIA DO RODOANEL NORTE - ECORODOANEL</t>
  </si>
  <si>
    <t>R039 EXTREMA 2 EMPREENDIMENTOS E PARTICIPAÇÕES</t>
  </si>
  <si>
    <t>DIANA BIOENERGIA AVANHANDAVA</t>
  </si>
  <si>
    <t>HEINZ BRASIL</t>
  </si>
  <si>
    <t>ATVOS AGROINDUSTRIAL PARTICIPAÇÕES</t>
  </si>
  <si>
    <t>IGUÁ SANEAMENTO</t>
  </si>
  <si>
    <t>ELEKTRO REDES</t>
  </si>
  <si>
    <t>EDP TRANSMISSÃO</t>
  </si>
  <si>
    <t>RB CAPITAL</t>
  </si>
  <si>
    <t>BRK AMBIENTAL - SUMARÉ</t>
  </si>
  <si>
    <t>CARVALHO HOSKEN ENGENHARIA E CONSTRUÇÕES</t>
  </si>
  <si>
    <t>GUARARAPES CONFECÇÕES</t>
  </si>
  <si>
    <t>COMPANHIA DO METRÔ DA BAHIA</t>
  </si>
  <si>
    <t>NOVA TRANSPORTADORA DO SUDESTE - NTS</t>
  </si>
  <si>
    <t>U&amp;M MINERAÇÃO E CONSTRUÇÃO</t>
  </si>
  <si>
    <t>VDB F2 GERAÇÃO DE ENERGIA</t>
  </si>
  <si>
    <t>DELTA 5 ENERGIA</t>
  </si>
  <si>
    <t>DELTA 6 ENERGIA</t>
  </si>
  <si>
    <t>CONCESSIONÁRIA DAS LINHAS 5 E 17 DO METRÔ DE SÃO PAULO</t>
  </si>
  <si>
    <t>ALMEIDA JUNIOR SHOPPING CENTERS</t>
  </si>
  <si>
    <t>VOTORANTIM CIMENTOS N/NE</t>
  </si>
  <si>
    <t>CEA I - CENTRAIS EÓLICAS ASSURUÁ I SPE</t>
  </si>
  <si>
    <t>EQUATORIAL TRANSMISSORA 7 SPE</t>
  </si>
  <si>
    <t>CREDZ ADMINISTRADORA DE CARTÕES</t>
  </si>
  <si>
    <t>ANIMA HOLDING</t>
  </si>
  <si>
    <t>MALUÍ ILHA DO SOL EMPREENDIMENTOS IMOBILIÁRIOS</t>
  </si>
  <si>
    <t>FOSPAR</t>
  </si>
  <si>
    <t>ELFA MEDICAMENTOS</t>
  </si>
  <si>
    <t>COMPANHIA DE SANEAMENTO DO PARANÁ SANEPAR</t>
  </si>
  <si>
    <t>ULTRAFÉRTIL</t>
  </si>
  <si>
    <t>CONCESSIONÁRIA DO AEROPORTO INTERNACIONAL DE FLORIANÓPOLIS</t>
  </si>
  <si>
    <t>URBAMAIS PROPERTIES E PARTICIPAÇÕES</t>
  </si>
  <si>
    <t>ZEMA COMPANHIA DE PETRÓLEO</t>
  </si>
  <si>
    <t xml:space="preserve">GUARACIABA TRANSMISSORA DE ENERGIA (TP SUL) </t>
  </si>
  <si>
    <t>LABORATÓRIO TEUTO BRASILEIRO</t>
  </si>
  <si>
    <t>RIO PARANÁ ENERGIA</t>
  </si>
  <si>
    <t>TRIÂNGULO DO SOL AUTOESTRADAS</t>
  </si>
  <si>
    <t>ATEM'S DISTRIBUIDORA DE PETRÓLEO</t>
  </si>
  <si>
    <t>PBG</t>
  </si>
  <si>
    <t>BLAU FARMACÊUTICA</t>
  </si>
  <si>
    <t>ELEKEIROZ</t>
  </si>
  <si>
    <t>CERRADINHO AÇÚCAR, ETANOL E ENERGIA</t>
  </si>
  <si>
    <t>TIVIT TERCEIRIZAÇÃO DE PROCESSOS, SERVIÇOS E TECNOLOGIA</t>
  </si>
  <si>
    <t>SABER SERVIÇOS EDUCACIONAIS</t>
  </si>
  <si>
    <t>PET CENTER COMÉRCIO E PARTICIPAÇÕES</t>
  </si>
  <si>
    <t>EMPRESA BRASILEIRA DE TRANSMISSÃO DE ENERGIA</t>
  </si>
  <si>
    <t>NUFARM INDÚSTRIA QUÍMICA E FARMACÊUTICA</t>
  </si>
  <si>
    <t>TERMINAIS FLUVIAIS DO BRASIL</t>
  </si>
  <si>
    <t>EMPRESA DE TRANSMISSÃO DO ESPÍRITO SANTO - ETES</t>
  </si>
  <si>
    <t>EMPRESA DE TRANSMISSÃO DE VÁRZEA GRANDE - ETVG</t>
  </si>
  <si>
    <t>BAUMINAS LOG E TRANSPORTE</t>
  </si>
  <si>
    <t>CENTRAL HIDRELÉTRICA PALMEIRAS DO TOCANTINS</t>
  </si>
  <si>
    <t>CENTRAL HIDRELÉTRICA SUCURI</t>
  </si>
  <si>
    <t xml:space="preserve">TECNISA </t>
  </si>
  <si>
    <t>CYRELA BRAZIL REALTY EMPREENDIMENTOS E PARTICIPAÇÕES</t>
  </si>
  <si>
    <t>TELEMAR NORTE LESTE</t>
  </si>
  <si>
    <t>CLARO TELECOM PARTICIPAÇÕES</t>
  </si>
  <si>
    <t>MILANO COMÉRCIO VAREJISTA DE ALIMENTOS</t>
  </si>
  <si>
    <t>CER - COMPANHIA DE ENERGIAS RENOVÁVEIS</t>
  </si>
  <si>
    <t>VIAÇÃO PIRACICABANA</t>
  </si>
  <si>
    <t>SERRAS HOLDING</t>
  </si>
  <si>
    <t>VOTORANTIM</t>
  </si>
  <si>
    <t>ARGO TRANSMISSÃO DE ENERGIA</t>
  </si>
  <si>
    <t>COPACABANA GERAÇÃO DE ENERGIA E PARTICIPAÇÕES</t>
  </si>
  <si>
    <t xml:space="preserve">TERMOPERNAMBUCO </t>
  </si>
  <si>
    <t>ECO135 CONCESSIONÁRIA DE RODOVIAS</t>
  </si>
  <si>
    <t>CIA ENERGÉTICA DE PERNAMBUCO - CELPE</t>
  </si>
  <si>
    <t>CONCESSIONÁRIA RODOVIA PRESIDENTE DUTRA</t>
  </si>
  <si>
    <t>JOTA ELE CONSTRUÇÕES CIVIS</t>
  </si>
  <si>
    <t>SOBRAL I SOLAR ENERGIA SPE</t>
  </si>
  <si>
    <t xml:space="preserve">SERTÃO I SOLAR ENERGIA SPE </t>
  </si>
  <si>
    <t xml:space="preserve">RGE SUL DISTRIBUIDORA DE ENERGIA </t>
  </si>
  <si>
    <t>SARAIVA EDUCAÇÃO</t>
  </si>
  <si>
    <t>PARQUE EÓLICO LARANJEIRAS III</t>
  </si>
  <si>
    <t>PARQUE EÓLICO LARANJEIRAS IX</t>
  </si>
  <si>
    <t xml:space="preserve">IGUATEMI EMPRESA DE SHOPPING CENTERS </t>
  </si>
  <si>
    <t>SECID - SOCIEDADE EDUCACIONAL CIDADE DE SÃO PAULO</t>
  </si>
  <si>
    <t>BROOKFIELD ENERGIA RENOVÁVEL</t>
  </si>
  <si>
    <t>XP INVESTIMENTOS</t>
  </si>
  <si>
    <t>PIRAPORA SOLAR HOLDING</t>
  </si>
  <si>
    <t>COLEGIO VIMASA</t>
  </si>
  <si>
    <t>GRUPO FARTURA DE HORTIFRUIT</t>
  </si>
  <si>
    <t>WW HOLDING</t>
  </si>
  <si>
    <t xml:space="preserve">MARTINS COMÉRCIO E SERVIÇOS DE DISTRIBUIÇÃO </t>
  </si>
  <si>
    <t>PARK EMPREENDIMENTOS COMERCIAIS</t>
  </si>
  <si>
    <t xml:space="preserve">EDP TRANSMISSÃO ALIANÇA SC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</si>
  <si>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</si>
  <si>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</si>
  <si>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</si>
  <si>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</si>
  <si>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</si>
  <si>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</si>
  <si>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</si>
  <si>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</si>
  <si>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</si>
  <si>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</si>
  <si>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EREN DRACENA PARTICIPAÇÕES</t>
  </si>
  <si>
    <t>MINORGAN INDUSTRIA E COMERCIO DE FERTILIZANTES</t>
  </si>
  <si>
    <t>BETANIA LACTEOS</t>
  </si>
  <si>
    <t>BRASIL PCH</t>
  </si>
  <si>
    <t xml:space="preserve">REC CIPASA </t>
  </si>
  <si>
    <t>INTEGRAÇÃO TRANSMISSORA DE ENERGIA</t>
  </si>
  <si>
    <t xml:space="preserve">CIPASA DESENVOLVIMENTO URBANO </t>
  </si>
  <si>
    <t>VDQ HOLDING</t>
  </si>
  <si>
    <t>GLP I PARTICIPAÇÕES</t>
  </si>
  <si>
    <t xml:space="preserve">REC CAJAMAR II </t>
  </si>
  <si>
    <t>CAMPO LARGO PATRIMONIAL</t>
  </si>
  <si>
    <t xml:space="preserve">MOVIDA LOCAÇÃO DE VEÍCULOS </t>
  </si>
  <si>
    <t>COMPANHIA SECURITIZADORA DE CRÉD. FINANCEIROS VERT-FINTECH</t>
  </si>
  <si>
    <t>GOL LINHAS AÉREAS</t>
  </si>
  <si>
    <t>GRUA INVESTIMENTOS</t>
  </si>
  <si>
    <t xml:space="preserve">ARCOVERDE TRANSMISSÃO DE ENERGIA </t>
  </si>
  <si>
    <t>CENTRAIS ELÉTRICAS DE RONDÔNIA - CERON</t>
  </si>
  <si>
    <t>PARNAÍBA I GERAÇÃO DE ENERGIA</t>
  </si>
  <si>
    <t>CARBONO PARTICIPAÇÕES SOCIETÁRIA</t>
  </si>
  <si>
    <t>SANEAMENTO DE GOIAS</t>
  </si>
  <si>
    <t xml:space="preserve">LOG COMMERCIAL PROPERTIES E PARTICIPAÇÕES </t>
  </si>
  <si>
    <t xml:space="preserve">LAJEADO ENERGIA </t>
  </si>
  <si>
    <t xml:space="preserve">ARMAZEM MATEUS </t>
  </si>
  <si>
    <t>CELEO REDES BRASIL</t>
  </si>
  <si>
    <t xml:space="preserve">MOROCÓ PARTICIPAÇÕES E COMÉRCIO </t>
  </si>
  <si>
    <t>DIAGNOSTICOS DA AMERICA</t>
  </si>
  <si>
    <t xml:space="preserve">CELEO REDES TRANSMISSÃO DE ENERGIA </t>
  </si>
  <si>
    <t>ARTHUR LUNDGREN TECIDOS S A CASAS PERNAMBUCANAS</t>
  </si>
  <si>
    <t>BELAGRÍCOLA COMÉRCIO E REPRESENTAÇÕES DE PRODUTOS AGRÍCOLAS</t>
  </si>
  <si>
    <t>DIVCOM</t>
  </si>
  <si>
    <t xml:space="preserve">J.MACEDO </t>
  </si>
  <si>
    <t xml:space="preserve">SUBESTAÇÃO ÁGUA AZUL SPE </t>
  </si>
  <si>
    <t xml:space="preserve">INSTITUTO HERMES PARDINI 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</si>
  <si>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</si>
  <si>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</si>
  <si>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</si>
  <si>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</si>
  <si>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</si>
  <si>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</si>
  <si>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</si>
  <si>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 xml:space="preserve">VIX LOGÍSTICA 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</si>
  <si>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</si>
  <si>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</si>
  <si>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</si>
  <si>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</si>
  <si>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</si>
  <si>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 xml:space="preserve">ENERPEIXE </t>
  </si>
  <si>
    <t>FEENIX4T PARTICIPAÇÕES</t>
  </si>
  <si>
    <t xml:space="preserve">AZUL </t>
  </si>
  <si>
    <t xml:space="preserve">BRENNAND ENERGIA </t>
  </si>
  <si>
    <t>CESP - COMPANHIA ENERGÉTICA DE SÃO PAULO</t>
  </si>
  <si>
    <t>NOTRE DAME INTERMÉDICA PARTICIPAÇÕES</t>
  </si>
  <si>
    <t>HAPVIDA PARTICIPAÇÕES E INVESTIMENTOS</t>
  </si>
  <si>
    <t>BANCO INTER</t>
  </si>
  <si>
    <t>COMPANHIA ENERGÉTICA DE MINAS GERAIS - CEMIG</t>
  </si>
  <si>
    <t>LEPAPIE FUNDO DE INVESTIMENTO EM DIREITOS CREDITÓRIOS</t>
  </si>
  <si>
    <t>MULTIPLIKE FIC FIDC</t>
  </si>
  <si>
    <t xml:space="preserve">JC DIVERSIFICADO IV FIDC NP </t>
  </si>
  <si>
    <t>SIGULER GUFF (JUS BLC) 2A FIDC NP</t>
  </si>
  <si>
    <t>APUS FIDC NP</t>
  </si>
  <si>
    <t>ASK AÇÕES JUDICIAIS FIDC NP</t>
  </si>
  <si>
    <t>E3 CAPITAL FUNDO DE INVESTIMENTO EM QUOTAS DE FUNDOS DE INVESTIMENTO EM DIREITOS CREDITÓRIOS</t>
  </si>
  <si>
    <t>FIDC NP MULTISSETORIAL BS NP</t>
  </si>
  <si>
    <t>FIDC NP GJ 4870 II</t>
  </si>
  <si>
    <t>GJ PRECATÓRIOS MUNICIPAIS FIDC NP</t>
  </si>
  <si>
    <t>SPS CORP I - FIDC NP</t>
  </si>
  <si>
    <t>BELLUNO FIDC - MULTISETORIAL</t>
  </si>
  <si>
    <t>ANTECIPE FIDC MULTISSETORIAL</t>
  </si>
  <si>
    <t>FACT LAW FIDC NP</t>
  </si>
  <si>
    <t>GIF IV FIDC NP</t>
  </si>
  <si>
    <t>FIDC VERDECARD</t>
  </si>
  <si>
    <t>FIDC LIGHT</t>
  </si>
  <si>
    <t>MINERVA FIDC CRÉDITO MERCANTIL</t>
  </si>
  <si>
    <t>STEP-UP V FIDC</t>
  </si>
  <si>
    <t>FIDC EMPIRICA NOVERDE EP</t>
  </si>
  <si>
    <t>HARPIA FIDC NP</t>
  </si>
  <si>
    <t>NAUTILUS - FUNDO DE INVESTIMENTO EM DIREITOS CREDITÓRIOS</t>
  </si>
  <si>
    <t>AJAXJUD FIDC NP</t>
  </si>
  <si>
    <t>JC DIVERSIFICADO FIDC NP</t>
  </si>
  <si>
    <t>FIC FIDC LD</t>
  </si>
  <si>
    <t>FUNDO DE INVESTIMENTO EM DIREITOS CREDITÓRIOS ANGÁ SABEMI CONSIGNADOS IX</t>
  </si>
  <si>
    <t>G5 FARM FUNDO DE INVESTIMENTO EM COTAS FIDC</t>
  </si>
  <si>
    <t>CREDIT BRASIL FIC FIDC NP</t>
  </si>
  <si>
    <t>CHEMICAL X FIDC - INDÚSTRIA PETROQUÍMICA</t>
  </si>
  <si>
    <t>FUNDO DE INVESTIMENTOS EM DIREITOS CREDITÓRIOS  EMPIRICA PÉROLA EMPREENDEDOR</t>
  </si>
  <si>
    <t>GAVEA SUL FUNDO DE INVESTIMENTO EM DIREITOS CREDITÓRIOS MULTISSETORIAL LP</t>
  </si>
  <si>
    <t>SOARCRED BRASIL FIDC</t>
  </si>
  <si>
    <t>MERCADO CRÉDITO MERCHANT FIDC</t>
  </si>
  <si>
    <t>NEOCRED FIDC</t>
  </si>
  <si>
    <t>CAPULHO I FIDC NP</t>
  </si>
  <si>
    <t>FARM I FUNDO DE INVESTIMENTO EM DIREITOS CREDITORIOS</t>
  </si>
  <si>
    <t>ALFA FIDC MULTISSETORIAL</t>
  </si>
  <si>
    <t>FIDC CONTOUR GLOBAL BRASIL</t>
  </si>
  <si>
    <t>CANVAS GENERAL FIDC NP</t>
  </si>
  <si>
    <t>QUATA ARCEL NPL I FIDC NP</t>
  </si>
  <si>
    <t>VALORTEC FIDC</t>
  </si>
  <si>
    <t>LEX FINANCIAL INVESTMENTS - FIC DE FIDC NP</t>
  </si>
  <si>
    <t>WELLINGTON FIDC NP</t>
  </si>
  <si>
    <t>CREDIT BRASIL FIDC MULTISSETORIAL MASTER</t>
  </si>
  <si>
    <t>COMEXPORT INVI I FIDC NP</t>
  </si>
  <si>
    <t>DLR CAPITAL FUNDO DE INVESTIMENTO EM DIRETOS CREDITÓRIOS</t>
  </si>
  <si>
    <t>FIDC FORTBRASIL</t>
  </si>
  <si>
    <t>FIDC NP ALTERNATIVE ASSETS II</t>
  </si>
  <si>
    <t>SONATA FIDC</t>
  </si>
  <si>
    <t>FIDC NP ALTERNATIVE ASSETS I</t>
  </si>
  <si>
    <t>FIDC NP MULTISSETORIAL BS</t>
  </si>
  <si>
    <t>CAPULHO II FIDC NP</t>
  </si>
  <si>
    <t>CREDIT BRASIL FIDC MULTISSETORIAL HIGH</t>
  </si>
  <si>
    <t>BASSO FIDC</t>
  </si>
  <si>
    <t>JBONDS A FIDC NP</t>
  </si>
  <si>
    <t>JC 4870 IV - FIDC-NP</t>
  </si>
  <si>
    <t>JC CACAU FIDC NP</t>
  </si>
  <si>
    <t>PAULISTA VARALI FUNDO DE INVESTIMENTO EM DIREITOS CREDITÓRIOS NÃO-PADRONIZADOS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</si>
  <si>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</si>
  <si>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</si>
  <si>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</si>
  <si>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AGHI FIDC NP</t>
  </si>
  <si>
    <t>TAPSO - FIDC</t>
  </si>
  <si>
    <t>CREDIT BRASIL FUNDO DE INVESTIMENTOS EM DIREITOS CREDITÓRIOS MULTISSETORIAL HIGH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</si>
  <si>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</si>
  <si>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</si>
  <si>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</si>
  <si>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VERSATIL FIDC</t>
  </si>
  <si>
    <t>FRADE FUNDO DE INVESTIMENTO EM COTAS DE FUNDOS DE INVESTIMENTO EM DIREITOS CREDITÓRIOS NP</t>
  </si>
  <si>
    <t>XPCE IX FUNDO DE INVESTIMENTO EM COTAS DE FUNDOS DE INVESTIMENTO EM DIREITOS CREDITÓRIOS NP</t>
  </si>
  <si>
    <t>FIDC NP PRECATORIOS SELECIONADOS I</t>
  </si>
  <si>
    <t>SKALABANK FUNDO DE INVESTIMENTO EM DIREITOS CREDITÓRIOS MULTISSETORIAL</t>
  </si>
  <si>
    <t>ATICCA FIDC MULTISSETORIAL</t>
  </si>
  <si>
    <t>FIDC DOM PEDRO I</t>
  </si>
  <si>
    <t>FIDC CAS VD</t>
  </si>
  <si>
    <t>MARIN FUNDO DE INVESTIMENTO EM DIREITOS CREDITÓRIOS MULTISSETORIAL</t>
  </si>
  <si>
    <t>BCR FIDC MULTISSETORIAL</t>
  </si>
  <si>
    <t>FIDC EMPIRICA RECARGA VIRTUAL</t>
  </si>
  <si>
    <t>SBK CAPITAL FIDC MULTISSETORIAL</t>
  </si>
  <si>
    <t>FIDUSSIA FIDC</t>
  </si>
  <si>
    <t>LIBRA II NP FIDC NP MULTISSETORIAL</t>
  </si>
  <si>
    <t>CREDIT BRASIL FIDC MASTER</t>
  </si>
  <si>
    <t>ZMF FIDC NP</t>
  </si>
  <si>
    <t>FIDC APOLLO</t>
  </si>
  <si>
    <t>KINEA INFRA FIC FIDC DE INFRA ESTRUTURA</t>
  </si>
  <si>
    <t>DFG FIDC MULTISSETORIAL</t>
  </si>
  <si>
    <t>SOLAR FIDC NP MULTISSETORIAL</t>
  </si>
  <si>
    <t>ALVORADA FIDC</t>
  </si>
  <si>
    <t>FIDC BRF</t>
  </si>
  <si>
    <t>FIDC MULTISSETORIAL PREVIA</t>
  </si>
  <si>
    <t xml:space="preserve">GWM FIDC MULTISSETORIAL </t>
  </si>
  <si>
    <t>WFR FIDC MULTISSETORIAL</t>
  </si>
  <si>
    <t>SG 4870 II FIDC NP</t>
  </si>
  <si>
    <t xml:space="preserve">SCF BRAZIL NP FIDC MULTISSETORIAL </t>
  </si>
  <si>
    <t>JC BG FIC FIDC NP</t>
  </si>
  <si>
    <t>SAINT JOHN FIC FIDC NP</t>
  </si>
  <si>
    <t>SG JC III FIC FIDC NP</t>
  </si>
  <si>
    <t>BENVAL FIDC MULTISSETORIAL</t>
  </si>
  <si>
    <t>SG II A FIC FIDC NP</t>
  </si>
  <si>
    <t>SG IV LOCAL FIDC NP</t>
  </si>
  <si>
    <t>APOLLO FIDC</t>
  </si>
  <si>
    <t>AUTOMOTIVO FIDC</t>
  </si>
  <si>
    <t>VALE FIDC</t>
  </si>
  <si>
    <t>3B FIDC NP</t>
  </si>
  <si>
    <t>INVISTA I FIC FIDC MULTISSETORIAL NAO PADRONIZADO</t>
  </si>
  <si>
    <t>FIDC MULTISETORIAL RADICE</t>
  </si>
  <si>
    <t>WNT AÇÕES JUDICIAIS FIDC NP</t>
  </si>
  <si>
    <t>LATACHE III FIDC NP</t>
  </si>
  <si>
    <t>FIDC BNP PARIBAS CAFAM INFRAESTRUTURA I</t>
  </si>
  <si>
    <t>MULTIPLICA FUNDO DE INVESTIMENTO EM QUOTAS FIDC</t>
  </si>
  <si>
    <t>STEP-UP VIII FIDC NP</t>
  </si>
  <si>
    <t>FENÍCIA FIDC</t>
  </si>
  <si>
    <t>INVI III FIDC NP</t>
  </si>
  <si>
    <t>WEZEN - FUNDO DE INVESTIMENTO IMOBILIARIO</t>
  </si>
  <si>
    <t>RB CAPITAL TFO SITUS FUNDO DE INVESTIMENTO IMOBILIÁRIO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</si>
  <si>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</si>
  <si>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</si>
  <si>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</si>
  <si>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</si>
  <si>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</si>
  <si>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>VINCI SHOPPING CENTERS FUNDO DE INVESTIMENTO IMOBILIÁRIO</t>
  </si>
  <si>
    <t>FUNDO DE INVESTIMENTO IMOBILIÁRIO - FII BRLPROP</t>
  </si>
  <si>
    <t>FUNDO DE INVESTIMENTO IMOBILIARIO - BTG PACTUAL CREDITO IMOBILIARIO</t>
  </si>
  <si>
    <t>FUNDO DE INVESTIMENTO IMOBILIARIO TC BTOWERS - FII TC BTOWERS</t>
  </si>
  <si>
    <t>BRL VI - FUNDO DE INVESTIMENTO IMOBILIÁRIO</t>
  </si>
  <si>
    <t>FUNDO DE INVESTIMENTO IMOBILIÁRIO MOGNO FUNDO DE FUNDOS</t>
  </si>
  <si>
    <t>CSHG RENDA URBANA - FUNDO DE INVESTIMENTO IMOBILIÁRIO - FII</t>
  </si>
  <si>
    <t>OPPORTUNITY FUNDO DE INVESTIMENTO IMOBILIÁRIO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</si>
  <si>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</si>
  <si>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</si>
  <si>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</si>
  <si>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</si>
  <si>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</si>
  <si>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 xml:space="preserve">FUNDO DE INVESTIMENTO IMOBILIÁRIO TG ATIVO REAL     </t>
  </si>
  <si>
    <t>FUNDO DE INVESTIMENTO IMOBILIÁRIO - FII AMETISTA</t>
  </si>
  <si>
    <t>ZAHAV FUNDO DE INVESTIMENTOS IMOBILIÁRIOS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</si>
  <si>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</si>
  <si>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</si>
  <si>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</si>
  <si>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TRX REALTY LOGÍSTICA RENDA I - FII</t>
  </si>
  <si>
    <t>FII VOTORANTIM SECURITIES III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</si>
  <si>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</si>
  <si>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</si>
  <si>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</si>
  <si>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</si>
  <si>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FUNDO DE INVESTIMENTO IMOBILIÁRIO SDI RIO BRAVO RENDA LOGÍSTICA - FII</t>
  </si>
  <si>
    <t>2509 FUNDO DE INVESTIMENTO IMOBILIÁRIO - FII</t>
  </si>
  <si>
    <t>FII - VOTORANTIM SHOPPING</t>
  </si>
  <si>
    <t>TREVISO FII</t>
  </si>
  <si>
    <t>BESPIN - FUNDO DE INVESTIMENTO IMOBILIARIO - FII</t>
  </si>
  <si>
    <t>STARX FUNDO DE INVESTIMENTO IMOBILIÁRIO - FII</t>
  </si>
  <si>
    <t>HEDGE TOP FOFII 3 FUNDO DE INVESTIMENTO IMOBILIÁRIO</t>
  </si>
  <si>
    <t>VX VI - FII</t>
  </si>
  <si>
    <t>FUNDO DE FUNDOS DE INVESTIMENTO IMOBILIÁRIO KINEA FII</t>
  </si>
  <si>
    <t>VINCI LOGÍSTICA FII</t>
  </si>
  <si>
    <t>FUNDO DE INVESTIMENTO IMOBILIÁRIO TOURMALET II</t>
  </si>
  <si>
    <t>LOFT I FII</t>
  </si>
  <si>
    <t>NE LOGISTIC FUNDO DE INVESTIMENTO IMOBILIÁRIO</t>
  </si>
  <si>
    <t>XP MALLS FII</t>
  </si>
  <si>
    <t>FII TOP CENTER</t>
  </si>
  <si>
    <t>FII TORRE ALMIRANTE</t>
  </si>
  <si>
    <t>FUNDO DE INVESTIMENTO IMOBILIARIO RBR ALPHA FUNDO DE FUNDOS</t>
  </si>
  <si>
    <t>LOFT II MAISON SÃO PAULO FUNDO DE INVESTIMENTO IMOBILIÁRIO</t>
  </si>
  <si>
    <t>GREEN ROCK FII</t>
  </si>
  <si>
    <t>FII VBI LOGISTICO</t>
  </si>
  <si>
    <t>FII RENDA CORPORATIVA ANGICO</t>
  </si>
  <si>
    <t>VECTOR QUELUZ LAJES CORPORATIVAS FII</t>
  </si>
  <si>
    <t>OPPORTUNITY FII</t>
  </si>
  <si>
    <t>TREECORP REAL ESTATE FII - I</t>
  </si>
  <si>
    <t>VRE HOTEIS - FUNDO DE INVESTIMENTO IMOBILIARIO - FII HIBRIDO GESTÃO ATIVA - HOTEL</t>
  </si>
  <si>
    <t>FII RBR RENDIMENTO HIGH GRADE</t>
  </si>
  <si>
    <t>FII SHOPPING PARQUE D PEDRO</t>
  </si>
  <si>
    <t>RIO BRAVO CRÉDITO IMOBILIÁRIO IV FUNDO DE INVESTIMENTO IMOBILIÁRIO</t>
  </si>
  <si>
    <t>FII IRIDIUM RECEBIVEIS IMOBILIARIOS</t>
  </si>
  <si>
    <t>REAG 2 - FII</t>
  </si>
  <si>
    <t>KINEA RENDA IMOBILIÁRIA - FII</t>
  </si>
  <si>
    <t>RB CAPITAL ANHANGUERA FUNDO DE INVESTIMENTO IMOBILIÁRIO</t>
  </si>
  <si>
    <t>BANCO SOFISA</t>
  </si>
  <si>
    <t>BANCO GMAC</t>
  </si>
  <si>
    <t>HAITONG BANCO DE INVESTIMENTO DO BRASIL</t>
  </si>
  <si>
    <t>BANCO CSF</t>
  </si>
  <si>
    <t>BANCO MERCEDES BENZ DO BRASIL</t>
  </si>
  <si>
    <t xml:space="preserve">BANCO GMAC </t>
  </si>
  <si>
    <t>AMÉRICA NET</t>
  </si>
  <si>
    <t>BETA COMERCIALIZADORA DE ENERGIA</t>
  </si>
  <si>
    <t>BIOENERGÉTICA VALE DO PARACATU</t>
  </si>
  <si>
    <t>ENERGISA TOCANTINS DISTRIBUIDORA DE ENERGIA</t>
  </si>
  <si>
    <t>GMR ENERGIA</t>
  </si>
  <si>
    <t>EQUATORIAL TRANSMISSORA 8 SPE</t>
  </si>
  <si>
    <t>GERAÇÃO CÉU AZUL</t>
  </si>
  <si>
    <t>FORTYMIL TERMOPLÁSTICOS</t>
  </si>
  <si>
    <t>COVABRA SUPERMERCADOS</t>
  </si>
  <si>
    <t>ENEL BRASIL</t>
  </si>
  <si>
    <t>ENEL BRASIL INVESTIMENTOS SUDESTE</t>
  </si>
  <si>
    <t>GLEBA U 01 EMPREENDIMENTOS IMOBILIÁRIOS SPE</t>
  </si>
  <si>
    <t>OPCMP 01 EMPREENDIMENTOS IMOBILIÁRIOS SPE</t>
  </si>
  <si>
    <t>LAGO DA PEDRA PARTICIPAÇÕES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</si>
  <si>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</si>
  <si>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</si>
  <si>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</si>
  <si>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</si>
  <si>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</si>
  <si>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</si>
  <si>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</si>
  <si>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EDP TRANSMISSÃO ALIANÇA SC</t>
  </si>
  <si>
    <t>GIOVANNI SANGUINETTI TRANSMISSORA DE ENERGIA</t>
  </si>
  <si>
    <t>OPRCL 01 EMPREENDIMENTOS IMOBILIÁRIOS SPE</t>
  </si>
  <si>
    <t>OLIMPO PARTICIPAÇÕES E EMPREENDIMENTOS IMOBILIÁRIOS</t>
  </si>
  <si>
    <t>ARGOVIAS ADMINISTRAÇÃO E PARTICIPAÇÕES</t>
  </si>
  <si>
    <t>BRENNAND ENERGIA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</si>
  <si>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</si>
  <si>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</si>
  <si>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</si>
  <si>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</si>
  <si>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</si>
  <si>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</si>
  <si>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</si>
  <si>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</si>
  <si>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</si>
  <si>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</si>
  <si>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</si>
  <si>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</si>
  <si>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</si>
  <si>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</si>
  <si>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</si>
  <si>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</si>
  <si>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 xml:space="preserve">HABITASEC SECURITIZADORA </t>
  </si>
  <si>
    <t>TIM</t>
  </si>
  <si>
    <t xml:space="preserve">ENERGÉTICA SÃO PATRÍCIO </t>
  </si>
  <si>
    <t>PÁDUA IV PARTICIPAÇÕES</t>
  </si>
  <si>
    <t>SUPREMO FIDC MULTISSETORIAL</t>
  </si>
  <si>
    <t>ARKON CRÉDITO I FIDC NP</t>
  </si>
  <si>
    <t>INVISTA MARK HIGH YIELD FIDC NP</t>
  </si>
  <si>
    <t>CASA 5 FUNDO DE INVESTIMENTO EM COTAS DE FUNDO DE INVESTIMENTO EM DIREITOS CREDITORIOS</t>
  </si>
  <si>
    <t>PROLOGIS BRAZIL LOGISTICS VENTURE FUNDO DE INVESTIMENTO IMOBILIÁRIO</t>
  </si>
  <si>
    <t>GGR COVEPI RENDA FUNDO DE INVESTIMENTO IMOBILIÁRIO</t>
  </si>
  <si>
    <t xml:space="preserve">XPCE RE FUNDO DE INVESTIMENTO IMOBILIÁRIO        </t>
  </si>
  <si>
    <t>GENERAL SHOPPING E OUTLETS DO BRASIL FUNDO DE INVESTIMENTO IMOBILIÁRIO - FII</t>
  </si>
  <si>
    <t>CELG DISTRIBUIÇÃO</t>
  </si>
  <si>
    <t xml:space="preserve">EMPREENDIMENTOS PAGUE MENOS </t>
  </si>
  <si>
    <t xml:space="preserve">GLOBO COMUNICAÇÃO E PARTICIPAÇÕES </t>
  </si>
  <si>
    <t xml:space="preserve">GIRASSOL AGRÍCOLA </t>
  </si>
  <si>
    <t>HAVAN LOJAS DE DEPARTAMENTOS</t>
  </si>
  <si>
    <t>-</t>
  </si>
  <si>
    <t>Pet Store</t>
  </si>
  <si>
    <t>Participation of Financial Sector Companies</t>
  </si>
  <si>
    <t>Participation of Medical Assistance Companies</t>
  </si>
  <si>
    <t>Year 2013 - 2019</t>
  </si>
  <si>
    <t xml:space="preserve">PHOENIX TOWER PARTICIPAÇÕES </t>
  </si>
  <si>
    <t xml:space="preserve">ITAPOÁ TERMINAIS PORTUÁRIOS </t>
  </si>
  <si>
    <t>CIA SIDERURGICA NACIONAL</t>
  </si>
  <si>
    <t xml:space="preserve">R046 RIO DE JANEIRO EMPREENDIMENTOS E PARTICIPAÇÕES </t>
  </si>
  <si>
    <t xml:space="preserve">EQUATORIAL TRANSMISSORA 1 SPE </t>
  </si>
  <si>
    <t xml:space="preserve">EQUATORIAL TRANSMISSORA 2 SPE </t>
  </si>
  <si>
    <t xml:space="preserve">EQUATORIAL TRANSMISSORA 3 SPE </t>
  </si>
  <si>
    <t>FUNDO DE INVESTIMENTO EM DIREITOS CREDITORIOS - FORNECEDORES CRB</t>
  </si>
  <si>
    <t>LIBRA FUNDO DE INVESTIMENTO EM DIREITOS CREDITÓRIOS MULTISSETORIAL</t>
  </si>
  <si>
    <t>REAL TIME FUNDO DE INVESTIMENTO EM DIREITOS CREDITÓRIOS</t>
  </si>
  <si>
    <t>INVESTCRED FUNDO DE INVESTIMENTO EM DIREITOS CREDITÓRIOS</t>
  </si>
  <si>
    <t>FENIX FUNDO DE INVESTIMENTO EM DIREITOS CREDITORIOS DO VAREJO II</t>
  </si>
  <si>
    <t>GRUPO RCFA FUNDO DE INVESTIMENTO IMOBILIARIO</t>
  </si>
  <si>
    <t>COLONIZADOR I FUNDO DE INVESTIMENTO IMOBILIARIO - FII</t>
  </si>
  <si>
    <t xml:space="preserve">SONAE SIERRA BRASIL </t>
  </si>
  <si>
    <t xml:space="preserve">JANAÚBA TRANSMISSORA DE ENERGIA ELÉTRICA </t>
  </si>
  <si>
    <t xml:space="preserve">ESTÁCIO PARTICIPAÇÕES </t>
  </si>
  <si>
    <t xml:space="preserve">VEREDAS TRANSMISSORA DE ELETRICIDADE </t>
  </si>
  <si>
    <t xml:space="preserve">LET'S RENT A CAR </t>
  </si>
  <si>
    <t>FIDC IMPERIUM CCEAR</t>
  </si>
  <si>
    <t>AMERRA-LEAF AGRO RECOVERY I FIDC NP</t>
  </si>
  <si>
    <t>CANAL 26 FUNDO DE INVESTIMENTO EM DIREITOS CREDITÓRIOS NÃO-PADRONIZADOS</t>
  </si>
  <si>
    <t>DAVOS ADONAI FUNDO DE INVESTIMENTO EM DIREITOS CREDITORIOS</t>
  </si>
  <si>
    <t>STEP-UP IX FIDC NP</t>
  </si>
  <si>
    <t>IRLA FUNDO DE INVESTIMENTO EM DIREITOS CREDITORIOS MULTISSETORIAL</t>
  </si>
  <si>
    <t>IB SIGMA FUNDO DE INVESTIMENTO EM DIREITOS CREDITÓRIOS</t>
  </si>
  <si>
    <t>OPTA INVEST FUNDO DE INVESTIMENTO EM DIREITOS CREDITORIOS</t>
  </si>
  <si>
    <t>7 FUNDO DE INVESTIMENTO EM DIREITOS CREDITÓRIOS NÃO PADRONIZADOS</t>
  </si>
  <si>
    <t>SL FUNDO DE INVESTIMENTO EM DIREITOS CREDITORIOS MULTISSETORIAL</t>
  </si>
  <si>
    <t>HEDGE BRASIL SHOPPING FUNDO DE INVESTIMENTO IMOBILIÁRIO</t>
  </si>
  <si>
    <t>VAM FUNDO DE INVESTIMENTO IMOBILIÁRIO</t>
  </si>
  <si>
    <t>FUNDO DE INVESTIMENTO IMOBILIÁRIO - FII UBS (BR) RECEBÍVEIS IMOBILIÁRIOS</t>
  </si>
  <si>
    <t xml:space="preserve">BANCO PECUNIA </t>
  </si>
  <si>
    <t xml:space="preserve">BANCO TOYOTA DO BRASIL </t>
  </si>
  <si>
    <t xml:space="preserve">BANCO RCI BRASIL </t>
  </si>
  <si>
    <t>MIRACEMA TRANSMISSORA DE ENERGIA ELÉTRICA</t>
  </si>
  <si>
    <t>MTG ADMINISTRAÇÃO, ASSESSORIA E PARTICIPAÇÕES</t>
  </si>
  <si>
    <t xml:space="preserve">EUROFARMA LABORATÓRIOS </t>
  </si>
  <si>
    <t>March/2019</t>
  </si>
  <si>
    <t>jan-mar 2018</t>
  </si>
  <si>
    <t>jan-mar 2019</t>
  </si>
  <si>
    <t>03²</t>
  </si>
  <si>
    <t>2- Estimated figures for march 2019</t>
  </si>
  <si>
    <t>1- Estimated figures for march 2019</t>
  </si>
  <si>
    <t>jan-mar 2019¹</t>
  </si>
  <si>
    <t>Convertible Bonds</t>
  </si>
  <si>
    <t xml:space="preserve">CEB DISTRIBUIÇÃO </t>
  </si>
  <si>
    <t>LAMBDA ENERGIA</t>
  </si>
  <si>
    <t>PORTO PRIMAVERA TRANSMISSORA DE ENERGIA</t>
  </si>
  <si>
    <t>CORPÓREOS - SERVIÇOS TERAPÊUTICOS</t>
  </si>
  <si>
    <t>LM TRANSPORTES INTERESTADUAIS SERVIÇOS E COMÉRCIO</t>
  </si>
  <si>
    <t>LATACHE II FIDC NP</t>
  </si>
  <si>
    <t>CREDVALE FIDC MULTISSETORIAL</t>
  </si>
  <si>
    <t>EXCLUSIVO DISTRESSED FIDC NP</t>
  </si>
  <si>
    <t>FIDC PARANÁ BANCO III</t>
  </si>
  <si>
    <t>FUNDO DE INVESTIMENTO IMOBILIÁRIO GV BLUE CHIP</t>
  </si>
  <si>
    <t xml:space="preserve">SHOPPING IPIRANGA FUNDO DE INVESTIMENTO IMOBILIÁRIO             </t>
  </si>
  <si>
    <t xml:space="preserve">GAIA SECURITIZADORA </t>
  </si>
  <si>
    <t xml:space="preserve">IBI BRASIL EMPREENDIMENTOS E PARTICIPAÇOES </t>
  </si>
  <si>
    <t>COMPANHIA ÁGUAS DE ITAPEMA</t>
  </si>
  <si>
    <t xml:space="preserve">COSAN </t>
  </si>
  <si>
    <t xml:space="preserve">SE VINEYARDS TRANSMISSÃO DE ENERGIA </t>
  </si>
  <si>
    <t>BR MALLS PARTICIPAÇOES</t>
  </si>
  <si>
    <t xml:space="preserve">AÇUCAREIRA QUATÁ </t>
  </si>
  <si>
    <t xml:space="preserve">BK BRASIL OPERAÇÃO E ASSESSORIA A RESTAURANTES </t>
  </si>
  <si>
    <t xml:space="preserve">FUNDO DE INVESTIMENTO EM DIREITOS CREDITÓRIOS MULTISETORIAL ÁSIA </t>
  </si>
  <si>
    <t>RADIX PRECATÓRIOS I FUNDO DE INVESTIMENTO EM DIREITOS CREDITÓRIOS NÃO PADRONIZADOS</t>
  </si>
  <si>
    <t>BISMUT FUNDO DE INVESTIMENTO EM DIREITOS CREDITÓRIOS</t>
  </si>
  <si>
    <t>FUNDO DE INVESTIMENTO EM DIREITOS CREDITÓRIOS MULTISETORIAL VIAINVEST</t>
  </si>
  <si>
    <t>VALOREM FUNDO DE INVESTIMENTO EM DIREITOS CREDITÓRIOS MULTISETORIAL</t>
  </si>
  <si>
    <t>CAIXA RIO BRAVO FUNDO DE FUNDOS DE INVESTIMENTO IMOBILIARIO II</t>
  </si>
  <si>
    <t>FII SHOPPING JARDIM SUL</t>
  </si>
  <si>
    <t>LOFT I FUNDO DE INVESTIMENTO IMOBILIÁRIO</t>
  </si>
  <si>
    <t>FUNDO DE INVESTIMENTO IMOBILIARIO - FII RBR RENDIMENTO HIGH GRADE</t>
  </si>
  <si>
    <t>PORTOSEG S.A. - CREDITO, FINANCIAMENTO E INVESTIMENTO</t>
  </si>
  <si>
    <t xml:space="preserve">BANCO CNH INDUSTRIAL CAPITAL </t>
  </si>
  <si>
    <t xml:space="preserve">ELETROPAULO METROPOLITANA EL.S.PAULO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</si>
</sst>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mmm/yyyy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53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3" fontId="81" fillId="5" borderId="0" xfId="6" applyNumberFormat="1" applyFont="1" applyFill="1" applyBorder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1" fillId="0" borderId="0" xfId="0" applyFont="1"/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91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91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2" fillId="16" borderId="0" xfId="42" applyNumberFormat="1" applyFont="1" applyFill="1" applyBorder="1" applyAlignment="1">
      <alignment horizontal="center" vertical="center"/>
    </xf>
    <xf numFmtId="0" fontId="92" fillId="16" borderId="0" xfId="42" applyNumberFormat="1" applyFont="1" applyFill="1" applyBorder="1" applyAlignment="1">
      <alignment horizontal="center" vertical="center"/>
    </xf>
    <xf numFmtId="170" fontId="92" fillId="16" borderId="0" xfId="42" applyNumberFormat="1" applyFont="1" applyFill="1" applyBorder="1" applyAlignment="1">
      <alignment horizontal="left" vertical="center"/>
    </xf>
    <xf numFmtId="170" fontId="92" fillId="16" borderId="0" xfId="42" applyNumberFormat="1" applyFont="1" applyFill="1" applyBorder="1" applyAlignment="1">
      <alignment horizontal="center" vertical="center"/>
    </xf>
    <xf numFmtId="4" fontId="92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3" fillId="0" borderId="0" xfId="2" applyFont="1" applyFill="1" applyAlignment="1">
      <alignment wrapText="1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1" fillId="2" borderId="0" xfId="0" applyNumberFormat="1" applyFont="1" applyFill="1" applyBorder="1"/>
    <xf numFmtId="0" fontId="81" fillId="2" borderId="0" xfId="0" applyFont="1" applyFill="1"/>
    <xf numFmtId="168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0" borderId="0" xfId="0" applyFont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2" borderId="0" xfId="0" applyFont="1" applyFill="1" applyBorder="1" applyAlignment="1">
      <alignment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6" fillId="0" borderId="0" xfId="0" applyFont="1" applyFill="1" applyBorder="1"/>
    <xf numFmtId="0" fontId="102" fillId="0" borderId="0" xfId="0" applyFont="1" applyFill="1" applyBorder="1"/>
    <xf numFmtId="0" fontId="11" fillId="0" borderId="0" xfId="0" applyFont="1" applyFill="1" applyBorder="1"/>
    <xf numFmtId="0" fontId="78" fillId="6" borderId="15" xfId="0" applyFont="1" applyFill="1" applyBorder="1" applyAlignment="1">
      <alignment horizontal="center" vertical="center" wrapText="1"/>
    </xf>
    <xf numFmtId="0" fontId="78" fillId="0" borderId="15" xfId="0" applyFont="1" applyFill="1" applyBorder="1" applyAlignment="1">
      <alignment horizontal="center" vertical="center" wrapText="1"/>
    </xf>
    <xf numFmtId="0" fontId="78" fillId="6" borderId="16" xfId="0" applyFont="1" applyFill="1" applyBorder="1" applyAlignment="1">
      <alignment horizontal="center" vertical="center" wrapText="1"/>
    </xf>
    <xf numFmtId="0" fontId="82" fillId="14" borderId="17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2" fillId="14" borderId="18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3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2" fillId="9" borderId="0" xfId="6" applyNumberFormat="1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0" fontId="103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2" fillId="14" borderId="0" xfId="0" applyFont="1" applyFill="1" applyBorder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8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9" fillId="9" borderId="0" xfId="0" applyFont="1" applyFill="1" applyAlignment="1">
      <alignment horizontal="center"/>
    </xf>
    <xf numFmtId="168" fontId="78" fillId="6" borderId="7" xfId="35" applyFont="1" applyFill="1" applyBorder="1" applyAlignment="1">
      <alignment horizontal="center" vertical="center" wrapText="1"/>
    </xf>
    <xf numFmtId="3" fontId="81" fillId="0" borderId="0" xfId="6" applyNumberFormat="1" applyFont="1" applyFill="1" applyBorder="1" applyAlignment="1">
      <alignment horizontal="center" vertical="center"/>
    </xf>
    <xf numFmtId="0" fontId="100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1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0" fillId="0" borderId="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65" fillId="11" borderId="0" xfId="0" applyFont="1" applyFill="1" applyBorder="1" applyAlignment="1">
      <alignment horizontal="center" vertical="center" wrapText="1"/>
    </xf>
    <xf numFmtId="0" fontId="112" fillId="0" borderId="0" xfId="0" applyFont="1" applyFill="1" applyBorder="1"/>
    <xf numFmtId="0" fontId="105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3" fillId="2" borderId="0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9" fillId="4" borderId="0" xfId="0" applyFont="1" applyFill="1"/>
    <xf numFmtId="0" fontId="99" fillId="4" borderId="0" xfId="0" applyFont="1" applyFill="1" applyAlignment="1">
      <alignment horizontal="center"/>
    </xf>
    <xf numFmtId="0" fontId="58" fillId="0" borderId="0" xfId="0" applyFont="1" applyAlignment="1">
      <alignment vertical="center"/>
    </xf>
    <xf numFmtId="166" fontId="58" fillId="0" borderId="0" xfId="5" applyNumberFormat="1" applyFont="1" applyAlignment="1">
      <alignment horizontal="center" vertical="center"/>
    </xf>
    <xf numFmtId="0" fontId="58" fillId="9" borderId="0" xfId="0" applyFont="1" applyFill="1" applyAlignment="1">
      <alignment vertic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3" fontId="58" fillId="2" borderId="0" xfId="0" applyNumberFormat="1" applyFont="1" applyFill="1" applyAlignment="1">
      <alignment horizontal="center" vertical="center"/>
    </xf>
    <xf numFmtId="3" fontId="58" fillId="9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8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4" fillId="4" borderId="0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8" xfId="5" applyNumberFormat="1" applyFont="1" applyBorder="1" applyAlignment="1">
      <alignment horizontal="center"/>
    </xf>
    <xf numFmtId="166" fontId="82" fillId="0" borderId="9" xfId="5" applyNumberFormat="1" applyFont="1" applyBorder="1" applyAlignment="1">
      <alignment horizontal="center"/>
    </xf>
    <xf numFmtId="166" fontId="82" fillId="0" borderId="10" xfId="5" applyNumberFormat="1" applyFont="1" applyBorder="1" applyAlignment="1">
      <alignment horizontal="center"/>
    </xf>
    <xf numFmtId="166" fontId="82" fillId="0" borderId="11" xfId="5" applyNumberFormat="1" applyFont="1" applyBorder="1" applyAlignment="1">
      <alignment horizontal="center"/>
    </xf>
    <xf numFmtId="166" fontId="82" fillId="0" borderId="12" xfId="5" applyNumberFormat="1" applyFont="1" applyBorder="1" applyAlignment="1">
      <alignment horizontal="center"/>
    </xf>
    <xf numFmtId="166" fontId="82" fillId="0" borderId="13" xfId="5" applyNumberFormat="1" applyFont="1" applyBorder="1" applyAlignment="1">
      <alignment horizontal="center"/>
    </xf>
    <xf numFmtId="3" fontId="81" fillId="0" borderId="7" xfId="0" applyNumberFormat="1" applyFont="1" applyFill="1" applyBorder="1"/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3" fontId="66" fillId="0" borderId="0" xfId="0" applyNumberFormat="1" applyFont="1"/>
    <xf numFmtId="0" fontId="93" fillId="0" borderId="0" xfId="0" applyFont="1" applyFill="1" applyAlignment="1">
      <alignment horizontal="left" vertical="center"/>
    </xf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166" fontId="82" fillId="2" borderId="0" xfId="5" applyNumberFormat="1" applyFont="1" applyFill="1" applyAlignment="1">
      <alignment horizontal="center"/>
    </xf>
    <xf numFmtId="3" fontId="81" fillId="0" borderId="0" xfId="0" applyNumberFormat="1" applyFont="1" applyFill="1" applyBorder="1"/>
    <xf numFmtId="4" fontId="3" fillId="0" borderId="0" xfId="2" applyNumberFormat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3" fontId="66" fillId="2" borderId="0" xfId="0" applyNumberFormat="1" applyFont="1" applyFill="1" applyAlignment="1">
      <alignment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72" fontId="0" fillId="0" borderId="0" xfId="0" applyNumberFormat="1"/>
    <xf numFmtId="0" fontId="82" fillId="2" borderId="0" xfId="0" applyFont="1" applyFill="1" applyBorder="1" applyAlignment="1">
      <alignment horizontal="center" vertical="center"/>
    </xf>
    <xf numFmtId="17" fontId="77" fillId="2" borderId="0" xfId="2" applyNumberFormat="1" applyFont="1" applyFill="1" applyBorder="1" applyAlignment="1">
      <alignment vertical="center"/>
    </xf>
    <xf numFmtId="0" fontId="94" fillId="0" borderId="0" xfId="0" applyFont="1" applyAlignment="1">
      <alignment horizontal="right" vertical="center"/>
    </xf>
    <xf numFmtId="0" fontId="78" fillId="6" borderId="19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9" fontId="82" fillId="0" borderId="0" xfId="5" applyFont="1" applyFill="1" applyAlignment="1">
      <alignment horizontal="center" vertical="center"/>
    </xf>
    <xf numFmtId="3" fontId="82" fillId="0" borderId="0" xfId="6" applyNumberFormat="1" applyFont="1" applyFill="1" applyBorder="1" applyAlignment="1">
      <alignment horizontal="center" vertical="center"/>
    </xf>
    <xf numFmtId="173" fontId="78" fillId="6" borderId="1" xfId="35" applyNumberFormat="1" applyFont="1" applyFill="1" applyBorder="1" applyAlignment="1">
      <alignment horizontal="center" vertical="center" wrapText="1"/>
    </xf>
    <xf numFmtId="3" fontId="82" fillId="0" borderId="4" xfId="6" applyNumberFormat="1" applyFont="1" applyFill="1" applyBorder="1" applyAlignment="1">
      <alignment horizontal="center" vertical="center"/>
    </xf>
    <xf numFmtId="3" fontId="82" fillId="9" borderId="4" xfId="6" applyNumberFormat="1" applyFont="1" applyFill="1" applyBorder="1" applyAlignment="1">
      <alignment horizontal="center" vertical="center"/>
    </xf>
    <xf numFmtId="0" fontId="82" fillId="0" borderId="20" xfId="0" applyFont="1" applyFill="1" applyBorder="1" applyAlignment="1">
      <alignment horizontal="center"/>
    </xf>
    <xf numFmtId="0" fontId="78" fillId="6" borderId="1" xfId="6" applyNumberFormat="1" applyFont="1" applyFill="1" applyBorder="1" applyAlignment="1">
      <alignment horizontal="center" vertical="center"/>
    </xf>
    <xf numFmtId="0" fontId="78" fillId="6" borderId="19" xfId="6" applyNumberFormat="1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57" fillId="6" borderId="19" xfId="0" applyFont="1" applyFill="1" applyBorder="1" applyAlignment="1">
      <alignment vertical="center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49" fontId="57" fillId="11" borderId="0" xfId="0" quotePrefix="1" applyNumberFormat="1" applyFont="1" applyFill="1" applyBorder="1" applyAlignment="1">
      <alignment horizontal="center"/>
    </xf>
    <xf numFmtId="0" fontId="50" fillId="0" borderId="0" xfId="0" applyFont="1"/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6" xfId="0" applyFont="1" applyFill="1" applyBorder="1" applyAlignment="1">
      <alignment horizontal="center" vertical="center"/>
    </xf>
    <xf numFmtId="0" fontId="77" fillId="4" borderId="14" xfId="0" applyFont="1" applyFill="1" applyBorder="1" applyAlignment="1">
      <alignment horizontal="center" vertical="center"/>
    </xf>
    <xf numFmtId="0" fontId="101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 wrapText="1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0" fontId="76" fillId="2" borderId="0" xfId="2" applyFont="1" applyFill="1" applyBorder="1" applyAlignment="1">
      <alignment horizontal="left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 wrapText="1"/>
    </xf>
    <xf numFmtId="17" fontId="77" fillId="4" borderId="0" xfId="2" applyNumberFormat="1" applyFont="1" applyFill="1" applyBorder="1" applyAlignment="1">
      <alignment horizontal="center" vertical="center" wrapText="1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 wrapText="1"/>
    </xf>
    <xf numFmtId="17" fontId="77" fillId="4" borderId="3" xfId="2" applyNumberFormat="1" applyFont="1" applyFill="1" applyBorder="1" applyAlignment="1">
      <alignment horizontal="center" vertical="center" wrapText="1"/>
    </xf>
    <xf numFmtId="17" fontId="77" fillId="4" borderId="2" xfId="2" applyNumberFormat="1" applyFont="1" applyFill="1" applyBorder="1" applyAlignment="1">
      <alignment horizontal="center" vertical="center" wrapText="1"/>
    </xf>
    <xf numFmtId="0" fontId="64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6" fillId="2" borderId="0" xfId="2" applyFont="1" applyFill="1" applyBorder="1" applyAlignment="1">
      <alignment horizontal="center" vertical="center"/>
    </xf>
    <xf numFmtId="0" fontId="115" fillId="9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  <xf numFmtId="173" fontId="78" fillId="6" borderId="1" xfId="35" quotePrefix="1" applyNumberFormat="1" applyFont="1" applyFill="1" applyBorder="1" applyAlignment="1">
      <alignment horizontal="center" vertical="center" wrapText="1"/>
    </xf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3BFD7"/>
      <color rgb="FFFCAF17"/>
      <color rgb="FFFFDF4F"/>
      <color rgb="FF034694"/>
      <color rgb="FFDE761C"/>
      <color rgb="FF4C4D4F"/>
      <color rgb="FF80C342"/>
      <color rgb="FF0095D9"/>
      <color rgb="FFBFD730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7.8776023996306274E-2"/>
          <c:w val="0.94157264698314602"/>
          <c:h val="0.800712185246675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-1.7373902572424005E-16"/>
                  <c:y val="-1.9585066061043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70472.858000000007</c:v>
                </c:pt>
                <c:pt idx="1">
                  <c:v>75362.203506250022</c:v>
                </c:pt>
                <c:pt idx="2">
                  <c:v>64884.492500000008</c:v>
                </c:pt>
                <c:pt idx="3">
                  <c:v>60689.950720000001</c:v>
                </c:pt>
                <c:pt idx="4">
                  <c:v>96610.517310142663</c:v>
                </c:pt>
                <c:pt idx="5">
                  <c:v>152998.25507651002</c:v>
                </c:pt>
                <c:pt idx="6">
                  <c:v>14945.983</c:v>
                </c:pt>
              </c:numCache>
            </c:numRef>
          </c:val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7.8023081458360663E-2"/>
                  <c:y val="1.75201802943168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80C342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21107.420000000002</c:v>
                </c:pt>
                <c:pt idx="1">
                  <c:v>31268.355000000003</c:v>
                </c:pt>
                <c:pt idx="2">
                  <c:v>13268.83793114</c:v>
                </c:pt>
                <c:pt idx="3">
                  <c:v>9151.6532900000002</c:v>
                </c:pt>
                <c:pt idx="4">
                  <c:v>26879.920000260005</c:v>
                </c:pt>
                <c:pt idx="5">
                  <c:v>30085.773954960001</c:v>
                </c:pt>
                <c:pt idx="6">
                  <c:v>4015</c:v>
                </c:pt>
              </c:numCache>
            </c:numRef>
          </c:val>
        </c:ser>
        <c:ser>
          <c:idx val="2"/>
          <c:order val="2"/>
          <c:tx>
            <c:strRef>
              <c:f>'Pag 2 - Capital Markets'!$D$6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8.6753821539006841E-17"/>
                  <c:y val="7.7898136532431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8023081458360663E-2"/>
                  <c:y val="-2.1467990384381795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3950.2999999999997</c:v>
                </c:pt>
                <c:pt idx="1">
                  <c:v>3752.05</c:v>
                </c:pt>
                <c:pt idx="2">
                  <c:v>1450.1</c:v>
                </c:pt>
                <c:pt idx="3">
                  <c:v>1798.5000000000002</c:v>
                </c:pt>
                <c:pt idx="4">
                  <c:v>3005</c:v>
                </c:pt>
                <c:pt idx="5">
                  <c:v>5966.2500000000009</c:v>
                </c:pt>
                <c:pt idx="6">
                  <c:v>4550.2</c:v>
                </c:pt>
              </c:numCache>
            </c:numRef>
          </c:val>
        </c:ser>
        <c:ser>
          <c:idx val="3"/>
          <c:order val="3"/>
          <c:tx>
            <c:strRef>
              <c:f>'Pag 2 - Capital Markets'!$E$6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9.73726706655413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7.7898136532431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376910769503421E-17"/>
                  <c:y val="-5.8423602399323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9214977457053901E-2"/>
                  <c:y val="-2.14479024776667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1184.4024687199999</c:v>
                </c:pt>
                <c:pt idx="1">
                  <c:v>2145.2219300000002</c:v>
                </c:pt>
                <c:pt idx="2">
                  <c:v>4781.5335000000005</c:v>
                </c:pt>
                <c:pt idx="3">
                  <c:v>13132.164292100018</c:v>
                </c:pt>
                <c:pt idx="4">
                  <c:v>11896.9821127368</c:v>
                </c:pt>
                <c:pt idx="5">
                  <c:v>5977.5506725603282</c:v>
                </c:pt>
                <c:pt idx="6">
                  <c:v>2075</c:v>
                </c:pt>
              </c:numCache>
            </c:numRef>
          </c:val>
        </c:ser>
        <c:ser>
          <c:idx val="4"/>
          <c:order val="4"/>
          <c:tx>
            <c:strRef>
              <c:f>'Pag 2 - Capital Markets'!$F$6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7.9199283618037214E-2"/>
                  <c:y val="-4.87275845428629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15891.898978666837</c:v>
                </c:pt>
                <c:pt idx="1">
                  <c:v>16254.327314504711</c:v>
                </c:pt>
                <c:pt idx="2">
                  <c:v>9952.4182583170568</c:v>
                </c:pt>
                <c:pt idx="3">
                  <c:v>17835.21205710815</c:v>
                </c:pt>
                <c:pt idx="4">
                  <c:v>8206.6818563570014</c:v>
                </c:pt>
                <c:pt idx="5">
                  <c:v>7943.4188338498079</c:v>
                </c:pt>
                <c:pt idx="6">
                  <c:v>1817.23184098</c:v>
                </c:pt>
              </c:numCache>
            </c:numRef>
          </c:val>
        </c:ser>
        <c:ser>
          <c:idx val="5"/>
          <c:order val="5"/>
          <c:tx>
            <c:strRef>
              <c:f>'Pag 2 - Capital Markets'!$G$6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7.8988298989363201E-2"/>
                  <c:y val="-7.79468995391589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8247.6232648489404</c:v>
                </c:pt>
                <c:pt idx="1">
                  <c:v>9877.8432626202029</c:v>
                </c:pt>
                <c:pt idx="2">
                  <c:v>6912.425369714405</c:v>
                </c:pt>
                <c:pt idx="3">
                  <c:v>5312.8758001546166</c:v>
                </c:pt>
                <c:pt idx="4">
                  <c:v>20652.629396964712</c:v>
                </c:pt>
                <c:pt idx="5">
                  <c:v>16030.974846266252</c:v>
                </c:pt>
                <c:pt idx="6">
                  <c:v>1601.041688280063</c:v>
                </c:pt>
              </c:numCache>
            </c:numRef>
          </c:val>
        </c:ser>
        <c:ser>
          <c:idx val="6"/>
          <c:order val="6"/>
          <c:tx>
            <c:strRef>
              <c:f>'Pag 2 - Capital Markets'!$H$6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7.79444992204022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403045018929408E-17"/>
                  <c:y val="-7.79444992204015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1837330840347962E-3"/>
                  <c:y val="-3.89722496102007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17655.376787019999</c:v>
                </c:pt>
                <c:pt idx="1">
                  <c:v>417.98076299999997</c:v>
                </c:pt>
                <c:pt idx="2">
                  <c:v>872.80001370000002</c:v>
                </c:pt>
                <c:pt idx="3">
                  <c:v>766.36642000000006</c:v>
                </c:pt>
                <c:pt idx="4">
                  <c:v>21408.047562200001</c:v>
                </c:pt>
                <c:pt idx="5">
                  <c:v>6751.3317915000007</c:v>
                </c:pt>
                <c:pt idx="6">
                  <c:v>0</c:v>
                </c:pt>
              </c:numCache>
            </c:numRef>
          </c:val>
        </c:ser>
        <c:ser>
          <c:idx val="7"/>
          <c:order val="7"/>
          <c:tx>
            <c:strRef>
              <c:f>'Pag 2 - Capital Markets'!$I$6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5.8458374415301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3403045018929408E-17"/>
                  <c:y val="-3.89722496102000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806090037858816E-17"/>
                  <c:y val="-5.84583744153011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8989227618890809E-2"/>
                  <c:y val="-9.73927585708268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6240.0651315100004</c:v>
                </c:pt>
                <c:pt idx="1">
                  <c:v>14992.074685739999</c:v>
                </c:pt>
                <c:pt idx="2">
                  <c:v>17461.2174648</c:v>
                </c:pt>
                <c:pt idx="3">
                  <c:v>9966.6492979600007</c:v>
                </c:pt>
                <c:pt idx="4">
                  <c:v>18689.450361669999</c:v>
                </c:pt>
                <c:pt idx="5">
                  <c:v>4540.4000000099995</c:v>
                </c:pt>
                <c:pt idx="6">
                  <c:v>5052.8623536100004</c:v>
                </c:pt>
              </c:numCache>
            </c:numRef>
          </c:val>
        </c:ser>
        <c:ser>
          <c:idx val="8"/>
          <c:order val="8"/>
          <c:tx>
            <c:strRef>
              <c:f>'Pag 2 - Capital Markets'!$J$6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7.9121721426895858E-2"/>
                  <c:y val="-0.1091214826183178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12730.161906633106</c:v>
                </c:pt>
                <c:pt idx="1">
                  <c:v>5080.5794046987603</c:v>
                </c:pt>
                <c:pt idx="2">
                  <c:v>9693.6579701129522</c:v>
                </c:pt>
                <c:pt idx="3">
                  <c:v>7667.0554318629293</c:v>
                </c:pt>
                <c:pt idx="4">
                  <c:v>9231.5640618290436</c:v>
                </c:pt>
                <c:pt idx="5">
                  <c:v>13891.822109186247</c:v>
                </c:pt>
                <c:pt idx="6">
                  <c:v>6387.3256665499994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56883104"/>
        <c:axId val="-56872768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FD27C22-84F8-48AE-83CD-0BB0D9827B6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D384C36-FF3B-441C-B8E2-3F71DF62EF8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893105-E45D-47EC-9D1E-20D5F6A85D7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651669-C9B3-47FD-943C-7D522A60465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11B2F4-9C86-4771-AD55-C31923A9925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B32E5BE-EE39-4915-8C04-398CCC7AFDE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3.4433391291800036E-2"/>
                  <c:y val="-0.1261204029078240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D12A199-144C-4986-AB5F-EF22C53A736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157480.10653739891</c:v>
                </c:pt>
                <c:pt idx="1">
                  <c:v>159150.63586681371</c:v>
                </c:pt>
                <c:pt idx="2">
                  <c:v>129277.48300778444</c:v>
                </c:pt>
                <c:pt idx="3">
                  <c:v>126320.42730918572</c:v>
                </c:pt>
                <c:pt idx="4">
                  <c:v>216580.79266216018</c:v>
                </c:pt>
                <c:pt idx="5">
                  <c:v>244185.77728484262</c:v>
                </c:pt>
                <c:pt idx="6">
                  <c:v>40444.644549420067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6883104"/>
        <c:axId val="-56872768"/>
      </c:lineChart>
      <c:catAx>
        <c:axId val="-5688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56872768"/>
        <c:crosses val="autoZero"/>
        <c:auto val="1"/>
        <c:lblAlgn val="ctr"/>
        <c:lblOffset val="100"/>
        <c:noMultiLvlLbl val="0"/>
      </c:catAx>
      <c:valAx>
        <c:axId val="-56872768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568831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90814938083E-2"/>
          <c:y val="0.93254098047685607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3830135473565889"/>
          <c:y val="1.38626697523654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9.2681364596772162E-2"/>
          <c:w val="0.95691595668000218"/>
          <c:h val="0.7910626371252488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Markets'!$L$6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0"/>
                  <c:y val="-3.92861196652058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279</c:v>
                </c:pt>
                <c:pt idx="1">
                  <c:v>293</c:v>
                </c:pt>
                <c:pt idx="2">
                  <c:v>205</c:v>
                </c:pt>
                <c:pt idx="3">
                  <c:v>176</c:v>
                </c:pt>
                <c:pt idx="4">
                  <c:v>270</c:v>
                </c:pt>
                <c:pt idx="5">
                  <c:v>328</c:v>
                </c:pt>
                <c:pt idx="6">
                  <c:v>30</c:v>
                </c:pt>
              </c:numCache>
            </c:numRef>
          </c:val>
        </c:ser>
        <c:ser>
          <c:idx val="0"/>
          <c:order val="1"/>
          <c:tx>
            <c:strRef>
              <c:f>'Pag 2 - Capital Markets'!$M$6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7.5731824592632599E-2"/>
                  <c:y val="3.900050597919314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80C342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Markets'!$M$7:$M$12,'Pag 2 - Capital Markets'!$M$25)</c:f>
              <c:numCache>
                <c:formatCode>#,##0</c:formatCode>
                <c:ptCount val="7"/>
                <c:pt idx="0">
                  <c:v>172</c:v>
                </c:pt>
                <c:pt idx="1">
                  <c:v>177</c:v>
                </c:pt>
                <c:pt idx="2">
                  <c:v>98</c:v>
                </c:pt>
                <c:pt idx="3">
                  <c:v>68</c:v>
                </c:pt>
                <c:pt idx="4">
                  <c:v>97</c:v>
                </c:pt>
                <c:pt idx="5">
                  <c:v>83</c:v>
                </c:pt>
                <c:pt idx="6">
                  <c:v>13</c:v>
                </c:pt>
              </c:numCache>
            </c:numRef>
          </c:val>
        </c:ser>
        <c:ser>
          <c:idx val="2"/>
          <c:order val="2"/>
          <c:tx>
            <c:strRef>
              <c:f>'Pag 2 - Capital Markets'!$N$6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6"/>
              <c:layout>
                <c:manualLayout>
                  <c:x val="7.7038874759482193E-2"/>
                  <c:y val="-1.17516752847677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7</c:v>
                </c:pt>
                <c:pt idx="1">
                  <c:v>12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13</c:v>
                </c:pt>
                <c:pt idx="6">
                  <c:v>6</c:v>
                </c:pt>
              </c:numCache>
            </c:numRef>
          </c:val>
        </c:ser>
        <c:ser>
          <c:idx val="3"/>
          <c:order val="3"/>
          <c:tx>
            <c:strRef>
              <c:f>'Pag 2 - Capital Markets'!$O$6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6"/>
              <c:layout>
                <c:manualLayout>
                  <c:x val="7.7038874759482193E-2"/>
                  <c:y val="-3.13611457343487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15</c:v>
                </c:pt>
                <c:pt idx="1">
                  <c:v>25</c:v>
                </c:pt>
                <c:pt idx="2">
                  <c:v>22</c:v>
                </c:pt>
                <c:pt idx="3">
                  <c:v>54</c:v>
                </c:pt>
                <c:pt idx="4">
                  <c:v>74</c:v>
                </c:pt>
                <c:pt idx="5">
                  <c:v>59</c:v>
                </c:pt>
                <c:pt idx="6">
                  <c:v>6</c:v>
                </c:pt>
              </c:numCache>
            </c:numRef>
          </c:val>
        </c:ser>
        <c:ser>
          <c:idx val="4"/>
          <c:order val="4"/>
          <c:tx>
            <c:strRef>
              <c:f>'Pag 2 - Capital Markets'!$P$6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7.4424774425783019E-2"/>
                  <c:y val="-4.899606323505818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145</c:v>
                </c:pt>
                <c:pt idx="1">
                  <c:v>156</c:v>
                </c:pt>
                <c:pt idx="2">
                  <c:v>153</c:v>
                </c:pt>
                <c:pt idx="3">
                  <c:v>146</c:v>
                </c:pt>
                <c:pt idx="4">
                  <c:v>150</c:v>
                </c:pt>
                <c:pt idx="5">
                  <c:v>145</c:v>
                </c:pt>
                <c:pt idx="6">
                  <c:v>23</c:v>
                </c:pt>
              </c:numCache>
            </c:numRef>
          </c:val>
        </c:ser>
        <c:ser>
          <c:idx val="5"/>
          <c:order val="5"/>
          <c:tx>
            <c:strRef>
              <c:f>'Pag 2 - Capital Markets'!$Q$6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7.5731824592632599E-2"/>
                  <c:y val="-6.07549888314348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57</c:v>
                </c:pt>
                <c:pt idx="1">
                  <c:v>78</c:v>
                </c:pt>
                <c:pt idx="2">
                  <c:v>82</c:v>
                </c:pt>
                <c:pt idx="3">
                  <c:v>137</c:v>
                </c:pt>
                <c:pt idx="4">
                  <c:v>163</c:v>
                </c:pt>
                <c:pt idx="5">
                  <c:v>187</c:v>
                </c:pt>
                <c:pt idx="6">
                  <c:v>24</c:v>
                </c:pt>
              </c:numCache>
            </c:numRef>
          </c:val>
        </c:ser>
        <c:ser>
          <c:idx val="6"/>
          <c:order val="6"/>
          <c:tx>
            <c:strRef>
              <c:f>'Pag 2 - Capital Markets'!$R$6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-5.878247152984390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10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</c:ser>
        <c:ser>
          <c:idx val="7"/>
          <c:order val="7"/>
          <c:tx>
            <c:strRef>
              <c:f>'Pag 2 - Capital Markets'!$S$6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-1.1957633417857897E-17"/>
                  <c:y val="-5.878247152984354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30533671431588E-17"/>
                  <c:y val="-1.175649430596878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1.95941571766146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1.763474145895317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9.5661067342863175E-17"/>
                  <c:y val="-2.3512988611937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8363215038774942E-2"/>
                  <c:y val="-7.8333600720711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3BFD7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8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  <c:pt idx="4">
                  <c:v>16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</c:ser>
        <c:ser>
          <c:idx val="8"/>
          <c:order val="8"/>
          <c:tx>
            <c:strRef>
              <c:f>'Pag 2 - Capital Markets'!$T$6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2.351298861193756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3044841694682639E-3"/>
                  <c:y val="-2.15535728942760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9.797078588307318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7.837662870645854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5749114705075962E-2"/>
                  <c:y val="-9.40599893867778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58</c:v>
                </c:pt>
                <c:pt idx="1">
                  <c:v>31</c:v>
                </c:pt>
                <c:pt idx="2">
                  <c:v>56</c:v>
                </c:pt>
                <c:pt idx="3">
                  <c:v>71</c:v>
                </c:pt>
                <c:pt idx="4">
                  <c:v>77</c:v>
                </c:pt>
                <c:pt idx="5">
                  <c:v>90</c:v>
                </c:pt>
                <c:pt idx="6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56870592"/>
        <c:axId val="-5688419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AAB1771-21F7-439E-B255-33FEB84B17E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3.236425224450884E-2"/>
                  <c:y val="-5.4305129472636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CB3A56D-3BAF-4A71-830E-65223862312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473EAF8-D1D8-45B4-8819-EABFB415DAE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4A61DCD-DB60-4DF7-962E-D6DEEE3E256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6B15C33-CF60-4CAC-8FAD-CAF50EADDD8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E07C6D-B893-4527-B8D4-84056E6A386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2.7420986244480545E-2"/>
                  <c:y val="-0.113106403722032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D45E915-E185-4C93-9F9A-8C6C6127A0D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751</c:v>
                </c:pt>
                <c:pt idx="1">
                  <c:v>774</c:v>
                </c:pt>
                <c:pt idx="2">
                  <c:v>626</c:v>
                </c:pt>
                <c:pt idx="3">
                  <c:v>665</c:v>
                </c:pt>
                <c:pt idx="4">
                  <c:v>865</c:v>
                </c:pt>
                <c:pt idx="5">
                  <c:v>911</c:v>
                </c:pt>
                <c:pt idx="6">
                  <c:v>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6870592"/>
        <c:axId val="-56884192"/>
      </c:lineChart>
      <c:catAx>
        <c:axId val="-5687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56884192"/>
        <c:crosses val="autoZero"/>
        <c:auto val="1"/>
        <c:lblAlgn val="ctr"/>
        <c:lblOffset val="100"/>
        <c:noMultiLvlLbl val="0"/>
      </c:catAx>
      <c:valAx>
        <c:axId val="-5688419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568705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680554186139759E-2"/>
          <c:y val="0.93536285554091969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43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43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43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43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43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43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43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43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43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28</xdr:row>
      <xdr:rowOff>132521</xdr:rowOff>
    </xdr:from>
    <xdr:to>
      <xdr:col>10</xdr:col>
      <xdr:colOff>145381</xdr:colOff>
      <xdr:row>62</xdr:row>
      <xdr:rowOff>165652</xdr:rowOff>
    </xdr:to>
    <xdr:graphicFrame macro="">
      <xdr:nvGraphicFramePr>
        <xdr:cNvPr id="98" name="Gráfico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166687</xdr:colOff>
      <xdr:row>28</xdr:row>
      <xdr:rowOff>145677</xdr:rowOff>
    </xdr:from>
    <xdr:to>
      <xdr:col>20</xdr:col>
      <xdr:colOff>142875</xdr:colOff>
      <xdr:row>62</xdr:row>
      <xdr:rowOff>142874</xdr:rowOff>
    </xdr:to>
    <xdr:graphicFrame macro="">
      <xdr:nvGraphicFramePr>
        <xdr:cNvPr id="99" name="Gráfico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37</xdr:row>
      <xdr:rowOff>15124</xdr:rowOff>
    </xdr:from>
    <xdr:to>
      <xdr:col>0</xdr:col>
      <xdr:colOff>806876</xdr:colOff>
      <xdr:row>37</xdr:row>
      <xdr:rowOff>198064</xdr:rowOff>
    </xdr:to>
    <xdr:sp macro="" textlink="">
      <xdr:nvSpPr>
        <xdr:cNvPr id="6" name="Seta dobrada para cima 5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37</xdr:row>
      <xdr:rowOff>31751</xdr:rowOff>
    </xdr:from>
    <xdr:to>
      <xdr:col>0</xdr:col>
      <xdr:colOff>993321</xdr:colOff>
      <xdr:row>38</xdr:row>
      <xdr:rowOff>163287</xdr:rowOff>
    </xdr:to>
    <xdr:sp macro="" textlink="">
      <xdr:nvSpPr>
        <xdr:cNvPr id="7" name="Chave esquerda 6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44</xdr:row>
      <xdr:rowOff>15124</xdr:rowOff>
    </xdr:from>
    <xdr:to>
      <xdr:col>0</xdr:col>
      <xdr:colOff>806876</xdr:colOff>
      <xdr:row>44</xdr:row>
      <xdr:rowOff>198064</xdr:rowOff>
    </xdr:to>
    <xdr:sp macro="" textlink="">
      <xdr:nvSpPr>
        <xdr:cNvPr id="10" name="Seta dobrada para cima 9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44</xdr:row>
      <xdr:rowOff>31751</xdr:rowOff>
    </xdr:from>
    <xdr:to>
      <xdr:col>0</xdr:col>
      <xdr:colOff>993321</xdr:colOff>
      <xdr:row>45</xdr:row>
      <xdr:rowOff>163287</xdr:rowOff>
    </xdr:to>
    <xdr:sp macro="" textlink="">
      <xdr:nvSpPr>
        <xdr:cNvPr id="11" name="Chave esquerda 10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Carlos Ambrósio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André, Flavio Souza, José Eduardo Laloni, Luiz Sorge, Miguel Ferreira, Pedro Lorenzini,  Ricardo Almeida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Adriano Koelle, Alenir Romanello, Fernando Rabello, Jan Karsten, Julio Capua, Luiz Chrysostomo, Luiz Fernando Figueiredo, Lywal Salles Filho, Pedro Juliano, Pedro Rudge, Reinaldo Lacerda, Saša Markus e Teodoro Lima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José Carlos Doherty, Ana Claudia Leoni, Guilherme Benaderet, Patrícia Herculano, Marcelo Billi, Soraya Alves e Eliana Marino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0404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21202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Technical Representation Manager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Education and Technical Representation Superintendent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General Superintendent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StaticalMK-012018%201.xls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S48"/>
  <sheetViews>
    <sheetView showGridLines="0" showRowColHeaders="0" tabSelected="1" zoomScale="85" zoomScaleNormal="85" workbookViewId="0">
      <selection activeCell="B3" sqref="B3:I3"/>
    </sheetView>
  </sheetViews>
  <sheetFormatPr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03" t="s">
        <v>1347</v>
      </c>
      <c r="C1" s="404"/>
      <c r="D1" s="404"/>
      <c r="E1" s="404"/>
      <c r="F1" s="404"/>
      <c r="G1" s="404"/>
      <c r="H1" s="404"/>
      <c r="I1" s="404"/>
    </row>
    <row r="2" spans="1:19" ht="21.75" x14ac:dyDescent="0.25">
      <c r="A2" s="68"/>
      <c r="B2" s="307"/>
      <c r="C2" s="308"/>
      <c r="D2" s="308"/>
      <c r="E2" s="308"/>
      <c r="F2" s="308"/>
      <c r="G2" s="308"/>
      <c r="H2" s="308"/>
      <c r="I2" s="308"/>
    </row>
    <row r="3" spans="1:19" ht="23.25" x14ac:dyDescent="0.25">
      <c r="A3" s="68"/>
      <c r="B3" s="405" t="s">
        <v>1375</v>
      </c>
      <c r="C3" s="405"/>
      <c r="D3" s="405"/>
      <c r="E3" s="405"/>
      <c r="F3" s="405"/>
      <c r="G3" s="405"/>
      <c r="H3" s="405"/>
      <c r="I3" s="405"/>
    </row>
    <row r="4" spans="1:19" ht="23.25" x14ac:dyDescent="0.3">
      <c r="A4" s="70"/>
      <c r="B4" s="300"/>
      <c r="C4" s="300"/>
      <c r="D4" s="300"/>
      <c r="E4" s="300"/>
      <c r="F4" s="300"/>
      <c r="G4" s="300"/>
      <c r="H4" s="300"/>
      <c r="I4" s="300"/>
    </row>
    <row r="5" spans="1:19" x14ac:dyDescent="0.25">
      <c r="B5" s="406" t="s">
        <v>2546</v>
      </c>
      <c r="C5" s="406"/>
      <c r="D5" s="406"/>
      <c r="E5" s="406"/>
      <c r="F5" s="406"/>
      <c r="G5" s="406"/>
      <c r="H5" s="406"/>
      <c r="I5" s="406"/>
    </row>
    <row r="6" spans="1:19" ht="18.75" x14ac:dyDescent="0.3">
      <c r="B6" s="311" t="s">
        <v>1404</v>
      </c>
      <c r="C6" s="312"/>
      <c r="D6" s="312"/>
      <c r="E6" s="312"/>
      <c r="F6" s="312"/>
      <c r="G6" s="312"/>
      <c r="H6" s="312"/>
      <c r="I6" s="313"/>
    </row>
    <row r="7" spans="1:19" ht="15.75" customHeight="1" x14ac:dyDescent="0.25">
      <c r="B7" s="71"/>
      <c r="C7" s="71"/>
      <c r="D7" s="71"/>
      <c r="E7" s="71"/>
      <c r="F7" s="71"/>
      <c r="G7" s="71"/>
      <c r="H7" s="71"/>
      <c r="I7" s="72"/>
      <c r="K7" s="7"/>
      <c r="L7" s="7"/>
      <c r="M7" s="7"/>
      <c r="N7" s="7"/>
      <c r="O7" s="7"/>
      <c r="P7" s="7"/>
      <c r="Q7" s="7"/>
    </row>
    <row r="8" spans="1:19" x14ac:dyDescent="0.25">
      <c r="B8" s="401" t="s">
        <v>1376</v>
      </c>
      <c r="C8" s="401"/>
      <c r="D8" s="401"/>
      <c r="E8" s="401"/>
      <c r="F8" s="401"/>
      <c r="G8" s="401"/>
      <c r="H8" s="401"/>
      <c r="I8" s="401"/>
      <c r="J8" s="92"/>
      <c r="M8" s="402"/>
      <c r="N8" s="402"/>
      <c r="O8" s="402"/>
      <c r="P8" s="402"/>
      <c r="Q8" s="402"/>
      <c r="R8" s="402"/>
      <c r="S8" s="402"/>
    </row>
    <row r="9" spans="1:19" x14ac:dyDescent="0.25">
      <c r="B9" s="400" t="s">
        <v>1408</v>
      </c>
      <c r="C9" s="400"/>
      <c r="D9" s="400"/>
      <c r="E9" s="400"/>
      <c r="F9" s="400"/>
      <c r="G9" s="400"/>
      <c r="H9" s="400"/>
      <c r="I9" s="306" t="s">
        <v>1206</v>
      </c>
    </row>
    <row r="10" spans="1:19" x14ac:dyDescent="0.25">
      <c r="B10" s="75"/>
      <c r="C10" s="74"/>
      <c r="D10" s="75"/>
      <c r="E10" s="75"/>
      <c r="F10" s="75"/>
      <c r="G10" s="75"/>
      <c r="H10" s="75"/>
      <c r="I10" s="76"/>
    </row>
    <row r="11" spans="1:19" x14ac:dyDescent="0.25">
      <c r="A11" s="92"/>
      <c r="B11" s="401" t="s">
        <v>1410</v>
      </c>
      <c r="C11" s="401"/>
      <c r="D11" s="401"/>
      <c r="E11" s="401"/>
      <c r="F11" s="401"/>
      <c r="G11" s="401"/>
      <c r="H11" s="401"/>
      <c r="I11" s="401"/>
      <c r="J11" s="92"/>
    </row>
    <row r="12" spans="1:19" x14ac:dyDescent="0.25">
      <c r="A12" s="92"/>
      <c r="B12" s="400" t="s">
        <v>1377</v>
      </c>
      <c r="C12" s="400"/>
      <c r="D12" s="400"/>
      <c r="E12" s="400"/>
      <c r="F12" s="400"/>
      <c r="G12" s="400"/>
      <c r="H12" s="400"/>
      <c r="I12" s="306" t="s">
        <v>1207</v>
      </c>
      <c r="J12" s="92"/>
    </row>
    <row r="13" spans="1:19" x14ac:dyDescent="0.25">
      <c r="B13" s="400" t="s">
        <v>1378</v>
      </c>
      <c r="C13" s="400"/>
      <c r="D13" s="400"/>
      <c r="E13" s="400"/>
      <c r="F13" s="400"/>
      <c r="G13" s="400"/>
      <c r="H13" s="400"/>
      <c r="I13" s="306" t="s">
        <v>1208</v>
      </c>
    </row>
    <row r="14" spans="1:19" x14ac:dyDescent="0.25">
      <c r="B14" s="73"/>
      <c r="C14" s="74"/>
      <c r="D14" s="75"/>
      <c r="E14" s="75"/>
      <c r="F14" s="75"/>
      <c r="G14" s="75"/>
      <c r="H14" s="75"/>
      <c r="I14" s="76"/>
    </row>
    <row r="15" spans="1:19" x14ac:dyDescent="0.25">
      <c r="A15" s="92"/>
      <c r="B15" s="401" t="s">
        <v>1611</v>
      </c>
      <c r="C15" s="401"/>
      <c r="D15" s="401"/>
      <c r="E15" s="401"/>
      <c r="F15" s="401"/>
      <c r="G15" s="401"/>
      <c r="H15" s="401"/>
      <c r="I15" s="401"/>
      <c r="J15" s="92"/>
    </row>
    <row r="16" spans="1:19" ht="15.75" customHeight="1" x14ac:dyDescent="0.25">
      <c r="A16" s="92"/>
      <c r="B16" s="400" t="s">
        <v>1612</v>
      </c>
      <c r="C16" s="400"/>
      <c r="D16" s="400"/>
      <c r="E16" s="400"/>
      <c r="F16" s="400"/>
      <c r="G16" s="400"/>
      <c r="H16" s="400"/>
      <c r="I16" s="306" t="s">
        <v>1209</v>
      </c>
      <c r="J16" s="92"/>
    </row>
    <row r="17" spans="1:10" x14ac:dyDescent="0.25">
      <c r="B17" s="400" t="s">
        <v>1614</v>
      </c>
      <c r="C17" s="400"/>
      <c r="D17" s="400"/>
      <c r="E17" s="400"/>
      <c r="F17" s="400"/>
      <c r="G17" s="400"/>
      <c r="H17" s="400"/>
      <c r="I17" s="306" t="s">
        <v>1210</v>
      </c>
    </row>
    <row r="18" spans="1:10" x14ac:dyDescent="0.25">
      <c r="B18" s="73"/>
      <c r="C18" s="74"/>
      <c r="D18" s="75"/>
      <c r="E18" s="75"/>
      <c r="F18" s="75"/>
      <c r="G18" s="75"/>
      <c r="H18" s="75"/>
      <c r="I18" s="76"/>
    </row>
    <row r="19" spans="1:10" x14ac:dyDescent="0.25">
      <c r="A19" s="92"/>
      <c r="B19" s="401" t="s">
        <v>1601</v>
      </c>
      <c r="C19" s="401"/>
      <c r="D19" s="401"/>
      <c r="E19" s="401"/>
      <c r="F19" s="401"/>
      <c r="G19" s="401"/>
      <c r="H19" s="401"/>
      <c r="I19" s="401"/>
    </row>
    <row r="20" spans="1:10" x14ac:dyDescent="0.25">
      <c r="A20" s="92"/>
      <c r="B20" s="400" t="s">
        <v>1602</v>
      </c>
      <c r="C20" s="400"/>
      <c r="D20" s="400"/>
      <c r="E20" s="400"/>
      <c r="F20" s="400"/>
      <c r="G20" s="400"/>
      <c r="H20" s="400"/>
      <c r="I20" s="306" t="s">
        <v>1211</v>
      </c>
    </row>
    <row r="21" spans="1:10" x14ac:dyDescent="0.25">
      <c r="A21" s="92"/>
      <c r="B21" s="400" t="s">
        <v>1606</v>
      </c>
      <c r="C21" s="400"/>
      <c r="D21" s="400"/>
      <c r="E21" s="400"/>
      <c r="F21" s="400"/>
      <c r="G21" s="400"/>
      <c r="H21" s="400"/>
      <c r="I21" s="306" t="s">
        <v>1212</v>
      </c>
    </row>
    <row r="22" spans="1:10" x14ac:dyDescent="0.25">
      <c r="B22" s="400" t="s">
        <v>1603</v>
      </c>
      <c r="C22" s="400"/>
      <c r="D22" s="400"/>
      <c r="E22" s="400"/>
      <c r="F22" s="400"/>
      <c r="G22" s="400"/>
      <c r="H22" s="400"/>
      <c r="I22" s="306" t="s">
        <v>1213</v>
      </c>
    </row>
    <row r="23" spans="1:10" x14ac:dyDescent="0.25">
      <c r="B23" s="407"/>
      <c r="C23" s="407"/>
      <c r="D23" s="407"/>
      <c r="E23" s="407"/>
      <c r="F23" s="407"/>
      <c r="G23" s="407"/>
      <c r="H23" s="407"/>
      <c r="I23" s="355"/>
    </row>
    <row r="24" spans="1:10" x14ac:dyDescent="0.25">
      <c r="A24" s="92"/>
      <c r="B24" s="401" t="s">
        <v>1609</v>
      </c>
      <c r="C24" s="401"/>
      <c r="D24" s="401"/>
      <c r="E24" s="401"/>
      <c r="F24" s="401"/>
      <c r="G24" s="401"/>
      <c r="H24" s="401"/>
      <c r="I24" s="401"/>
    </row>
    <row r="25" spans="1:10" x14ac:dyDescent="0.25">
      <c r="A25" s="92"/>
      <c r="B25" s="400" t="s">
        <v>1604</v>
      </c>
      <c r="C25" s="400"/>
      <c r="D25" s="400"/>
      <c r="E25" s="400"/>
      <c r="F25" s="400"/>
      <c r="G25" s="400"/>
      <c r="H25" s="400"/>
      <c r="I25" s="306" t="s">
        <v>1214</v>
      </c>
    </row>
    <row r="26" spans="1:10" x14ac:dyDescent="0.25">
      <c r="B26" s="400" t="s">
        <v>1605</v>
      </c>
      <c r="C26" s="400"/>
      <c r="D26" s="400"/>
      <c r="E26" s="400"/>
      <c r="F26" s="400"/>
      <c r="G26" s="400"/>
      <c r="H26" s="400"/>
      <c r="I26" s="306" t="s">
        <v>1215</v>
      </c>
    </row>
    <row r="27" spans="1:10" x14ac:dyDescent="0.25">
      <c r="B27" s="73"/>
      <c r="C27" s="74"/>
      <c r="D27" s="75"/>
      <c r="E27" s="75"/>
      <c r="F27" s="75"/>
      <c r="G27" s="75"/>
      <c r="H27" s="75"/>
      <c r="I27" s="76"/>
    </row>
    <row r="28" spans="1:10" x14ac:dyDescent="0.25">
      <c r="B28" s="401" t="s">
        <v>1544</v>
      </c>
      <c r="C28" s="401"/>
      <c r="D28" s="401"/>
      <c r="E28" s="401"/>
      <c r="F28" s="401"/>
      <c r="G28" s="401"/>
      <c r="H28" s="401"/>
      <c r="I28" s="401"/>
    </row>
    <row r="29" spans="1:10" x14ac:dyDescent="0.25">
      <c r="B29" s="400" t="s">
        <v>1610</v>
      </c>
      <c r="C29" s="400"/>
      <c r="D29" s="400"/>
      <c r="E29" s="400"/>
      <c r="F29" s="400"/>
      <c r="G29" s="400"/>
      <c r="H29" s="400"/>
      <c r="I29" s="306" t="s">
        <v>1216</v>
      </c>
    </row>
    <row r="30" spans="1:10" x14ac:dyDescent="0.25">
      <c r="B30" s="400" t="s">
        <v>1613</v>
      </c>
      <c r="C30" s="400"/>
      <c r="D30" s="400"/>
      <c r="E30" s="400"/>
      <c r="F30" s="400"/>
      <c r="G30" s="400"/>
      <c r="H30" s="400"/>
      <c r="I30" s="306" t="s">
        <v>1217</v>
      </c>
    </row>
    <row r="31" spans="1:10" x14ac:dyDescent="0.25">
      <c r="B31" s="378"/>
      <c r="C31" s="378"/>
      <c r="D31" s="378"/>
      <c r="E31" s="378"/>
      <c r="F31" s="378"/>
      <c r="G31" s="378"/>
      <c r="H31" s="378"/>
      <c r="I31" s="306"/>
    </row>
    <row r="32" spans="1:10" x14ac:dyDescent="0.25">
      <c r="A32" s="92"/>
      <c r="B32" s="401" t="s">
        <v>1591</v>
      </c>
      <c r="C32" s="401"/>
      <c r="D32" s="401"/>
      <c r="E32" s="401"/>
      <c r="F32" s="401"/>
      <c r="G32" s="401"/>
      <c r="H32" s="401"/>
      <c r="I32" s="401"/>
      <c r="J32" s="92"/>
    </row>
    <row r="33" spans="1:10" x14ac:dyDescent="0.25">
      <c r="A33" s="92"/>
      <c r="B33" s="400" t="s">
        <v>1592</v>
      </c>
      <c r="C33" s="400"/>
      <c r="D33" s="400"/>
      <c r="E33" s="400"/>
      <c r="F33" s="400"/>
      <c r="G33" s="400"/>
      <c r="H33" s="400"/>
      <c r="I33" s="306" t="s">
        <v>1218</v>
      </c>
      <c r="J33" s="92"/>
    </row>
    <row r="34" spans="1:10" x14ac:dyDescent="0.25">
      <c r="A34" s="92"/>
      <c r="B34" s="400" t="s">
        <v>1593</v>
      </c>
      <c r="C34" s="400"/>
      <c r="D34" s="400"/>
      <c r="E34" s="400"/>
      <c r="F34" s="400"/>
      <c r="G34" s="400"/>
      <c r="H34" s="400"/>
      <c r="I34" s="306" t="s">
        <v>1219</v>
      </c>
      <c r="J34" s="92"/>
    </row>
    <row r="35" spans="1:10" x14ac:dyDescent="0.25">
      <c r="B35" s="94"/>
      <c r="C35" s="93"/>
      <c r="D35" s="94"/>
      <c r="E35" s="94"/>
      <c r="F35" s="94"/>
      <c r="G35" s="94"/>
      <c r="H35" s="94"/>
      <c r="I35" s="95"/>
    </row>
    <row r="36" spans="1:10" x14ac:dyDescent="0.25">
      <c r="A36" s="92"/>
      <c r="B36" s="401" t="s">
        <v>1594</v>
      </c>
      <c r="C36" s="401"/>
      <c r="D36" s="401"/>
      <c r="E36" s="401"/>
      <c r="F36" s="401"/>
      <c r="G36" s="401"/>
      <c r="H36" s="401"/>
      <c r="I36" s="401"/>
      <c r="J36" s="92"/>
    </row>
    <row r="37" spans="1:10" x14ac:dyDescent="0.25">
      <c r="A37" s="92"/>
      <c r="B37" s="400" t="s">
        <v>1595</v>
      </c>
      <c r="C37" s="400"/>
      <c r="D37" s="400"/>
      <c r="E37" s="400"/>
      <c r="F37" s="400"/>
      <c r="G37" s="400"/>
      <c r="H37" s="400"/>
      <c r="I37" s="306" t="s">
        <v>1220</v>
      </c>
      <c r="J37" s="92"/>
    </row>
    <row r="38" spans="1:10" x14ac:dyDescent="0.25">
      <c r="A38" s="92"/>
      <c r="B38" s="400" t="s">
        <v>1596</v>
      </c>
      <c r="C38" s="400"/>
      <c r="D38" s="400"/>
      <c r="E38" s="400"/>
      <c r="F38" s="400"/>
      <c r="G38" s="400"/>
      <c r="H38" s="400"/>
      <c r="I38" s="306" t="s">
        <v>1540</v>
      </c>
      <c r="J38" s="92"/>
    </row>
    <row r="39" spans="1:10" x14ac:dyDescent="0.25">
      <c r="B39" s="92"/>
      <c r="C39" s="92"/>
      <c r="D39" s="92"/>
      <c r="E39" s="92"/>
      <c r="F39" s="92"/>
      <c r="G39" s="92"/>
      <c r="H39" s="92"/>
      <c r="I39" s="92"/>
    </row>
    <row r="40" spans="1:10" x14ac:dyDescent="0.25">
      <c r="B40" s="401" t="s">
        <v>1597</v>
      </c>
      <c r="C40" s="401"/>
      <c r="D40" s="401"/>
      <c r="E40" s="401"/>
      <c r="F40" s="401"/>
      <c r="G40" s="401"/>
      <c r="H40" s="401"/>
      <c r="I40" s="401"/>
      <c r="J40" s="92"/>
    </row>
    <row r="41" spans="1:10" x14ac:dyDescent="0.25">
      <c r="B41" s="400" t="s">
        <v>1598</v>
      </c>
      <c r="C41" s="400"/>
      <c r="D41" s="400"/>
      <c r="E41" s="400"/>
      <c r="F41" s="400"/>
      <c r="G41" s="400"/>
      <c r="H41" s="400"/>
      <c r="I41" s="306" t="s">
        <v>1541</v>
      </c>
      <c r="J41" s="92"/>
    </row>
    <row r="42" spans="1:10" x14ac:dyDescent="0.25">
      <c r="B42" s="400" t="s">
        <v>1599</v>
      </c>
      <c r="C42" s="400"/>
      <c r="D42" s="400"/>
      <c r="E42" s="400"/>
      <c r="F42" s="400"/>
      <c r="G42" s="400"/>
      <c r="H42" s="400"/>
      <c r="I42" s="306" t="s">
        <v>1542</v>
      </c>
    </row>
    <row r="43" spans="1:10" x14ac:dyDescent="0.25">
      <c r="B43" s="7"/>
      <c r="I43" s="355"/>
    </row>
    <row r="44" spans="1:10" x14ac:dyDescent="0.25">
      <c r="B44" s="401" t="s">
        <v>1600</v>
      </c>
      <c r="C44" s="401"/>
      <c r="D44" s="401"/>
      <c r="E44" s="401"/>
      <c r="F44" s="401"/>
      <c r="G44" s="401"/>
      <c r="H44" s="401"/>
      <c r="I44" s="401"/>
      <c r="J44" s="92"/>
    </row>
    <row r="45" spans="1:10" x14ac:dyDescent="0.25">
      <c r="B45" s="400" t="s">
        <v>1607</v>
      </c>
      <c r="C45" s="400"/>
      <c r="D45" s="400"/>
      <c r="E45" s="400"/>
      <c r="F45" s="400"/>
      <c r="G45" s="400"/>
      <c r="H45" s="400"/>
      <c r="I45" s="306" t="s">
        <v>1543</v>
      </c>
      <c r="J45" s="92"/>
    </row>
    <row r="46" spans="1:10" x14ac:dyDescent="0.25">
      <c r="B46" s="306"/>
      <c r="C46" s="92"/>
      <c r="D46" s="7"/>
      <c r="E46" s="92"/>
      <c r="F46" s="92"/>
      <c r="G46" s="92"/>
      <c r="H46" s="92"/>
      <c r="I46" s="306"/>
    </row>
    <row r="47" spans="1:10" x14ac:dyDescent="0.25">
      <c r="B47" s="212"/>
      <c r="C47" s="212"/>
      <c r="D47" s="212"/>
      <c r="E47" s="212"/>
      <c r="F47" s="212"/>
      <c r="G47" s="212"/>
      <c r="H47" s="212"/>
      <c r="I47" s="213"/>
    </row>
    <row r="48" spans="1:10" x14ac:dyDescent="0.25">
      <c r="B48" s="212"/>
      <c r="C48" s="212"/>
      <c r="D48" s="212"/>
      <c r="E48" s="212"/>
      <c r="F48" s="212"/>
      <c r="G48" s="212"/>
      <c r="H48" s="212"/>
      <c r="I48" s="212"/>
    </row>
  </sheetData>
  <mergeCells count="34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1:H41"/>
    <mergeCell ref="B42:H42"/>
    <mergeCell ref="B45:H45"/>
    <mergeCell ref="B44:I44"/>
    <mergeCell ref="B21:H21"/>
    <mergeCell ref="B28:I28"/>
    <mergeCell ref="B29:H29"/>
    <mergeCell ref="B30:H30"/>
  </mergeCells>
  <hyperlinks>
    <hyperlink ref="B12:H12" location="'Pag 3 - Equity'!A1" display="2.1 Stock offerings - volume and number"/>
    <hyperlink ref="B13:H13" location="'Pag 4 - Equity 2'!A1" display="2.2 Specific information on equity: underwriters, fund allocation and governance level"/>
    <hyperlink ref="B20:H20" location="'Pag 7 - Debentures'!A1" display="3.1 Debentures offerings - volume and number"/>
    <hyperlink ref="B21:H21" location="'Pag 8 - Debentures 2'!A1" display="3.2 Specific information on debentures: return, term, fund allocation, underwrites and social capital"/>
    <hyperlink ref="B22:H22" location="'Pag 9 - Debentures 12.431'!A1" display="3.3 Debentures 12,431 - total and specific information: return, term, fund allocation and underwrites"/>
    <hyperlink ref="B25:H25" location="'Pag 10 - Commercial Papers'!A1" display="4.1 Commercial papers offerings - volume and number"/>
    <hyperlink ref="B26:H26" location="'Pag 11 - Commercial Papers 2'!A1" display="4.2 Specific information on commercial papers"/>
    <hyperlink ref="B33:H33" location="'Pag 14 - Securitization'!A1" display="5.1 Securitization offerings - volume and number"/>
    <hyperlink ref="B34:H34" location="'Pag 15 - Securitization 2'!A1" display="5.2 Specific information on securitization: return, term, CRA and CRI underwriters"/>
    <hyperlink ref="B37:H37" location="'Pag 16 - External Market'!A1" display="8.1 External market issues - volume and number"/>
    <hyperlink ref="B38:H38" location="'Pag 17 - External Market 2'!A1" display="8.2 Specific information on external market - fixed income: type of issuer, term and return"/>
    <hyperlink ref="B41:H41" location="'Appendixes I - Domestic Market '!A1" display="7.1 Domestic market issues table "/>
    <hyperlink ref="B42:H42" location="'Appendixes II- External Market '!A1" display="7.2 External market issues table"/>
    <hyperlink ref="B45:H45" location="'Pag 20 - Expedient'!A1" display="8.1 Expedient"/>
    <hyperlink ref="B9:H9" location="'Pag 2 - Capital Markets'!A1" display="1.1 Capital markets in numbers"/>
    <hyperlink ref="B17:H17" location="'Pag 6 - FII 2'!A1" display="3.2 Specific information on FIIs - underwriters"/>
    <hyperlink ref="B16:H16" location="'Pag 5 - FII 1 '!A1" display="'Pag 5 - FII 1 '!A1"/>
    <hyperlink ref="B29:H29" location="'Pag 12 - Financial Bills'!A1" display="6.1 Financial bills offerings  - volume and number"/>
    <hyperlink ref="B30:H30" location="'Pag 13 - Financial Bills 2'!A1" display="6.2 Specific information on financial Bills  - underwriters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AV17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52" customWidth="1"/>
    <col min="2" max="4" width="18.7109375" style="352" customWidth="1"/>
    <col min="5" max="5" width="6.7109375" style="352" customWidth="1"/>
    <col min="6" max="8" width="18.7109375" style="352" customWidth="1"/>
    <col min="9" max="16384" width="9.140625" style="352"/>
  </cols>
  <sheetData>
    <row r="1" spans="1:10" ht="21" x14ac:dyDescent="0.35">
      <c r="A1" s="408" t="s">
        <v>1347</v>
      </c>
      <c r="B1" s="408"/>
      <c r="C1" s="408"/>
      <c r="D1" s="408"/>
      <c r="E1" s="408"/>
      <c r="F1" s="408"/>
      <c r="G1" s="408"/>
      <c r="H1" s="408"/>
      <c r="I1" s="96"/>
      <c r="J1" s="96"/>
    </row>
    <row r="2" spans="1:10" ht="26.25" x14ac:dyDescent="0.25">
      <c r="A2" s="409" t="s">
        <v>1617</v>
      </c>
      <c r="B2" s="409"/>
      <c r="C2" s="409"/>
      <c r="D2" s="409"/>
      <c r="E2" s="409"/>
      <c r="F2" s="409"/>
      <c r="G2" s="409"/>
      <c r="H2" s="409"/>
      <c r="I2" s="96"/>
      <c r="J2" s="96"/>
    </row>
    <row r="3" spans="1:10" s="210" customFormat="1" ht="39.75" customHeight="1" x14ac:dyDescent="0.25">
      <c r="A3" s="202"/>
      <c r="B3" s="202"/>
      <c r="C3" s="202"/>
      <c r="D3" s="202"/>
      <c r="E3" s="202"/>
      <c r="F3" s="202"/>
      <c r="G3" s="202"/>
      <c r="H3" s="200" t="s">
        <v>1405</v>
      </c>
      <c r="I3" s="209"/>
      <c r="J3" s="209"/>
    </row>
    <row r="4" spans="1:10" s="89" customFormat="1" ht="39.950000000000003" customHeight="1" x14ac:dyDescent="0.25">
      <c r="A4" s="101"/>
      <c r="B4" s="277" t="s">
        <v>1243</v>
      </c>
      <c r="C4" s="100"/>
      <c r="D4" s="99"/>
      <c r="E4" s="99"/>
      <c r="F4" s="277" t="s">
        <v>1260</v>
      </c>
      <c r="G4" s="102"/>
      <c r="H4" s="99"/>
      <c r="I4" s="130"/>
      <c r="J4" s="130"/>
    </row>
    <row r="5" spans="1:10" ht="56.25" customHeight="1" x14ac:dyDescent="0.25">
      <c r="A5" s="232" t="s">
        <v>1244</v>
      </c>
      <c r="B5" s="309" t="s">
        <v>1250</v>
      </c>
      <c r="C5" s="309" t="s">
        <v>1251</v>
      </c>
      <c r="D5" s="309" t="s">
        <v>1148</v>
      </c>
      <c r="E5" s="334"/>
      <c r="F5" s="309" t="s">
        <v>1250</v>
      </c>
      <c r="G5" s="309" t="s">
        <v>1251</v>
      </c>
      <c r="H5" s="309" t="s">
        <v>1148</v>
      </c>
      <c r="I5" s="104"/>
      <c r="J5" s="96"/>
    </row>
    <row r="6" spans="1:10" ht="15.75" x14ac:dyDescent="0.25">
      <c r="A6" s="259">
        <v>2013</v>
      </c>
      <c r="B6" s="123">
        <v>0</v>
      </c>
      <c r="C6" s="123">
        <v>0</v>
      </c>
      <c r="D6" s="123">
        <v>21107.420000000002</v>
      </c>
      <c r="E6" s="188"/>
      <c r="F6" s="123">
        <v>0</v>
      </c>
      <c r="G6" s="123">
        <v>0</v>
      </c>
      <c r="H6" s="123">
        <v>172</v>
      </c>
      <c r="I6" s="104"/>
      <c r="J6" s="96"/>
    </row>
    <row r="7" spans="1:10" ht="15.75" x14ac:dyDescent="0.25">
      <c r="A7" s="259">
        <v>2014</v>
      </c>
      <c r="B7" s="122">
        <v>0</v>
      </c>
      <c r="C7" s="122">
        <v>0</v>
      </c>
      <c r="D7" s="122">
        <v>31268.355000000003</v>
      </c>
      <c r="E7" s="188"/>
      <c r="F7" s="122">
        <v>0</v>
      </c>
      <c r="G7" s="122">
        <v>0</v>
      </c>
      <c r="H7" s="122">
        <v>177</v>
      </c>
      <c r="I7" s="104"/>
      <c r="J7" s="96"/>
    </row>
    <row r="8" spans="1:10" ht="15.75" x14ac:dyDescent="0.25">
      <c r="A8" s="259">
        <v>2015</v>
      </c>
      <c r="B8" s="123">
        <v>0</v>
      </c>
      <c r="C8" s="123">
        <v>0</v>
      </c>
      <c r="D8" s="123">
        <v>13268.837931140002</v>
      </c>
      <c r="E8" s="188"/>
      <c r="F8" s="123">
        <v>0</v>
      </c>
      <c r="G8" s="123">
        <v>0</v>
      </c>
      <c r="H8" s="123">
        <v>98</v>
      </c>
      <c r="I8" s="104"/>
      <c r="J8" s="96"/>
    </row>
    <row r="9" spans="1:10" ht="15.75" x14ac:dyDescent="0.25">
      <c r="A9" s="259">
        <v>2016</v>
      </c>
      <c r="B9" s="122">
        <v>0</v>
      </c>
      <c r="C9" s="122">
        <v>0</v>
      </c>
      <c r="D9" s="122">
        <v>9151.6532900000002</v>
      </c>
      <c r="E9" s="188"/>
      <c r="F9" s="122">
        <v>0</v>
      </c>
      <c r="G9" s="122">
        <v>0</v>
      </c>
      <c r="H9" s="122">
        <v>68</v>
      </c>
      <c r="I9" s="104"/>
      <c r="J9" s="96"/>
    </row>
    <row r="10" spans="1:10" ht="15.75" x14ac:dyDescent="0.25">
      <c r="A10" s="259">
        <v>2017</v>
      </c>
      <c r="B10" s="123">
        <v>0</v>
      </c>
      <c r="C10" s="123">
        <v>0</v>
      </c>
      <c r="D10" s="123">
        <v>26879.920000260005</v>
      </c>
      <c r="E10" s="188"/>
      <c r="F10" s="123">
        <v>0</v>
      </c>
      <c r="G10" s="123">
        <v>0</v>
      </c>
      <c r="H10" s="123">
        <v>97</v>
      </c>
      <c r="I10" s="104"/>
      <c r="J10" s="96"/>
    </row>
    <row r="11" spans="1:10" ht="15.75" x14ac:dyDescent="0.25">
      <c r="A11" s="259">
        <v>2018</v>
      </c>
      <c r="B11" s="122">
        <f>SUM(B12:B23)</f>
        <v>0</v>
      </c>
      <c r="C11" s="122">
        <f>SUM(C12:C23)</f>
        <v>0</v>
      </c>
      <c r="D11" s="122">
        <f>SUM(D12:D23)</f>
        <v>30085.773954960001</v>
      </c>
      <c r="E11" s="188"/>
      <c r="F11" s="122">
        <f>SUM(F12:F23)</f>
        <v>0</v>
      </c>
      <c r="G11" s="122">
        <f>SUM(G12:G23)</f>
        <v>0</v>
      </c>
      <c r="H11" s="122">
        <f>SUM(H12:H23)</f>
        <v>83</v>
      </c>
      <c r="I11" s="104"/>
      <c r="J11" s="96"/>
    </row>
    <row r="12" spans="1:10" ht="15.75" x14ac:dyDescent="0.25">
      <c r="A12" s="259" t="s">
        <v>1196</v>
      </c>
      <c r="B12" s="123">
        <v>0</v>
      </c>
      <c r="C12" s="123">
        <v>0</v>
      </c>
      <c r="D12" s="123">
        <v>0</v>
      </c>
      <c r="E12" s="188"/>
      <c r="F12" s="123">
        <v>0</v>
      </c>
      <c r="G12" s="123">
        <v>0</v>
      </c>
      <c r="H12" s="123">
        <v>0</v>
      </c>
      <c r="I12" s="104"/>
      <c r="J12" s="96"/>
    </row>
    <row r="13" spans="1:10" ht="15.75" x14ac:dyDescent="0.25">
      <c r="A13" s="259" t="s">
        <v>1197</v>
      </c>
      <c r="B13" s="122">
        <v>0</v>
      </c>
      <c r="C13" s="122">
        <v>0</v>
      </c>
      <c r="D13" s="122">
        <v>1384.99999996</v>
      </c>
      <c r="E13" s="188"/>
      <c r="F13" s="122">
        <v>0</v>
      </c>
      <c r="G13" s="122">
        <v>0</v>
      </c>
      <c r="H13" s="122">
        <v>5</v>
      </c>
      <c r="I13" s="104"/>
      <c r="J13" s="96"/>
    </row>
    <row r="14" spans="1:10" ht="15.75" x14ac:dyDescent="0.25">
      <c r="A14" s="259" t="s">
        <v>1198</v>
      </c>
      <c r="B14" s="123">
        <v>0</v>
      </c>
      <c r="C14" s="123">
        <v>0</v>
      </c>
      <c r="D14" s="123">
        <v>2160</v>
      </c>
      <c r="E14" s="188"/>
      <c r="F14" s="123">
        <v>0</v>
      </c>
      <c r="G14" s="123">
        <v>0</v>
      </c>
      <c r="H14" s="123">
        <v>9</v>
      </c>
      <c r="I14" s="104"/>
      <c r="J14" s="96"/>
    </row>
    <row r="15" spans="1:10" ht="15.75" x14ac:dyDescent="0.25">
      <c r="A15" s="259" t="s">
        <v>1199</v>
      </c>
      <c r="B15" s="122">
        <v>0</v>
      </c>
      <c r="C15" s="122">
        <v>0</v>
      </c>
      <c r="D15" s="122">
        <v>2729.5</v>
      </c>
      <c r="E15" s="188"/>
      <c r="F15" s="122">
        <v>0</v>
      </c>
      <c r="G15" s="122">
        <v>0</v>
      </c>
      <c r="H15" s="122">
        <v>9</v>
      </c>
      <c r="I15" s="104"/>
      <c r="J15" s="96"/>
    </row>
    <row r="16" spans="1:10" ht="15.75" x14ac:dyDescent="0.25">
      <c r="A16" s="259" t="s">
        <v>1200</v>
      </c>
      <c r="B16" s="123">
        <v>0</v>
      </c>
      <c r="C16" s="123">
        <v>0</v>
      </c>
      <c r="D16" s="123">
        <v>2380.5</v>
      </c>
      <c r="E16" s="188"/>
      <c r="F16" s="123">
        <v>0</v>
      </c>
      <c r="G16" s="123">
        <v>0</v>
      </c>
      <c r="H16" s="123">
        <v>7</v>
      </c>
      <c r="I16" s="104"/>
      <c r="J16" s="96"/>
    </row>
    <row r="17" spans="1:10" ht="15" customHeight="1" x14ac:dyDescent="0.25">
      <c r="A17" s="259" t="s">
        <v>1201</v>
      </c>
      <c r="B17" s="122">
        <v>0</v>
      </c>
      <c r="C17" s="122">
        <v>0</v>
      </c>
      <c r="D17" s="122">
        <v>9710</v>
      </c>
      <c r="E17" s="188"/>
      <c r="F17" s="122">
        <v>0</v>
      </c>
      <c r="G17" s="122">
        <v>0</v>
      </c>
      <c r="H17" s="122">
        <v>6</v>
      </c>
      <c r="I17" s="104"/>
      <c r="J17" s="96"/>
    </row>
    <row r="18" spans="1:10" ht="15.75" x14ac:dyDescent="0.25">
      <c r="A18" s="259" t="s">
        <v>1202</v>
      </c>
      <c r="B18" s="123">
        <v>0</v>
      </c>
      <c r="C18" s="123">
        <v>0</v>
      </c>
      <c r="D18" s="123">
        <v>64.274000000000001</v>
      </c>
      <c r="E18" s="188"/>
      <c r="F18" s="123">
        <v>0</v>
      </c>
      <c r="G18" s="123">
        <v>0</v>
      </c>
      <c r="H18" s="123">
        <v>2</v>
      </c>
      <c r="I18" s="104"/>
      <c r="J18" s="96"/>
    </row>
    <row r="19" spans="1:10" ht="15.75" x14ac:dyDescent="0.25">
      <c r="A19" s="259" t="s">
        <v>1203</v>
      </c>
      <c r="B19" s="122">
        <v>0</v>
      </c>
      <c r="C19" s="122">
        <v>0</v>
      </c>
      <c r="D19" s="122">
        <v>3190</v>
      </c>
      <c r="E19" s="188"/>
      <c r="F19" s="122">
        <v>0</v>
      </c>
      <c r="G19" s="122">
        <v>0</v>
      </c>
      <c r="H19" s="122">
        <v>6</v>
      </c>
      <c r="I19" s="96"/>
      <c r="J19" s="96"/>
    </row>
    <row r="20" spans="1:10" ht="15.75" x14ac:dyDescent="0.25">
      <c r="A20" s="259" t="s">
        <v>1204</v>
      </c>
      <c r="B20" s="123">
        <v>0</v>
      </c>
      <c r="C20" s="123">
        <v>0</v>
      </c>
      <c r="D20" s="123">
        <v>2565</v>
      </c>
      <c r="E20" s="188"/>
      <c r="F20" s="123">
        <v>0</v>
      </c>
      <c r="G20" s="123">
        <v>0</v>
      </c>
      <c r="H20" s="123">
        <v>10</v>
      </c>
      <c r="I20" s="96"/>
      <c r="J20" s="96"/>
    </row>
    <row r="21" spans="1:10" ht="15.75" x14ac:dyDescent="0.25">
      <c r="A21" s="259">
        <v>10</v>
      </c>
      <c r="B21" s="122">
        <v>0</v>
      </c>
      <c r="C21" s="122">
        <v>0</v>
      </c>
      <c r="D21" s="122">
        <v>325.5</v>
      </c>
      <c r="E21" s="188"/>
      <c r="F21" s="122">
        <v>0</v>
      </c>
      <c r="G21" s="122">
        <v>0</v>
      </c>
      <c r="H21" s="122">
        <v>7</v>
      </c>
      <c r="I21" s="96"/>
      <c r="J21" s="96"/>
    </row>
    <row r="22" spans="1:10" ht="15.75" x14ac:dyDescent="0.25">
      <c r="A22" s="259">
        <v>11</v>
      </c>
      <c r="B22" s="123">
        <v>0</v>
      </c>
      <c r="C22" s="123">
        <v>0</v>
      </c>
      <c r="D22" s="123">
        <v>1630</v>
      </c>
      <c r="E22" s="188"/>
      <c r="F22" s="123">
        <v>0</v>
      </c>
      <c r="G22" s="123">
        <v>0</v>
      </c>
      <c r="H22" s="123">
        <v>6</v>
      </c>
      <c r="I22" s="96"/>
      <c r="J22" s="96"/>
    </row>
    <row r="23" spans="1:10" ht="15.75" x14ac:dyDescent="0.25">
      <c r="A23" s="259">
        <v>12</v>
      </c>
      <c r="B23" s="122">
        <v>0</v>
      </c>
      <c r="C23" s="122">
        <v>0</v>
      </c>
      <c r="D23" s="122">
        <v>3945.9999550000002</v>
      </c>
      <c r="E23" s="188"/>
      <c r="F23" s="122">
        <v>0</v>
      </c>
      <c r="G23" s="122">
        <v>0</v>
      </c>
      <c r="H23" s="122">
        <v>16</v>
      </c>
      <c r="I23" s="96"/>
      <c r="J23" s="96"/>
    </row>
    <row r="24" spans="1:10" ht="15.75" x14ac:dyDescent="0.25">
      <c r="A24" s="259">
        <v>2019</v>
      </c>
      <c r="B24" s="123">
        <f>SUM(B25:B27)</f>
        <v>0</v>
      </c>
      <c r="C24" s="123">
        <f t="shared" ref="C24:D24" si="0">SUM(C25:C27)</f>
        <v>0</v>
      </c>
      <c r="D24" s="123">
        <f t="shared" si="0"/>
        <v>4015</v>
      </c>
      <c r="E24" s="286"/>
      <c r="F24" s="123">
        <f t="shared" ref="F24:H24" si="1">SUM(F25:F27)</f>
        <v>0</v>
      </c>
      <c r="G24" s="123">
        <f t="shared" si="1"/>
        <v>0</v>
      </c>
      <c r="H24" s="123">
        <f t="shared" si="1"/>
        <v>13</v>
      </c>
      <c r="I24" s="96"/>
      <c r="J24" s="96"/>
    </row>
    <row r="25" spans="1:10" ht="15.75" x14ac:dyDescent="0.25">
      <c r="A25" s="259" t="s">
        <v>1196</v>
      </c>
      <c r="B25" s="122">
        <v>0</v>
      </c>
      <c r="C25" s="122">
        <v>0</v>
      </c>
      <c r="D25" s="122">
        <v>930</v>
      </c>
      <c r="E25" s="188"/>
      <c r="F25" s="122">
        <v>0</v>
      </c>
      <c r="G25" s="122">
        <v>0</v>
      </c>
      <c r="H25" s="122">
        <v>7</v>
      </c>
      <c r="I25" s="96"/>
      <c r="J25" s="96"/>
    </row>
    <row r="26" spans="1:10" ht="15.75" x14ac:dyDescent="0.25">
      <c r="A26" s="259" t="s">
        <v>1197</v>
      </c>
      <c r="B26" s="123">
        <v>0</v>
      </c>
      <c r="C26" s="123">
        <v>0</v>
      </c>
      <c r="D26" s="123">
        <v>1085</v>
      </c>
      <c r="E26" s="188"/>
      <c r="F26" s="123">
        <v>0</v>
      </c>
      <c r="G26" s="123">
        <v>0</v>
      </c>
      <c r="H26" s="123">
        <v>5</v>
      </c>
      <c r="I26" s="96"/>
      <c r="J26" s="96"/>
    </row>
    <row r="27" spans="1:10" ht="15.75" x14ac:dyDescent="0.25">
      <c r="A27" s="259" t="s">
        <v>1198</v>
      </c>
      <c r="B27" s="122">
        <v>0</v>
      </c>
      <c r="C27" s="122">
        <v>0</v>
      </c>
      <c r="D27" s="122">
        <v>2000</v>
      </c>
      <c r="E27" s="188"/>
      <c r="F27" s="122">
        <v>0</v>
      </c>
      <c r="G27" s="122">
        <v>0</v>
      </c>
      <c r="H27" s="122">
        <v>1</v>
      </c>
      <c r="I27" s="96"/>
      <c r="J27" s="96"/>
    </row>
    <row r="28" spans="1:10" x14ac:dyDescent="0.25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25">
      <c r="A29" s="96"/>
      <c r="B29" s="96"/>
      <c r="C29" s="96"/>
      <c r="D29" s="96"/>
      <c r="E29" s="96"/>
      <c r="F29" s="96"/>
      <c r="G29" s="96"/>
      <c r="H29" s="96"/>
      <c r="I29" s="96"/>
      <c r="J29" s="96"/>
    </row>
    <row r="30" spans="1:10" x14ac:dyDescent="0.25">
      <c r="A30" s="96"/>
      <c r="B30" s="96"/>
      <c r="C30" s="96"/>
      <c r="D30" s="96"/>
      <c r="E30" s="96"/>
      <c r="F30" s="96"/>
      <c r="G30" s="96"/>
      <c r="H30" s="96"/>
      <c r="I30" s="96"/>
      <c r="J30" s="96"/>
    </row>
    <row r="31" spans="1:10" x14ac:dyDescent="0.25">
      <c r="A31" s="96"/>
      <c r="B31" s="96"/>
      <c r="C31" s="96"/>
      <c r="D31" s="96"/>
      <c r="E31" s="96"/>
      <c r="F31" s="96"/>
      <c r="G31" s="96"/>
      <c r="H31" s="96"/>
      <c r="I31" s="96"/>
      <c r="J31" s="96"/>
    </row>
    <row r="32" spans="1:10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</row>
    <row r="33" spans="1:1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</row>
    <row r="34" spans="1:1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</row>
    <row r="90" spans="1:48" ht="15" customHeight="1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ht="15" customHeight="1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8.2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ht="18" customHeight="1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ht="24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ht="13.5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ht="13.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2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24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0 A25:A2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T49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39.7109375" style="352" customWidth="1"/>
    <col min="2" max="9" width="16.42578125" style="352" customWidth="1"/>
    <col min="10" max="17" width="13.140625" style="352" customWidth="1"/>
    <col min="18" max="16384" width="9.140625" style="352"/>
  </cols>
  <sheetData>
    <row r="1" spans="1:20" ht="21" x14ac:dyDescent="0.35">
      <c r="A1" s="429" t="s">
        <v>1347</v>
      </c>
      <c r="B1" s="429"/>
      <c r="C1" s="429"/>
      <c r="D1" s="429"/>
      <c r="E1" s="429"/>
      <c r="F1" s="429"/>
      <c r="G1" s="429"/>
      <c r="H1" s="429"/>
      <c r="I1" s="429"/>
      <c r="J1" s="90"/>
      <c r="K1" s="90"/>
      <c r="L1" s="90"/>
      <c r="M1" s="90"/>
      <c r="N1" s="90"/>
      <c r="O1" s="90"/>
      <c r="P1" s="90"/>
      <c r="Q1" s="90"/>
    </row>
    <row r="2" spans="1:20" ht="27" customHeight="1" x14ac:dyDescent="0.25">
      <c r="A2" s="428" t="s">
        <v>1395</v>
      </c>
      <c r="B2" s="428"/>
      <c r="C2" s="428"/>
      <c r="D2" s="428"/>
      <c r="E2" s="428"/>
      <c r="F2" s="428"/>
      <c r="G2" s="428"/>
      <c r="H2" s="428"/>
      <c r="I2" s="42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</row>
    <row r="3" spans="1:20" s="205" customFormat="1" ht="39.75" customHeight="1" x14ac:dyDescent="0.25">
      <c r="A3" s="201"/>
      <c r="B3" s="201"/>
      <c r="C3" s="201"/>
      <c r="D3" s="201"/>
      <c r="E3" s="201"/>
      <c r="F3" s="201"/>
      <c r="G3" s="201"/>
      <c r="I3" s="357" t="s">
        <v>1405</v>
      </c>
      <c r="J3" s="207"/>
      <c r="K3" s="207"/>
      <c r="L3" s="207"/>
      <c r="M3" s="207"/>
      <c r="N3" s="207"/>
      <c r="O3" s="207"/>
      <c r="P3" s="207"/>
      <c r="Q3" s="207"/>
      <c r="R3" s="208"/>
      <c r="S3" s="208"/>
      <c r="T3" s="208"/>
    </row>
    <row r="4" spans="1:20" ht="24" customHeight="1" x14ac:dyDescent="0.25">
      <c r="A4" s="421" t="s">
        <v>1388</v>
      </c>
      <c r="B4" s="421"/>
      <c r="C4" s="421"/>
      <c r="D4" s="421"/>
      <c r="E4" s="421"/>
      <c r="F4" s="421"/>
      <c r="G4" s="96"/>
      <c r="H4" s="96"/>
      <c r="I4" s="96"/>
    </row>
    <row r="5" spans="1:20" ht="30" customHeight="1" x14ac:dyDescent="0.25">
      <c r="A5" s="422" t="s">
        <v>1363</v>
      </c>
      <c r="B5" s="423"/>
      <c r="C5" s="423"/>
      <c r="D5" s="423"/>
      <c r="E5" s="423"/>
      <c r="F5" s="423"/>
      <c r="G5" s="423"/>
      <c r="H5" s="423"/>
      <c r="I5" s="423"/>
    </row>
    <row r="6" spans="1:20" ht="27.95" customHeight="1" x14ac:dyDescent="0.25">
      <c r="A6" s="190" t="s">
        <v>1292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392" t="s">
        <v>2547</v>
      </c>
      <c r="I6" s="392" t="s">
        <v>2548</v>
      </c>
    </row>
    <row r="7" spans="1:20" ht="15.75" x14ac:dyDescent="0.25">
      <c r="A7" s="226" t="s">
        <v>1442</v>
      </c>
      <c r="B7" s="275">
        <v>0.49765722196270318</v>
      </c>
      <c r="C7" s="275">
        <v>0.56013500139093386</v>
      </c>
      <c r="D7" s="275">
        <v>0.49778285289769392</v>
      </c>
      <c r="E7" s="275">
        <v>0.6024048142234637</v>
      </c>
      <c r="F7" s="275">
        <v>0.70894997103936386</v>
      </c>
      <c r="G7" s="275">
        <v>0.40285532182890726</v>
      </c>
      <c r="H7" s="275">
        <v>0.57686882933232009</v>
      </c>
      <c r="I7" s="275">
        <v>0.80580075662042872</v>
      </c>
    </row>
    <row r="8" spans="1:20" ht="15.75" x14ac:dyDescent="0.25">
      <c r="A8" s="222" t="s">
        <v>3</v>
      </c>
      <c r="B8" s="276">
        <v>0.43382848306424943</v>
      </c>
      <c r="C8" s="276">
        <v>0.33855490369307084</v>
      </c>
      <c r="D8" s="276">
        <v>0.42205655304577611</v>
      </c>
      <c r="E8" s="276">
        <v>0.32823577388823927</v>
      </c>
      <c r="F8" s="276">
        <v>0.28322749136071523</v>
      </c>
      <c r="G8" s="276">
        <v>0.58406604179240207</v>
      </c>
      <c r="H8" s="276">
        <v>0.31452750352964209</v>
      </c>
      <c r="I8" s="276">
        <v>0.19419924337957126</v>
      </c>
    </row>
    <row r="9" spans="1:20" ht="13.5" customHeight="1" x14ac:dyDescent="0.25">
      <c r="A9" s="226" t="s">
        <v>4</v>
      </c>
      <c r="B9" s="275">
        <v>1.3230418497381489E-2</v>
      </c>
      <c r="C9" s="275">
        <v>0</v>
      </c>
      <c r="D9" s="275">
        <v>6.1045285518112344E-3</v>
      </c>
      <c r="E9" s="275">
        <v>2.7317468448370383E-2</v>
      </c>
      <c r="F9" s="275">
        <v>0</v>
      </c>
      <c r="G9" s="275">
        <v>1.2912029545841029E-2</v>
      </c>
      <c r="H9" s="275">
        <v>0.10860366713803785</v>
      </c>
      <c r="I9" s="275">
        <v>0</v>
      </c>
    </row>
    <row r="10" spans="1:20" ht="13.5" customHeight="1" x14ac:dyDescent="0.25">
      <c r="A10" s="222" t="s">
        <v>1262</v>
      </c>
      <c r="B10" s="276">
        <v>5.5283876475665905E-2</v>
      </c>
      <c r="C10" s="276">
        <v>0.10131009491599534</v>
      </c>
      <c r="D10" s="276">
        <v>7.4056065504718743E-2</v>
      </c>
      <c r="E10" s="276">
        <v>4.2041943439926802E-2</v>
      </c>
      <c r="F10" s="276">
        <v>7.8225375999208882E-3</v>
      </c>
      <c r="G10" s="276">
        <v>1.6660683284956167E-4</v>
      </c>
      <c r="H10" s="276">
        <v>0</v>
      </c>
      <c r="I10" s="276">
        <v>0</v>
      </c>
    </row>
    <row r="11" spans="1:20" ht="30" customHeight="1" x14ac:dyDescent="0.25">
      <c r="A11" s="421"/>
      <c r="B11" s="421"/>
      <c r="C11" s="421"/>
      <c r="D11" s="421"/>
      <c r="E11" s="421"/>
      <c r="F11" s="421"/>
      <c r="G11" s="96"/>
      <c r="H11" s="96"/>
      <c r="I11" s="96"/>
    </row>
    <row r="12" spans="1:20" ht="30" customHeight="1" x14ac:dyDescent="0.25">
      <c r="A12" s="422" t="s">
        <v>1533</v>
      </c>
      <c r="B12" s="423"/>
      <c r="C12" s="423"/>
      <c r="D12" s="423"/>
      <c r="E12" s="423"/>
      <c r="F12" s="423"/>
      <c r="G12" s="423"/>
      <c r="H12" s="423"/>
      <c r="I12" s="423"/>
    </row>
    <row r="13" spans="1:20" ht="27.95" customHeight="1" x14ac:dyDescent="0.25">
      <c r="A13" s="190"/>
      <c r="B13" s="264">
        <v>2013</v>
      </c>
      <c r="C13" s="264">
        <v>2014</v>
      </c>
      <c r="D13" s="264">
        <v>2015</v>
      </c>
      <c r="E13" s="264">
        <v>2016</v>
      </c>
      <c r="F13" s="264">
        <v>2017</v>
      </c>
      <c r="G13" s="264">
        <v>2018</v>
      </c>
      <c r="H13" s="392" t="s">
        <v>2547</v>
      </c>
      <c r="I13" s="392" t="s">
        <v>2548</v>
      </c>
    </row>
    <row r="14" spans="1:20" ht="15.75" x14ac:dyDescent="0.25">
      <c r="A14" s="226" t="s">
        <v>1390</v>
      </c>
      <c r="B14" s="275">
        <v>1.0021083907777457</v>
      </c>
      <c r="C14" s="275">
        <v>1</v>
      </c>
      <c r="D14" s="275">
        <v>1.0020357624576675</v>
      </c>
      <c r="E14" s="275">
        <v>1.001857157227009</v>
      </c>
      <c r="F14" s="275">
        <v>1.0018121192344935</v>
      </c>
      <c r="G14" s="275">
        <v>1.001253327259656</v>
      </c>
      <c r="H14" s="275">
        <v>1.0079679550638574</v>
      </c>
      <c r="I14" s="275">
        <v>1.0020024817018227</v>
      </c>
    </row>
    <row r="15" spans="1:20" ht="15.75" x14ac:dyDescent="0.25">
      <c r="A15" s="222" t="s">
        <v>1391</v>
      </c>
      <c r="B15" s="276">
        <v>1.0330515654611589</v>
      </c>
      <c r="C15" s="276">
        <v>1.0390705945819276</v>
      </c>
      <c r="D15" s="276">
        <v>1.0315533613387735</v>
      </c>
      <c r="E15" s="276">
        <v>1.0499994960257906</v>
      </c>
      <c r="F15" s="276">
        <v>1.0402171991740401</v>
      </c>
      <c r="G15" s="276">
        <v>1.1101078318608577</v>
      </c>
      <c r="H15" s="276">
        <v>1.2398579450232996</v>
      </c>
      <c r="I15" s="276">
        <v>1.0315954337611606</v>
      </c>
    </row>
    <row r="16" spans="1:20" ht="15.75" x14ac:dyDescent="0.25">
      <c r="A16" s="226" t="s">
        <v>1392</v>
      </c>
      <c r="B16" s="275">
        <v>1.3320000000000001</v>
      </c>
      <c r="C16" s="275">
        <v>1.4</v>
      </c>
      <c r="D16" s="275">
        <v>1.2370000000000001</v>
      </c>
      <c r="E16" s="275">
        <v>1.34</v>
      </c>
      <c r="F16" s="275">
        <v>1.26</v>
      </c>
      <c r="G16" s="275">
        <v>1.55</v>
      </c>
      <c r="H16" s="275">
        <v>1.51</v>
      </c>
      <c r="I16" s="275">
        <v>1.1000000000000001</v>
      </c>
    </row>
    <row r="17" spans="1:9" x14ac:dyDescent="0.25">
      <c r="A17" s="96"/>
      <c r="B17" s="96"/>
      <c r="C17" s="96"/>
      <c r="D17" s="96"/>
      <c r="E17" s="96"/>
      <c r="F17" s="96"/>
      <c r="G17" s="96"/>
      <c r="H17" s="96"/>
      <c r="I17" s="96"/>
    </row>
    <row r="18" spans="1:9" ht="23.25" customHeight="1" x14ac:dyDescent="0.25">
      <c r="A18" s="421" t="s">
        <v>1263</v>
      </c>
      <c r="B18" s="421"/>
      <c r="C18" s="421"/>
      <c r="D18" s="421"/>
      <c r="E18" s="421"/>
      <c r="F18" s="421"/>
      <c r="G18" s="129"/>
      <c r="H18" s="129"/>
      <c r="I18" s="129"/>
    </row>
    <row r="19" spans="1:9" ht="30" customHeight="1" x14ac:dyDescent="0.25">
      <c r="A19" s="422" t="s">
        <v>1534</v>
      </c>
      <c r="B19" s="423"/>
      <c r="C19" s="423"/>
      <c r="D19" s="423"/>
      <c r="E19" s="423"/>
      <c r="F19" s="423"/>
      <c r="G19" s="423"/>
      <c r="H19" s="423"/>
      <c r="I19" s="423"/>
    </row>
    <row r="20" spans="1:9" ht="27.95" customHeight="1" x14ac:dyDescent="0.25">
      <c r="A20" s="190"/>
      <c r="B20" s="264">
        <v>2013</v>
      </c>
      <c r="C20" s="264">
        <v>2014</v>
      </c>
      <c r="D20" s="264">
        <v>2015</v>
      </c>
      <c r="E20" s="264">
        <v>2016</v>
      </c>
      <c r="F20" s="264">
        <v>2017</v>
      </c>
      <c r="G20" s="264">
        <v>2018</v>
      </c>
      <c r="H20" s="392" t="s">
        <v>2547</v>
      </c>
      <c r="I20" s="392" t="s">
        <v>2548</v>
      </c>
    </row>
    <row r="21" spans="1:9" ht="15.75" x14ac:dyDescent="0.25">
      <c r="A21" s="226" t="s">
        <v>1535</v>
      </c>
      <c r="B21" s="275">
        <v>0.14569536423841059</v>
      </c>
      <c r="C21" s="275">
        <v>5.4878048780487805E-2</v>
      </c>
      <c r="D21" s="275">
        <v>0.11971830985915492</v>
      </c>
      <c r="E21" s="275">
        <v>8.5526315789473686E-2</v>
      </c>
      <c r="F21" s="275">
        <v>7.1428571428571425E-2</v>
      </c>
      <c r="G21" s="275">
        <v>4.3902439024390241E-2</v>
      </c>
      <c r="H21" s="275">
        <v>0</v>
      </c>
      <c r="I21" s="275">
        <v>0</v>
      </c>
    </row>
    <row r="22" spans="1:9" ht="15.75" x14ac:dyDescent="0.25">
      <c r="A22" s="222" t="s">
        <v>1536</v>
      </c>
      <c r="B22" s="276">
        <v>0.70860927152317876</v>
      </c>
      <c r="C22" s="276">
        <v>0.81097560975609762</v>
      </c>
      <c r="D22" s="276">
        <v>0.42957746478873238</v>
      </c>
      <c r="E22" s="276">
        <v>0.17763157894736842</v>
      </c>
      <c r="F22" s="276">
        <v>0.13025210084033614</v>
      </c>
      <c r="G22" s="276">
        <v>8.2926829268292687E-2</v>
      </c>
      <c r="H22" s="276">
        <v>6.6666666666666666E-2</v>
      </c>
      <c r="I22" s="276">
        <v>0.52631578947368418</v>
      </c>
    </row>
    <row r="23" spans="1:9" ht="15.75" x14ac:dyDescent="0.25">
      <c r="A23" s="226" t="s">
        <v>1537</v>
      </c>
      <c r="B23" s="275">
        <v>0.14569536423841059</v>
      </c>
      <c r="C23" s="275">
        <v>0.13414634146341464</v>
      </c>
      <c r="D23" s="275">
        <v>0.16901408450704225</v>
      </c>
      <c r="E23" s="275">
        <v>0.28289473684210525</v>
      </c>
      <c r="F23" s="275">
        <v>0.25630252100840334</v>
      </c>
      <c r="G23" s="275">
        <v>0.28292682926829266</v>
      </c>
      <c r="H23" s="275">
        <v>0.26666666666666666</v>
      </c>
      <c r="I23" s="275">
        <v>0.26315789473684209</v>
      </c>
    </row>
    <row r="24" spans="1:9" ht="15.75" x14ac:dyDescent="0.25">
      <c r="A24" s="222" t="s">
        <v>1538</v>
      </c>
      <c r="B24" s="276">
        <v>0</v>
      </c>
      <c r="C24" s="276">
        <v>0</v>
      </c>
      <c r="D24" s="276">
        <v>0.28169014084507044</v>
      </c>
      <c r="E24" s="276">
        <v>0.45394736842105265</v>
      </c>
      <c r="F24" s="276">
        <v>0.54201680672268904</v>
      </c>
      <c r="G24" s="276">
        <v>0.59024390243902436</v>
      </c>
      <c r="H24" s="276">
        <v>0.66666666666666663</v>
      </c>
      <c r="I24" s="276">
        <v>0.21052631578947367</v>
      </c>
    </row>
    <row r="25" spans="1:9" ht="18.75" x14ac:dyDescent="0.25">
      <c r="A25" s="380"/>
      <c r="B25" s="380"/>
      <c r="C25" s="380"/>
      <c r="D25" s="380"/>
      <c r="E25" s="380"/>
      <c r="F25" s="380"/>
      <c r="G25" s="129"/>
      <c r="H25" s="129"/>
      <c r="I25" s="129"/>
    </row>
    <row r="26" spans="1:9" ht="18.75" x14ac:dyDescent="0.25">
      <c r="A26" s="421" t="s">
        <v>1539</v>
      </c>
      <c r="B26" s="421"/>
      <c r="C26" s="421"/>
      <c r="D26" s="421"/>
      <c r="E26" s="421"/>
      <c r="F26" s="421"/>
      <c r="G26" s="129"/>
      <c r="H26" s="129"/>
      <c r="I26" s="129"/>
    </row>
    <row r="27" spans="1:9" ht="30" customHeight="1" x14ac:dyDescent="0.25">
      <c r="A27" s="422" t="s">
        <v>1349</v>
      </c>
      <c r="B27" s="423"/>
      <c r="C27" s="423"/>
      <c r="D27" s="423"/>
      <c r="E27" s="423"/>
      <c r="F27" s="423"/>
      <c r="G27" s="423"/>
      <c r="H27" s="423"/>
      <c r="I27" s="423"/>
    </row>
    <row r="28" spans="1:9" ht="27.95" customHeight="1" x14ac:dyDescent="0.25">
      <c r="A28" s="190" t="s">
        <v>1295</v>
      </c>
      <c r="B28" s="264">
        <v>2013</v>
      </c>
      <c r="C28" s="264">
        <v>2014</v>
      </c>
      <c r="D28" s="264">
        <v>2015</v>
      </c>
      <c r="E28" s="264">
        <v>2016</v>
      </c>
      <c r="F28" s="264">
        <v>2017</v>
      </c>
      <c r="G28" s="264">
        <v>2018</v>
      </c>
      <c r="H28" s="392" t="s">
        <v>2547</v>
      </c>
      <c r="I28" s="392" t="s">
        <v>2548</v>
      </c>
    </row>
    <row r="29" spans="1:9" ht="15.75" x14ac:dyDescent="0.25">
      <c r="A29" s="226" t="s">
        <v>1285</v>
      </c>
      <c r="B29" s="275">
        <v>3.8241978028071526E-4</v>
      </c>
      <c r="C29" s="275">
        <v>8.1216678148705678E-5</v>
      </c>
      <c r="D29" s="275">
        <v>3.85896622820079E-5</v>
      </c>
      <c r="E29" s="275">
        <v>0</v>
      </c>
      <c r="F29" s="275">
        <v>7.1875431251915918E-5</v>
      </c>
      <c r="G29" s="275">
        <v>1.4502875632013202E-4</v>
      </c>
      <c r="H29" s="275">
        <v>1.7391304348114143E-3</v>
      </c>
      <c r="I29" s="275">
        <v>0</v>
      </c>
    </row>
    <row r="30" spans="1:9" ht="15.75" x14ac:dyDescent="0.25">
      <c r="A30" s="222" t="s">
        <v>1286</v>
      </c>
      <c r="B30" s="276">
        <v>0.36755321132230245</v>
      </c>
      <c r="C30" s="276">
        <v>0.44416134299348015</v>
      </c>
      <c r="D30" s="276">
        <v>0.22017331814999608</v>
      </c>
      <c r="E30" s="276">
        <v>0.32682480656709201</v>
      </c>
      <c r="F30" s="276">
        <v>0.57223085526053474</v>
      </c>
      <c r="G30" s="276">
        <v>0.41469887464170258</v>
      </c>
      <c r="H30" s="276">
        <v>0.29908902692006772</v>
      </c>
      <c r="I30" s="276">
        <v>0.92439992439992436</v>
      </c>
    </row>
    <row r="31" spans="1:9" ht="31.5" x14ac:dyDescent="0.25">
      <c r="A31" s="271" t="s">
        <v>1287</v>
      </c>
      <c r="B31" s="275">
        <v>0.63206436889741691</v>
      </c>
      <c r="C31" s="275">
        <v>0.55575744032837116</v>
      </c>
      <c r="D31" s="275">
        <v>0.77978809218772194</v>
      </c>
      <c r="E31" s="275">
        <v>0.6731751934329081</v>
      </c>
      <c r="F31" s="275">
        <v>0.42769726930821328</v>
      </c>
      <c r="G31" s="275">
        <v>0.58515609660197732</v>
      </c>
      <c r="H31" s="275">
        <v>0.69917184264512089</v>
      </c>
      <c r="I31" s="275">
        <v>7.5600075600075603E-2</v>
      </c>
    </row>
    <row r="32" spans="1:9" ht="18.75" x14ac:dyDescent="0.25">
      <c r="A32" s="380"/>
      <c r="B32" s="380"/>
      <c r="C32" s="380"/>
      <c r="D32" s="380"/>
      <c r="E32" s="380"/>
      <c r="F32" s="380"/>
      <c r="G32" s="129"/>
      <c r="H32" s="129"/>
      <c r="I32" s="129"/>
    </row>
    <row r="33" spans="1:9" ht="18.75" x14ac:dyDescent="0.25">
      <c r="A33" s="421" t="s">
        <v>1396</v>
      </c>
      <c r="B33" s="421"/>
      <c r="C33" s="421"/>
      <c r="D33" s="421"/>
      <c r="E33" s="421"/>
      <c r="F33" s="421"/>
      <c r="G33" s="96"/>
      <c r="H33" s="96"/>
      <c r="I33" s="96"/>
    </row>
    <row r="34" spans="1:9" ht="30" customHeight="1" x14ac:dyDescent="0.25">
      <c r="A34" s="424" t="s">
        <v>1360</v>
      </c>
      <c r="B34" s="425"/>
      <c r="C34" s="425"/>
      <c r="D34" s="425"/>
      <c r="E34" s="425"/>
      <c r="F34" s="425"/>
      <c r="G34" s="425"/>
      <c r="H34" s="425"/>
      <c r="I34" s="425"/>
    </row>
    <row r="35" spans="1:9" ht="27.95" customHeight="1" x14ac:dyDescent="0.25">
      <c r="A35" s="190"/>
      <c r="B35" s="264">
        <v>2013</v>
      </c>
      <c r="C35" s="264">
        <v>2014</v>
      </c>
      <c r="D35" s="264">
        <v>2015</v>
      </c>
      <c r="E35" s="264">
        <v>2016</v>
      </c>
      <c r="F35" s="264">
        <v>2017</v>
      </c>
      <c r="G35" s="264">
        <v>2018</v>
      </c>
      <c r="H35" s="392" t="s">
        <v>2547</v>
      </c>
      <c r="I35" s="392" t="s">
        <v>2548</v>
      </c>
    </row>
    <row r="36" spans="1:9" ht="15.75" x14ac:dyDescent="0.25">
      <c r="A36" s="139" t="s">
        <v>1357</v>
      </c>
      <c r="B36" s="327">
        <v>0.3816673693630131</v>
      </c>
      <c r="C36" s="327">
        <v>0.3953497929218367</v>
      </c>
      <c r="D36" s="327">
        <v>0.49032024895519249</v>
      </c>
      <c r="E36" s="327">
        <v>0.50479399913307155</v>
      </c>
      <c r="F36" s="327">
        <v>0.56789307122637867</v>
      </c>
      <c r="G36" s="327">
        <v>0.29404580343866149</v>
      </c>
      <c r="H36" s="327">
        <v>0.2691511387163561</v>
      </c>
      <c r="I36" s="327">
        <v>0.41882441882441884</v>
      </c>
    </row>
    <row r="37" spans="1:9" ht="15.75" x14ac:dyDescent="0.25">
      <c r="A37" s="284" t="s">
        <v>1356</v>
      </c>
      <c r="B37" s="328">
        <v>0.6183326306369874</v>
      </c>
      <c r="C37" s="328">
        <v>0.60465020707816364</v>
      </c>
      <c r="D37" s="328">
        <v>0.50967975104480767</v>
      </c>
      <c r="E37" s="328">
        <v>0.49520600086692845</v>
      </c>
      <c r="F37" s="328">
        <v>0.43210692877362139</v>
      </c>
      <c r="G37" s="328">
        <v>0.7059541965613384</v>
      </c>
      <c r="H37" s="328">
        <v>0.7308488612836439</v>
      </c>
      <c r="I37" s="328">
        <v>0.58117558117558121</v>
      </c>
    </row>
    <row r="38" spans="1:9" ht="15.75" x14ac:dyDescent="0.25">
      <c r="A38" s="364" t="s">
        <v>1398</v>
      </c>
      <c r="B38" s="345">
        <v>0.91975360181087829</v>
      </c>
      <c r="C38" s="346">
        <v>0.95769212274385884</v>
      </c>
      <c r="D38" s="346">
        <v>0.87476979165132696</v>
      </c>
      <c r="E38" s="346">
        <v>0.71894271174147339</v>
      </c>
      <c r="F38" s="346">
        <v>0.83786226436744826</v>
      </c>
      <c r="G38" s="346">
        <v>0.97106769351154487</v>
      </c>
      <c r="H38" s="346">
        <v>0.96033994334277617</v>
      </c>
      <c r="I38" s="347">
        <v>0.87967479674796745</v>
      </c>
    </row>
    <row r="39" spans="1:9" ht="15.75" x14ac:dyDescent="0.25">
      <c r="A39" s="364" t="s">
        <v>1399</v>
      </c>
      <c r="B39" s="348">
        <v>8.0246398189121729E-2</v>
      </c>
      <c r="C39" s="349">
        <v>4.2307877256141178E-2</v>
      </c>
      <c r="D39" s="349">
        <v>0.12523020834867304</v>
      </c>
      <c r="E39" s="349">
        <v>0.28105728825852655</v>
      </c>
      <c r="F39" s="349">
        <v>0.16213773563255165</v>
      </c>
      <c r="G39" s="349">
        <v>2.8932306488455094E-2</v>
      </c>
      <c r="H39" s="349">
        <v>3.9660056657223795E-2</v>
      </c>
      <c r="I39" s="350">
        <v>0.12032520325203253</v>
      </c>
    </row>
    <row r="40" spans="1:9" x14ac:dyDescent="0.25">
      <c r="A40" s="96"/>
      <c r="B40" s="96"/>
      <c r="C40" s="96"/>
      <c r="D40" s="96"/>
      <c r="E40" s="96"/>
      <c r="F40" s="96"/>
      <c r="G40" s="96"/>
      <c r="H40" s="96"/>
      <c r="I40" s="96"/>
    </row>
    <row r="41" spans="1:9" ht="30" customHeight="1" x14ac:dyDescent="0.25">
      <c r="A41" s="426" t="s">
        <v>1532</v>
      </c>
      <c r="B41" s="427"/>
      <c r="C41" s="427"/>
      <c r="D41" s="427"/>
      <c r="E41" s="427"/>
      <c r="F41" s="427"/>
      <c r="G41" s="427"/>
      <c r="H41" s="427"/>
      <c r="I41" s="427"/>
    </row>
    <row r="42" spans="1:9" ht="27.95" customHeight="1" x14ac:dyDescent="0.25">
      <c r="A42" s="190"/>
      <c r="B42" s="264">
        <v>2013</v>
      </c>
      <c r="C42" s="264">
        <v>2014</v>
      </c>
      <c r="D42" s="264">
        <v>2015</v>
      </c>
      <c r="E42" s="264">
        <v>2016</v>
      </c>
      <c r="F42" s="264">
        <v>2017</v>
      </c>
      <c r="G42" s="264">
        <v>2018</v>
      </c>
      <c r="H42" s="392" t="s">
        <v>2547</v>
      </c>
      <c r="I42" s="392" t="s">
        <v>2548</v>
      </c>
    </row>
    <row r="43" spans="1:9" ht="15.75" x14ac:dyDescent="0.25">
      <c r="A43" s="139" t="s">
        <v>1357</v>
      </c>
      <c r="B43" s="327">
        <v>0.18343195266272189</v>
      </c>
      <c r="C43" s="327">
        <v>0.2046783625730994</v>
      </c>
      <c r="D43" s="327">
        <v>0.19587628865979381</v>
      </c>
      <c r="E43" s="327">
        <v>0.25675675675675674</v>
      </c>
      <c r="F43" s="327">
        <v>0.37</v>
      </c>
      <c r="G43" s="327">
        <v>0.23456790123456789</v>
      </c>
      <c r="H43" s="327">
        <v>0.27272727272727271</v>
      </c>
      <c r="I43" s="327">
        <v>0.4375</v>
      </c>
    </row>
    <row r="44" spans="1:9" ht="15.75" x14ac:dyDescent="0.25">
      <c r="A44" s="284" t="s">
        <v>1356</v>
      </c>
      <c r="B44" s="328">
        <v>0.81656804733727806</v>
      </c>
      <c r="C44" s="328">
        <v>0.79532163742690054</v>
      </c>
      <c r="D44" s="328">
        <v>0.80412371134020622</v>
      </c>
      <c r="E44" s="328">
        <v>0.7432432432432432</v>
      </c>
      <c r="F44" s="328">
        <v>0.63</v>
      </c>
      <c r="G44" s="328">
        <v>0.76543209876543206</v>
      </c>
      <c r="H44" s="328">
        <v>0.72727272727272729</v>
      </c>
      <c r="I44" s="328">
        <v>0.5625</v>
      </c>
    </row>
    <row r="45" spans="1:9" ht="15.75" x14ac:dyDescent="0.25">
      <c r="A45" s="364" t="s">
        <v>1398</v>
      </c>
      <c r="B45" s="345">
        <v>0.89130434782608692</v>
      </c>
      <c r="C45" s="346">
        <v>0.91911764705882348</v>
      </c>
      <c r="D45" s="346">
        <v>0.84615384615384615</v>
      </c>
      <c r="E45" s="346">
        <v>0.70909090909090911</v>
      </c>
      <c r="F45" s="346">
        <v>0.74603174603174605</v>
      </c>
      <c r="G45" s="346">
        <v>0.82258064516129037</v>
      </c>
      <c r="H45" s="346">
        <v>0.875</v>
      </c>
      <c r="I45" s="347">
        <v>0.66666666666666663</v>
      </c>
    </row>
    <row r="46" spans="1:9" ht="15.75" x14ac:dyDescent="0.25">
      <c r="A46" s="364" t="s">
        <v>1399</v>
      </c>
      <c r="B46" s="348">
        <v>0.10869565217391304</v>
      </c>
      <c r="C46" s="349">
        <v>8.0882352941176475E-2</v>
      </c>
      <c r="D46" s="349">
        <v>0.15384615384615385</v>
      </c>
      <c r="E46" s="349">
        <v>0.29090909090909089</v>
      </c>
      <c r="F46" s="349">
        <v>0.25396825396825395</v>
      </c>
      <c r="G46" s="349">
        <v>0.17741935483870969</v>
      </c>
      <c r="H46" s="349">
        <v>0.125</v>
      </c>
      <c r="I46" s="350">
        <v>0.33333333333333331</v>
      </c>
    </row>
    <row r="47" spans="1:9" x14ac:dyDescent="0.25">
      <c r="A47" s="96"/>
      <c r="B47" s="96"/>
      <c r="C47" s="96"/>
      <c r="D47" s="96"/>
      <c r="E47" s="96"/>
      <c r="F47" s="96"/>
      <c r="G47" s="96"/>
      <c r="H47" s="96"/>
      <c r="I47" s="96"/>
    </row>
    <row r="48" spans="1:9" x14ac:dyDescent="0.25">
      <c r="A48" s="96"/>
      <c r="B48" s="96"/>
      <c r="C48" s="96"/>
      <c r="D48" s="96"/>
      <c r="E48" s="96"/>
      <c r="F48" s="96"/>
      <c r="G48" s="96"/>
      <c r="H48" s="96"/>
      <c r="I48" s="96"/>
    </row>
    <row r="49" spans="1:9" x14ac:dyDescent="0.25">
      <c r="A49" s="96" t="s">
        <v>1397</v>
      </c>
      <c r="B49" s="96"/>
      <c r="C49" s="96"/>
      <c r="D49" s="96"/>
      <c r="E49" s="96"/>
      <c r="F49" s="96"/>
      <c r="G49" s="96"/>
      <c r="H49" s="96"/>
      <c r="I49" s="96"/>
    </row>
  </sheetData>
  <mergeCells count="13">
    <mergeCell ref="A1:I1"/>
    <mergeCell ref="A27:I27"/>
    <mergeCell ref="A34:I34"/>
    <mergeCell ref="A41:I41"/>
    <mergeCell ref="A12:I12"/>
    <mergeCell ref="A4:F4"/>
    <mergeCell ref="A5:I5"/>
    <mergeCell ref="A11:F11"/>
    <mergeCell ref="A2:I2"/>
    <mergeCell ref="A18:F18"/>
    <mergeCell ref="A19:I19"/>
    <mergeCell ref="A26:F26"/>
    <mergeCell ref="A33:F33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7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52" customWidth="1"/>
    <col min="2" max="4" width="18.7109375" style="352" customWidth="1"/>
    <col min="5" max="5" width="6.7109375" style="352" customWidth="1"/>
    <col min="6" max="8" width="18.7109375" style="352" customWidth="1"/>
    <col min="9" max="16384" width="9.140625" style="352"/>
  </cols>
  <sheetData>
    <row r="1" spans="1:10" ht="21" x14ac:dyDescent="0.35">
      <c r="A1" s="408" t="s">
        <v>1347</v>
      </c>
      <c r="B1" s="408"/>
      <c r="C1" s="408"/>
      <c r="D1" s="408"/>
      <c r="E1" s="408"/>
      <c r="F1" s="408"/>
      <c r="G1" s="408"/>
      <c r="H1" s="408"/>
      <c r="I1" s="96"/>
      <c r="J1" s="96"/>
    </row>
    <row r="2" spans="1:10" ht="26.25" x14ac:dyDescent="0.25">
      <c r="A2" s="409" t="s">
        <v>1618</v>
      </c>
      <c r="B2" s="409"/>
      <c r="C2" s="409"/>
      <c r="D2" s="409"/>
      <c r="E2" s="409"/>
      <c r="F2" s="409"/>
      <c r="G2" s="409"/>
      <c r="H2" s="409"/>
      <c r="I2" s="96"/>
      <c r="J2" s="96"/>
    </row>
    <row r="3" spans="1:10" s="210" customFormat="1" ht="39.75" customHeight="1" x14ac:dyDescent="0.25">
      <c r="A3" s="202"/>
      <c r="B3" s="202"/>
      <c r="C3" s="202"/>
      <c r="D3" s="202"/>
      <c r="E3" s="202"/>
      <c r="F3" s="202"/>
      <c r="G3" s="202"/>
      <c r="H3" s="200" t="s">
        <v>1405</v>
      </c>
      <c r="I3" s="209"/>
      <c r="J3" s="209"/>
    </row>
    <row r="4" spans="1:10" s="89" customFormat="1" ht="39.950000000000003" customHeight="1" x14ac:dyDescent="0.25">
      <c r="A4" s="101"/>
      <c r="B4" s="277" t="s">
        <v>1243</v>
      </c>
      <c r="C4" s="100"/>
      <c r="D4" s="99"/>
      <c r="E4" s="99"/>
      <c r="F4" s="277" t="s">
        <v>1260</v>
      </c>
      <c r="G4" s="102"/>
      <c r="H4" s="99"/>
      <c r="I4" s="130"/>
      <c r="J4" s="130"/>
    </row>
    <row r="5" spans="1:10" ht="56.25" customHeight="1" x14ac:dyDescent="0.25">
      <c r="A5" s="232" t="s">
        <v>1244</v>
      </c>
      <c r="B5" s="309" t="s">
        <v>1250</v>
      </c>
      <c r="C5" s="309" t="s">
        <v>1251</v>
      </c>
      <c r="D5" s="309" t="s">
        <v>1148</v>
      </c>
      <c r="E5" s="334"/>
      <c r="F5" s="309" t="s">
        <v>1250</v>
      </c>
      <c r="G5" s="309" t="s">
        <v>1251</v>
      </c>
      <c r="H5" s="309" t="s">
        <v>1148</v>
      </c>
      <c r="I5" s="104"/>
      <c r="J5" s="96"/>
    </row>
    <row r="6" spans="1:10" ht="15.75" x14ac:dyDescent="0.25">
      <c r="A6" s="259">
        <v>2013</v>
      </c>
      <c r="B6" s="123">
        <v>550.20000000000005</v>
      </c>
      <c r="C6" s="123">
        <v>0</v>
      </c>
      <c r="D6" s="123">
        <v>3400.1</v>
      </c>
      <c r="E6" s="188"/>
      <c r="F6" s="123">
        <v>1</v>
      </c>
      <c r="G6" s="123">
        <v>0</v>
      </c>
      <c r="H6" s="123">
        <v>6</v>
      </c>
      <c r="I6" s="104"/>
      <c r="J6" s="96"/>
    </row>
    <row r="7" spans="1:10" ht="15.75" x14ac:dyDescent="0.25">
      <c r="A7" s="259">
        <v>2014</v>
      </c>
      <c r="B7" s="122">
        <v>0</v>
      </c>
      <c r="C7" s="122">
        <v>0</v>
      </c>
      <c r="D7" s="122">
        <v>3752.0499999999997</v>
      </c>
      <c r="E7" s="188"/>
      <c r="F7" s="122">
        <v>0</v>
      </c>
      <c r="G7" s="122">
        <v>0</v>
      </c>
      <c r="H7" s="122">
        <v>12</v>
      </c>
      <c r="I7" s="104"/>
      <c r="J7" s="96"/>
    </row>
    <row r="8" spans="1:10" ht="15.75" x14ac:dyDescent="0.25">
      <c r="A8" s="259">
        <v>2015</v>
      </c>
      <c r="B8" s="123">
        <v>0</v>
      </c>
      <c r="C8" s="123">
        <v>0</v>
      </c>
      <c r="D8" s="123">
        <v>1450.1</v>
      </c>
      <c r="E8" s="188"/>
      <c r="F8" s="123">
        <v>0</v>
      </c>
      <c r="G8" s="123">
        <v>0</v>
      </c>
      <c r="H8" s="123">
        <v>4</v>
      </c>
      <c r="I8" s="104"/>
      <c r="J8" s="96"/>
    </row>
    <row r="9" spans="1:10" ht="15.75" x14ac:dyDescent="0.25">
      <c r="A9" s="259">
        <v>2016</v>
      </c>
      <c r="B9" s="122">
        <v>0</v>
      </c>
      <c r="C9" s="122">
        <v>0</v>
      </c>
      <c r="D9" s="122">
        <v>1798.5</v>
      </c>
      <c r="E9" s="188"/>
      <c r="F9" s="122">
        <v>0</v>
      </c>
      <c r="G9" s="122">
        <v>0</v>
      </c>
      <c r="H9" s="122">
        <v>3</v>
      </c>
      <c r="I9" s="104"/>
      <c r="J9" s="96"/>
    </row>
    <row r="10" spans="1:10" ht="15.75" x14ac:dyDescent="0.25">
      <c r="A10" s="259">
        <v>2017</v>
      </c>
      <c r="B10" s="123">
        <v>405</v>
      </c>
      <c r="C10" s="123">
        <v>0</v>
      </c>
      <c r="D10" s="123">
        <v>2600</v>
      </c>
      <c r="E10" s="188"/>
      <c r="F10" s="123">
        <v>1</v>
      </c>
      <c r="G10" s="123">
        <v>0</v>
      </c>
      <c r="H10" s="123">
        <v>7</v>
      </c>
      <c r="I10" s="104"/>
      <c r="J10" s="96"/>
    </row>
    <row r="11" spans="1:10" ht="15.75" x14ac:dyDescent="0.25">
      <c r="A11" s="259">
        <v>2018</v>
      </c>
      <c r="B11" s="122">
        <f>SUM(B12:B23)</f>
        <v>0</v>
      </c>
      <c r="C11" s="122">
        <f t="shared" ref="C11:D11" si="0">SUM(C12:C23)</f>
        <v>0</v>
      </c>
      <c r="D11" s="122">
        <f t="shared" si="0"/>
        <v>5966.2500000000009</v>
      </c>
      <c r="E11" s="188"/>
      <c r="F11" s="122">
        <f t="shared" ref="F11:H11" si="1">SUM(F12:F23)</f>
        <v>0</v>
      </c>
      <c r="G11" s="122">
        <f t="shared" si="1"/>
        <v>0</v>
      </c>
      <c r="H11" s="122">
        <f t="shared" si="1"/>
        <v>13</v>
      </c>
      <c r="I11" s="104"/>
      <c r="J11" s="96"/>
    </row>
    <row r="12" spans="1:10" ht="15.75" x14ac:dyDescent="0.25">
      <c r="A12" s="259" t="s">
        <v>1196</v>
      </c>
      <c r="B12" s="123">
        <v>0</v>
      </c>
      <c r="C12" s="123">
        <v>0</v>
      </c>
      <c r="D12" s="123">
        <v>500</v>
      </c>
      <c r="E12" s="188"/>
      <c r="F12" s="123">
        <v>0</v>
      </c>
      <c r="G12" s="123">
        <v>0</v>
      </c>
      <c r="H12" s="123">
        <v>1</v>
      </c>
      <c r="I12" s="104"/>
      <c r="J12" s="96"/>
    </row>
    <row r="13" spans="1:10" ht="15.75" x14ac:dyDescent="0.25">
      <c r="A13" s="259" t="s">
        <v>1197</v>
      </c>
      <c r="B13" s="122">
        <v>0</v>
      </c>
      <c r="C13" s="122">
        <v>0</v>
      </c>
      <c r="D13" s="122">
        <v>0</v>
      </c>
      <c r="E13" s="188"/>
      <c r="F13" s="122">
        <v>0</v>
      </c>
      <c r="G13" s="122">
        <v>0</v>
      </c>
      <c r="H13" s="122">
        <v>0</v>
      </c>
      <c r="I13" s="104"/>
      <c r="J13" s="96"/>
    </row>
    <row r="14" spans="1:10" ht="15.75" x14ac:dyDescent="0.25">
      <c r="A14" s="259" t="s">
        <v>1198</v>
      </c>
      <c r="B14" s="123">
        <v>0</v>
      </c>
      <c r="C14" s="123">
        <v>0</v>
      </c>
      <c r="D14" s="123">
        <v>1350</v>
      </c>
      <c r="E14" s="188"/>
      <c r="F14" s="123">
        <v>0</v>
      </c>
      <c r="G14" s="123">
        <v>0</v>
      </c>
      <c r="H14" s="123">
        <v>3</v>
      </c>
      <c r="I14" s="104"/>
      <c r="J14" s="96"/>
    </row>
    <row r="15" spans="1:10" ht="15.75" x14ac:dyDescent="0.25">
      <c r="A15" s="259" t="s">
        <v>1199</v>
      </c>
      <c r="B15" s="122">
        <v>0</v>
      </c>
      <c r="C15" s="122">
        <v>0</v>
      </c>
      <c r="D15" s="122">
        <v>1026.8499999999999</v>
      </c>
      <c r="E15" s="188"/>
      <c r="F15" s="122">
        <v>0</v>
      </c>
      <c r="G15" s="122">
        <v>0</v>
      </c>
      <c r="H15" s="122">
        <v>3</v>
      </c>
      <c r="I15" s="104"/>
      <c r="J15" s="96"/>
    </row>
    <row r="16" spans="1:10" ht="15.75" x14ac:dyDescent="0.25">
      <c r="A16" s="259" t="s">
        <v>1200</v>
      </c>
      <c r="B16" s="123">
        <v>0</v>
      </c>
      <c r="C16" s="123">
        <v>0</v>
      </c>
      <c r="D16" s="123">
        <v>1189.2</v>
      </c>
      <c r="E16" s="188"/>
      <c r="F16" s="123">
        <v>0</v>
      </c>
      <c r="G16" s="123">
        <v>0</v>
      </c>
      <c r="H16" s="123">
        <v>2</v>
      </c>
      <c r="I16" s="104"/>
      <c r="J16" s="96"/>
    </row>
    <row r="17" spans="1:10" ht="15" customHeight="1" x14ac:dyDescent="0.25">
      <c r="A17" s="259" t="s">
        <v>1201</v>
      </c>
      <c r="B17" s="122">
        <v>0</v>
      </c>
      <c r="C17" s="122">
        <v>0</v>
      </c>
      <c r="D17" s="122">
        <v>500.1</v>
      </c>
      <c r="E17" s="188"/>
      <c r="F17" s="122">
        <v>0</v>
      </c>
      <c r="G17" s="122">
        <v>0</v>
      </c>
      <c r="H17" s="122">
        <v>1</v>
      </c>
      <c r="I17" s="104"/>
      <c r="J17" s="96"/>
    </row>
    <row r="18" spans="1:10" ht="15.75" x14ac:dyDescent="0.25">
      <c r="A18" s="259" t="s">
        <v>1202</v>
      </c>
      <c r="B18" s="123">
        <v>0</v>
      </c>
      <c r="C18" s="123">
        <v>0</v>
      </c>
      <c r="D18" s="123">
        <v>0</v>
      </c>
      <c r="E18" s="188"/>
      <c r="F18" s="123">
        <v>0</v>
      </c>
      <c r="G18" s="123">
        <v>0</v>
      </c>
      <c r="H18" s="123">
        <v>0</v>
      </c>
      <c r="I18" s="104"/>
      <c r="J18" s="96"/>
    </row>
    <row r="19" spans="1:10" ht="15.75" x14ac:dyDescent="0.25">
      <c r="A19" s="259" t="s">
        <v>1203</v>
      </c>
      <c r="B19" s="122">
        <v>0</v>
      </c>
      <c r="C19" s="122">
        <v>0</v>
      </c>
      <c r="D19" s="122">
        <v>600</v>
      </c>
      <c r="E19" s="188"/>
      <c r="F19" s="122">
        <v>0</v>
      </c>
      <c r="G19" s="122">
        <v>0</v>
      </c>
      <c r="H19" s="122">
        <v>1</v>
      </c>
      <c r="I19" s="96"/>
      <c r="J19" s="96"/>
    </row>
    <row r="20" spans="1:10" ht="15.75" x14ac:dyDescent="0.25">
      <c r="A20" s="259" t="s">
        <v>1204</v>
      </c>
      <c r="B20" s="123">
        <v>0</v>
      </c>
      <c r="C20" s="123">
        <v>0</v>
      </c>
      <c r="D20" s="123">
        <v>0</v>
      </c>
      <c r="E20" s="188"/>
      <c r="F20" s="123">
        <v>0</v>
      </c>
      <c r="G20" s="123">
        <v>0</v>
      </c>
      <c r="H20" s="123">
        <v>0</v>
      </c>
      <c r="I20" s="96"/>
      <c r="J20" s="96"/>
    </row>
    <row r="21" spans="1:10" ht="15.75" x14ac:dyDescent="0.25">
      <c r="A21" s="259">
        <v>10</v>
      </c>
      <c r="B21" s="122">
        <v>0</v>
      </c>
      <c r="C21" s="122">
        <v>0</v>
      </c>
      <c r="D21" s="122">
        <v>300</v>
      </c>
      <c r="E21" s="188"/>
      <c r="F21" s="122">
        <v>0</v>
      </c>
      <c r="G21" s="122">
        <v>0</v>
      </c>
      <c r="H21" s="122">
        <v>1</v>
      </c>
      <c r="I21" s="96"/>
      <c r="J21" s="96"/>
    </row>
    <row r="22" spans="1:10" ht="15.75" x14ac:dyDescent="0.25">
      <c r="A22" s="259">
        <v>11</v>
      </c>
      <c r="B22" s="123">
        <v>0</v>
      </c>
      <c r="C22" s="123">
        <v>0</v>
      </c>
      <c r="D22" s="123">
        <v>500.1</v>
      </c>
      <c r="E22" s="188"/>
      <c r="F22" s="123">
        <v>0</v>
      </c>
      <c r="G22" s="123">
        <v>0</v>
      </c>
      <c r="H22" s="123">
        <v>1</v>
      </c>
      <c r="I22" s="96"/>
      <c r="J22" s="96"/>
    </row>
    <row r="23" spans="1:10" ht="15.75" x14ac:dyDescent="0.25">
      <c r="A23" s="259">
        <v>12</v>
      </c>
      <c r="B23" s="122">
        <v>0</v>
      </c>
      <c r="C23" s="122">
        <v>0</v>
      </c>
      <c r="D23" s="122">
        <v>0</v>
      </c>
      <c r="E23" s="188"/>
      <c r="F23" s="122">
        <v>0</v>
      </c>
      <c r="G23" s="122">
        <v>0</v>
      </c>
      <c r="H23" s="122">
        <v>0</v>
      </c>
      <c r="I23" s="96"/>
      <c r="J23" s="96"/>
    </row>
    <row r="24" spans="1:10" ht="15.75" x14ac:dyDescent="0.25">
      <c r="A24" s="259">
        <v>2019</v>
      </c>
      <c r="B24" s="123">
        <f>SUM(B25:B27)</f>
        <v>0</v>
      </c>
      <c r="C24" s="123">
        <f t="shared" ref="C24:D24" si="2">SUM(C25:C27)</f>
        <v>0</v>
      </c>
      <c r="D24" s="123">
        <f t="shared" si="2"/>
        <v>4550.2</v>
      </c>
      <c r="E24" s="286"/>
      <c r="F24" s="123">
        <f t="shared" ref="F24:H24" si="3">SUM(F25:F27)</f>
        <v>0</v>
      </c>
      <c r="G24" s="123">
        <f t="shared" si="3"/>
        <v>0</v>
      </c>
      <c r="H24" s="123">
        <f t="shared" si="3"/>
        <v>6</v>
      </c>
      <c r="I24" s="96"/>
      <c r="J24" s="96"/>
    </row>
    <row r="25" spans="1:10" ht="15.75" x14ac:dyDescent="0.25">
      <c r="A25" s="259" t="s">
        <v>1196</v>
      </c>
      <c r="B25" s="122">
        <v>0</v>
      </c>
      <c r="C25" s="122">
        <v>0</v>
      </c>
      <c r="D25" s="122">
        <v>2250.1999999999998</v>
      </c>
      <c r="E25" s="188"/>
      <c r="F25" s="122">
        <v>0</v>
      </c>
      <c r="G25" s="122">
        <v>0</v>
      </c>
      <c r="H25" s="122">
        <v>5</v>
      </c>
      <c r="I25" s="96"/>
      <c r="J25" s="96"/>
    </row>
    <row r="26" spans="1:10" ht="15.75" x14ac:dyDescent="0.25">
      <c r="A26" s="259" t="s">
        <v>1197</v>
      </c>
      <c r="B26" s="123">
        <v>0</v>
      </c>
      <c r="C26" s="123">
        <v>0</v>
      </c>
      <c r="D26" s="123">
        <v>2300</v>
      </c>
      <c r="E26" s="286"/>
      <c r="F26" s="123">
        <v>0</v>
      </c>
      <c r="G26" s="123">
        <v>0</v>
      </c>
      <c r="H26" s="123">
        <v>1</v>
      </c>
      <c r="I26" s="96"/>
      <c r="J26" s="96"/>
    </row>
    <row r="27" spans="1:10" ht="15.75" x14ac:dyDescent="0.25">
      <c r="A27" s="259" t="s">
        <v>1198</v>
      </c>
      <c r="B27" s="122">
        <v>0</v>
      </c>
      <c r="C27" s="122">
        <v>0</v>
      </c>
      <c r="D27" s="122">
        <v>0</v>
      </c>
      <c r="E27" s="188"/>
      <c r="F27" s="122">
        <v>0</v>
      </c>
      <c r="G27" s="122">
        <v>0</v>
      </c>
      <c r="H27" s="122">
        <v>0</v>
      </c>
      <c r="I27" s="96"/>
      <c r="J27" s="96"/>
    </row>
    <row r="28" spans="1:10" x14ac:dyDescent="0.25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25">
      <c r="A29" s="96"/>
      <c r="B29" s="96"/>
      <c r="C29" s="96"/>
      <c r="D29" s="96"/>
      <c r="E29" s="96"/>
      <c r="F29" s="96"/>
      <c r="G29" s="96"/>
      <c r="H29" s="96"/>
      <c r="I29" s="96"/>
      <c r="J29" s="96"/>
    </row>
    <row r="30" spans="1:10" x14ac:dyDescent="0.25">
      <c r="A30" s="96"/>
      <c r="B30" s="96"/>
      <c r="C30" s="96"/>
      <c r="D30" s="96"/>
      <c r="E30" s="96"/>
      <c r="F30" s="96"/>
      <c r="G30" s="96"/>
      <c r="H30" s="96"/>
      <c r="I30" s="96"/>
      <c r="J30" s="96"/>
    </row>
    <row r="31" spans="1:10" x14ac:dyDescent="0.25">
      <c r="A31" s="96"/>
      <c r="B31" s="96"/>
      <c r="C31" s="96"/>
      <c r="D31" s="96"/>
      <c r="E31" s="96"/>
      <c r="F31" s="96"/>
      <c r="G31" s="96"/>
      <c r="H31" s="96"/>
      <c r="I31" s="96"/>
      <c r="J31" s="96"/>
    </row>
    <row r="32" spans="1:10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</row>
    <row r="33" spans="1:1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</row>
    <row r="34" spans="1:1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</row>
    <row r="90" spans="1:48" ht="15" customHeight="1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ht="15" customHeight="1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8.2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ht="18" customHeight="1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ht="24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ht="13.5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ht="13.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2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24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25:A27 A12:A20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style="352" customWidth="1"/>
    <col min="2" max="9" width="16.7109375" style="352" customWidth="1"/>
    <col min="10" max="16384" width="9.140625" style="352"/>
  </cols>
  <sheetData>
    <row r="1" spans="1:19" ht="21" customHeight="1" x14ac:dyDescent="0.35">
      <c r="A1" s="430" t="s">
        <v>1531</v>
      </c>
      <c r="B1" s="430"/>
      <c r="C1" s="430"/>
      <c r="D1" s="430"/>
      <c r="E1" s="430"/>
      <c r="F1" s="430"/>
      <c r="G1" s="430"/>
      <c r="H1" s="430"/>
      <c r="I1" s="430"/>
    </row>
    <row r="2" spans="1:19" ht="26.25" x14ac:dyDescent="0.25">
      <c r="A2" s="428" t="s">
        <v>1619</v>
      </c>
      <c r="B2" s="428"/>
      <c r="C2" s="428"/>
      <c r="D2" s="428"/>
      <c r="E2" s="428"/>
      <c r="F2" s="428"/>
      <c r="G2" s="428"/>
      <c r="H2" s="428"/>
      <c r="I2" s="428"/>
    </row>
    <row r="3" spans="1:19" ht="39.950000000000003" customHeight="1" x14ac:dyDescent="0.25">
      <c r="A3" s="201"/>
      <c r="B3" s="201"/>
      <c r="C3" s="201"/>
      <c r="D3" s="201"/>
      <c r="E3" s="201"/>
      <c r="F3" s="201"/>
      <c r="G3" s="201"/>
      <c r="I3" s="379" t="s">
        <v>1405</v>
      </c>
    </row>
    <row r="4" spans="1:19" ht="18.75" x14ac:dyDescent="0.25">
      <c r="A4" s="421" t="s">
        <v>1625</v>
      </c>
      <c r="B4" s="421"/>
      <c r="C4" s="421"/>
      <c r="D4" s="421"/>
      <c r="E4" s="421"/>
      <c r="F4" s="421"/>
      <c r="G4" s="129"/>
      <c r="H4" s="129"/>
      <c r="I4" s="129"/>
    </row>
    <row r="5" spans="1:19" s="96" customFormat="1" ht="30" customHeight="1" x14ac:dyDescent="0.25">
      <c r="A5" s="431" t="s">
        <v>1349</v>
      </c>
      <c r="B5" s="432"/>
      <c r="C5" s="432"/>
      <c r="D5" s="432"/>
      <c r="E5" s="432"/>
      <c r="F5" s="432"/>
      <c r="G5" s="432"/>
      <c r="H5" s="432"/>
      <c r="I5" s="432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27.95" customHeight="1" x14ac:dyDescent="0.25">
      <c r="A6" s="190" t="s">
        <v>1295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392" t="s">
        <v>2547</v>
      </c>
      <c r="I6" s="392" t="s">
        <v>2548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</row>
    <row r="7" spans="1:19" ht="15.75" x14ac:dyDescent="0.25">
      <c r="A7" s="226" t="s">
        <v>1285</v>
      </c>
      <c r="B7" s="275">
        <v>5.0119155836179149E-3</v>
      </c>
      <c r="C7" s="275">
        <v>1.7590383923455175E-3</v>
      </c>
      <c r="D7" s="275">
        <v>0</v>
      </c>
      <c r="E7" s="275">
        <v>0</v>
      </c>
      <c r="F7" s="275">
        <v>0</v>
      </c>
      <c r="G7" s="275">
        <v>5.0282840980515398E-4</v>
      </c>
      <c r="H7" s="275">
        <v>0</v>
      </c>
      <c r="I7" s="275">
        <v>0</v>
      </c>
    </row>
    <row r="8" spans="1:19" ht="15.75" x14ac:dyDescent="0.25">
      <c r="A8" s="222" t="s">
        <v>1286</v>
      </c>
      <c r="B8" s="276">
        <v>0.96709087782227343</v>
      </c>
      <c r="C8" s="276">
        <v>0.92799936034967545</v>
      </c>
      <c r="D8" s="276">
        <v>0.87051079076743598</v>
      </c>
      <c r="E8" s="276">
        <v>0.9445936050768855</v>
      </c>
      <c r="F8" s="276">
        <v>1</v>
      </c>
      <c r="G8" s="276">
        <v>0.97804315943850828</v>
      </c>
      <c r="H8" s="276">
        <v>1</v>
      </c>
      <c r="I8" s="276">
        <v>0.99516504769021141</v>
      </c>
    </row>
    <row r="9" spans="1:19" ht="15.75" x14ac:dyDescent="0.25">
      <c r="A9" s="271" t="s">
        <v>1287</v>
      </c>
      <c r="B9" s="275">
        <v>2.7897206594108541E-2</v>
      </c>
      <c r="C9" s="275">
        <v>7.0241601257978972E-2</v>
      </c>
      <c r="D9" s="275">
        <v>0.12948920923256393</v>
      </c>
      <c r="E9" s="275">
        <v>5.5406394923114471E-2</v>
      </c>
      <c r="F9" s="275">
        <v>0</v>
      </c>
      <c r="G9" s="275">
        <v>2.1454012151686571E-2</v>
      </c>
      <c r="H9" s="275">
        <v>0</v>
      </c>
      <c r="I9" s="275">
        <v>4.8349523097885811E-3</v>
      </c>
    </row>
    <row r="10" spans="1:19" ht="15.75" x14ac:dyDescent="0.25">
      <c r="A10" s="272"/>
      <c r="B10" s="273"/>
      <c r="C10" s="274"/>
      <c r="D10" s="269"/>
      <c r="E10" s="269"/>
      <c r="F10" s="269"/>
      <c r="G10" s="269"/>
      <c r="H10" s="269"/>
      <c r="I10" s="275"/>
    </row>
    <row r="11" spans="1:19" s="96" customFormat="1" ht="27.95" customHeight="1" x14ac:dyDescent="0.25">
      <c r="A11" s="190" t="s">
        <v>1297</v>
      </c>
      <c r="B11" s="264">
        <v>2013</v>
      </c>
      <c r="C11" s="264">
        <v>2014</v>
      </c>
      <c r="D11" s="264">
        <v>2015</v>
      </c>
      <c r="E11" s="264">
        <v>2016</v>
      </c>
      <c r="F11" s="264">
        <v>2017</v>
      </c>
      <c r="G11" s="264">
        <v>2018</v>
      </c>
      <c r="H11" s="392" t="s">
        <v>2547</v>
      </c>
      <c r="I11" s="392" t="s">
        <v>2548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ht="15.75" x14ac:dyDescent="0.25">
      <c r="A12" s="226" t="s">
        <v>1285</v>
      </c>
      <c r="B12" s="275">
        <v>0</v>
      </c>
      <c r="C12" s="275">
        <v>1.7590383923455175E-3</v>
      </c>
      <c r="D12" s="275">
        <v>0</v>
      </c>
      <c r="E12" s="275">
        <v>0</v>
      </c>
      <c r="F12" s="275">
        <v>0</v>
      </c>
      <c r="G12" s="275">
        <v>5.0282840980515398E-4</v>
      </c>
      <c r="H12" s="275">
        <v>0</v>
      </c>
      <c r="I12" s="275">
        <v>0</v>
      </c>
    </row>
    <row r="13" spans="1:19" ht="15.75" x14ac:dyDescent="0.25">
      <c r="A13" s="222" t="s">
        <v>1286</v>
      </c>
      <c r="B13" s="276">
        <v>0.99051498485338663</v>
      </c>
      <c r="C13" s="276">
        <v>0.92799936034967545</v>
      </c>
      <c r="D13" s="276">
        <v>0.87051079076743598</v>
      </c>
      <c r="E13" s="276">
        <v>0.9445936050768855</v>
      </c>
      <c r="F13" s="276">
        <v>1</v>
      </c>
      <c r="G13" s="276">
        <v>0.97804315943850828</v>
      </c>
      <c r="H13" s="276">
        <v>1</v>
      </c>
      <c r="I13" s="276">
        <v>0.99516504769021141</v>
      </c>
    </row>
    <row r="14" spans="1:19" ht="15.75" x14ac:dyDescent="0.25">
      <c r="A14" s="271" t="s">
        <v>1287</v>
      </c>
      <c r="B14" s="275">
        <v>9.4850151466133355E-3</v>
      </c>
      <c r="C14" s="275">
        <v>7.0241601257978972E-2</v>
      </c>
      <c r="D14" s="275">
        <v>0.12948920923256393</v>
      </c>
      <c r="E14" s="275">
        <v>5.5406394923114471E-2</v>
      </c>
      <c r="F14" s="275">
        <v>0</v>
      </c>
      <c r="G14" s="275">
        <v>2.1454012151686571E-2</v>
      </c>
      <c r="H14" s="275">
        <v>0</v>
      </c>
      <c r="I14" s="275">
        <v>4.8349523097885811E-3</v>
      </c>
    </row>
    <row r="15" spans="1:19" x14ac:dyDescent="0.25">
      <c r="A15" s="266"/>
      <c r="B15" s="265"/>
      <c r="C15" s="267"/>
      <c r="D15" s="268"/>
      <c r="E15" s="129"/>
      <c r="F15" s="129"/>
      <c r="G15" s="129"/>
      <c r="H15" s="129"/>
      <c r="I15" s="129"/>
    </row>
    <row r="16" spans="1:19" x14ac:dyDescent="0.25">
      <c r="A16" s="363" t="s">
        <v>1394</v>
      </c>
      <c r="B16" s="269"/>
      <c r="C16" s="269"/>
      <c r="D16" s="269"/>
      <c r="E16" s="269"/>
      <c r="F16" s="269"/>
      <c r="G16" s="269"/>
      <c r="H16" s="269"/>
      <c r="I16" s="269"/>
    </row>
  </sheetData>
  <mergeCells count="4">
    <mergeCell ref="A4:F4"/>
    <mergeCell ref="A1:I1"/>
    <mergeCell ref="A2:I2"/>
    <mergeCell ref="A5:I5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U36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style="352" customWidth="1"/>
    <col min="2" max="9" width="18.7109375" style="352" customWidth="1"/>
    <col min="10" max="10" width="13.5703125" style="352" customWidth="1"/>
    <col min="11" max="11" width="4.5703125" style="352" customWidth="1"/>
    <col min="12" max="20" width="18.7109375" style="352" customWidth="1"/>
    <col min="21" max="16384" width="9.140625" style="352"/>
  </cols>
  <sheetData>
    <row r="1" spans="1:21" ht="21" x14ac:dyDescent="0.35">
      <c r="A1" s="408" t="s">
        <v>1347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</row>
    <row r="2" spans="1:21" ht="26.25" x14ac:dyDescent="0.25">
      <c r="A2" s="409" t="s">
        <v>1620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352" t="s">
        <v>1472</v>
      </c>
    </row>
    <row r="3" spans="1:21" s="205" customFormat="1" ht="39.75" customHeight="1" x14ac:dyDescent="0.25">
      <c r="A3" s="202"/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434" t="s">
        <v>1405</v>
      </c>
      <c r="T3" s="434"/>
    </row>
    <row r="4" spans="1:21" s="262" customFormat="1" ht="30" customHeight="1" x14ac:dyDescent="0.25">
      <c r="A4" s="279"/>
      <c r="B4" s="326" t="s">
        <v>1243</v>
      </c>
      <c r="C4" s="279"/>
      <c r="D4" s="279"/>
      <c r="E4" s="279"/>
      <c r="F4" s="279"/>
      <c r="G4" s="279"/>
      <c r="H4" s="279"/>
      <c r="I4" s="279"/>
      <c r="J4" s="279"/>
      <c r="K4" s="278"/>
      <c r="L4" s="278" t="s">
        <v>1291</v>
      </c>
      <c r="M4" s="279"/>
      <c r="N4" s="279"/>
      <c r="O4" s="279"/>
      <c r="P4" s="279"/>
      <c r="Q4" s="279"/>
      <c r="R4" s="279"/>
      <c r="S4" s="279"/>
      <c r="T4" s="279"/>
    </row>
    <row r="5" spans="1:21" s="289" customFormat="1" ht="30" customHeight="1" x14ac:dyDescent="0.35">
      <c r="A5" s="435" t="s">
        <v>1244</v>
      </c>
      <c r="B5" s="433" t="s">
        <v>6</v>
      </c>
      <c r="C5" s="433"/>
      <c r="D5" s="433"/>
      <c r="E5" s="433" t="s">
        <v>1195</v>
      </c>
      <c r="F5" s="433"/>
      <c r="G5" s="433"/>
      <c r="H5" s="433" t="s">
        <v>1</v>
      </c>
      <c r="I5" s="433"/>
      <c r="J5" s="433"/>
      <c r="K5" s="292"/>
      <c r="L5" s="433" t="s">
        <v>6</v>
      </c>
      <c r="M5" s="433"/>
      <c r="N5" s="433"/>
      <c r="O5" s="433" t="s">
        <v>1195</v>
      </c>
      <c r="P5" s="433"/>
      <c r="Q5" s="433"/>
      <c r="R5" s="433" t="s">
        <v>1</v>
      </c>
      <c r="S5" s="433"/>
      <c r="T5" s="433"/>
    </row>
    <row r="6" spans="1:21" ht="56.25" customHeight="1" x14ac:dyDescent="0.25">
      <c r="A6" s="436"/>
      <c r="B6" s="288" t="s">
        <v>1250</v>
      </c>
      <c r="C6" s="288" t="s">
        <v>1251</v>
      </c>
      <c r="D6" s="288" t="s">
        <v>1148</v>
      </c>
      <c r="E6" s="288" t="s">
        <v>1250</v>
      </c>
      <c r="F6" s="288" t="s">
        <v>1251</v>
      </c>
      <c r="G6" s="288" t="s">
        <v>1148</v>
      </c>
      <c r="H6" s="288" t="s">
        <v>1250</v>
      </c>
      <c r="I6" s="288" t="s">
        <v>1251</v>
      </c>
      <c r="J6" s="290" t="s">
        <v>1148</v>
      </c>
      <c r="K6" s="287"/>
      <c r="L6" s="291" t="s">
        <v>1250</v>
      </c>
      <c r="M6" s="288" t="s">
        <v>1251</v>
      </c>
      <c r="N6" s="288" t="s">
        <v>1148</v>
      </c>
      <c r="O6" s="288" t="s">
        <v>1250</v>
      </c>
      <c r="P6" s="288" t="s">
        <v>1251</v>
      </c>
      <c r="Q6" s="288" t="s">
        <v>1148</v>
      </c>
      <c r="R6" s="288" t="s">
        <v>1250</v>
      </c>
      <c r="S6" s="288" t="s">
        <v>1251</v>
      </c>
      <c r="T6" s="288" t="s">
        <v>1148</v>
      </c>
    </row>
    <row r="7" spans="1:21" ht="15.75" x14ac:dyDescent="0.25">
      <c r="A7" s="259">
        <v>2013</v>
      </c>
      <c r="B7" s="123">
        <v>249.05</v>
      </c>
      <c r="C7" s="123">
        <v>0</v>
      </c>
      <c r="D7" s="123">
        <v>935.35246872000005</v>
      </c>
      <c r="E7" s="123">
        <v>2209.6783593599998</v>
      </c>
      <c r="F7" s="123">
        <v>0</v>
      </c>
      <c r="G7" s="123">
        <v>13682.220619306836</v>
      </c>
      <c r="H7" s="123">
        <v>3541.326</v>
      </c>
      <c r="I7" s="123">
        <v>192.94</v>
      </c>
      <c r="J7" s="123">
        <v>4513.3572648489398</v>
      </c>
      <c r="K7" s="351"/>
      <c r="L7" s="123">
        <v>3</v>
      </c>
      <c r="M7" s="123">
        <v>0</v>
      </c>
      <c r="N7" s="123">
        <v>12</v>
      </c>
      <c r="O7" s="123">
        <v>10</v>
      </c>
      <c r="P7" s="123">
        <v>0</v>
      </c>
      <c r="Q7" s="123">
        <v>135</v>
      </c>
      <c r="R7" s="123">
        <v>11</v>
      </c>
      <c r="S7" s="123">
        <v>5</v>
      </c>
      <c r="T7" s="123">
        <v>41</v>
      </c>
    </row>
    <row r="8" spans="1:21" ht="15.75" x14ac:dyDescent="0.25">
      <c r="A8" s="259">
        <v>2014</v>
      </c>
      <c r="B8" s="122">
        <v>1408.7750000000001</v>
      </c>
      <c r="C8" s="122">
        <v>0</v>
      </c>
      <c r="D8" s="122">
        <v>736.44692999999995</v>
      </c>
      <c r="E8" s="122">
        <v>810.84567199999992</v>
      </c>
      <c r="F8" s="122">
        <v>18.8</v>
      </c>
      <c r="G8" s="122">
        <v>15424.681642504711</v>
      </c>
      <c r="H8" s="122">
        <v>1736.1955</v>
      </c>
      <c r="I8" s="122">
        <v>101.4915</v>
      </c>
      <c r="J8" s="122">
        <v>8040.1562626201994</v>
      </c>
      <c r="K8" s="351"/>
      <c r="L8" s="122">
        <v>8</v>
      </c>
      <c r="M8" s="122">
        <v>0</v>
      </c>
      <c r="N8" s="122">
        <v>17</v>
      </c>
      <c r="O8" s="122">
        <v>6</v>
      </c>
      <c r="P8" s="122">
        <v>2</v>
      </c>
      <c r="Q8" s="122">
        <v>148</v>
      </c>
      <c r="R8" s="122">
        <v>10</v>
      </c>
      <c r="S8" s="122">
        <v>3</v>
      </c>
      <c r="T8" s="122">
        <v>65</v>
      </c>
    </row>
    <row r="9" spans="1:21" ht="15.75" x14ac:dyDescent="0.25">
      <c r="A9" s="259">
        <v>2015</v>
      </c>
      <c r="B9" s="123">
        <v>3603.3334999999997</v>
      </c>
      <c r="C9" s="123">
        <v>0</v>
      </c>
      <c r="D9" s="123">
        <v>1178.2</v>
      </c>
      <c r="E9" s="123">
        <v>264.53800436</v>
      </c>
      <c r="F9" s="123">
        <v>0</v>
      </c>
      <c r="G9" s="123">
        <v>9687.880253957057</v>
      </c>
      <c r="H9" s="123">
        <v>2937.6467805100001</v>
      </c>
      <c r="I9" s="123">
        <v>287.05061600145598</v>
      </c>
      <c r="J9" s="123">
        <v>3687.7279732029515</v>
      </c>
      <c r="K9" s="351"/>
      <c r="L9" s="123">
        <v>10</v>
      </c>
      <c r="M9" s="123">
        <v>0</v>
      </c>
      <c r="N9" s="123">
        <v>12</v>
      </c>
      <c r="O9" s="123">
        <v>5</v>
      </c>
      <c r="P9" s="123">
        <v>0</v>
      </c>
      <c r="Q9" s="123">
        <v>148</v>
      </c>
      <c r="R9" s="123">
        <v>7</v>
      </c>
      <c r="S9" s="123">
        <v>11</v>
      </c>
      <c r="T9" s="123">
        <v>64</v>
      </c>
    </row>
    <row r="10" spans="1:21" ht="15.75" x14ac:dyDescent="0.25">
      <c r="A10" s="259">
        <v>2016</v>
      </c>
      <c r="B10" s="122">
        <v>9363.8349999999991</v>
      </c>
      <c r="C10" s="122">
        <v>0</v>
      </c>
      <c r="D10" s="122">
        <v>3768.3292921000175</v>
      </c>
      <c r="E10" s="122">
        <v>1892.4675559199923</v>
      </c>
      <c r="F10" s="122">
        <v>0</v>
      </c>
      <c r="G10" s="122">
        <v>15942.744501188163</v>
      </c>
      <c r="H10" s="122">
        <v>901.11213494000003</v>
      </c>
      <c r="I10" s="122">
        <v>1533.4669594499996</v>
      </c>
      <c r="J10" s="122">
        <v>2878.2967057646151</v>
      </c>
      <c r="K10" s="351"/>
      <c r="L10" s="122">
        <v>24</v>
      </c>
      <c r="M10" s="122">
        <v>0</v>
      </c>
      <c r="N10" s="122">
        <v>30</v>
      </c>
      <c r="O10" s="122">
        <v>20</v>
      </c>
      <c r="P10" s="122">
        <v>0</v>
      </c>
      <c r="Q10" s="122">
        <v>126</v>
      </c>
      <c r="R10" s="122">
        <v>7</v>
      </c>
      <c r="S10" s="122">
        <v>60</v>
      </c>
      <c r="T10" s="122">
        <v>70</v>
      </c>
    </row>
    <row r="11" spans="1:21" ht="15.75" x14ac:dyDescent="0.25">
      <c r="A11" s="259">
        <v>2017</v>
      </c>
      <c r="B11" s="123">
        <v>9705.625</v>
      </c>
      <c r="C11" s="123">
        <v>0</v>
      </c>
      <c r="D11" s="123">
        <v>2191.3571127368</v>
      </c>
      <c r="E11" s="123">
        <v>2247.598</v>
      </c>
      <c r="F11" s="123">
        <v>26.591385426320002</v>
      </c>
      <c r="G11" s="123">
        <v>5932.4924709306815</v>
      </c>
      <c r="H11" s="123">
        <v>2630.6740383299998</v>
      </c>
      <c r="I11" s="123">
        <v>1387.8135260112749</v>
      </c>
      <c r="J11" s="123">
        <v>16634.141832623445</v>
      </c>
      <c r="K11" s="351"/>
      <c r="L11" s="123">
        <v>28</v>
      </c>
      <c r="M11" s="123">
        <v>0</v>
      </c>
      <c r="N11" s="123">
        <v>46</v>
      </c>
      <c r="O11" s="123">
        <v>10</v>
      </c>
      <c r="P11" s="123">
        <v>1</v>
      </c>
      <c r="Q11" s="123">
        <v>139</v>
      </c>
      <c r="R11" s="123">
        <v>7</v>
      </c>
      <c r="S11" s="123">
        <v>42</v>
      </c>
      <c r="T11" s="123">
        <v>114</v>
      </c>
    </row>
    <row r="12" spans="1:21" ht="15.75" x14ac:dyDescent="0.25">
      <c r="A12" s="259">
        <v>2018</v>
      </c>
      <c r="B12" s="122">
        <f t="shared" ref="B12:J12" si="0">SUM(B13:B24)</f>
        <v>3589.5320000000002</v>
      </c>
      <c r="C12" s="122">
        <f t="shared" si="0"/>
        <v>0</v>
      </c>
      <c r="D12" s="122">
        <f t="shared" si="0"/>
        <v>2388.0186725603276</v>
      </c>
      <c r="E12" s="122">
        <f t="shared" si="0"/>
        <v>2987.861351040001</v>
      </c>
      <c r="F12" s="122">
        <f t="shared" si="0"/>
        <v>0</v>
      </c>
      <c r="G12" s="122">
        <f t="shared" si="0"/>
        <v>4955.557482809807</v>
      </c>
      <c r="H12" s="122">
        <f t="shared" si="0"/>
        <v>1165.0000571800001</v>
      </c>
      <c r="I12" s="122">
        <f t="shared" si="0"/>
        <v>1497.8469854441439</v>
      </c>
      <c r="J12" s="122">
        <f t="shared" si="0"/>
        <v>13368.127803642108</v>
      </c>
      <c r="K12" s="351"/>
      <c r="L12" s="122">
        <f t="shared" ref="L12:T12" si="1">SUM(L13:L24)</f>
        <v>15</v>
      </c>
      <c r="M12" s="122">
        <f t="shared" si="1"/>
        <v>0</v>
      </c>
      <c r="N12" s="122">
        <f t="shared" si="1"/>
        <v>44</v>
      </c>
      <c r="O12" s="122">
        <f t="shared" si="1"/>
        <v>12</v>
      </c>
      <c r="P12" s="122">
        <f t="shared" si="1"/>
        <v>0</v>
      </c>
      <c r="Q12" s="122">
        <f t="shared" si="1"/>
        <v>133</v>
      </c>
      <c r="R12" s="122">
        <f t="shared" si="1"/>
        <v>4</v>
      </c>
      <c r="S12" s="122">
        <f t="shared" si="1"/>
        <v>71</v>
      </c>
      <c r="T12" s="122">
        <f t="shared" si="1"/>
        <v>112</v>
      </c>
    </row>
    <row r="13" spans="1:21" ht="15.75" x14ac:dyDescent="0.25">
      <c r="A13" s="259" t="s">
        <v>1196</v>
      </c>
      <c r="B13" s="123">
        <v>0</v>
      </c>
      <c r="C13" s="123">
        <v>0</v>
      </c>
      <c r="D13" s="123">
        <v>59.792000000000002</v>
      </c>
      <c r="E13" s="123">
        <v>12.024351040000999</v>
      </c>
      <c r="F13" s="123">
        <v>0</v>
      </c>
      <c r="G13" s="123">
        <v>77.264231620000004</v>
      </c>
      <c r="H13" s="123">
        <v>10.000049240000001</v>
      </c>
      <c r="I13" s="123">
        <v>9.0373744000000009</v>
      </c>
      <c r="J13" s="123">
        <v>502.04670034411504</v>
      </c>
      <c r="K13" s="351"/>
      <c r="L13" s="123">
        <v>0</v>
      </c>
      <c r="M13" s="123">
        <v>0</v>
      </c>
      <c r="N13" s="123">
        <v>2</v>
      </c>
      <c r="O13" s="123">
        <v>2</v>
      </c>
      <c r="P13" s="123">
        <v>0</v>
      </c>
      <c r="Q13" s="123">
        <v>8</v>
      </c>
      <c r="R13" s="123">
        <v>1</v>
      </c>
      <c r="S13" s="123">
        <v>2</v>
      </c>
      <c r="T13" s="123">
        <v>7</v>
      </c>
    </row>
    <row r="14" spans="1:21" ht="15.75" x14ac:dyDescent="0.25">
      <c r="A14" s="259" t="s">
        <v>1197</v>
      </c>
      <c r="B14" s="122">
        <v>0</v>
      </c>
      <c r="C14" s="122">
        <v>0</v>
      </c>
      <c r="D14" s="122">
        <v>146.65799999999999</v>
      </c>
      <c r="E14" s="122">
        <v>370</v>
      </c>
      <c r="F14" s="122">
        <v>0</v>
      </c>
      <c r="G14" s="122">
        <v>76.348333230000009</v>
      </c>
      <c r="H14" s="122">
        <v>0</v>
      </c>
      <c r="I14" s="122">
        <v>7.5</v>
      </c>
      <c r="J14" s="122">
        <v>385.64623254539202</v>
      </c>
      <c r="K14" s="351"/>
      <c r="L14" s="122">
        <v>0</v>
      </c>
      <c r="M14" s="122">
        <v>0</v>
      </c>
      <c r="N14" s="122">
        <v>4</v>
      </c>
      <c r="O14" s="122">
        <v>1</v>
      </c>
      <c r="P14" s="122">
        <v>0</v>
      </c>
      <c r="Q14" s="122">
        <v>3</v>
      </c>
      <c r="R14" s="122">
        <v>0</v>
      </c>
      <c r="S14" s="122">
        <v>3</v>
      </c>
      <c r="T14" s="122">
        <v>10</v>
      </c>
    </row>
    <row r="15" spans="1:21" ht="15.75" x14ac:dyDescent="0.25">
      <c r="A15" s="259" t="s">
        <v>1198</v>
      </c>
      <c r="B15" s="123">
        <v>580</v>
      </c>
      <c r="C15" s="123">
        <v>0</v>
      </c>
      <c r="D15" s="123">
        <v>304.685</v>
      </c>
      <c r="E15" s="123">
        <v>562.83699999999999</v>
      </c>
      <c r="F15" s="123">
        <v>0</v>
      </c>
      <c r="G15" s="123">
        <v>572.68807991826475</v>
      </c>
      <c r="H15" s="123">
        <v>0</v>
      </c>
      <c r="I15" s="123">
        <v>9.5</v>
      </c>
      <c r="J15" s="123">
        <v>2547.4768622384804</v>
      </c>
      <c r="K15" s="351"/>
      <c r="L15" s="123">
        <v>3</v>
      </c>
      <c r="M15" s="123">
        <v>0</v>
      </c>
      <c r="N15" s="123">
        <v>9</v>
      </c>
      <c r="O15" s="123">
        <v>1</v>
      </c>
      <c r="P15" s="123">
        <v>0</v>
      </c>
      <c r="Q15" s="123">
        <v>26</v>
      </c>
      <c r="R15" s="123">
        <v>0</v>
      </c>
      <c r="S15" s="123">
        <v>2</v>
      </c>
      <c r="T15" s="123">
        <v>15</v>
      </c>
    </row>
    <row r="16" spans="1:21" ht="15.75" x14ac:dyDescent="0.25">
      <c r="A16" s="259" t="s">
        <v>1199</v>
      </c>
      <c r="B16" s="122">
        <v>0</v>
      </c>
      <c r="C16" s="122">
        <v>0</v>
      </c>
      <c r="D16" s="122">
        <v>157</v>
      </c>
      <c r="E16" s="122">
        <v>0</v>
      </c>
      <c r="F16" s="122">
        <v>0</v>
      </c>
      <c r="G16" s="122">
        <v>262.95288099999999</v>
      </c>
      <c r="H16" s="122">
        <v>0</v>
      </c>
      <c r="I16" s="122">
        <v>132.98592343535998</v>
      </c>
      <c r="J16" s="122">
        <v>1065.041840486926</v>
      </c>
      <c r="K16" s="351"/>
      <c r="L16" s="122">
        <v>0</v>
      </c>
      <c r="M16" s="122">
        <v>0</v>
      </c>
      <c r="N16" s="122">
        <v>3</v>
      </c>
      <c r="O16" s="122">
        <v>0</v>
      </c>
      <c r="P16" s="122">
        <v>0</v>
      </c>
      <c r="Q16" s="122">
        <v>6</v>
      </c>
      <c r="R16" s="122">
        <v>0</v>
      </c>
      <c r="S16" s="122">
        <v>4</v>
      </c>
      <c r="T16" s="122">
        <v>7</v>
      </c>
    </row>
    <row r="17" spans="1:20" ht="15.75" x14ac:dyDescent="0.25">
      <c r="A17" s="259" t="s">
        <v>1200</v>
      </c>
      <c r="B17" s="123">
        <v>530.57399999999996</v>
      </c>
      <c r="C17" s="123">
        <v>0</v>
      </c>
      <c r="D17" s="123">
        <v>90</v>
      </c>
      <c r="E17" s="123">
        <v>0</v>
      </c>
      <c r="F17" s="123">
        <v>0</v>
      </c>
      <c r="G17" s="123">
        <v>524.47400029999994</v>
      </c>
      <c r="H17" s="123">
        <v>0</v>
      </c>
      <c r="I17" s="123">
        <v>68.495887799999991</v>
      </c>
      <c r="J17" s="123">
        <v>1376.7972654220498</v>
      </c>
      <c r="K17" s="351"/>
      <c r="L17" s="123">
        <v>2</v>
      </c>
      <c r="M17" s="123">
        <v>0</v>
      </c>
      <c r="N17" s="123">
        <v>2</v>
      </c>
      <c r="O17" s="123">
        <v>0</v>
      </c>
      <c r="P17" s="123">
        <v>0</v>
      </c>
      <c r="Q17" s="123">
        <v>9</v>
      </c>
      <c r="R17" s="123">
        <v>0</v>
      </c>
      <c r="S17" s="123">
        <v>4</v>
      </c>
      <c r="T17" s="123">
        <v>13</v>
      </c>
    </row>
    <row r="18" spans="1:20" ht="15.75" x14ac:dyDescent="0.25">
      <c r="A18" s="259" t="s">
        <v>1201</v>
      </c>
      <c r="B18" s="122">
        <v>200</v>
      </c>
      <c r="C18" s="122">
        <v>0</v>
      </c>
      <c r="D18" s="122">
        <v>193.61267256032758</v>
      </c>
      <c r="E18" s="122">
        <v>628</v>
      </c>
      <c r="F18" s="122">
        <v>0</v>
      </c>
      <c r="G18" s="122">
        <v>678.43518722999988</v>
      </c>
      <c r="H18" s="122">
        <v>0</v>
      </c>
      <c r="I18" s="122">
        <v>65.345385000000007</v>
      </c>
      <c r="J18" s="122">
        <v>2386.9003320000006</v>
      </c>
      <c r="K18" s="351"/>
      <c r="L18" s="122">
        <v>1</v>
      </c>
      <c r="M18" s="122">
        <v>0</v>
      </c>
      <c r="N18" s="122">
        <v>5</v>
      </c>
      <c r="O18" s="122">
        <v>3</v>
      </c>
      <c r="P18" s="122">
        <v>0</v>
      </c>
      <c r="Q18" s="122">
        <v>13</v>
      </c>
      <c r="R18" s="122">
        <v>0</v>
      </c>
      <c r="S18" s="122">
        <v>7</v>
      </c>
      <c r="T18" s="122">
        <v>16</v>
      </c>
    </row>
    <row r="19" spans="1:20" ht="15.75" x14ac:dyDescent="0.25">
      <c r="A19" s="259" t="s">
        <v>1202</v>
      </c>
      <c r="B19" s="123">
        <v>811.77300000000002</v>
      </c>
      <c r="C19" s="123">
        <v>0</v>
      </c>
      <c r="D19" s="123">
        <v>15</v>
      </c>
      <c r="E19" s="123">
        <v>0</v>
      </c>
      <c r="F19" s="123">
        <v>0</v>
      </c>
      <c r="G19" s="123">
        <v>435.52018878000399</v>
      </c>
      <c r="H19" s="123">
        <v>0</v>
      </c>
      <c r="I19" s="123">
        <v>183.95529999999999</v>
      </c>
      <c r="J19" s="123">
        <v>483.57691816000005</v>
      </c>
      <c r="K19" s="351"/>
      <c r="L19" s="123">
        <v>3</v>
      </c>
      <c r="M19" s="123">
        <v>0</v>
      </c>
      <c r="N19" s="123">
        <v>1</v>
      </c>
      <c r="O19" s="123">
        <v>0</v>
      </c>
      <c r="P19" s="123">
        <v>0</v>
      </c>
      <c r="Q19" s="123">
        <v>12</v>
      </c>
      <c r="R19" s="123">
        <v>0</v>
      </c>
      <c r="S19" s="123">
        <v>8</v>
      </c>
      <c r="T19" s="123">
        <v>3</v>
      </c>
    </row>
    <row r="20" spans="1:20" ht="15.75" x14ac:dyDescent="0.25">
      <c r="A20" s="259" t="s">
        <v>1203</v>
      </c>
      <c r="B20" s="122">
        <v>0</v>
      </c>
      <c r="C20" s="122">
        <v>0</v>
      </c>
      <c r="D20" s="122">
        <v>781.572</v>
      </c>
      <c r="E20" s="122">
        <v>400</v>
      </c>
      <c r="F20" s="122">
        <v>0</v>
      </c>
      <c r="G20" s="122">
        <v>792.40167491521788</v>
      </c>
      <c r="H20" s="122">
        <v>330</v>
      </c>
      <c r="I20" s="122">
        <v>16.975000000000001</v>
      </c>
      <c r="J20" s="122">
        <v>47.335717175951999</v>
      </c>
      <c r="K20" s="351"/>
      <c r="L20" s="122">
        <v>0</v>
      </c>
      <c r="M20" s="122">
        <v>0</v>
      </c>
      <c r="N20" s="122">
        <v>9</v>
      </c>
      <c r="O20" s="122">
        <v>1</v>
      </c>
      <c r="P20" s="122">
        <v>0</v>
      </c>
      <c r="Q20" s="122">
        <v>20</v>
      </c>
      <c r="R20" s="122">
        <v>1</v>
      </c>
      <c r="S20" s="122">
        <v>4</v>
      </c>
      <c r="T20" s="122">
        <v>4</v>
      </c>
    </row>
    <row r="21" spans="1:20" ht="15.75" x14ac:dyDescent="0.25">
      <c r="A21" s="259" t="s">
        <v>1204</v>
      </c>
      <c r="B21" s="123">
        <v>0</v>
      </c>
      <c r="C21" s="123">
        <v>0</v>
      </c>
      <c r="D21" s="123">
        <v>155</v>
      </c>
      <c r="E21" s="123">
        <v>0</v>
      </c>
      <c r="F21" s="123">
        <v>0</v>
      </c>
      <c r="G21" s="123">
        <v>277.96345258999997</v>
      </c>
      <c r="H21" s="123">
        <v>0</v>
      </c>
      <c r="I21" s="123">
        <v>241.91749999999999</v>
      </c>
      <c r="J21" s="123">
        <v>828.19092903039996</v>
      </c>
      <c r="K21" s="351"/>
      <c r="L21" s="123">
        <v>0</v>
      </c>
      <c r="M21" s="123">
        <v>0</v>
      </c>
      <c r="N21" s="123">
        <v>4</v>
      </c>
      <c r="O21" s="123">
        <v>0</v>
      </c>
      <c r="P21" s="123">
        <v>0</v>
      </c>
      <c r="Q21" s="123">
        <v>6</v>
      </c>
      <c r="R21" s="123">
        <v>0</v>
      </c>
      <c r="S21" s="123">
        <v>12</v>
      </c>
      <c r="T21" s="123">
        <v>5</v>
      </c>
    </row>
    <row r="22" spans="1:20" ht="15.75" x14ac:dyDescent="0.25">
      <c r="A22" s="259">
        <v>10</v>
      </c>
      <c r="B22" s="122">
        <v>517.18499999999995</v>
      </c>
      <c r="C22" s="122">
        <v>0</v>
      </c>
      <c r="D22" s="122">
        <v>100</v>
      </c>
      <c r="E22" s="122">
        <v>0</v>
      </c>
      <c r="F22" s="122">
        <v>0</v>
      </c>
      <c r="G22" s="122">
        <v>530.520964374399</v>
      </c>
      <c r="H22" s="122">
        <v>450.00000793999999</v>
      </c>
      <c r="I22" s="122">
        <v>536.30999999999995</v>
      </c>
      <c r="J22" s="122">
        <v>1079.1737761241889</v>
      </c>
      <c r="K22" s="351"/>
      <c r="L22" s="122">
        <v>3</v>
      </c>
      <c r="M22" s="122">
        <v>0</v>
      </c>
      <c r="N22" s="122">
        <v>1</v>
      </c>
      <c r="O22" s="122">
        <v>0</v>
      </c>
      <c r="P22" s="122">
        <v>0</v>
      </c>
      <c r="Q22" s="122">
        <v>9</v>
      </c>
      <c r="R22" s="122">
        <v>1</v>
      </c>
      <c r="S22" s="122">
        <v>10</v>
      </c>
      <c r="T22" s="122">
        <v>10</v>
      </c>
    </row>
    <row r="23" spans="1:20" ht="15.75" x14ac:dyDescent="0.25">
      <c r="A23" s="259">
        <v>11</v>
      </c>
      <c r="B23" s="123">
        <v>0</v>
      </c>
      <c r="C23" s="123">
        <v>0</v>
      </c>
      <c r="D23" s="123">
        <v>100</v>
      </c>
      <c r="E23" s="123">
        <v>200</v>
      </c>
      <c r="F23" s="123">
        <v>0</v>
      </c>
      <c r="G23" s="123">
        <v>209.7</v>
      </c>
      <c r="H23" s="123">
        <v>0</v>
      </c>
      <c r="I23" s="123">
        <v>98.324614808783991</v>
      </c>
      <c r="J23" s="123">
        <v>1555.8181301146008</v>
      </c>
      <c r="K23" s="351"/>
      <c r="L23" s="123">
        <v>0</v>
      </c>
      <c r="M23" s="123">
        <v>0</v>
      </c>
      <c r="N23" s="123">
        <v>1</v>
      </c>
      <c r="O23" s="123">
        <v>1</v>
      </c>
      <c r="P23" s="123">
        <v>0</v>
      </c>
      <c r="Q23" s="123">
        <v>5</v>
      </c>
      <c r="R23" s="123">
        <v>0</v>
      </c>
      <c r="S23" s="123">
        <v>10</v>
      </c>
      <c r="T23" s="123">
        <v>16</v>
      </c>
    </row>
    <row r="24" spans="1:20" ht="15.75" x14ac:dyDescent="0.25">
      <c r="A24" s="259">
        <v>12</v>
      </c>
      <c r="B24" s="122">
        <v>950</v>
      </c>
      <c r="C24" s="122">
        <v>0</v>
      </c>
      <c r="D24" s="122">
        <v>284.69900000000001</v>
      </c>
      <c r="E24" s="122">
        <v>815</v>
      </c>
      <c r="F24" s="122">
        <v>0</v>
      </c>
      <c r="G24" s="122">
        <v>517.28848885192087</v>
      </c>
      <c r="H24" s="122">
        <v>375</v>
      </c>
      <c r="I24" s="122">
        <v>127.5</v>
      </c>
      <c r="J24" s="122">
        <v>1110.1231</v>
      </c>
      <c r="K24" s="351"/>
      <c r="L24" s="122">
        <v>3</v>
      </c>
      <c r="M24" s="122">
        <v>0</v>
      </c>
      <c r="N24" s="122">
        <v>3</v>
      </c>
      <c r="O24" s="122">
        <v>3</v>
      </c>
      <c r="P24" s="122">
        <v>0</v>
      </c>
      <c r="Q24" s="122">
        <v>16</v>
      </c>
      <c r="R24" s="122">
        <v>1</v>
      </c>
      <c r="S24" s="122">
        <v>5</v>
      </c>
      <c r="T24" s="122">
        <v>6</v>
      </c>
    </row>
    <row r="25" spans="1:20" ht="15.75" x14ac:dyDescent="0.25">
      <c r="A25" s="259">
        <v>2019</v>
      </c>
      <c r="B25" s="123">
        <f>SUM(B26:B28)</f>
        <v>2000</v>
      </c>
      <c r="C25" s="123">
        <f t="shared" ref="C25:J25" si="2">SUM(C26:C28)</f>
        <v>0</v>
      </c>
      <c r="D25" s="123">
        <f t="shared" si="2"/>
        <v>75</v>
      </c>
      <c r="E25" s="123">
        <f t="shared" si="2"/>
        <v>276.94</v>
      </c>
      <c r="F25" s="123">
        <f t="shared" si="2"/>
        <v>0</v>
      </c>
      <c r="G25" s="123">
        <f t="shared" si="2"/>
        <v>1540.29184098</v>
      </c>
      <c r="H25" s="123">
        <f t="shared" si="2"/>
        <v>0</v>
      </c>
      <c r="I25" s="123">
        <f t="shared" si="2"/>
        <v>220.6</v>
      </c>
      <c r="J25" s="123">
        <f t="shared" si="2"/>
        <v>1380.4416882800631</v>
      </c>
      <c r="K25" s="286"/>
      <c r="L25" s="123">
        <f t="shared" ref="L25:T25" si="3">SUM(L26:L28)</f>
        <v>5</v>
      </c>
      <c r="M25" s="123">
        <f t="shared" si="3"/>
        <v>0</v>
      </c>
      <c r="N25" s="123">
        <f t="shared" si="3"/>
        <v>1</v>
      </c>
      <c r="O25" s="123">
        <f t="shared" si="3"/>
        <v>3</v>
      </c>
      <c r="P25" s="123">
        <f t="shared" si="3"/>
        <v>0</v>
      </c>
      <c r="Q25" s="123">
        <f t="shared" si="3"/>
        <v>20</v>
      </c>
      <c r="R25" s="123">
        <f t="shared" si="3"/>
        <v>0</v>
      </c>
      <c r="S25" s="123">
        <f t="shared" si="3"/>
        <v>14</v>
      </c>
      <c r="T25" s="123">
        <f t="shared" si="3"/>
        <v>10</v>
      </c>
    </row>
    <row r="26" spans="1:20" ht="15.75" x14ac:dyDescent="0.25">
      <c r="A26" s="259" t="s">
        <v>1196</v>
      </c>
      <c r="B26" s="122">
        <v>300</v>
      </c>
      <c r="C26" s="122">
        <v>0</v>
      </c>
      <c r="D26" s="122">
        <v>0</v>
      </c>
      <c r="E26" s="122">
        <v>26.94</v>
      </c>
      <c r="F26" s="122">
        <v>0</v>
      </c>
      <c r="G26" s="122">
        <v>785.97799999999995</v>
      </c>
      <c r="H26" s="122">
        <v>0</v>
      </c>
      <c r="I26" s="122">
        <v>20.100000000000001</v>
      </c>
      <c r="J26" s="122">
        <v>1266.9848882800632</v>
      </c>
      <c r="K26" s="351"/>
      <c r="L26" s="122">
        <v>1</v>
      </c>
      <c r="M26" s="122">
        <v>0</v>
      </c>
      <c r="N26" s="122">
        <v>0</v>
      </c>
      <c r="O26" s="122">
        <v>2</v>
      </c>
      <c r="P26" s="122">
        <v>0</v>
      </c>
      <c r="Q26" s="122">
        <v>14</v>
      </c>
      <c r="R26" s="122">
        <v>0</v>
      </c>
      <c r="S26" s="122">
        <v>4</v>
      </c>
      <c r="T26" s="122">
        <v>7</v>
      </c>
    </row>
    <row r="27" spans="1:20" ht="15.75" x14ac:dyDescent="0.25">
      <c r="A27" s="259" t="s">
        <v>1197</v>
      </c>
      <c r="B27" s="123">
        <v>0</v>
      </c>
      <c r="C27" s="123">
        <v>0</v>
      </c>
      <c r="D27" s="123">
        <v>75</v>
      </c>
      <c r="E27" s="123">
        <v>0</v>
      </c>
      <c r="F27" s="123">
        <v>0</v>
      </c>
      <c r="G27" s="123">
        <v>434.31384097999995</v>
      </c>
      <c r="H27" s="123">
        <v>0</v>
      </c>
      <c r="I27" s="123">
        <v>187.5</v>
      </c>
      <c r="J27" s="123">
        <v>113.4568</v>
      </c>
      <c r="K27" s="286"/>
      <c r="L27" s="123">
        <v>0</v>
      </c>
      <c r="M27" s="123">
        <v>0</v>
      </c>
      <c r="N27" s="123">
        <v>1</v>
      </c>
      <c r="O27" s="123">
        <v>0</v>
      </c>
      <c r="P27" s="123">
        <v>0</v>
      </c>
      <c r="Q27" s="123">
        <v>4</v>
      </c>
      <c r="R27" s="123">
        <v>0</v>
      </c>
      <c r="S27" s="123">
        <v>8</v>
      </c>
      <c r="T27" s="123">
        <v>3</v>
      </c>
    </row>
    <row r="28" spans="1:20" ht="15.75" x14ac:dyDescent="0.25">
      <c r="A28" s="259" t="s">
        <v>1198</v>
      </c>
      <c r="B28" s="122">
        <v>1700</v>
      </c>
      <c r="C28" s="122">
        <v>0</v>
      </c>
      <c r="D28" s="122">
        <v>0</v>
      </c>
      <c r="E28" s="122">
        <v>250</v>
      </c>
      <c r="F28" s="122">
        <v>0</v>
      </c>
      <c r="G28" s="122">
        <v>320</v>
      </c>
      <c r="H28" s="122">
        <v>0</v>
      </c>
      <c r="I28" s="122">
        <v>13</v>
      </c>
      <c r="J28" s="122">
        <v>0</v>
      </c>
      <c r="K28" s="351"/>
      <c r="L28" s="122">
        <v>4</v>
      </c>
      <c r="M28" s="122">
        <v>0</v>
      </c>
      <c r="N28" s="122">
        <v>0</v>
      </c>
      <c r="O28" s="122">
        <v>1</v>
      </c>
      <c r="P28" s="122">
        <v>0</v>
      </c>
      <c r="Q28" s="122">
        <v>2</v>
      </c>
      <c r="R28" s="122">
        <v>0</v>
      </c>
      <c r="S28" s="122">
        <v>2</v>
      </c>
      <c r="T28" s="122">
        <v>0</v>
      </c>
    </row>
    <row r="29" spans="1:20" x14ac:dyDescent="0.25">
      <c r="A29" s="96"/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</row>
    <row r="30" spans="1:20" x14ac:dyDescent="0.25">
      <c r="A30" s="96"/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x14ac:dyDescent="0.25">
      <c r="A31" s="96"/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</row>
    <row r="32" spans="1:20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</row>
    <row r="34" spans="1:2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1 A26:A2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XFC56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5.140625" style="352" customWidth="1"/>
    <col min="2" max="8" width="13.5703125" style="352" customWidth="1"/>
    <col min="9" max="16" width="13.5703125" style="22" customWidth="1"/>
    <col min="17" max="18" width="9.140625" style="22"/>
    <col min="19" max="16384" width="9.140625" style="352"/>
  </cols>
  <sheetData>
    <row r="1" spans="1:19" s="96" customFormat="1" ht="21" x14ac:dyDescent="0.35">
      <c r="A1" s="408" t="s">
        <v>1347</v>
      </c>
      <c r="B1" s="408"/>
      <c r="C1" s="408"/>
      <c r="D1" s="408"/>
      <c r="E1" s="408"/>
      <c r="F1" s="408"/>
      <c r="G1" s="408"/>
      <c r="H1" s="408"/>
      <c r="I1" s="408"/>
      <c r="J1" s="90"/>
      <c r="K1" s="90"/>
      <c r="L1" s="90"/>
      <c r="M1" s="90"/>
      <c r="N1" s="90"/>
      <c r="O1" s="90"/>
      <c r="P1" s="90"/>
      <c r="Q1" s="105"/>
      <c r="R1" s="105"/>
    </row>
    <row r="2" spans="1:19" s="96" customFormat="1" ht="27" customHeight="1" x14ac:dyDescent="0.25">
      <c r="A2" s="428" t="s">
        <v>1400</v>
      </c>
      <c r="B2" s="428"/>
      <c r="C2" s="428"/>
      <c r="D2" s="428"/>
      <c r="E2" s="428"/>
      <c r="F2" s="428"/>
      <c r="G2" s="428"/>
      <c r="H2" s="428"/>
      <c r="I2" s="428"/>
      <c r="J2" s="118"/>
      <c r="K2" s="118"/>
      <c r="L2" s="118"/>
      <c r="M2" s="118"/>
      <c r="N2" s="118"/>
      <c r="O2" s="118"/>
      <c r="P2" s="118"/>
      <c r="Q2" s="118"/>
      <c r="R2" s="118"/>
      <c r="S2" s="118"/>
    </row>
    <row r="3" spans="1:19" s="204" customFormat="1" ht="39.75" customHeight="1" x14ac:dyDescent="0.25">
      <c r="A3" s="201"/>
      <c r="B3" s="201"/>
      <c r="C3" s="201"/>
      <c r="D3" s="201"/>
      <c r="E3" s="201"/>
      <c r="F3" s="201"/>
      <c r="G3" s="201"/>
      <c r="I3" s="357" t="s">
        <v>1405</v>
      </c>
      <c r="J3" s="201"/>
      <c r="K3" s="201"/>
      <c r="L3" s="201"/>
      <c r="M3" s="201"/>
      <c r="N3" s="201"/>
      <c r="O3" s="201"/>
      <c r="P3" s="201"/>
      <c r="Q3" s="206"/>
      <c r="R3" s="206"/>
      <c r="S3" s="206"/>
    </row>
    <row r="4" spans="1:19" s="96" customFormat="1" ht="20.100000000000001" customHeight="1" x14ac:dyDescent="0.25">
      <c r="A4" s="438" t="s">
        <v>1401</v>
      </c>
      <c r="B4" s="438"/>
      <c r="C4" s="438"/>
      <c r="D4" s="438"/>
      <c r="E4" s="438"/>
      <c r="F4" s="438"/>
      <c r="G4" s="438"/>
      <c r="H4" s="438"/>
      <c r="I4" s="438"/>
      <c r="J4" s="120"/>
      <c r="K4" s="120"/>
      <c r="L4" s="120"/>
      <c r="M4" s="120"/>
      <c r="N4" s="120"/>
      <c r="O4" s="120"/>
      <c r="P4" s="120"/>
      <c r="Q4" s="105"/>
      <c r="R4" s="105"/>
    </row>
    <row r="5" spans="1:19" s="96" customFormat="1" ht="24" customHeight="1" x14ac:dyDescent="0.25">
      <c r="A5" s="421" t="s">
        <v>1388</v>
      </c>
      <c r="B5" s="421"/>
      <c r="C5" s="421"/>
      <c r="D5" s="421"/>
      <c r="E5" s="421"/>
      <c r="F5" s="421"/>
      <c r="I5" s="105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30" customHeight="1" x14ac:dyDescent="0.25">
      <c r="A6" s="426" t="s">
        <v>1261</v>
      </c>
      <c r="B6" s="427"/>
      <c r="C6" s="427"/>
      <c r="D6" s="427"/>
      <c r="E6" s="427"/>
      <c r="F6" s="427"/>
      <c r="G6" s="427"/>
      <c r="H6" s="427"/>
      <c r="I6" s="427"/>
      <c r="J6" s="105"/>
      <c r="K6" s="105"/>
      <c r="L6" s="105"/>
      <c r="M6" s="105"/>
      <c r="N6" s="105"/>
      <c r="O6" s="105"/>
      <c r="P6" s="105"/>
      <c r="Q6" s="105"/>
      <c r="R6" s="105"/>
    </row>
    <row r="7" spans="1:19" s="96" customFormat="1" ht="27.95" customHeight="1" x14ac:dyDescent="0.25">
      <c r="A7" s="190" t="s">
        <v>1292</v>
      </c>
      <c r="B7" s="264">
        <v>2013</v>
      </c>
      <c r="C7" s="264">
        <v>2014</v>
      </c>
      <c r="D7" s="264">
        <v>2015</v>
      </c>
      <c r="E7" s="264">
        <v>2016</v>
      </c>
      <c r="F7" s="264">
        <v>2017</v>
      </c>
      <c r="G7" s="264">
        <v>2018</v>
      </c>
      <c r="H7" s="392" t="s">
        <v>2547</v>
      </c>
      <c r="I7" s="392" t="s">
        <v>2548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</row>
    <row r="8" spans="1:19" s="96" customFormat="1" ht="15.75" x14ac:dyDescent="0.25">
      <c r="A8" s="139" t="s">
        <v>1442</v>
      </c>
      <c r="B8" s="275">
        <v>0.50890600733161229</v>
      </c>
      <c r="C8" s="275">
        <v>0.58908264097412066</v>
      </c>
      <c r="D8" s="275">
        <v>0.79929378305098142</v>
      </c>
      <c r="E8" s="275">
        <v>0.75948981281021255</v>
      </c>
      <c r="F8" s="275">
        <v>0.75613335943168558</v>
      </c>
      <c r="G8" s="275">
        <v>0.61195800761538122</v>
      </c>
      <c r="H8" s="275">
        <v>0.50649736283777902</v>
      </c>
      <c r="I8" s="275">
        <v>0.57831325301204817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</row>
    <row r="9" spans="1:19" s="96" customFormat="1" ht="15.75" x14ac:dyDescent="0.25">
      <c r="A9" s="141" t="s">
        <v>1205</v>
      </c>
      <c r="B9" s="276">
        <v>0.15579833896278675</v>
      </c>
      <c r="C9" s="276">
        <v>0.20668024776345634</v>
      </c>
      <c r="D9" s="276">
        <v>0.12609981714025428</v>
      </c>
      <c r="E9" s="276">
        <v>6.6694870740148168E-2</v>
      </c>
      <c r="F9" s="276">
        <v>0.12829762475242579</v>
      </c>
      <c r="G9" s="276">
        <v>0.21509897120609037</v>
      </c>
      <c r="H9" s="276">
        <v>0.18873466619620854</v>
      </c>
      <c r="I9" s="276">
        <v>0.30120481927710846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</row>
    <row r="10" spans="1:19" s="96" customFormat="1" ht="15.75" x14ac:dyDescent="0.25">
      <c r="A10" s="139" t="s">
        <v>4</v>
      </c>
      <c r="B10" s="275">
        <v>0.25743360728512749</v>
      </c>
      <c r="C10" s="275">
        <v>9.1797961435160225E-2</v>
      </c>
      <c r="D10" s="275">
        <v>8.3644713563127814E-3</v>
      </c>
      <c r="E10" s="275">
        <v>0.1631990922767611</v>
      </c>
      <c r="F10" s="275">
        <v>0.1070387112812992</v>
      </c>
      <c r="G10" s="275">
        <v>0.12977974466383257</v>
      </c>
      <c r="H10" s="275">
        <v>0.10997722554954245</v>
      </c>
      <c r="I10" s="275">
        <v>0.12048192771084337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</row>
    <row r="11" spans="1:19" s="96" customFormat="1" ht="15.75" x14ac:dyDescent="0.25">
      <c r="A11" s="141" t="s">
        <v>1293</v>
      </c>
      <c r="B11" s="276">
        <v>0</v>
      </c>
      <c r="C11" s="276">
        <v>0</v>
      </c>
      <c r="D11" s="276">
        <v>0</v>
      </c>
      <c r="E11" s="276">
        <v>8.7127298634871939E-3</v>
      </c>
      <c r="F11" s="276">
        <v>2.1013891496279961E-3</v>
      </c>
      <c r="G11" s="276">
        <v>0</v>
      </c>
      <c r="H11" s="276">
        <v>0</v>
      </c>
      <c r="I11" s="276">
        <v>0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s="96" customFormat="1" ht="15.75" x14ac:dyDescent="0.25">
      <c r="A12" s="139" t="s">
        <v>1262</v>
      </c>
      <c r="B12" s="275">
        <v>7.7862046420473452E-2</v>
      </c>
      <c r="C12" s="275">
        <v>0.11243914982726284</v>
      </c>
      <c r="D12" s="275">
        <v>6.6241928452451498E-2</v>
      </c>
      <c r="E12" s="275">
        <v>1.9034943093909943E-3</v>
      </c>
      <c r="F12" s="275">
        <v>6.4289153849614485E-3</v>
      </c>
      <c r="G12" s="275">
        <v>4.3163276514695849E-2</v>
      </c>
      <c r="H12" s="275">
        <v>0.19479074541647001</v>
      </c>
      <c r="I12" s="275">
        <v>0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</row>
    <row r="13" spans="1:19" s="96" customFormat="1" ht="30" customHeight="1" x14ac:dyDescent="0.25">
      <c r="I13" s="105"/>
      <c r="J13" s="105"/>
      <c r="K13" s="105"/>
      <c r="L13" s="105"/>
      <c r="M13" s="105"/>
      <c r="N13" s="105"/>
      <c r="O13" s="105"/>
      <c r="P13" s="105"/>
      <c r="Q13" s="105"/>
      <c r="R13" s="105"/>
    </row>
    <row r="14" spans="1:19" s="96" customFormat="1" ht="24" customHeight="1" x14ac:dyDescent="0.25">
      <c r="A14" s="421" t="s">
        <v>1263</v>
      </c>
      <c r="B14" s="421"/>
      <c r="C14" s="421"/>
      <c r="D14" s="421"/>
      <c r="E14" s="421"/>
      <c r="I14" s="105"/>
      <c r="J14" s="105"/>
      <c r="K14" s="105"/>
      <c r="L14" s="105"/>
      <c r="M14" s="105"/>
      <c r="N14" s="105"/>
      <c r="O14" s="105"/>
      <c r="P14" s="105"/>
      <c r="Q14" s="105"/>
      <c r="R14" s="105"/>
    </row>
    <row r="15" spans="1:19" s="96" customFormat="1" ht="30" customHeight="1" x14ac:dyDescent="0.25">
      <c r="A15" s="426" t="s">
        <v>1264</v>
      </c>
      <c r="B15" s="427"/>
      <c r="C15" s="427"/>
      <c r="D15" s="427"/>
      <c r="E15" s="427"/>
      <c r="F15" s="427"/>
      <c r="G15" s="427"/>
      <c r="H15" s="427"/>
      <c r="I15" s="427"/>
      <c r="J15" s="105"/>
      <c r="K15" s="105"/>
      <c r="L15" s="105"/>
      <c r="M15" s="105"/>
      <c r="N15" s="105"/>
      <c r="O15" s="105"/>
      <c r="P15" s="105"/>
      <c r="Q15" s="105"/>
      <c r="R15" s="105"/>
    </row>
    <row r="16" spans="1:19" s="96" customFormat="1" ht="27.95" customHeight="1" x14ac:dyDescent="0.25">
      <c r="A16" s="190"/>
      <c r="B16" s="264">
        <v>2013</v>
      </c>
      <c r="C16" s="264">
        <v>2014</v>
      </c>
      <c r="D16" s="264">
        <v>2015</v>
      </c>
      <c r="E16" s="264">
        <v>2016</v>
      </c>
      <c r="F16" s="264">
        <v>2017</v>
      </c>
      <c r="G16" s="264">
        <v>2018</v>
      </c>
      <c r="H16" s="392" t="s">
        <v>2547</v>
      </c>
      <c r="I16" s="392" t="s">
        <v>2548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</row>
    <row r="17" spans="1:19" s="96" customFormat="1" ht="15.75" x14ac:dyDescent="0.25">
      <c r="A17" s="139" t="s">
        <v>1294</v>
      </c>
      <c r="B17" s="344">
        <v>4.1943241042974897</v>
      </c>
      <c r="C17" s="344">
        <v>4.8715592950588356</v>
      </c>
      <c r="D17" s="344">
        <v>4.3404135769878485</v>
      </c>
      <c r="E17" s="344">
        <v>6.0481947322794731</v>
      </c>
      <c r="F17" s="344">
        <v>4.6515242525335205</v>
      </c>
      <c r="G17" s="344">
        <v>4.6727104276999425</v>
      </c>
      <c r="H17" s="344">
        <v>5.4033322742933843</v>
      </c>
      <c r="I17" s="344">
        <v>6.3950803212851399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</row>
    <row r="18" spans="1:19" s="96" customFormat="1" ht="30" customHeight="1" x14ac:dyDescent="0.25">
      <c r="I18" s="105"/>
      <c r="J18" s="105"/>
      <c r="K18" s="105"/>
      <c r="L18" s="105"/>
      <c r="M18" s="105"/>
      <c r="N18" s="105"/>
      <c r="O18" s="105"/>
      <c r="P18" s="105"/>
      <c r="Q18" s="105"/>
      <c r="R18" s="105"/>
    </row>
    <row r="19" spans="1:19" s="96" customFormat="1" ht="24" customHeight="1" x14ac:dyDescent="0.25">
      <c r="A19" s="421" t="s">
        <v>1453</v>
      </c>
      <c r="B19" s="421"/>
      <c r="C19" s="421"/>
      <c r="D19" s="421"/>
      <c r="E19" s="421"/>
      <c r="F19" s="421"/>
      <c r="I19" s="105"/>
      <c r="J19" s="105"/>
      <c r="K19" s="105"/>
      <c r="L19" s="105"/>
      <c r="M19" s="105"/>
      <c r="N19" s="105"/>
      <c r="O19" s="105"/>
      <c r="P19" s="105"/>
      <c r="Q19" s="105"/>
      <c r="R19" s="105"/>
    </row>
    <row r="20" spans="1:19" s="96" customFormat="1" ht="30" customHeight="1" x14ac:dyDescent="0.25">
      <c r="A20" s="424" t="s">
        <v>1349</v>
      </c>
      <c r="B20" s="425"/>
      <c r="C20" s="425"/>
      <c r="D20" s="425"/>
      <c r="E20" s="425"/>
      <c r="F20" s="425"/>
      <c r="G20" s="425"/>
      <c r="H20" s="425"/>
      <c r="I20" s="425"/>
      <c r="J20" s="105"/>
      <c r="K20" s="105"/>
      <c r="L20" s="105"/>
      <c r="M20" s="105"/>
      <c r="N20" s="105"/>
      <c r="O20" s="105"/>
      <c r="P20" s="105"/>
      <c r="Q20" s="105"/>
      <c r="R20" s="105"/>
    </row>
    <row r="21" spans="1:19" s="96" customFormat="1" ht="27.95" customHeight="1" x14ac:dyDescent="0.25">
      <c r="A21" s="190" t="s">
        <v>1295</v>
      </c>
      <c r="B21" s="264">
        <v>2013</v>
      </c>
      <c r="C21" s="264">
        <v>2014</v>
      </c>
      <c r="D21" s="264">
        <v>2015</v>
      </c>
      <c r="E21" s="264">
        <v>2016</v>
      </c>
      <c r="F21" s="264">
        <v>2017</v>
      </c>
      <c r="G21" s="264">
        <v>2018</v>
      </c>
      <c r="H21" s="392" t="s">
        <v>2547</v>
      </c>
      <c r="I21" s="392" t="s">
        <v>2548</v>
      </c>
      <c r="J21" s="105"/>
      <c r="K21" s="105"/>
      <c r="L21" s="105"/>
      <c r="M21" s="105"/>
      <c r="N21" s="105"/>
      <c r="O21" s="105"/>
      <c r="P21" s="105"/>
      <c r="Q21" s="105"/>
    </row>
    <row r="22" spans="1:19" s="96" customFormat="1" ht="15.75" x14ac:dyDescent="0.25">
      <c r="A22" s="139" t="s">
        <v>1285</v>
      </c>
      <c r="B22" s="327">
        <v>0.6287053027150592</v>
      </c>
      <c r="C22" s="327">
        <v>0.8872247947493247</v>
      </c>
      <c r="D22" s="327">
        <v>0.77831840972307975</v>
      </c>
      <c r="E22" s="327">
        <v>0.75147547186313546</v>
      </c>
      <c r="F22" s="327">
        <v>0.85132940234730192</v>
      </c>
      <c r="G22" s="327">
        <v>0.66857350512716618</v>
      </c>
      <c r="H22" s="327">
        <v>0.87290829798852509</v>
      </c>
      <c r="I22" s="327">
        <v>0.8194758815935097</v>
      </c>
      <c r="J22" s="105"/>
      <c r="K22" s="105"/>
      <c r="L22" s="105"/>
      <c r="M22" s="105"/>
      <c r="N22" s="105"/>
      <c r="O22" s="105"/>
      <c r="P22" s="105"/>
      <c r="Q22" s="105"/>
    </row>
    <row r="23" spans="1:19" s="96" customFormat="1" ht="15.75" x14ac:dyDescent="0.25">
      <c r="A23" s="141" t="s">
        <v>1286</v>
      </c>
      <c r="B23" s="328">
        <v>6.2941029440766919E-2</v>
      </c>
      <c r="C23" s="328">
        <v>8.2061262798072632E-2</v>
      </c>
      <c r="D23" s="328">
        <v>0.10516994956616628</v>
      </c>
      <c r="E23" s="328">
        <v>0.12734338913982479</v>
      </c>
      <c r="F23" s="328">
        <v>9.1131546768052421E-2</v>
      </c>
      <c r="G23" s="328">
        <v>0.2099841722725676</v>
      </c>
      <c r="H23" s="328">
        <v>0.12709170201147491</v>
      </c>
      <c r="I23" s="328">
        <v>5.1281573708010786E-2</v>
      </c>
      <c r="J23" s="105"/>
      <c r="K23" s="105"/>
      <c r="L23" s="105"/>
      <c r="M23" s="105"/>
      <c r="N23" s="105"/>
      <c r="O23" s="105"/>
      <c r="P23" s="105"/>
      <c r="Q23" s="105"/>
    </row>
    <row r="24" spans="1:19" s="96" customFormat="1" ht="15.75" x14ac:dyDescent="0.25">
      <c r="A24" s="271" t="s">
        <v>1287</v>
      </c>
      <c r="B24" s="275">
        <v>0.30835366784417395</v>
      </c>
      <c r="C24" s="275">
        <v>3.0713942452602751E-2</v>
      </c>
      <c r="D24" s="275">
        <v>0.11651164071075397</v>
      </c>
      <c r="E24" s="275">
        <v>0.12118113899703975</v>
      </c>
      <c r="F24" s="275">
        <v>5.7539050884645712E-2</v>
      </c>
      <c r="G24" s="275">
        <v>0.12144232260026612</v>
      </c>
      <c r="H24" s="275">
        <v>0</v>
      </c>
      <c r="I24" s="275">
        <v>0.12924254469847951</v>
      </c>
      <c r="J24" s="105"/>
      <c r="K24" s="105"/>
      <c r="L24" s="105"/>
      <c r="M24" s="105"/>
      <c r="N24" s="105"/>
      <c r="O24" s="105"/>
      <c r="P24" s="105"/>
      <c r="Q24" s="105"/>
    </row>
    <row r="25" spans="1:19" s="96" customFormat="1" ht="15" customHeight="1" x14ac:dyDescent="0.25">
      <c r="A25" s="293"/>
      <c r="B25" s="294"/>
      <c r="C25" s="295"/>
      <c r="D25" s="296"/>
      <c r="E25" s="297"/>
      <c r="F25" s="297"/>
      <c r="G25" s="297"/>
      <c r="H25" s="297"/>
      <c r="I25" s="297"/>
      <c r="J25" s="105"/>
      <c r="K25" s="105"/>
      <c r="L25" s="105"/>
      <c r="M25" s="105"/>
      <c r="N25" s="105"/>
      <c r="O25" s="105"/>
      <c r="P25" s="105"/>
      <c r="Q25" s="105"/>
      <c r="R25" s="105"/>
    </row>
    <row r="26" spans="1:19" s="96" customFormat="1" ht="27.95" customHeight="1" x14ac:dyDescent="0.25">
      <c r="A26" s="190" t="s">
        <v>1296</v>
      </c>
      <c r="B26" s="264">
        <v>2013</v>
      </c>
      <c r="C26" s="264">
        <v>2014</v>
      </c>
      <c r="D26" s="264">
        <v>2015</v>
      </c>
      <c r="E26" s="264">
        <v>2016</v>
      </c>
      <c r="F26" s="264">
        <v>2017</v>
      </c>
      <c r="G26" s="264">
        <v>2018</v>
      </c>
      <c r="H26" s="392" t="s">
        <v>2547</v>
      </c>
      <c r="I26" s="392" t="s">
        <v>2548</v>
      </c>
      <c r="J26" s="105"/>
      <c r="K26" s="105"/>
      <c r="L26" s="105"/>
      <c r="M26" s="105"/>
      <c r="N26" s="105"/>
      <c r="O26" s="105"/>
      <c r="P26" s="105"/>
      <c r="Q26" s="105"/>
    </row>
    <row r="27" spans="1:19" s="96" customFormat="1" ht="15.75" x14ac:dyDescent="0.25">
      <c r="A27" s="139" t="s">
        <v>1285</v>
      </c>
      <c r="B27" s="327">
        <v>0.99518169042360971</v>
      </c>
      <c r="C27" s="327">
        <v>0.96603647625602196</v>
      </c>
      <c r="D27" s="327">
        <v>0.83482077616397654</v>
      </c>
      <c r="E27" s="327">
        <v>0.82763563909509286</v>
      </c>
      <c r="F27" s="327">
        <v>0.87645680133741422</v>
      </c>
      <c r="G27" s="327">
        <v>0.76270424665627778</v>
      </c>
      <c r="H27" s="327">
        <v>0.97862339675475674</v>
      </c>
      <c r="I27" s="327">
        <v>0.8336055555555556</v>
      </c>
      <c r="J27" s="105"/>
      <c r="K27" s="105"/>
      <c r="L27" s="105"/>
      <c r="M27" s="105"/>
      <c r="N27" s="105"/>
      <c r="O27" s="105"/>
      <c r="P27" s="105"/>
      <c r="Q27" s="105"/>
    </row>
    <row r="28" spans="1:19" s="96" customFormat="1" ht="15.75" x14ac:dyDescent="0.25">
      <c r="A28" s="141" t="s">
        <v>1286</v>
      </c>
      <c r="B28" s="328">
        <v>4.8183095763902834E-3</v>
      </c>
      <c r="C28" s="328">
        <v>2.7322092222986916E-2</v>
      </c>
      <c r="D28" s="328">
        <v>0.13200547601089802</v>
      </c>
      <c r="E28" s="328">
        <v>0.13391825948195299</v>
      </c>
      <c r="F28" s="328">
        <v>6.9894404490557116E-2</v>
      </c>
      <c r="G28" s="328">
        <v>0.11547144999917264</v>
      </c>
      <c r="H28" s="328">
        <v>2.1376603245243393E-2</v>
      </c>
      <c r="I28" s="328">
        <v>4.3792222222222218E-2</v>
      </c>
      <c r="J28" s="105"/>
      <c r="K28" s="105"/>
      <c r="L28" s="105"/>
      <c r="M28" s="105"/>
      <c r="N28" s="105"/>
      <c r="O28" s="105"/>
      <c r="P28" s="105"/>
      <c r="Q28" s="105"/>
    </row>
    <row r="29" spans="1:19" s="96" customFormat="1" ht="15.75" x14ac:dyDescent="0.25">
      <c r="A29" s="271" t="s">
        <v>1287</v>
      </c>
      <c r="B29" s="275">
        <v>0</v>
      </c>
      <c r="C29" s="275">
        <v>6.6414315209910521E-3</v>
      </c>
      <c r="D29" s="275">
        <v>3.3173747825125444E-2</v>
      </c>
      <c r="E29" s="275">
        <v>3.8446101422954175E-2</v>
      </c>
      <c r="F29" s="275">
        <v>5.3648794172028544E-2</v>
      </c>
      <c r="G29" s="275">
        <v>0.12182430334454965</v>
      </c>
      <c r="H29" s="275">
        <v>0</v>
      </c>
      <c r="I29" s="275">
        <v>0.12260222222222222</v>
      </c>
      <c r="J29" s="105"/>
      <c r="K29" s="105"/>
      <c r="L29" s="105"/>
      <c r="M29" s="105"/>
      <c r="N29" s="105"/>
      <c r="O29" s="105"/>
      <c r="P29" s="105"/>
      <c r="Q29" s="105"/>
    </row>
    <row r="30" spans="1:19" s="96" customFormat="1" ht="15" customHeight="1" x14ac:dyDescent="0.25">
      <c r="A30" s="293"/>
      <c r="B30" s="295"/>
      <c r="C30" s="296"/>
      <c r="D30" s="297"/>
      <c r="E30" s="297"/>
      <c r="F30" s="297"/>
      <c r="G30" s="297"/>
      <c r="H30" s="297"/>
      <c r="I30" s="297"/>
      <c r="J30" s="105"/>
      <c r="K30" s="105"/>
      <c r="L30" s="105"/>
      <c r="M30" s="105"/>
      <c r="N30" s="105"/>
      <c r="O30" s="105"/>
      <c r="P30" s="105"/>
      <c r="Q30" s="105"/>
    </row>
    <row r="31" spans="1:19" s="96" customFormat="1" ht="27.95" customHeight="1" x14ac:dyDescent="0.25">
      <c r="A31" s="190" t="s">
        <v>1297</v>
      </c>
      <c r="B31" s="264">
        <v>2013</v>
      </c>
      <c r="C31" s="264">
        <v>2014</v>
      </c>
      <c r="D31" s="264">
        <v>2015</v>
      </c>
      <c r="E31" s="264">
        <v>2016</v>
      </c>
      <c r="F31" s="264">
        <v>2017</v>
      </c>
      <c r="G31" s="264">
        <v>2018</v>
      </c>
      <c r="H31" s="392" t="s">
        <v>2547</v>
      </c>
      <c r="I31" s="392" t="s">
        <v>2548</v>
      </c>
      <c r="J31" s="105"/>
      <c r="K31" s="105"/>
      <c r="L31" s="105"/>
      <c r="M31" s="105"/>
      <c r="N31" s="105"/>
      <c r="O31" s="105"/>
      <c r="P31" s="105"/>
      <c r="Q31" s="105"/>
    </row>
    <row r="32" spans="1:19" s="96" customFormat="1" ht="15.75" x14ac:dyDescent="0.25">
      <c r="A32" s="139" t="s">
        <v>1285</v>
      </c>
      <c r="B32" s="327">
        <v>0.51419586718203536</v>
      </c>
      <c r="C32" s="327">
        <v>0.66308954461094693</v>
      </c>
      <c r="D32" s="327">
        <v>0.56913687190935602</v>
      </c>
      <c r="E32" s="327">
        <v>0.56329243207773894</v>
      </c>
      <c r="F32" s="327">
        <v>0.74017085152347573</v>
      </c>
      <c r="G32" s="327">
        <v>0.51049851309447858</v>
      </c>
      <c r="H32" s="327">
        <v>0.71539793998770695</v>
      </c>
      <c r="I32" s="327">
        <v>0.71360302381923679</v>
      </c>
      <c r="J32" s="105"/>
      <c r="K32" s="105"/>
      <c r="L32" s="105"/>
      <c r="M32" s="105"/>
      <c r="N32" s="105"/>
      <c r="O32" s="105"/>
      <c r="P32" s="105"/>
      <c r="Q32" s="105"/>
    </row>
    <row r="33" spans="1:16383" s="96" customFormat="1" ht="15.75" x14ac:dyDescent="0.25">
      <c r="A33" s="141" t="s">
        <v>1286</v>
      </c>
      <c r="B33" s="328">
        <v>8.1102089925260856E-2</v>
      </c>
      <c r="C33" s="328">
        <v>0.23773587162077034</v>
      </c>
      <c r="D33" s="328">
        <v>5.8201870102613093E-3</v>
      </c>
      <c r="E33" s="328">
        <v>0.11109763847848214</v>
      </c>
      <c r="F33" s="328">
        <v>0.18508038564845986</v>
      </c>
      <c r="G33" s="328">
        <v>0.3687006295920297</v>
      </c>
      <c r="H33" s="328">
        <v>0.28460206001229299</v>
      </c>
      <c r="I33" s="328">
        <v>0.10739886606778618</v>
      </c>
      <c r="J33" s="105"/>
      <c r="K33" s="105"/>
      <c r="L33" s="105"/>
      <c r="M33" s="105"/>
      <c r="N33" s="105"/>
      <c r="O33" s="105"/>
      <c r="P33" s="105"/>
      <c r="Q33" s="105"/>
    </row>
    <row r="34" spans="1:16383" s="96" customFormat="1" ht="15.75" x14ac:dyDescent="0.25">
      <c r="A34" s="271" t="s">
        <v>1287</v>
      </c>
      <c r="B34" s="275">
        <v>0.40470204289270373</v>
      </c>
      <c r="C34" s="275">
        <v>9.9174583768282726E-2</v>
      </c>
      <c r="D34" s="275">
        <v>0.42504294108038276</v>
      </c>
      <c r="E34" s="275">
        <v>0.32560992944377892</v>
      </c>
      <c r="F34" s="275">
        <v>7.4748762828064433E-2</v>
      </c>
      <c r="G34" s="275">
        <v>0.12080085731349177</v>
      </c>
      <c r="H34" s="275">
        <v>0</v>
      </c>
      <c r="I34" s="275">
        <v>0.17899811011297695</v>
      </c>
      <c r="J34" s="105"/>
      <c r="K34" s="105"/>
      <c r="L34" s="105"/>
      <c r="M34" s="105"/>
      <c r="N34" s="105"/>
      <c r="O34" s="105"/>
      <c r="P34" s="105"/>
      <c r="Q34" s="105"/>
    </row>
    <row r="35" spans="1:16383" s="96" customFormat="1" ht="30" customHeight="1" x14ac:dyDescent="0.25">
      <c r="I35" s="105"/>
      <c r="J35" s="105"/>
      <c r="K35" s="105"/>
      <c r="L35" s="105"/>
      <c r="M35" s="105"/>
      <c r="N35" s="105"/>
      <c r="O35" s="105"/>
      <c r="P35" s="105"/>
      <c r="Q35" s="105"/>
      <c r="R35" s="105"/>
    </row>
    <row r="36" spans="1:16383" s="96" customFormat="1" ht="20.100000000000001" customHeight="1" x14ac:dyDescent="0.25">
      <c r="A36" s="438" t="s">
        <v>1402</v>
      </c>
      <c r="B36" s="438"/>
      <c r="C36" s="438"/>
      <c r="D36" s="438"/>
      <c r="E36" s="438"/>
      <c r="F36" s="438"/>
      <c r="G36" s="438"/>
      <c r="H36" s="438"/>
      <c r="I36" s="438"/>
      <c r="J36" s="120"/>
      <c r="K36" s="120"/>
      <c r="L36" s="120"/>
      <c r="M36" s="120"/>
      <c r="N36" s="120"/>
      <c r="O36" s="120"/>
      <c r="P36" s="120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437"/>
      <c r="AE36" s="437"/>
      <c r="AF36" s="437"/>
      <c r="AG36" s="437"/>
      <c r="AH36" s="437"/>
      <c r="AI36" s="437"/>
      <c r="AJ36" s="437"/>
      <c r="AK36" s="437"/>
      <c r="AL36" s="437"/>
      <c r="AM36" s="437"/>
      <c r="AN36" s="437"/>
      <c r="AO36" s="437"/>
      <c r="AP36" s="437"/>
      <c r="AQ36" s="437"/>
      <c r="AR36" s="437"/>
      <c r="AS36" s="437"/>
      <c r="AT36" s="437"/>
      <c r="AU36" s="437"/>
      <c r="AV36" s="437"/>
      <c r="AW36" s="437"/>
      <c r="AX36" s="437"/>
      <c r="AY36" s="437"/>
      <c r="AZ36" s="437"/>
      <c r="BA36" s="437"/>
      <c r="BB36" s="437"/>
      <c r="BC36" s="437"/>
      <c r="BD36" s="437"/>
      <c r="BE36" s="437"/>
      <c r="BF36" s="437"/>
      <c r="BG36" s="437"/>
      <c r="BH36" s="437"/>
      <c r="BI36" s="437"/>
      <c r="BJ36" s="437"/>
      <c r="BK36" s="437"/>
      <c r="BL36" s="437"/>
      <c r="BM36" s="437"/>
      <c r="BN36" s="437"/>
      <c r="BO36" s="437"/>
      <c r="BP36" s="437"/>
      <c r="BQ36" s="437"/>
      <c r="BR36" s="437"/>
      <c r="BS36" s="437"/>
      <c r="BT36" s="437"/>
      <c r="BU36" s="437"/>
      <c r="BV36" s="437"/>
      <c r="BW36" s="437"/>
      <c r="BX36" s="437"/>
      <c r="BY36" s="437"/>
      <c r="BZ36" s="437"/>
      <c r="CA36" s="437"/>
      <c r="CB36" s="437"/>
      <c r="CC36" s="437"/>
      <c r="CD36" s="437"/>
      <c r="CE36" s="437"/>
      <c r="CF36" s="437"/>
      <c r="CG36" s="437"/>
      <c r="CH36" s="437"/>
      <c r="CI36" s="437"/>
      <c r="CJ36" s="437"/>
      <c r="CK36" s="437"/>
      <c r="CL36" s="437"/>
      <c r="CM36" s="437"/>
      <c r="CN36" s="437"/>
      <c r="CO36" s="437"/>
      <c r="CP36" s="437"/>
      <c r="CQ36" s="437"/>
      <c r="CR36" s="437"/>
      <c r="CS36" s="437"/>
      <c r="CT36" s="437"/>
      <c r="CU36" s="437"/>
      <c r="CV36" s="437"/>
      <c r="CW36" s="437"/>
      <c r="CX36" s="437"/>
      <c r="CY36" s="437"/>
      <c r="CZ36" s="437"/>
      <c r="DA36" s="437"/>
      <c r="DB36" s="437"/>
      <c r="DC36" s="437"/>
      <c r="DD36" s="437"/>
      <c r="DE36" s="437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437"/>
      <c r="EP36" s="437"/>
      <c r="EQ36" s="437"/>
      <c r="ER36" s="437"/>
      <c r="ES36" s="437"/>
      <c r="ET36" s="437"/>
      <c r="EU36" s="437"/>
      <c r="EV36" s="437"/>
      <c r="EW36" s="437"/>
      <c r="EX36" s="437"/>
      <c r="EY36" s="437"/>
      <c r="EZ36" s="437"/>
      <c r="FA36" s="437"/>
      <c r="FB36" s="437"/>
      <c r="FC36" s="437"/>
      <c r="FD36" s="437"/>
      <c r="FE36" s="437"/>
      <c r="FF36" s="437"/>
      <c r="FG36" s="437"/>
      <c r="FH36" s="437"/>
      <c r="FI36" s="437"/>
      <c r="FJ36" s="437"/>
      <c r="FK36" s="437"/>
      <c r="FL36" s="437"/>
      <c r="FM36" s="437"/>
      <c r="FN36" s="437"/>
      <c r="FO36" s="437"/>
      <c r="FP36" s="437"/>
      <c r="FQ36" s="437"/>
      <c r="FR36" s="437"/>
      <c r="FS36" s="437"/>
      <c r="FT36" s="437"/>
      <c r="FU36" s="437"/>
      <c r="FV36" s="437"/>
      <c r="FW36" s="437"/>
      <c r="FX36" s="437"/>
      <c r="FY36" s="437"/>
      <c r="FZ36" s="437"/>
      <c r="GA36" s="437"/>
      <c r="GB36" s="437"/>
      <c r="GC36" s="437"/>
      <c r="GD36" s="437"/>
      <c r="GE36" s="437"/>
      <c r="GF36" s="437"/>
      <c r="GG36" s="437"/>
      <c r="GH36" s="437"/>
      <c r="GI36" s="437"/>
      <c r="GJ36" s="437"/>
      <c r="GK36" s="437"/>
      <c r="GL36" s="437"/>
      <c r="GM36" s="437"/>
      <c r="GN36" s="437"/>
      <c r="GO36" s="437"/>
      <c r="GP36" s="437"/>
      <c r="GQ36" s="437"/>
      <c r="GR36" s="437"/>
      <c r="GS36" s="437"/>
      <c r="GT36" s="437"/>
      <c r="GU36" s="437"/>
      <c r="GV36" s="437"/>
      <c r="GW36" s="437"/>
      <c r="GX36" s="437"/>
      <c r="GY36" s="437"/>
      <c r="GZ36" s="437"/>
      <c r="HA36" s="437"/>
      <c r="HB36" s="437"/>
      <c r="HC36" s="437"/>
      <c r="HD36" s="437"/>
      <c r="HE36" s="437"/>
      <c r="HF36" s="437"/>
      <c r="HG36" s="437"/>
      <c r="HH36" s="437"/>
      <c r="HI36" s="437"/>
      <c r="HJ36" s="437"/>
      <c r="HK36" s="437"/>
      <c r="HL36" s="437"/>
      <c r="HM36" s="437"/>
      <c r="HN36" s="437"/>
      <c r="HO36" s="437"/>
      <c r="HP36" s="437"/>
      <c r="HQ36" s="437"/>
      <c r="HR36" s="437"/>
      <c r="HS36" s="437"/>
      <c r="HT36" s="437"/>
      <c r="HU36" s="437"/>
      <c r="HV36" s="437"/>
      <c r="HW36" s="437"/>
      <c r="HX36" s="437"/>
      <c r="HY36" s="437"/>
      <c r="HZ36" s="437"/>
      <c r="IA36" s="437"/>
      <c r="IB36" s="437"/>
      <c r="IC36" s="437"/>
      <c r="ID36" s="437"/>
      <c r="IE36" s="437"/>
      <c r="IF36" s="437"/>
      <c r="IG36" s="437"/>
      <c r="IH36" s="437"/>
      <c r="II36" s="437"/>
      <c r="IJ36" s="437"/>
      <c r="IK36" s="437"/>
      <c r="IL36" s="437"/>
      <c r="IM36" s="437"/>
      <c r="IN36" s="437"/>
      <c r="IO36" s="437"/>
      <c r="IP36" s="437"/>
      <c r="IQ36" s="437"/>
      <c r="IR36" s="437"/>
      <c r="IS36" s="437"/>
      <c r="IT36" s="437"/>
      <c r="IU36" s="437"/>
      <c r="IV36" s="437"/>
      <c r="IW36" s="437"/>
      <c r="IX36" s="437"/>
      <c r="IY36" s="437"/>
      <c r="IZ36" s="437"/>
      <c r="JA36" s="437"/>
      <c r="JB36" s="437"/>
      <c r="JC36" s="437"/>
      <c r="JD36" s="437"/>
      <c r="JE36" s="437"/>
      <c r="JF36" s="437"/>
      <c r="JG36" s="437"/>
      <c r="JH36" s="437"/>
      <c r="JI36" s="437"/>
      <c r="JJ36" s="437"/>
      <c r="JK36" s="437"/>
      <c r="JL36" s="437"/>
      <c r="JM36" s="437"/>
      <c r="JN36" s="437"/>
      <c r="JO36" s="437"/>
      <c r="JP36" s="437"/>
      <c r="JQ36" s="437"/>
      <c r="JR36" s="437"/>
      <c r="JS36" s="437"/>
      <c r="JT36" s="437"/>
      <c r="JU36" s="437"/>
      <c r="JV36" s="437"/>
      <c r="JW36" s="437"/>
      <c r="JX36" s="437"/>
      <c r="JY36" s="437"/>
      <c r="JZ36" s="437"/>
      <c r="KA36" s="437"/>
      <c r="KB36" s="437"/>
      <c r="KC36" s="437"/>
      <c r="KD36" s="437"/>
      <c r="KE36" s="437"/>
      <c r="KF36" s="437"/>
      <c r="KG36" s="437"/>
      <c r="KH36" s="437"/>
      <c r="KI36" s="437"/>
      <c r="KJ36" s="437"/>
      <c r="KK36" s="437"/>
      <c r="KL36" s="437"/>
      <c r="KM36" s="437"/>
      <c r="KN36" s="437"/>
      <c r="KO36" s="437"/>
      <c r="KP36" s="437"/>
      <c r="KQ36" s="437"/>
      <c r="KR36" s="437"/>
      <c r="KS36" s="437"/>
      <c r="KT36" s="437"/>
      <c r="KU36" s="437"/>
      <c r="KV36" s="437"/>
      <c r="KW36" s="437"/>
      <c r="KX36" s="437"/>
      <c r="KY36" s="437"/>
      <c r="KZ36" s="437"/>
      <c r="LA36" s="437"/>
      <c r="LB36" s="437"/>
      <c r="LC36" s="437"/>
      <c r="LD36" s="437"/>
      <c r="LE36" s="437"/>
      <c r="LF36" s="437"/>
      <c r="LG36" s="437"/>
      <c r="LH36" s="437"/>
      <c r="LI36" s="437"/>
      <c r="LJ36" s="437"/>
      <c r="LK36" s="437"/>
      <c r="LL36" s="437"/>
      <c r="LM36" s="437"/>
      <c r="LN36" s="437"/>
      <c r="LO36" s="437"/>
      <c r="LP36" s="437"/>
      <c r="LQ36" s="437"/>
      <c r="LR36" s="437"/>
      <c r="LS36" s="437"/>
      <c r="LT36" s="437"/>
      <c r="LU36" s="437"/>
      <c r="LV36" s="437"/>
      <c r="LW36" s="437"/>
      <c r="LX36" s="437"/>
      <c r="LY36" s="437"/>
      <c r="LZ36" s="437"/>
      <c r="MA36" s="437"/>
      <c r="MB36" s="437"/>
      <c r="MC36" s="437"/>
      <c r="MD36" s="437"/>
      <c r="ME36" s="437"/>
      <c r="MF36" s="437"/>
      <c r="MG36" s="437"/>
      <c r="MH36" s="437"/>
      <c r="MI36" s="437"/>
      <c r="MJ36" s="437"/>
      <c r="MK36" s="437"/>
      <c r="ML36" s="437"/>
      <c r="MM36" s="437"/>
      <c r="MN36" s="437"/>
      <c r="MO36" s="437"/>
      <c r="MP36" s="437"/>
      <c r="MQ36" s="437"/>
      <c r="MR36" s="437"/>
      <c r="MS36" s="437"/>
      <c r="MT36" s="437"/>
      <c r="MU36" s="437"/>
      <c r="MV36" s="437"/>
      <c r="MW36" s="437"/>
      <c r="MX36" s="437"/>
      <c r="MY36" s="437"/>
      <c r="MZ36" s="437"/>
      <c r="NA36" s="437"/>
      <c r="NB36" s="437"/>
      <c r="NC36" s="437"/>
      <c r="ND36" s="437"/>
      <c r="NE36" s="437"/>
      <c r="NF36" s="437"/>
      <c r="NG36" s="437"/>
      <c r="NH36" s="437"/>
      <c r="NI36" s="437"/>
      <c r="NJ36" s="437"/>
      <c r="NK36" s="437"/>
      <c r="NL36" s="437"/>
      <c r="NM36" s="437"/>
      <c r="NN36" s="437"/>
      <c r="NO36" s="437"/>
      <c r="NP36" s="437"/>
      <c r="NQ36" s="437"/>
      <c r="NR36" s="437"/>
      <c r="NS36" s="437"/>
      <c r="NT36" s="437"/>
      <c r="NU36" s="437"/>
      <c r="NV36" s="437"/>
      <c r="NW36" s="437"/>
      <c r="NX36" s="437"/>
      <c r="NY36" s="437"/>
      <c r="NZ36" s="437"/>
      <c r="OA36" s="437"/>
      <c r="OB36" s="437"/>
      <c r="OC36" s="437"/>
      <c r="OD36" s="437"/>
      <c r="OE36" s="437"/>
      <c r="OF36" s="437"/>
      <c r="OG36" s="437"/>
      <c r="OH36" s="437"/>
      <c r="OI36" s="437"/>
      <c r="OJ36" s="437"/>
      <c r="OK36" s="437"/>
      <c r="OL36" s="437"/>
      <c r="OM36" s="437"/>
      <c r="ON36" s="437"/>
      <c r="OO36" s="437"/>
      <c r="OP36" s="437"/>
      <c r="OQ36" s="437"/>
      <c r="OR36" s="437"/>
      <c r="OS36" s="437"/>
      <c r="OT36" s="437"/>
      <c r="OU36" s="437"/>
      <c r="OV36" s="437"/>
      <c r="OW36" s="437"/>
      <c r="OX36" s="437"/>
      <c r="OY36" s="437"/>
      <c r="OZ36" s="437"/>
      <c r="PA36" s="437"/>
      <c r="PB36" s="437"/>
      <c r="PC36" s="437"/>
      <c r="PD36" s="437"/>
      <c r="PE36" s="437"/>
      <c r="PF36" s="437"/>
      <c r="PG36" s="437"/>
      <c r="PH36" s="437"/>
      <c r="PI36" s="437"/>
      <c r="PJ36" s="437"/>
      <c r="PK36" s="437"/>
      <c r="PL36" s="437"/>
      <c r="PM36" s="437"/>
      <c r="PN36" s="437"/>
      <c r="PO36" s="437"/>
      <c r="PP36" s="437"/>
      <c r="PQ36" s="437"/>
      <c r="PR36" s="437"/>
      <c r="PS36" s="437"/>
      <c r="PT36" s="437"/>
      <c r="PU36" s="437"/>
      <c r="PV36" s="437"/>
      <c r="PW36" s="437"/>
      <c r="PX36" s="437"/>
      <c r="PY36" s="437"/>
      <c r="PZ36" s="437"/>
      <c r="QA36" s="437"/>
      <c r="QB36" s="437"/>
      <c r="QC36" s="437"/>
      <c r="QD36" s="437"/>
      <c r="QE36" s="437"/>
      <c r="QF36" s="437"/>
      <c r="QG36" s="437"/>
      <c r="QH36" s="437"/>
      <c r="QI36" s="437"/>
      <c r="QJ36" s="437"/>
      <c r="QK36" s="437"/>
      <c r="QL36" s="437"/>
      <c r="QM36" s="437"/>
      <c r="QN36" s="437"/>
      <c r="QO36" s="437"/>
      <c r="QP36" s="437"/>
      <c r="QQ36" s="437"/>
      <c r="QR36" s="437"/>
      <c r="QS36" s="437"/>
      <c r="QT36" s="437"/>
      <c r="QU36" s="437"/>
      <c r="QV36" s="437"/>
      <c r="QW36" s="437"/>
      <c r="QX36" s="437"/>
      <c r="QY36" s="437"/>
      <c r="QZ36" s="437"/>
      <c r="RA36" s="437"/>
      <c r="RB36" s="437"/>
      <c r="RC36" s="437"/>
      <c r="RD36" s="437"/>
      <c r="RE36" s="437"/>
      <c r="RF36" s="437"/>
      <c r="RG36" s="437"/>
      <c r="RH36" s="437"/>
      <c r="RI36" s="437"/>
      <c r="RJ36" s="437"/>
      <c r="RK36" s="437"/>
      <c r="RL36" s="437"/>
      <c r="RM36" s="437"/>
      <c r="RN36" s="437"/>
      <c r="RO36" s="437"/>
      <c r="RP36" s="437"/>
      <c r="RQ36" s="437"/>
      <c r="RR36" s="437"/>
      <c r="RS36" s="437"/>
      <c r="RT36" s="437"/>
      <c r="RU36" s="437"/>
      <c r="RV36" s="437"/>
      <c r="RW36" s="437"/>
      <c r="RX36" s="437"/>
      <c r="RY36" s="437"/>
      <c r="RZ36" s="437"/>
      <c r="SA36" s="437"/>
      <c r="SB36" s="437"/>
      <c r="SC36" s="437"/>
      <c r="SD36" s="437"/>
      <c r="SE36" s="437"/>
      <c r="SF36" s="437"/>
      <c r="SG36" s="437"/>
      <c r="SH36" s="437"/>
      <c r="SI36" s="437"/>
      <c r="SJ36" s="437"/>
      <c r="SK36" s="437"/>
      <c r="SL36" s="437"/>
      <c r="SM36" s="437"/>
      <c r="SN36" s="437"/>
      <c r="SO36" s="437"/>
      <c r="SP36" s="437"/>
      <c r="SQ36" s="437"/>
      <c r="SR36" s="437"/>
      <c r="SS36" s="437"/>
      <c r="ST36" s="437"/>
      <c r="SU36" s="437"/>
      <c r="SV36" s="437"/>
      <c r="SW36" s="437"/>
      <c r="SX36" s="437"/>
      <c r="SY36" s="437"/>
      <c r="SZ36" s="437"/>
      <c r="TA36" s="437"/>
      <c r="TB36" s="437"/>
      <c r="TC36" s="437"/>
      <c r="TD36" s="437"/>
      <c r="TE36" s="437"/>
      <c r="TF36" s="437"/>
      <c r="TG36" s="437"/>
      <c r="TH36" s="437"/>
      <c r="TI36" s="437"/>
      <c r="TJ36" s="437"/>
      <c r="TK36" s="437"/>
      <c r="TL36" s="437"/>
      <c r="TM36" s="437"/>
      <c r="TN36" s="437"/>
      <c r="TO36" s="437"/>
      <c r="TP36" s="437"/>
      <c r="TQ36" s="437"/>
      <c r="TR36" s="437"/>
      <c r="TS36" s="437"/>
      <c r="TT36" s="437"/>
      <c r="TU36" s="437"/>
      <c r="TV36" s="437"/>
      <c r="TW36" s="437"/>
      <c r="TX36" s="437"/>
      <c r="TY36" s="437"/>
      <c r="TZ36" s="437"/>
      <c r="UA36" s="437"/>
      <c r="UB36" s="437"/>
      <c r="UC36" s="437"/>
      <c r="UD36" s="437"/>
      <c r="UE36" s="437"/>
      <c r="UF36" s="437"/>
      <c r="UG36" s="437"/>
      <c r="UH36" s="437"/>
      <c r="UI36" s="437"/>
      <c r="UJ36" s="437"/>
      <c r="UK36" s="437"/>
      <c r="UL36" s="437"/>
      <c r="UM36" s="437"/>
      <c r="UN36" s="437"/>
      <c r="UO36" s="437"/>
      <c r="UP36" s="437"/>
      <c r="UQ36" s="437"/>
      <c r="UR36" s="437"/>
      <c r="US36" s="437"/>
      <c r="UT36" s="437"/>
      <c r="UU36" s="437"/>
      <c r="UV36" s="437"/>
      <c r="UW36" s="437"/>
      <c r="UX36" s="437"/>
      <c r="UY36" s="437"/>
      <c r="UZ36" s="437"/>
      <c r="VA36" s="437"/>
      <c r="VB36" s="437"/>
      <c r="VC36" s="437"/>
      <c r="VD36" s="437"/>
      <c r="VE36" s="437"/>
      <c r="VF36" s="437"/>
      <c r="VG36" s="437"/>
      <c r="VH36" s="437"/>
      <c r="VI36" s="437"/>
      <c r="VJ36" s="437"/>
      <c r="VK36" s="437"/>
      <c r="VL36" s="437"/>
      <c r="VM36" s="437"/>
      <c r="VN36" s="437"/>
      <c r="VO36" s="437"/>
      <c r="VP36" s="437"/>
      <c r="VQ36" s="437"/>
      <c r="VR36" s="437"/>
      <c r="VS36" s="437"/>
      <c r="VT36" s="437"/>
      <c r="VU36" s="437"/>
      <c r="VV36" s="437"/>
      <c r="VW36" s="437"/>
      <c r="VX36" s="437"/>
      <c r="VY36" s="437"/>
      <c r="VZ36" s="437"/>
      <c r="WA36" s="437"/>
      <c r="WB36" s="437"/>
      <c r="WC36" s="437"/>
      <c r="WD36" s="437"/>
      <c r="WE36" s="437"/>
      <c r="WF36" s="437"/>
      <c r="WG36" s="437"/>
      <c r="WH36" s="437"/>
      <c r="WI36" s="437"/>
      <c r="WJ36" s="437"/>
      <c r="WK36" s="437"/>
      <c r="WL36" s="437"/>
      <c r="WM36" s="437"/>
      <c r="WN36" s="437"/>
      <c r="WO36" s="437"/>
      <c r="WP36" s="437"/>
      <c r="WQ36" s="437"/>
      <c r="WR36" s="437"/>
      <c r="WS36" s="437"/>
      <c r="WT36" s="437"/>
      <c r="WU36" s="437"/>
      <c r="WV36" s="437"/>
      <c r="WW36" s="437"/>
      <c r="WX36" s="437"/>
      <c r="WY36" s="437"/>
      <c r="WZ36" s="437"/>
      <c r="XA36" s="437"/>
      <c r="XB36" s="437"/>
      <c r="XC36" s="437"/>
      <c r="XD36" s="437"/>
      <c r="XE36" s="437"/>
      <c r="XF36" s="437"/>
      <c r="XG36" s="437"/>
      <c r="XH36" s="437"/>
      <c r="XI36" s="437"/>
      <c r="XJ36" s="437"/>
      <c r="XK36" s="437"/>
      <c r="XL36" s="437"/>
      <c r="XM36" s="437"/>
      <c r="XN36" s="437"/>
      <c r="XO36" s="437"/>
      <c r="XP36" s="437"/>
      <c r="XQ36" s="437"/>
      <c r="XR36" s="437"/>
      <c r="XS36" s="437"/>
      <c r="XT36" s="437"/>
      <c r="XU36" s="437"/>
      <c r="XV36" s="437"/>
      <c r="XW36" s="437"/>
      <c r="XX36" s="437"/>
      <c r="XY36" s="437"/>
      <c r="XZ36" s="437"/>
      <c r="YA36" s="437"/>
      <c r="YB36" s="437"/>
      <c r="YC36" s="437"/>
      <c r="YD36" s="437"/>
      <c r="YE36" s="437"/>
      <c r="YF36" s="437"/>
      <c r="YG36" s="437"/>
      <c r="YH36" s="437"/>
      <c r="YI36" s="437"/>
      <c r="YJ36" s="437"/>
      <c r="YK36" s="437"/>
      <c r="YL36" s="437"/>
      <c r="YM36" s="437"/>
      <c r="YN36" s="437"/>
      <c r="YO36" s="437"/>
      <c r="YP36" s="437"/>
      <c r="YQ36" s="437"/>
      <c r="YR36" s="437"/>
      <c r="YS36" s="437"/>
      <c r="YT36" s="437"/>
      <c r="YU36" s="437"/>
      <c r="YV36" s="437"/>
      <c r="YW36" s="437"/>
      <c r="YX36" s="437"/>
      <c r="YY36" s="437"/>
      <c r="YZ36" s="437"/>
      <c r="ZA36" s="437"/>
      <c r="ZB36" s="437"/>
      <c r="ZC36" s="437"/>
      <c r="ZD36" s="437"/>
      <c r="ZE36" s="437"/>
      <c r="ZF36" s="437"/>
      <c r="ZG36" s="437"/>
      <c r="ZH36" s="437"/>
      <c r="ZI36" s="437"/>
      <c r="ZJ36" s="437"/>
      <c r="ZK36" s="437"/>
      <c r="ZL36" s="437"/>
      <c r="ZM36" s="437"/>
      <c r="ZN36" s="437"/>
      <c r="ZO36" s="437"/>
      <c r="ZP36" s="437"/>
      <c r="ZQ36" s="437"/>
      <c r="ZR36" s="437"/>
      <c r="ZS36" s="437"/>
      <c r="ZT36" s="437"/>
      <c r="ZU36" s="437"/>
      <c r="ZV36" s="437"/>
      <c r="ZW36" s="437"/>
      <c r="ZX36" s="437"/>
      <c r="ZY36" s="437"/>
      <c r="ZZ36" s="437"/>
      <c r="AAA36" s="437"/>
      <c r="AAB36" s="437"/>
      <c r="AAC36" s="437"/>
      <c r="AAD36" s="437"/>
      <c r="AAE36" s="437"/>
      <c r="AAF36" s="437"/>
      <c r="AAG36" s="437"/>
      <c r="AAH36" s="437"/>
      <c r="AAI36" s="437"/>
      <c r="AAJ36" s="437"/>
      <c r="AAK36" s="437"/>
      <c r="AAL36" s="437"/>
      <c r="AAM36" s="437"/>
      <c r="AAN36" s="437"/>
      <c r="AAO36" s="437"/>
      <c r="AAP36" s="437"/>
      <c r="AAQ36" s="437"/>
      <c r="AAR36" s="437"/>
      <c r="AAS36" s="437"/>
      <c r="AAT36" s="437"/>
      <c r="AAU36" s="437"/>
      <c r="AAV36" s="437"/>
      <c r="AAW36" s="437"/>
      <c r="AAX36" s="437"/>
      <c r="AAY36" s="437"/>
      <c r="AAZ36" s="437"/>
      <c r="ABA36" s="437"/>
      <c r="ABB36" s="437"/>
      <c r="ABC36" s="437"/>
      <c r="ABD36" s="437"/>
      <c r="ABE36" s="437"/>
      <c r="ABF36" s="437"/>
      <c r="ABG36" s="437"/>
      <c r="ABH36" s="437"/>
      <c r="ABI36" s="437"/>
      <c r="ABJ36" s="437"/>
      <c r="ABK36" s="437"/>
      <c r="ABL36" s="437"/>
      <c r="ABM36" s="437"/>
      <c r="ABN36" s="437"/>
      <c r="ABO36" s="437"/>
      <c r="ABP36" s="437"/>
      <c r="ABQ36" s="437"/>
      <c r="ABR36" s="437"/>
      <c r="ABS36" s="437"/>
      <c r="ABT36" s="437"/>
      <c r="ABU36" s="437"/>
      <c r="ABV36" s="437"/>
      <c r="ABW36" s="437"/>
      <c r="ABX36" s="437"/>
      <c r="ABY36" s="437"/>
      <c r="ABZ36" s="437"/>
      <c r="ACA36" s="437"/>
      <c r="ACB36" s="437"/>
      <c r="ACC36" s="437"/>
      <c r="ACD36" s="437"/>
      <c r="ACE36" s="437"/>
      <c r="ACF36" s="437"/>
      <c r="ACG36" s="437"/>
      <c r="ACH36" s="437"/>
      <c r="ACI36" s="437"/>
      <c r="ACJ36" s="437"/>
      <c r="ACK36" s="437"/>
      <c r="ACL36" s="437"/>
      <c r="ACM36" s="437"/>
      <c r="ACN36" s="437"/>
      <c r="ACO36" s="437"/>
      <c r="ACP36" s="437"/>
      <c r="ACQ36" s="437"/>
      <c r="ACR36" s="437"/>
      <c r="ACS36" s="437"/>
      <c r="ACT36" s="437"/>
      <c r="ACU36" s="437"/>
      <c r="ACV36" s="437"/>
      <c r="ACW36" s="437"/>
      <c r="ACX36" s="437"/>
      <c r="ACY36" s="437"/>
      <c r="ACZ36" s="437"/>
      <c r="ADA36" s="437"/>
      <c r="ADB36" s="437"/>
      <c r="ADC36" s="437"/>
      <c r="ADD36" s="437"/>
      <c r="ADE36" s="437"/>
      <c r="ADF36" s="437"/>
      <c r="ADG36" s="437"/>
      <c r="ADH36" s="437"/>
      <c r="ADI36" s="437"/>
      <c r="ADJ36" s="437"/>
      <c r="ADK36" s="437"/>
      <c r="ADL36" s="437"/>
      <c r="ADM36" s="437"/>
      <c r="ADN36" s="437"/>
      <c r="ADO36" s="437"/>
      <c r="ADP36" s="437"/>
      <c r="ADQ36" s="437"/>
      <c r="ADR36" s="437"/>
      <c r="ADS36" s="437"/>
      <c r="ADT36" s="437"/>
      <c r="ADU36" s="437"/>
      <c r="ADV36" s="437"/>
      <c r="ADW36" s="437"/>
      <c r="ADX36" s="437"/>
      <c r="ADY36" s="437"/>
      <c r="ADZ36" s="437"/>
      <c r="AEA36" s="437"/>
      <c r="AEB36" s="437"/>
      <c r="AEC36" s="437"/>
      <c r="AED36" s="437"/>
      <c r="AEE36" s="437"/>
      <c r="AEF36" s="437"/>
      <c r="AEG36" s="437"/>
      <c r="AEH36" s="437"/>
      <c r="AEI36" s="437"/>
      <c r="AEJ36" s="437"/>
      <c r="AEK36" s="437"/>
      <c r="AEL36" s="437"/>
      <c r="AEM36" s="437"/>
      <c r="AEN36" s="437"/>
      <c r="AEO36" s="437"/>
      <c r="AEP36" s="437"/>
      <c r="AEQ36" s="437"/>
      <c r="AER36" s="437"/>
      <c r="AES36" s="437"/>
      <c r="AET36" s="437"/>
      <c r="AEU36" s="437"/>
      <c r="AEV36" s="437"/>
      <c r="AEW36" s="437"/>
      <c r="AEX36" s="437"/>
      <c r="AEY36" s="437"/>
      <c r="AEZ36" s="437"/>
      <c r="AFA36" s="437"/>
      <c r="AFB36" s="437"/>
      <c r="AFC36" s="437"/>
      <c r="AFD36" s="437"/>
      <c r="AFE36" s="437"/>
      <c r="AFF36" s="437"/>
      <c r="AFG36" s="437"/>
      <c r="AFH36" s="437"/>
      <c r="AFI36" s="437"/>
      <c r="AFJ36" s="437"/>
      <c r="AFK36" s="437"/>
      <c r="AFL36" s="437"/>
      <c r="AFM36" s="437"/>
      <c r="AFN36" s="437"/>
      <c r="AFO36" s="437"/>
      <c r="AFP36" s="437"/>
      <c r="AFQ36" s="437"/>
      <c r="AFR36" s="437"/>
      <c r="AFS36" s="437"/>
      <c r="AFT36" s="437"/>
      <c r="AFU36" s="437"/>
      <c r="AFV36" s="437"/>
      <c r="AFW36" s="437"/>
      <c r="AFX36" s="437"/>
      <c r="AFY36" s="437"/>
      <c r="AFZ36" s="437"/>
      <c r="AGA36" s="437"/>
      <c r="AGB36" s="437"/>
      <c r="AGC36" s="437"/>
      <c r="AGD36" s="437"/>
      <c r="AGE36" s="437"/>
      <c r="AGF36" s="437"/>
      <c r="AGG36" s="437"/>
      <c r="AGH36" s="437"/>
      <c r="AGI36" s="437"/>
      <c r="AGJ36" s="437"/>
      <c r="AGK36" s="437"/>
      <c r="AGL36" s="437"/>
      <c r="AGM36" s="437"/>
      <c r="AGN36" s="437"/>
      <c r="AGO36" s="437"/>
      <c r="AGP36" s="437"/>
      <c r="AGQ36" s="437"/>
      <c r="AGR36" s="437"/>
      <c r="AGS36" s="437"/>
      <c r="AGT36" s="437"/>
      <c r="AGU36" s="437"/>
      <c r="AGV36" s="437"/>
      <c r="AGW36" s="437"/>
      <c r="AGX36" s="437"/>
      <c r="AGY36" s="437"/>
      <c r="AGZ36" s="437"/>
      <c r="AHA36" s="437"/>
      <c r="AHB36" s="437"/>
      <c r="AHC36" s="437"/>
      <c r="AHD36" s="437"/>
      <c r="AHE36" s="437"/>
      <c r="AHF36" s="437"/>
      <c r="AHG36" s="437"/>
      <c r="AHH36" s="437"/>
      <c r="AHI36" s="437"/>
      <c r="AHJ36" s="437"/>
      <c r="AHK36" s="437"/>
      <c r="AHL36" s="437"/>
      <c r="AHM36" s="437"/>
      <c r="AHN36" s="437"/>
      <c r="AHO36" s="437"/>
      <c r="AHP36" s="437"/>
      <c r="AHQ36" s="437"/>
      <c r="AHR36" s="437"/>
      <c r="AHS36" s="437"/>
      <c r="AHT36" s="437"/>
      <c r="AHU36" s="437"/>
      <c r="AHV36" s="437"/>
      <c r="AHW36" s="437"/>
      <c r="AHX36" s="437"/>
      <c r="AHY36" s="437"/>
      <c r="AHZ36" s="437"/>
      <c r="AIA36" s="437"/>
      <c r="AIB36" s="437"/>
      <c r="AIC36" s="437"/>
      <c r="AID36" s="437"/>
      <c r="AIE36" s="437"/>
      <c r="AIF36" s="437"/>
      <c r="AIG36" s="437"/>
      <c r="AIH36" s="437"/>
      <c r="AII36" s="437"/>
      <c r="AIJ36" s="437"/>
      <c r="AIK36" s="437"/>
      <c r="AIL36" s="437"/>
      <c r="AIM36" s="437"/>
      <c r="AIN36" s="437"/>
      <c r="AIO36" s="437"/>
      <c r="AIP36" s="437"/>
      <c r="AIQ36" s="437"/>
      <c r="AIR36" s="437"/>
      <c r="AIS36" s="437"/>
      <c r="AIT36" s="437"/>
      <c r="AIU36" s="437"/>
      <c r="AIV36" s="437"/>
      <c r="AIW36" s="437"/>
      <c r="AIX36" s="437"/>
      <c r="AIY36" s="437"/>
      <c r="AIZ36" s="437"/>
      <c r="AJA36" s="437"/>
      <c r="AJB36" s="437"/>
      <c r="AJC36" s="437"/>
      <c r="AJD36" s="437"/>
      <c r="AJE36" s="437"/>
      <c r="AJF36" s="437"/>
      <c r="AJG36" s="437"/>
      <c r="AJH36" s="437"/>
      <c r="AJI36" s="437"/>
      <c r="AJJ36" s="437"/>
      <c r="AJK36" s="437"/>
      <c r="AJL36" s="437"/>
      <c r="AJM36" s="437"/>
      <c r="AJN36" s="437"/>
      <c r="AJO36" s="437"/>
      <c r="AJP36" s="437"/>
      <c r="AJQ36" s="437"/>
      <c r="AJR36" s="437"/>
      <c r="AJS36" s="437"/>
      <c r="AJT36" s="437"/>
      <c r="AJU36" s="437"/>
      <c r="AJV36" s="437"/>
      <c r="AJW36" s="437"/>
      <c r="AJX36" s="437"/>
      <c r="AJY36" s="437"/>
      <c r="AJZ36" s="437"/>
      <c r="AKA36" s="437"/>
      <c r="AKB36" s="437"/>
      <c r="AKC36" s="437"/>
      <c r="AKD36" s="437"/>
      <c r="AKE36" s="437"/>
      <c r="AKF36" s="437"/>
      <c r="AKG36" s="437"/>
      <c r="AKH36" s="437"/>
      <c r="AKI36" s="437"/>
      <c r="AKJ36" s="437"/>
      <c r="AKK36" s="437"/>
      <c r="AKL36" s="437"/>
      <c r="AKM36" s="437"/>
      <c r="AKN36" s="437"/>
      <c r="AKO36" s="437"/>
      <c r="AKP36" s="437"/>
      <c r="AKQ36" s="437"/>
      <c r="AKR36" s="437"/>
      <c r="AKS36" s="437"/>
      <c r="AKT36" s="437"/>
      <c r="AKU36" s="437"/>
      <c r="AKV36" s="437"/>
      <c r="AKW36" s="437"/>
      <c r="AKX36" s="437"/>
      <c r="AKY36" s="437"/>
      <c r="AKZ36" s="437"/>
      <c r="ALA36" s="437"/>
      <c r="ALB36" s="437"/>
      <c r="ALC36" s="437"/>
      <c r="ALD36" s="437"/>
      <c r="ALE36" s="437"/>
      <c r="ALF36" s="437"/>
      <c r="ALG36" s="437"/>
      <c r="ALH36" s="437"/>
      <c r="ALI36" s="437"/>
      <c r="ALJ36" s="437"/>
      <c r="ALK36" s="437"/>
      <c r="ALL36" s="437"/>
      <c r="ALM36" s="437"/>
      <c r="ALN36" s="437"/>
      <c r="ALO36" s="437"/>
      <c r="ALP36" s="437"/>
      <c r="ALQ36" s="437"/>
      <c r="ALR36" s="437"/>
      <c r="ALS36" s="437"/>
      <c r="ALT36" s="437"/>
      <c r="ALU36" s="437"/>
      <c r="ALV36" s="437"/>
      <c r="ALW36" s="437"/>
      <c r="ALX36" s="437"/>
      <c r="ALY36" s="437"/>
      <c r="ALZ36" s="437"/>
      <c r="AMA36" s="437"/>
      <c r="AMB36" s="437"/>
      <c r="AMC36" s="437"/>
      <c r="AMD36" s="437"/>
      <c r="AME36" s="437"/>
      <c r="AMF36" s="437"/>
      <c r="AMG36" s="437"/>
      <c r="AMH36" s="437"/>
      <c r="AMI36" s="437"/>
      <c r="AMJ36" s="437"/>
      <c r="AMK36" s="437"/>
      <c r="AML36" s="437"/>
      <c r="AMM36" s="437"/>
      <c r="AMN36" s="437"/>
      <c r="AMO36" s="437"/>
      <c r="AMP36" s="437"/>
      <c r="AMQ36" s="437"/>
      <c r="AMR36" s="437"/>
      <c r="AMS36" s="437"/>
      <c r="AMT36" s="437"/>
      <c r="AMU36" s="437"/>
      <c r="AMV36" s="437"/>
      <c r="AMW36" s="437"/>
      <c r="AMX36" s="437"/>
      <c r="AMY36" s="437"/>
      <c r="AMZ36" s="437"/>
      <c r="ANA36" s="437"/>
      <c r="ANB36" s="437"/>
      <c r="ANC36" s="437"/>
      <c r="AND36" s="437"/>
      <c r="ANE36" s="437"/>
      <c r="ANF36" s="437"/>
      <c r="ANG36" s="437"/>
      <c r="ANH36" s="437"/>
      <c r="ANI36" s="437"/>
      <c r="ANJ36" s="437"/>
      <c r="ANK36" s="437"/>
      <c r="ANL36" s="437"/>
      <c r="ANM36" s="437"/>
      <c r="ANN36" s="437"/>
      <c r="ANO36" s="437"/>
      <c r="ANP36" s="437"/>
      <c r="ANQ36" s="437"/>
      <c r="ANR36" s="437"/>
      <c r="ANS36" s="437"/>
      <c r="ANT36" s="437"/>
      <c r="ANU36" s="437"/>
      <c r="ANV36" s="437"/>
      <c r="ANW36" s="437"/>
      <c r="ANX36" s="437"/>
      <c r="ANY36" s="437"/>
      <c r="ANZ36" s="437"/>
      <c r="AOA36" s="437"/>
      <c r="AOB36" s="437"/>
      <c r="AOC36" s="437"/>
      <c r="AOD36" s="437"/>
      <c r="AOE36" s="437"/>
      <c r="AOF36" s="437"/>
      <c r="AOG36" s="437"/>
      <c r="AOH36" s="437"/>
      <c r="AOI36" s="437"/>
      <c r="AOJ36" s="437"/>
      <c r="AOK36" s="437"/>
      <c r="AOL36" s="437"/>
      <c r="AOM36" s="437"/>
      <c r="AON36" s="437"/>
      <c r="AOO36" s="437"/>
      <c r="AOP36" s="437"/>
      <c r="AOQ36" s="437"/>
      <c r="AOR36" s="437"/>
      <c r="AOS36" s="437"/>
      <c r="AOT36" s="437"/>
      <c r="AOU36" s="437"/>
      <c r="AOV36" s="437"/>
      <c r="AOW36" s="437"/>
      <c r="AOX36" s="437"/>
      <c r="AOY36" s="437"/>
      <c r="AOZ36" s="437"/>
      <c r="APA36" s="437"/>
      <c r="APB36" s="437"/>
      <c r="APC36" s="437"/>
      <c r="APD36" s="437"/>
      <c r="APE36" s="437"/>
      <c r="APF36" s="437"/>
      <c r="APG36" s="437"/>
      <c r="APH36" s="437"/>
      <c r="API36" s="437"/>
      <c r="APJ36" s="437"/>
      <c r="APK36" s="437"/>
      <c r="APL36" s="437"/>
      <c r="APM36" s="437"/>
      <c r="APN36" s="437"/>
      <c r="APO36" s="437"/>
      <c r="APP36" s="437"/>
      <c r="APQ36" s="437"/>
      <c r="APR36" s="437"/>
      <c r="APS36" s="437"/>
      <c r="APT36" s="437"/>
      <c r="APU36" s="437"/>
      <c r="APV36" s="437"/>
      <c r="APW36" s="437"/>
      <c r="APX36" s="437"/>
      <c r="APY36" s="437"/>
      <c r="APZ36" s="437"/>
      <c r="AQA36" s="437"/>
      <c r="AQB36" s="437"/>
      <c r="AQC36" s="437"/>
      <c r="AQD36" s="437"/>
      <c r="AQE36" s="437"/>
      <c r="AQF36" s="437"/>
      <c r="AQG36" s="437"/>
      <c r="AQH36" s="437"/>
      <c r="AQI36" s="437"/>
      <c r="AQJ36" s="437"/>
      <c r="AQK36" s="437"/>
      <c r="AQL36" s="437"/>
      <c r="AQM36" s="437"/>
      <c r="AQN36" s="437"/>
      <c r="AQO36" s="437"/>
      <c r="AQP36" s="437"/>
      <c r="AQQ36" s="437"/>
      <c r="AQR36" s="437"/>
      <c r="AQS36" s="437"/>
      <c r="AQT36" s="437"/>
      <c r="AQU36" s="437"/>
      <c r="AQV36" s="437"/>
      <c r="AQW36" s="437"/>
      <c r="AQX36" s="437"/>
      <c r="AQY36" s="437"/>
      <c r="AQZ36" s="437"/>
      <c r="ARA36" s="437"/>
      <c r="ARB36" s="437"/>
      <c r="ARC36" s="437"/>
      <c r="ARD36" s="437"/>
      <c r="ARE36" s="437"/>
      <c r="ARF36" s="437"/>
      <c r="ARG36" s="437"/>
      <c r="ARH36" s="437"/>
      <c r="ARI36" s="437"/>
      <c r="ARJ36" s="437"/>
      <c r="ARK36" s="437"/>
      <c r="ARL36" s="437"/>
      <c r="ARM36" s="437"/>
      <c r="ARN36" s="437"/>
      <c r="ARO36" s="437"/>
      <c r="ARP36" s="437"/>
      <c r="ARQ36" s="437"/>
      <c r="ARR36" s="437"/>
      <c r="ARS36" s="437"/>
      <c r="ART36" s="437"/>
      <c r="ARU36" s="437"/>
      <c r="ARV36" s="437"/>
      <c r="ARW36" s="437"/>
      <c r="ARX36" s="437"/>
      <c r="ARY36" s="437"/>
      <c r="ARZ36" s="437"/>
      <c r="ASA36" s="437"/>
      <c r="ASB36" s="437"/>
      <c r="ASC36" s="437"/>
      <c r="ASD36" s="437"/>
      <c r="ASE36" s="437"/>
      <c r="ASF36" s="437"/>
      <c r="ASG36" s="437"/>
      <c r="ASH36" s="437"/>
      <c r="ASI36" s="437"/>
      <c r="ASJ36" s="437"/>
      <c r="ASK36" s="437"/>
      <c r="ASL36" s="437"/>
      <c r="ASM36" s="437"/>
      <c r="ASN36" s="437"/>
      <c r="ASO36" s="437"/>
      <c r="ASP36" s="437"/>
      <c r="ASQ36" s="437"/>
      <c r="ASR36" s="437"/>
      <c r="ASS36" s="437"/>
      <c r="AST36" s="437"/>
      <c r="ASU36" s="437"/>
      <c r="ASV36" s="437"/>
      <c r="ASW36" s="437"/>
      <c r="ASX36" s="437"/>
      <c r="ASY36" s="437"/>
      <c r="ASZ36" s="437"/>
      <c r="ATA36" s="437"/>
      <c r="ATB36" s="437"/>
      <c r="ATC36" s="437"/>
      <c r="ATD36" s="437"/>
      <c r="ATE36" s="437"/>
      <c r="ATF36" s="437"/>
      <c r="ATG36" s="437"/>
      <c r="ATH36" s="437"/>
      <c r="ATI36" s="437"/>
      <c r="ATJ36" s="437"/>
      <c r="ATK36" s="437"/>
      <c r="ATL36" s="437"/>
      <c r="ATM36" s="437"/>
      <c r="ATN36" s="437"/>
      <c r="ATO36" s="437"/>
      <c r="ATP36" s="437"/>
      <c r="ATQ36" s="437"/>
      <c r="ATR36" s="437"/>
      <c r="ATS36" s="437"/>
      <c r="ATT36" s="437"/>
      <c r="ATU36" s="437"/>
      <c r="ATV36" s="437"/>
      <c r="ATW36" s="437"/>
      <c r="ATX36" s="437"/>
      <c r="ATY36" s="437"/>
      <c r="ATZ36" s="437"/>
      <c r="AUA36" s="437"/>
      <c r="AUB36" s="437"/>
      <c r="AUC36" s="437"/>
      <c r="AUD36" s="437"/>
      <c r="AUE36" s="437"/>
      <c r="AUF36" s="437"/>
      <c r="AUG36" s="437"/>
      <c r="AUH36" s="437"/>
      <c r="AUI36" s="437"/>
      <c r="AUJ36" s="437"/>
      <c r="AUK36" s="437"/>
      <c r="AUL36" s="437"/>
      <c r="AUM36" s="437"/>
      <c r="AUN36" s="437"/>
      <c r="AUO36" s="437"/>
      <c r="AUP36" s="437"/>
      <c r="AUQ36" s="437"/>
      <c r="AUR36" s="437"/>
      <c r="AUS36" s="437"/>
      <c r="AUT36" s="437"/>
      <c r="AUU36" s="437"/>
      <c r="AUV36" s="437"/>
      <c r="AUW36" s="437"/>
      <c r="AUX36" s="437"/>
      <c r="AUY36" s="437"/>
      <c r="AUZ36" s="437"/>
      <c r="AVA36" s="437"/>
      <c r="AVB36" s="437"/>
      <c r="AVC36" s="437"/>
      <c r="AVD36" s="437"/>
      <c r="AVE36" s="437"/>
      <c r="AVF36" s="437"/>
      <c r="AVG36" s="437"/>
      <c r="AVH36" s="437"/>
      <c r="AVI36" s="437"/>
      <c r="AVJ36" s="437"/>
      <c r="AVK36" s="437"/>
      <c r="AVL36" s="437"/>
      <c r="AVM36" s="437"/>
      <c r="AVN36" s="437"/>
      <c r="AVO36" s="437"/>
      <c r="AVP36" s="437"/>
      <c r="AVQ36" s="437"/>
      <c r="AVR36" s="437"/>
      <c r="AVS36" s="437"/>
      <c r="AVT36" s="437"/>
      <c r="AVU36" s="437"/>
      <c r="AVV36" s="437"/>
      <c r="AVW36" s="437"/>
      <c r="AVX36" s="437"/>
      <c r="AVY36" s="437"/>
      <c r="AVZ36" s="437"/>
      <c r="AWA36" s="437"/>
      <c r="AWB36" s="437"/>
      <c r="AWC36" s="437"/>
      <c r="AWD36" s="437"/>
      <c r="AWE36" s="437"/>
      <c r="AWF36" s="437"/>
      <c r="AWG36" s="437"/>
      <c r="AWH36" s="437"/>
      <c r="AWI36" s="437"/>
      <c r="AWJ36" s="437"/>
      <c r="AWK36" s="437"/>
      <c r="AWL36" s="437"/>
      <c r="AWM36" s="437"/>
      <c r="AWN36" s="437"/>
      <c r="AWO36" s="437"/>
      <c r="AWP36" s="437"/>
      <c r="AWQ36" s="437"/>
      <c r="AWR36" s="437"/>
      <c r="AWS36" s="437"/>
      <c r="AWT36" s="437"/>
      <c r="AWU36" s="437"/>
      <c r="AWV36" s="437"/>
      <c r="AWW36" s="437"/>
      <c r="AWX36" s="437"/>
      <c r="AWY36" s="437"/>
      <c r="AWZ36" s="437"/>
      <c r="AXA36" s="437"/>
      <c r="AXB36" s="437"/>
      <c r="AXC36" s="437"/>
      <c r="AXD36" s="437"/>
      <c r="AXE36" s="437"/>
      <c r="AXF36" s="437"/>
      <c r="AXG36" s="437"/>
      <c r="AXH36" s="437"/>
      <c r="AXI36" s="437"/>
      <c r="AXJ36" s="437"/>
      <c r="AXK36" s="437"/>
      <c r="AXL36" s="437"/>
      <c r="AXM36" s="437"/>
      <c r="AXN36" s="437"/>
      <c r="AXO36" s="437"/>
      <c r="AXP36" s="437"/>
      <c r="AXQ36" s="437"/>
      <c r="AXR36" s="437"/>
      <c r="AXS36" s="437"/>
      <c r="AXT36" s="437"/>
      <c r="AXU36" s="437"/>
      <c r="AXV36" s="437"/>
      <c r="AXW36" s="437"/>
      <c r="AXX36" s="437"/>
      <c r="AXY36" s="437"/>
      <c r="AXZ36" s="437"/>
      <c r="AYA36" s="437"/>
      <c r="AYB36" s="437"/>
      <c r="AYC36" s="437"/>
      <c r="AYD36" s="437"/>
      <c r="AYE36" s="437"/>
      <c r="AYF36" s="437"/>
      <c r="AYG36" s="437"/>
      <c r="AYH36" s="437"/>
      <c r="AYI36" s="437"/>
      <c r="AYJ36" s="437"/>
      <c r="AYK36" s="437"/>
      <c r="AYL36" s="437"/>
      <c r="AYM36" s="437"/>
      <c r="AYN36" s="437"/>
      <c r="AYO36" s="437"/>
      <c r="AYP36" s="437"/>
      <c r="AYQ36" s="437"/>
      <c r="AYR36" s="437"/>
      <c r="AYS36" s="437"/>
      <c r="AYT36" s="437"/>
      <c r="AYU36" s="437"/>
      <c r="AYV36" s="437"/>
      <c r="AYW36" s="437"/>
      <c r="AYX36" s="437"/>
      <c r="AYY36" s="437"/>
      <c r="AYZ36" s="437"/>
      <c r="AZA36" s="437"/>
      <c r="AZB36" s="437"/>
      <c r="AZC36" s="437"/>
      <c r="AZD36" s="437"/>
      <c r="AZE36" s="437"/>
      <c r="AZF36" s="437"/>
      <c r="AZG36" s="437"/>
      <c r="AZH36" s="437"/>
      <c r="AZI36" s="437"/>
      <c r="AZJ36" s="437"/>
      <c r="AZK36" s="437"/>
      <c r="AZL36" s="437"/>
      <c r="AZM36" s="437"/>
      <c r="AZN36" s="437"/>
      <c r="AZO36" s="437"/>
      <c r="AZP36" s="437"/>
      <c r="AZQ36" s="437"/>
      <c r="AZR36" s="437"/>
      <c r="AZS36" s="437"/>
      <c r="AZT36" s="437"/>
      <c r="AZU36" s="437"/>
      <c r="AZV36" s="437"/>
      <c r="AZW36" s="437"/>
      <c r="AZX36" s="437"/>
      <c r="AZY36" s="437"/>
      <c r="AZZ36" s="437"/>
      <c r="BAA36" s="437"/>
      <c r="BAB36" s="437"/>
      <c r="BAC36" s="437"/>
      <c r="BAD36" s="437"/>
      <c r="BAE36" s="437"/>
      <c r="BAF36" s="437"/>
      <c r="BAG36" s="437"/>
      <c r="BAH36" s="437"/>
      <c r="BAI36" s="437"/>
      <c r="BAJ36" s="437"/>
      <c r="BAK36" s="437"/>
      <c r="BAL36" s="437"/>
      <c r="BAM36" s="437"/>
      <c r="BAN36" s="437"/>
      <c r="BAO36" s="437"/>
      <c r="BAP36" s="437"/>
      <c r="BAQ36" s="437"/>
      <c r="BAR36" s="437"/>
      <c r="BAS36" s="437"/>
      <c r="BAT36" s="437"/>
      <c r="BAU36" s="437"/>
      <c r="BAV36" s="437"/>
      <c r="BAW36" s="437"/>
      <c r="BAX36" s="437"/>
      <c r="BAY36" s="437"/>
      <c r="BAZ36" s="437"/>
      <c r="BBA36" s="437"/>
      <c r="BBB36" s="437"/>
      <c r="BBC36" s="437"/>
      <c r="BBD36" s="437"/>
      <c r="BBE36" s="437"/>
      <c r="BBF36" s="437"/>
      <c r="BBG36" s="437"/>
      <c r="BBH36" s="437"/>
      <c r="BBI36" s="437"/>
      <c r="BBJ36" s="437"/>
      <c r="BBK36" s="437"/>
      <c r="BBL36" s="437"/>
      <c r="BBM36" s="437"/>
      <c r="BBN36" s="437"/>
      <c r="BBO36" s="437"/>
      <c r="BBP36" s="437"/>
      <c r="BBQ36" s="437"/>
      <c r="BBR36" s="437"/>
      <c r="BBS36" s="437"/>
      <c r="BBT36" s="437"/>
      <c r="BBU36" s="437"/>
      <c r="BBV36" s="437"/>
      <c r="BBW36" s="437"/>
      <c r="BBX36" s="437"/>
      <c r="BBY36" s="437"/>
      <c r="BBZ36" s="437"/>
      <c r="BCA36" s="437"/>
      <c r="BCB36" s="437"/>
      <c r="BCC36" s="437"/>
      <c r="BCD36" s="437"/>
      <c r="BCE36" s="437"/>
      <c r="BCF36" s="437"/>
      <c r="BCG36" s="437"/>
      <c r="BCH36" s="437"/>
      <c r="BCI36" s="437"/>
      <c r="BCJ36" s="437"/>
      <c r="BCK36" s="437"/>
      <c r="BCL36" s="437"/>
      <c r="BCM36" s="437"/>
      <c r="BCN36" s="437"/>
      <c r="BCO36" s="437"/>
      <c r="BCP36" s="437"/>
      <c r="BCQ36" s="437"/>
      <c r="BCR36" s="437"/>
      <c r="BCS36" s="437"/>
      <c r="BCT36" s="437"/>
      <c r="BCU36" s="437"/>
      <c r="BCV36" s="437"/>
      <c r="BCW36" s="437"/>
      <c r="BCX36" s="437"/>
      <c r="BCY36" s="437"/>
      <c r="BCZ36" s="437"/>
      <c r="BDA36" s="437"/>
      <c r="BDB36" s="437"/>
      <c r="BDC36" s="437"/>
      <c r="BDD36" s="437"/>
      <c r="BDE36" s="437"/>
      <c r="BDF36" s="437"/>
      <c r="BDG36" s="437"/>
      <c r="BDH36" s="437"/>
      <c r="BDI36" s="437"/>
      <c r="BDJ36" s="437"/>
      <c r="BDK36" s="437"/>
      <c r="BDL36" s="437"/>
      <c r="BDM36" s="437"/>
      <c r="BDN36" s="437"/>
      <c r="BDO36" s="437"/>
      <c r="BDP36" s="437"/>
      <c r="BDQ36" s="437"/>
      <c r="BDR36" s="437"/>
      <c r="BDS36" s="437"/>
      <c r="BDT36" s="437"/>
      <c r="BDU36" s="437"/>
      <c r="BDV36" s="437"/>
      <c r="BDW36" s="437"/>
      <c r="BDX36" s="437"/>
      <c r="BDY36" s="437"/>
      <c r="BDZ36" s="437"/>
      <c r="BEA36" s="437"/>
      <c r="BEB36" s="437"/>
      <c r="BEC36" s="437"/>
      <c r="BED36" s="437"/>
      <c r="BEE36" s="437"/>
      <c r="BEF36" s="437"/>
      <c r="BEG36" s="437"/>
      <c r="BEH36" s="437"/>
      <c r="BEI36" s="437"/>
      <c r="BEJ36" s="437"/>
      <c r="BEK36" s="437"/>
      <c r="BEL36" s="437"/>
      <c r="BEM36" s="437"/>
      <c r="BEN36" s="437"/>
      <c r="BEO36" s="437"/>
      <c r="BEP36" s="437"/>
      <c r="BEQ36" s="437"/>
      <c r="BER36" s="437"/>
      <c r="BES36" s="437"/>
      <c r="BET36" s="437"/>
      <c r="BEU36" s="437"/>
      <c r="BEV36" s="437"/>
      <c r="BEW36" s="437"/>
      <c r="BEX36" s="437"/>
      <c r="BEY36" s="437"/>
      <c r="BEZ36" s="437"/>
      <c r="BFA36" s="437"/>
      <c r="BFB36" s="437"/>
      <c r="BFC36" s="437"/>
      <c r="BFD36" s="437"/>
      <c r="BFE36" s="437"/>
      <c r="BFF36" s="437"/>
      <c r="BFG36" s="437"/>
      <c r="BFH36" s="437"/>
      <c r="BFI36" s="437"/>
      <c r="BFJ36" s="437"/>
      <c r="BFK36" s="437"/>
      <c r="BFL36" s="437"/>
      <c r="BFM36" s="437"/>
      <c r="BFN36" s="437"/>
      <c r="BFO36" s="437"/>
      <c r="BFP36" s="437"/>
      <c r="BFQ36" s="437"/>
      <c r="BFR36" s="437"/>
      <c r="BFS36" s="437"/>
      <c r="BFT36" s="437"/>
      <c r="BFU36" s="437"/>
      <c r="BFV36" s="437"/>
      <c r="BFW36" s="437"/>
      <c r="BFX36" s="437"/>
      <c r="BFY36" s="437"/>
      <c r="BFZ36" s="437"/>
      <c r="BGA36" s="437"/>
      <c r="BGB36" s="437"/>
      <c r="BGC36" s="437"/>
      <c r="BGD36" s="437"/>
      <c r="BGE36" s="437"/>
      <c r="BGF36" s="437"/>
      <c r="BGG36" s="437"/>
      <c r="BGH36" s="437"/>
      <c r="BGI36" s="437"/>
      <c r="BGJ36" s="437"/>
      <c r="BGK36" s="437"/>
      <c r="BGL36" s="437"/>
      <c r="BGM36" s="437"/>
      <c r="BGN36" s="437"/>
      <c r="BGO36" s="437"/>
      <c r="BGP36" s="437"/>
      <c r="BGQ36" s="437"/>
      <c r="BGR36" s="437"/>
      <c r="BGS36" s="437"/>
      <c r="BGT36" s="437"/>
      <c r="BGU36" s="437"/>
      <c r="BGV36" s="437"/>
      <c r="BGW36" s="437"/>
      <c r="BGX36" s="437"/>
      <c r="BGY36" s="437"/>
      <c r="BGZ36" s="437"/>
      <c r="BHA36" s="437"/>
      <c r="BHB36" s="437"/>
      <c r="BHC36" s="437"/>
      <c r="BHD36" s="437"/>
      <c r="BHE36" s="437"/>
      <c r="BHF36" s="437"/>
      <c r="BHG36" s="437"/>
      <c r="BHH36" s="437"/>
      <c r="BHI36" s="437"/>
      <c r="BHJ36" s="437"/>
      <c r="BHK36" s="437"/>
      <c r="BHL36" s="437"/>
      <c r="BHM36" s="437"/>
      <c r="BHN36" s="437"/>
      <c r="BHO36" s="437"/>
      <c r="BHP36" s="437"/>
      <c r="BHQ36" s="437"/>
      <c r="BHR36" s="437"/>
      <c r="BHS36" s="437"/>
      <c r="BHT36" s="437"/>
      <c r="BHU36" s="437"/>
      <c r="BHV36" s="437"/>
      <c r="BHW36" s="437"/>
      <c r="BHX36" s="437"/>
      <c r="BHY36" s="437"/>
      <c r="BHZ36" s="437"/>
      <c r="BIA36" s="437"/>
      <c r="BIB36" s="437"/>
      <c r="BIC36" s="437"/>
      <c r="BID36" s="437"/>
      <c r="BIE36" s="437"/>
      <c r="BIF36" s="437"/>
      <c r="BIG36" s="437"/>
      <c r="BIH36" s="437"/>
      <c r="BII36" s="437"/>
      <c r="BIJ36" s="437"/>
      <c r="BIK36" s="437"/>
      <c r="BIL36" s="437"/>
      <c r="BIM36" s="437"/>
      <c r="BIN36" s="437"/>
      <c r="BIO36" s="437"/>
      <c r="BIP36" s="437"/>
      <c r="BIQ36" s="437"/>
      <c r="BIR36" s="437"/>
      <c r="BIS36" s="437"/>
      <c r="BIT36" s="437"/>
      <c r="BIU36" s="437"/>
      <c r="BIV36" s="437"/>
      <c r="BIW36" s="437"/>
      <c r="BIX36" s="437"/>
      <c r="BIY36" s="437"/>
      <c r="BIZ36" s="437"/>
      <c r="BJA36" s="437"/>
      <c r="BJB36" s="437"/>
      <c r="BJC36" s="437"/>
      <c r="BJD36" s="437"/>
      <c r="BJE36" s="437"/>
      <c r="BJF36" s="437"/>
      <c r="BJG36" s="437"/>
      <c r="BJH36" s="437"/>
      <c r="BJI36" s="437"/>
      <c r="BJJ36" s="437"/>
      <c r="BJK36" s="437"/>
      <c r="BJL36" s="437"/>
      <c r="BJM36" s="437"/>
      <c r="BJN36" s="437"/>
      <c r="BJO36" s="437"/>
      <c r="BJP36" s="437"/>
      <c r="BJQ36" s="437"/>
      <c r="BJR36" s="437"/>
      <c r="BJS36" s="437"/>
      <c r="BJT36" s="437"/>
      <c r="BJU36" s="437"/>
      <c r="BJV36" s="437"/>
      <c r="BJW36" s="437"/>
      <c r="BJX36" s="437"/>
      <c r="BJY36" s="437"/>
      <c r="BJZ36" s="437"/>
      <c r="BKA36" s="437"/>
      <c r="BKB36" s="437"/>
      <c r="BKC36" s="437"/>
      <c r="BKD36" s="437"/>
      <c r="BKE36" s="437"/>
      <c r="BKF36" s="437"/>
      <c r="BKG36" s="437"/>
      <c r="BKH36" s="437"/>
      <c r="BKI36" s="437"/>
      <c r="BKJ36" s="437"/>
      <c r="BKK36" s="437"/>
      <c r="BKL36" s="437"/>
      <c r="BKM36" s="437"/>
      <c r="BKN36" s="437"/>
      <c r="BKO36" s="437"/>
      <c r="BKP36" s="437"/>
      <c r="BKQ36" s="437"/>
      <c r="BKR36" s="437"/>
      <c r="BKS36" s="437"/>
      <c r="BKT36" s="437"/>
      <c r="BKU36" s="437"/>
      <c r="BKV36" s="437"/>
      <c r="BKW36" s="437"/>
      <c r="BKX36" s="437"/>
      <c r="BKY36" s="437"/>
      <c r="BKZ36" s="437"/>
      <c r="BLA36" s="437"/>
      <c r="BLB36" s="437"/>
      <c r="BLC36" s="437"/>
      <c r="BLD36" s="437"/>
      <c r="BLE36" s="437"/>
      <c r="BLF36" s="437"/>
      <c r="BLG36" s="437"/>
      <c r="BLH36" s="437"/>
      <c r="BLI36" s="437"/>
      <c r="BLJ36" s="437"/>
      <c r="BLK36" s="437"/>
      <c r="BLL36" s="437"/>
      <c r="BLM36" s="437"/>
      <c r="BLN36" s="437"/>
      <c r="BLO36" s="437"/>
      <c r="BLP36" s="437"/>
      <c r="BLQ36" s="437"/>
      <c r="BLR36" s="437"/>
      <c r="BLS36" s="437"/>
      <c r="BLT36" s="437"/>
      <c r="BLU36" s="437"/>
      <c r="BLV36" s="437"/>
      <c r="BLW36" s="437"/>
      <c r="BLX36" s="437"/>
      <c r="BLY36" s="437"/>
      <c r="BLZ36" s="437"/>
      <c r="BMA36" s="437"/>
      <c r="BMB36" s="437"/>
      <c r="BMC36" s="437"/>
      <c r="BMD36" s="437"/>
      <c r="BME36" s="437"/>
      <c r="BMF36" s="437"/>
      <c r="BMG36" s="437"/>
      <c r="BMH36" s="437"/>
      <c r="BMI36" s="437"/>
      <c r="BMJ36" s="437"/>
      <c r="BMK36" s="437"/>
      <c r="BML36" s="437"/>
      <c r="BMM36" s="437"/>
      <c r="BMN36" s="437"/>
      <c r="BMO36" s="437"/>
      <c r="BMP36" s="437"/>
      <c r="BMQ36" s="437"/>
      <c r="BMR36" s="437"/>
      <c r="BMS36" s="437"/>
      <c r="BMT36" s="437"/>
      <c r="BMU36" s="437"/>
      <c r="BMV36" s="437"/>
      <c r="BMW36" s="437"/>
      <c r="BMX36" s="437"/>
      <c r="BMY36" s="437"/>
      <c r="BMZ36" s="437"/>
      <c r="BNA36" s="437"/>
      <c r="BNB36" s="437"/>
      <c r="BNC36" s="437"/>
      <c r="BND36" s="437"/>
      <c r="BNE36" s="437"/>
      <c r="BNF36" s="437"/>
      <c r="BNG36" s="437"/>
      <c r="BNH36" s="437"/>
      <c r="BNI36" s="437"/>
      <c r="BNJ36" s="437"/>
      <c r="BNK36" s="437"/>
      <c r="BNL36" s="437"/>
      <c r="BNM36" s="437"/>
      <c r="BNN36" s="437"/>
      <c r="BNO36" s="437"/>
      <c r="BNP36" s="437"/>
      <c r="BNQ36" s="437"/>
      <c r="BNR36" s="437"/>
      <c r="BNS36" s="437"/>
      <c r="BNT36" s="437"/>
      <c r="BNU36" s="437"/>
      <c r="BNV36" s="437"/>
      <c r="BNW36" s="437"/>
      <c r="BNX36" s="437"/>
      <c r="BNY36" s="437"/>
      <c r="BNZ36" s="437"/>
      <c r="BOA36" s="437"/>
      <c r="BOB36" s="437"/>
      <c r="BOC36" s="437"/>
      <c r="BOD36" s="437"/>
      <c r="BOE36" s="437"/>
      <c r="BOF36" s="437"/>
      <c r="BOG36" s="437"/>
      <c r="BOH36" s="437"/>
      <c r="BOI36" s="437"/>
      <c r="BOJ36" s="437"/>
      <c r="BOK36" s="437"/>
      <c r="BOL36" s="437"/>
      <c r="BOM36" s="437"/>
      <c r="BON36" s="437"/>
      <c r="BOO36" s="437"/>
      <c r="BOP36" s="437"/>
      <c r="BOQ36" s="437"/>
      <c r="BOR36" s="437"/>
      <c r="BOS36" s="437"/>
      <c r="BOT36" s="437"/>
      <c r="BOU36" s="437"/>
      <c r="BOV36" s="437"/>
      <c r="BOW36" s="437"/>
      <c r="BOX36" s="437"/>
      <c r="BOY36" s="437"/>
      <c r="BOZ36" s="437"/>
      <c r="BPA36" s="437"/>
      <c r="BPB36" s="437"/>
      <c r="BPC36" s="437"/>
      <c r="BPD36" s="437"/>
      <c r="BPE36" s="437"/>
      <c r="BPF36" s="437"/>
      <c r="BPG36" s="437"/>
      <c r="BPH36" s="437"/>
      <c r="BPI36" s="437"/>
      <c r="BPJ36" s="437"/>
      <c r="BPK36" s="437"/>
      <c r="BPL36" s="437"/>
      <c r="BPM36" s="437"/>
      <c r="BPN36" s="437"/>
      <c r="BPO36" s="437"/>
      <c r="BPP36" s="437"/>
      <c r="BPQ36" s="437"/>
      <c r="BPR36" s="437"/>
      <c r="BPS36" s="437"/>
      <c r="BPT36" s="437"/>
      <c r="BPU36" s="437"/>
      <c r="BPV36" s="437"/>
      <c r="BPW36" s="437"/>
      <c r="BPX36" s="437"/>
      <c r="BPY36" s="437"/>
      <c r="BPZ36" s="437"/>
      <c r="BQA36" s="437"/>
      <c r="BQB36" s="437"/>
      <c r="BQC36" s="437"/>
      <c r="BQD36" s="437"/>
      <c r="BQE36" s="437"/>
      <c r="BQF36" s="437"/>
      <c r="BQG36" s="437"/>
      <c r="BQH36" s="437"/>
      <c r="BQI36" s="437"/>
      <c r="BQJ36" s="437"/>
      <c r="BQK36" s="437"/>
      <c r="BQL36" s="437"/>
      <c r="BQM36" s="437"/>
      <c r="BQN36" s="437"/>
      <c r="BQO36" s="437"/>
      <c r="BQP36" s="437"/>
      <c r="BQQ36" s="437"/>
      <c r="BQR36" s="437"/>
      <c r="BQS36" s="437"/>
      <c r="BQT36" s="437"/>
      <c r="BQU36" s="437"/>
      <c r="BQV36" s="437"/>
      <c r="BQW36" s="437"/>
      <c r="BQX36" s="437"/>
      <c r="BQY36" s="437"/>
      <c r="BQZ36" s="437"/>
      <c r="BRA36" s="437"/>
      <c r="BRB36" s="437"/>
      <c r="BRC36" s="437"/>
      <c r="BRD36" s="437"/>
      <c r="BRE36" s="437"/>
      <c r="BRF36" s="437"/>
      <c r="BRG36" s="437"/>
      <c r="BRH36" s="437"/>
      <c r="BRI36" s="437"/>
      <c r="BRJ36" s="437"/>
      <c r="BRK36" s="437"/>
      <c r="BRL36" s="437"/>
      <c r="BRM36" s="437"/>
      <c r="BRN36" s="437"/>
      <c r="BRO36" s="437"/>
      <c r="BRP36" s="437"/>
      <c r="BRQ36" s="437"/>
      <c r="BRR36" s="437"/>
      <c r="BRS36" s="437"/>
      <c r="BRT36" s="437"/>
      <c r="BRU36" s="437"/>
      <c r="BRV36" s="437"/>
      <c r="BRW36" s="437"/>
      <c r="BRX36" s="437"/>
      <c r="BRY36" s="437"/>
      <c r="BRZ36" s="437"/>
      <c r="BSA36" s="437"/>
      <c r="BSB36" s="437"/>
      <c r="BSC36" s="437"/>
      <c r="BSD36" s="437"/>
      <c r="BSE36" s="437"/>
      <c r="BSF36" s="437"/>
      <c r="BSG36" s="437"/>
      <c r="BSH36" s="437"/>
      <c r="BSI36" s="437"/>
      <c r="BSJ36" s="437"/>
      <c r="BSK36" s="437"/>
      <c r="BSL36" s="437"/>
      <c r="BSM36" s="437"/>
      <c r="BSN36" s="437"/>
      <c r="BSO36" s="437"/>
      <c r="BSP36" s="437"/>
      <c r="BSQ36" s="437"/>
      <c r="BSR36" s="437"/>
      <c r="BSS36" s="437"/>
      <c r="BST36" s="437"/>
      <c r="BSU36" s="437"/>
      <c r="BSV36" s="437"/>
      <c r="BSW36" s="437"/>
      <c r="BSX36" s="437"/>
      <c r="BSY36" s="437"/>
      <c r="BSZ36" s="437"/>
      <c r="BTA36" s="437"/>
      <c r="BTB36" s="437"/>
      <c r="BTC36" s="437"/>
      <c r="BTD36" s="437"/>
      <c r="BTE36" s="437"/>
      <c r="BTF36" s="437"/>
      <c r="BTG36" s="437"/>
      <c r="BTH36" s="437"/>
      <c r="BTI36" s="437"/>
      <c r="BTJ36" s="437"/>
      <c r="BTK36" s="437"/>
      <c r="BTL36" s="437"/>
      <c r="BTM36" s="437"/>
      <c r="BTN36" s="437"/>
      <c r="BTO36" s="437"/>
      <c r="BTP36" s="437"/>
      <c r="BTQ36" s="437"/>
      <c r="BTR36" s="437"/>
      <c r="BTS36" s="437"/>
      <c r="BTT36" s="437"/>
      <c r="BTU36" s="437"/>
      <c r="BTV36" s="437"/>
      <c r="BTW36" s="437"/>
      <c r="BTX36" s="437"/>
      <c r="BTY36" s="437"/>
      <c r="BTZ36" s="437"/>
      <c r="BUA36" s="437"/>
      <c r="BUB36" s="437"/>
      <c r="BUC36" s="437"/>
      <c r="BUD36" s="437"/>
      <c r="BUE36" s="437"/>
      <c r="BUF36" s="437"/>
      <c r="BUG36" s="437"/>
      <c r="BUH36" s="437"/>
      <c r="BUI36" s="437"/>
      <c r="BUJ36" s="437"/>
      <c r="BUK36" s="437"/>
      <c r="BUL36" s="437"/>
      <c r="BUM36" s="437"/>
      <c r="BUN36" s="437"/>
      <c r="BUO36" s="437"/>
      <c r="BUP36" s="437"/>
      <c r="BUQ36" s="437"/>
      <c r="BUR36" s="437"/>
      <c r="BUS36" s="437"/>
      <c r="BUT36" s="437"/>
      <c r="BUU36" s="437"/>
      <c r="BUV36" s="437"/>
      <c r="BUW36" s="437"/>
      <c r="BUX36" s="437"/>
      <c r="BUY36" s="437"/>
      <c r="BUZ36" s="437"/>
      <c r="BVA36" s="437"/>
      <c r="BVB36" s="437"/>
      <c r="BVC36" s="437"/>
      <c r="BVD36" s="437"/>
      <c r="BVE36" s="437"/>
      <c r="BVF36" s="437"/>
      <c r="BVG36" s="437"/>
      <c r="BVH36" s="437"/>
      <c r="BVI36" s="437"/>
      <c r="BVJ36" s="437"/>
      <c r="BVK36" s="437"/>
      <c r="BVL36" s="437"/>
      <c r="BVM36" s="437"/>
      <c r="BVN36" s="437"/>
      <c r="BVO36" s="437"/>
      <c r="BVP36" s="437"/>
      <c r="BVQ36" s="437"/>
      <c r="BVR36" s="437"/>
      <c r="BVS36" s="437"/>
      <c r="BVT36" s="437"/>
      <c r="BVU36" s="437"/>
      <c r="BVV36" s="437"/>
      <c r="BVW36" s="437"/>
      <c r="BVX36" s="437"/>
      <c r="BVY36" s="437"/>
      <c r="BVZ36" s="437"/>
      <c r="BWA36" s="437"/>
      <c r="BWB36" s="437"/>
      <c r="BWC36" s="437"/>
      <c r="BWD36" s="437"/>
      <c r="BWE36" s="437"/>
      <c r="BWF36" s="437"/>
      <c r="BWG36" s="437"/>
      <c r="BWH36" s="437"/>
      <c r="BWI36" s="437"/>
      <c r="BWJ36" s="437"/>
      <c r="BWK36" s="437"/>
      <c r="BWL36" s="437"/>
      <c r="BWM36" s="437"/>
      <c r="BWN36" s="437"/>
      <c r="BWO36" s="437"/>
      <c r="BWP36" s="437"/>
      <c r="BWQ36" s="437"/>
      <c r="BWR36" s="437"/>
      <c r="BWS36" s="437"/>
      <c r="BWT36" s="437"/>
      <c r="BWU36" s="437"/>
      <c r="BWV36" s="437"/>
      <c r="BWW36" s="437"/>
      <c r="BWX36" s="437"/>
      <c r="BWY36" s="437"/>
      <c r="BWZ36" s="437"/>
      <c r="BXA36" s="437"/>
      <c r="BXB36" s="437"/>
      <c r="BXC36" s="437"/>
      <c r="BXD36" s="437"/>
      <c r="BXE36" s="437"/>
      <c r="BXF36" s="437"/>
      <c r="BXG36" s="437"/>
      <c r="BXH36" s="437"/>
      <c r="BXI36" s="437"/>
      <c r="BXJ36" s="437"/>
      <c r="BXK36" s="437"/>
      <c r="BXL36" s="437"/>
      <c r="BXM36" s="437"/>
      <c r="BXN36" s="437"/>
      <c r="BXO36" s="437"/>
      <c r="BXP36" s="437"/>
      <c r="BXQ36" s="437"/>
      <c r="BXR36" s="437"/>
      <c r="BXS36" s="437"/>
      <c r="BXT36" s="437"/>
      <c r="BXU36" s="437"/>
      <c r="BXV36" s="437"/>
      <c r="BXW36" s="437"/>
      <c r="BXX36" s="437"/>
      <c r="BXY36" s="437"/>
      <c r="BXZ36" s="437"/>
      <c r="BYA36" s="437"/>
      <c r="BYB36" s="437"/>
      <c r="BYC36" s="437"/>
      <c r="BYD36" s="437"/>
      <c r="BYE36" s="437"/>
      <c r="BYF36" s="437"/>
      <c r="BYG36" s="437"/>
      <c r="BYH36" s="437"/>
      <c r="BYI36" s="437"/>
      <c r="BYJ36" s="437"/>
      <c r="BYK36" s="437"/>
      <c r="BYL36" s="437"/>
      <c r="BYM36" s="437"/>
      <c r="BYN36" s="437"/>
      <c r="BYO36" s="437"/>
      <c r="BYP36" s="437"/>
      <c r="BYQ36" s="437"/>
      <c r="BYR36" s="437"/>
      <c r="BYS36" s="437"/>
      <c r="BYT36" s="437"/>
      <c r="BYU36" s="437"/>
      <c r="BYV36" s="437"/>
      <c r="BYW36" s="437"/>
      <c r="BYX36" s="437"/>
      <c r="BYY36" s="437"/>
      <c r="BYZ36" s="437"/>
      <c r="BZA36" s="437"/>
      <c r="BZB36" s="437"/>
      <c r="BZC36" s="437"/>
      <c r="BZD36" s="437"/>
      <c r="BZE36" s="437"/>
      <c r="BZF36" s="437"/>
      <c r="BZG36" s="437"/>
      <c r="BZH36" s="437"/>
      <c r="BZI36" s="437"/>
      <c r="BZJ36" s="437"/>
      <c r="BZK36" s="437"/>
      <c r="BZL36" s="437"/>
      <c r="BZM36" s="437"/>
      <c r="BZN36" s="437"/>
      <c r="BZO36" s="437"/>
      <c r="BZP36" s="437"/>
      <c r="BZQ36" s="437"/>
      <c r="BZR36" s="437"/>
      <c r="BZS36" s="437"/>
      <c r="BZT36" s="437"/>
      <c r="BZU36" s="437"/>
      <c r="BZV36" s="437"/>
      <c r="BZW36" s="437"/>
      <c r="BZX36" s="437"/>
      <c r="BZY36" s="437"/>
      <c r="BZZ36" s="437"/>
      <c r="CAA36" s="437"/>
      <c r="CAB36" s="437"/>
      <c r="CAC36" s="437"/>
      <c r="CAD36" s="437"/>
      <c r="CAE36" s="437"/>
      <c r="CAF36" s="437"/>
      <c r="CAG36" s="437"/>
      <c r="CAH36" s="437"/>
      <c r="CAI36" s="437"/>
      <c r="CAJ36" s="437"/>
      <c r="CAK36" s="437"/>
      <c r="CAL36" s="437"/>
      <c r="CAM36" s="437"/>
      <c r="CAN36" s="437"/>
      <c r="CAO36" s="437"/>
      <c r="CAP36" s="437"/>
      <c r="CAQ36" s="437"/>
      <c r="CAR36" s="437"/>
      <c r="CAS36" s="437"/>
      <c r="CAT36" s="437"/>
      <c r="CAU36" s="437"/>
      <c r="CAV36" s="437"/>
      <c r="CAW36" s="437"/>
      <c r="CAX36" s="437"/>
      <c r="CAY36" s="437"/>
      <c r="CAZ36" s="437"/>
      <c r="CBA36" s="437"/>
      <c r="CBB36" s="437"/>
      <c r="CBC36" s="437"/>
      <c r="CBD36" s="437"/>
      <c r="CBE36" s="437"/>
      <c r="CBF36" s="437"/>
      <c r="CBG36" s="437"/>
      <c r="CBH36" s="437"/>
      <c r="CBI36" s="437"/>
      <c r="CBJ36" s="437"/>
      <c r="CBK36" s="437"/>
      <c r="CBL36" s="437"/>
      <c r="CBM36" s="437"/>
      <c r="CBN36" s="437"/>
      <c r="CBO36" s="437"/>
      <c r="CBP36" s="437"/>
      <c r="CBQ36" s="437"/>
      <c r="CBR36" s="437"/>
      <c r="CBS36" s="437"/>
      <c r="CBT36" s="437"/>
      <c r="CBU36" s="437"/>
      <c r="CBV36" s="437"/>
      <c r="CBW36" s="437"/>
      <c r="CBX36" s="437"/>
      <c r="CBY36" s="437"/>
      <c r="CBZ36" s="437"/>
      <c r="CCA36" s="437"/>
      <c r="CCB36" s="437"/>
      <c r="CCC36" s="437"/>
      <c r="CCD36" s="437"/>
      <c r="CCE36" s="437"/>
      <c r="CCF36" s="437"/>
      <c r="CCG36" s="437"/>
      <c r="CCH36" s="437"/>
      <c r="CCI36" s="437"/>
      <c r="CCJ36" s="437"/>
      <c r="CCK36" s="437"/>
      <c r="CCL36" s="437"/>
      <c r="CCM36" s="437"/>
      <c r="CCN36" s="437"/>
      <c r="CCO36" s="437"/>
      <c r="CCP36" s="437"/>
      <c r="CCQ36" s="437"/>
      <c r="CCR36" s="437"/>
      <c r="CCS36" s="437"/>
      <c r="CCT36" s="437"/>
      <c r="CCU36" s="437"/>
      <c r="CCV36" s="437"/>
      <c r="CCW36" s="437"/>
      <c r="CCX36" s="437"/>
      <c r="CCY36" s="437"/>
      <c r="CCZ36" s="437"/>
      <c r="CDA36" s="437"/>
      <c r="CDB36" s="437"/>
      <c r="CDC36" s="437"/>
      <c r="CDD36" s="437"/>
      <c r="CDE36" s="437"/>
      <c r="CDF36" s="437"/>
      <c r="CDG36" s="437"/>
      <c r="CDH36" s="437"/>
      <c r="CDI36" s="437"/>
      <c r="CDJ36" s="437"/>
      <c r="CDK36" s="437"/>
      <c r="CDL36" s="437"/>
      <c r="CDM36" s="437"/>
      <c r="CDN36" s="437"/>
      <c r="CDO36" s="437"/>
      <c r="CDP36" s="437"/>
      <c r="CDQ36" s="437"/>
      <c r="CDR36" s="437"/>
      <c r="CDS36" s="437"/>
      <c r="CDT36" s="437"/>
      <c r="CDU36" s="437"/>
      <c r="CDV36" s="437"/>
      <c r="CDW36" s="437"/>
      <c r="CDX36" s="437"/>
      <c r="CDY36" s="437"/>
      <c r="CDZ36" s="437"/>
      <c r="CEA36" s="437"/>
      <c r="CEB36" s="437"/>
      <c r="CEC36" s="437"/>
      <c r="CED36" s="437"/>
      <c r="CEE36" s="437"/>
      <c r="CEF36" s="437"/>
      <c r="CEG36" s="437"/>
      <c r="CEH36" s="437"/>
      <c r="CEI36" s="437"/>
      <c r="CEJ36" s="437"/>
      <c r="CEK36" s="437"/>
      <c r="CEL36" s="437"/>
      <c r="CEM36" s="437"/>
      <c r="CEN36" s="437"/>
      <c r="CEO36" s="437"/>
      <c r="CEP36" s="437"/>
      <c r="CEQ36" s="437"/>
      <c r="CER36" s="437"/>
      <c r="CES36" s="437"/>
      <c r="CET36" s="437"/>
      <c r="CEU36" s="437"/>
      <c r="CEV36" s="437"/>
      <c r="CEW36" s="437"/>
      <c r="CEX36" s="437"/>
      <c r="CEY36" s="437"/>
      <c r="CEZ36" s="437"/>
      <c r="CFA36" s="437"/>
      <c r="CFB36" s="437"/>
      <c r="CFC36" s="437"/>
      <c r="CFD36" s="437"/>
      <c r="CFE36" s="437"/>
      <c r="CFF36" s="437"/>
      <c r="CFG36" s="437"/>
      <c r="CFH36" s="437"/>
      <c r="CFI36" s="437"/>
      <c r="CFJ36" s="437"/>
      <c r="CFK36" s="437"/>
      <c r="CFL36" s="437"/>
      <c r="CFM36" s="437"/>
      <c r="CFN36" s="437"/>
      <c r="CFO36" s="437"/>
      <c r="CFP36" s="437"/>
      <c r="CFQ36" s="437"/>
      <c r="CFR36" s="437"/>
      <c r="CFS36" s="437"/>
      <c r="CFT36" s="437"/>
      <c r="CFU36" s="437"/>
      <c r="CFV36" s="437"/>
      <c r="CFW36" s="437"/>
      <c r="CFX36" s="437"/>
      <c r="CFY36" s="437"/>
      <c r="CFZ36" s="437"/>
      <c r="CGA36" s="437"/>
      <c r="CGB36" s="437"/>
      <c r="CGC36" s="437"/>
      <c r="CGD36" s="437"/>
      <c r="CGE36" s="437"/>
      <c r="CGF36" s="437"/>
      <c r="CGG36" s="437"/>
      <c r="CGH36" s="437"/>
      <c r="CGI36" s="437"/>
      <c r="CGJ36" s="437"/>
      <c r="CGK36" s="437"/>
      <c r="CGL36" s="437"/>
      <c r="CGM36" s="437"/>
      <c r="CGN36" s="437"/>
      <c r="CGO36" s="437"/>
      <c r="CGP36" s="437"/>
      <c r="CGQ36" s="437"/>
      <c r="CGR36" s="437"/>
      <c r="CGS36" s="437"/>
      <c r="CGT36" s="437"/>
      <c r="CGU36" s="437"/>
      <c r="CGV36" s="437"/>
      <c r="CGW36" s="437"/>
      <c r="CGX36" s="437"/>
      <c r="CGY36" s="437"/>
      <c r="CGZ36" s="437"/>
      <c r="CHA36" s="437"/>
      <c r="CHB36" s="437"/>
      <c r="CHC36" s="437"/>
      <c r="CHD36" s="437"/>
      <c r="CHE36" s="437"/>
      <c r="CHF36" s="437"/>
      <c r="CHG36" s="437"/>
      <c r="CHH36" s="437"/>
      <c r="CHI36" s="437"/>
      <c r="CHJ36" s="437"/>
      <c r="CHK36" s="437"/>
      <c r="CHL36" s="437"/>
      <c r="CHM36" s="437"/>
      <c r="CHN36" s="437"/>
      <c r="CHO36" s="437"/>
      <c r="CHP36" s="437"/>
      <c r="CHQ36" s="437"/>
      <c r="CHR36" s="437"/>
      <c r="CHS36" s="437"/>
      <c r="CHT36" s="437"/>
      <c r="CHU36" s="437"/>
      <c r="CHV36" s="437"/>
      <c r="CHW36" s="437"/>
      <c r="CHX36" s="437"/>
      <c r="CHY36" s="437"/>
      <c r="CHZ36" s="437"/>
      <c r="CIA36" s="437"/>
      <c r="CIB36" s="437"/>
      <c r="CIC36" s="437"/>
      <c r="CID36" s="437"/>
      <c r="CIE36" s="437"/>
      <c r="CIF36" s="437"/>
      <c r="CIG36" s="437"/>
      <c r="CIH36" s="437"/>
      <c r="CII36" s="437"/>
      <c r="CIJ36" s="437"/>
      <c r="CIK36" s="437"/>
      <c r="CIL36" s="437"/>
      <c r="CIM36" s="437"/>
      <c r="CIN36" s="437"/>
      <c r="CIO36" s="437"/>
      <c r="CIP36" s="437"/>
      <c r="CIQ36" s="437"/>
      <c r="CIR36" s="437"/>
      <c r="CIS36" s="437"/>
      <c r="CIT36" s="437"/>
      <c r="CIU36" s="437"/>
      <c r="CIV36" s="437"/>
      <c r="CIW36" s="437"/>
      <c r="CIX36" s="437"/>
      <c r="CIY36" s="437"/>
      <c r="CIZ36" s="437"/>
      <c r="CJA36" s="437"/>
      <c r="CJB36" s="437"/>
      <c r="CJC36" s="437"/>
      <c r="CJD36" s="437"/>
      <c r="CJE36" s="437"/>
      <c r="CJF36" s="437"/>
      <c r="CJG36" s="437"/>
      <c r="CJH36" s="437"/>
      <c r="CJI36" s="437"/>
      <c r="CJJ36" s="437"/>
      <c r="CJK36" s="437"/>
      <c r="CJL36" s="437"/>
      <c r="CJM36" s="437"/>
      <c r="CJN36" s="437"/>
      <c r="CJO36" s="437"/>
      <c r="CJP36" s="437"/>
      <c r="CJQ36" s="437"/>
      <c r="CJR36" s="437"/>
      <c r="CJS36" s="437"/>
      <c r="CJT36" s="437"/>
      <c r="CJU36" s="437"/>
      <c r="CJV36" s="437"/>
      <c r="CJW36" s="437"/>
      <c r="CJX36" s="437"/>
      <c r="CJY36" s="437"/>
      <c r="CJZ36" s="437"/>
      <c r="CKA36" s="437"/>
      <c r="CKB36" s="437"/>
      <c r="CKC36" s="437"/>
      <c r="CKD36" s="437"/>
      <c r="CKE36" s="437"/>
      <c r="CKF36" s="437"/>
      <c r="CKG36" s="437"/>
      <c r="CKH36" s="437"/>
      <c r="CKI36" s="437"/>
      <c r="CKJ36" s="437"/>
      <c r="CKK36" s="437"/>
      <c r="CKL36" s="437"/>
      <c r="CKM36" s="437"/>
      <c r="CKN36" s="437"/>
      <c r="CKO36" s="437"/>
      <c r="CKP36" s="437"/>
      <c r="CKQ36" s="437"/>
      <c r="CKR36" s="437"/>
      <c r="CKS36" s="437"/>
      <c r="CKT36" s="437"/>
      <c r="CKU36" s="437"/>
      <c r="CKV36" s="437"/>
      <c r="CKW36" s="437"/>
      <c r="CKX36" s="437"/>
      <c r="CKY36" s="437"/>
      <c r="CKZ36" s="437"/>
      <c r="CLA36" s="437"/>
      <c r="CLB36" s="437"/>
      <c r="CLC36" s="437"/>
      <c r="CLD36" s="437"/>
      <c r="CLE36" s="437"/>
      <c r="CLF36" s="437"/>
      <c r="CLG36" s="437"/>
      <c r="CLH36" s="437"/>
      <c r="CLI36" s="437"/>
      <c r="CLJ36" s="437"/>
      <c r="CLK36" s="437"/>
      <c r="CLL36" s="437"/>
      <c r="CLM36" s="437"/>
      <c r="CLN36" s="437"/>
      <c r="CLO36" s="437"/>
      <c r="CLP36" s="437"/>
      <c r="CLQ36" s="437"/>
      <c r="CLR36" s="437"/>
      <c r="CLS36" s="437"/>
      <c r="CLT36" s="437"/>
      <c r="CLU36" s="437"/>
      <c r="CLV36" s="437"/>
      <c r="CLW36" s="437"/>
      <c r="CLX36" s="437"/>
      <c r="CLY36" s="437"/>
      <c r="CLZ36" s="437"/>
      <c r="CMA36" s="437"/>
      <c r="CMB36" s="437"/>
      <c r="CMC36" s="437"/>
      <c r="CMD36" s="437"/>
      <c r="CME36" s="437"/>
      <c r="CMF36" s="437"/>
      <c r="CMG36" s="437"/>
      <c r="CMH36" s="437"/>
      <c r="CMI36" s="437"/>
      <c r="CMJ36" s="437"/>
      <c r="CMK36" s="437"/>
      <c r="CML36" s="437"/>
      <c r="CMM36" s="437"/>
      <c r="CMN36" s="437"/>
      <c r="CMO36" s="437"/>
      <c r="CMP36" s="437"/>
      <c r="CMQ36" s="437"/>
      <c r="CMR36" s="437"/>
      <c r="CMS36" s="437"/>
      <c r="CMT36" s="437"/>
      <c r="CMU36" s="437"/>
      <c r="CMV36" s="437"/>
      <c r="CMW36" s="437"/>
      <c r="CMX36" s="437"/>
      <c r="CMY36" s="437"/>
      <c r="CMZ36" s="437"/>
      <c r="CNA36" s="437"/>
      <c r="CNB36" s="437"/>
      <c r="CNC36" s="437"/>
      <c r="CND36" s="437"/>
      <c r="CNE36" s="437"/>
      <c r="CNF36" s="437"/>
      <c r="CNG36" s="437"/>
      <c r="CNH36" s="437"/>
      <c r="CNI36" s="437"/>
      <c r="CNJ36" s="437"/>
      <c r="CNK36" s="437"/>
      <c r="CNL36" s="437"/>
      <c r="CNM36" s="437"/>
      <c r="CNN36" s="437"/>
      <c r="CNO36" s="437"/>
      <c r="CNP36" s="437"/>
      <c r="CNQ36" s="437"/>
      <c r="CNR36" s="437"/>
      <c r="CNS36" s="437"/>
      <c r="CNT36" s="437"/>
      <c r="CNU36" s="437"/>
      <c r="CNV36" s="437"/>
      <c r="CNW36" s="437"/>
      <c r="CNX36" s="437"/>
      <c r="CNY36" s="437"/>
      <c r="CNZ36" s="437"/>
      <c r="COA36" s="437"/>
      <c r="COB36" s="437"/>
      <c r="COC36" s="437"/>
      <c r="COD36" s="437"/>
      <c r="COE36" s="437"/>
      <c r="COF36" s="437"/>
      <c r="COG36" s="437"/>
      <c r="COH36" s="437"/>
      <c r="COI36" s="437"/>
      <c r="COJ36" s="437"/>
      <c r="COK36" s="437"/>
      <c r="COL36" s="437"/>
      <c r="COM36" s="437"/>
      <c r="CON36" s="437"/>
      <c r="COO36" s="437"/>
      <c r="COP36" s="437"/>
      <c r="COQ36" s="437"/>
      <c r="COR36" s="437"/>
      <c r="COS36" s="437"/>
      <c r="COT36" s="437"/>
      <c r="COU36" s="437"/>
      <c r="COV36" s="437"/>
      <c r="COW36" s="437"/>
      <c r="COX36" s="437"/>
      <c r="COY36" s="437"/>
      <c r="COZ36" s="437"/>
      <c r="CPA36" s="437"/>
      <c r="CPB36" s="437"/>
      <c r="CPC36" s="437"/>
      <c r="CPD36" s="437"/>
      <c r="CPE36" s="437"/>
      <c r="CPF36" s="437"/>
      <c r="CPG36" s="437"/>
      <c r="CPH36" s="437"/>
      <c r="CPI36" s="437"/>
      <c r="CPJ36" s="437"/>
      <c r="CPK36" s="437"/>
      <c r="CPL36" s="437"/>
      <c r="CPM36" s="437"/>
      <c r="CPN36" s="437"/>
      <c r="CPO36" s="437"/>
      <c r="CPP36" s="437"/>
      <c r="CPQ36" s="437"/>
      <c r="CPR36" s="437"/>
      <c r="CPS36" s="437"/>
      <c r="CPT36" s="437"/>
      <c r="CPU36" s="437"/>
      <c r="CPV36" s="437"/>
      <c r="CPW36" s="437"/>
      <c r="CPX36" s="437"/>
      <c r="CPY36" s="437"/>
      <c r="CPZ36" s="437"/>
      <c r="CQA36" s="437"/>
      <c r="CQB36" s="437"/>
      <c r="CQC36" s="437"/>
      <c r="CQD36" s="437"/>
      <c r="CQE36" s="437"/>
      <c r="CQF36" s="437"/>
      <c r="CQG36" s="437"/>
      <c r="CQH36" s="437"/>
      <c r="CQI36" s="437"/>
      <c r="CQJ36" s="437"/>
      <c r="CQK36" s="437"/>
      <c r="CQL36" s="437"/>
      <c r="CQM36" s="437"/>
      <c r="CQN36" s="437"/>
      <c r="CQO36" s="437"/>
      <c r="CQP36" s="437"/>
      <c r="CQQ36" s="437"/>
      <c r="CQR36" s="437"/>
      <c r="CQS36" s="437"/>
      <c r="CQT36" s="437"/>
      <c r="CQU36" s="437"/>
      <c r="CQV36" s="437"/>
      <c r="CQW36" s="437"/>
      <c r="CQX36" s="437"/>
      <c r="CQY36" s="437"/>
      <c r="CQZ36" s="437"/>
      <c r="CRA36" s="437"/>
      <c r="CRB36" s="437"/>
      <c r="CRC36" s="437"/>
      <c r="CRD36" s="437"/>
      <c r="CRE36" s="437"/>
      <c r="CRF36" s="437"/>
      <c r="CRG36" s="437"/>
      <c r="CRH36" s="437"/>
      <c r="CRI36" s="437"/>
      <c r="CRJ36" s="437"/>
      <c r="CRK36" s="437"/>
      <c r="CRL36" s="437"/>
      <c r="CRM36" s="437"/>
      <c r="CRN36" s="437"/>
      <c r="CRO36" s="437"/>
      <c r="CRP36" s="437"/>
      <c r="CRQ36" s="437"/>
      <c r="CRR36" s="437"/>
      <c r="CRS36" s="437"/>
      <c r="CRT36" s="437"/>
      <c r="CRU36" s="437"/>
      <c r="CRV36" s="437"/>
      <c r="CRW36" s="437"/>
      <c r="CRX36" s="437"/>
      <c r="CRY36" s="437"/>
      <c r="CRZ36" s="437"/>
      <c r="CSA36" s="437"/>
      <c r="CSB36" s="437"/>
      <c r="CSC36" s="437"/>
      <c r="CSD36" s="437"/>
      <c r="CSE36" s="437"/>
      <c r="CSF36" s="437"/>
      <c r="CSG36" s="437"/>
      <c r="CSH36" s="437"/>
      <c r="CSI36" s="437"/>
      <c r="CSJ36" s="437"/>
      <c r="CSK36" s="437"/>
      <c r="CSL36" s="437"/>
      <c r="CSM36" s="437"/>
      <c r="CSN36" s="437"/>
      <c r="CSO36" s="437"/>
      <c r="CSP36" s="437"/>
      <c r="CSQ36" s="437"/>
      <c r="CSR36" s="437"/>
      <c r="CSS36" s="437"/>
      <c r="CST36" s="437"/>
      <c r="CSU36" s="437"/>
      <c r="CSV36" s="437"/>
      <c r="CSW36" s="437"/>
      <c r="CSX36" s="437"/>
      <c r="CSY36" s="437"/>
      <c r="CSZ36" s="437"/>
      <c r="CTA36" s="437"/>
      <c r="CTB36" s="437"/>
      <c r="CTC36" s="437"/>
      <c r="CTD36" s="437"/>
      <c r="CTE36" s="437"/>
      <c r="CTF36" s="437"/>
      <c r="CTG36" s="437"/>
      <c r="CTH36" s="437"/>
      <c r="CTI36" s="437"/>
      <c r="CTJ36" s="437"/>
      <c r="CTK36" s="437"/>
      <c r="CTL36" s="437"/>
      <c r="CTM36" s="437"/>
      <c r="CTN36" s="437"/>
      <c r="CTO36" s="437"/>
      <c r="CTP36" s="437"/>
      <c r="CTQ36" s="437"/>
      <c r="CTR36" s="437"/>
      <c r="CTS36" s="437"/>
      <c r="CTT36" s="437"/>
      <c r="CTU36" s="437"/>
      <c r="CTV36" s="437"/>
      <c r="CTW36" s="437"/>
      <c r="CTX36" s="437"/>
      <c r="CTY36" s="437"/>
      <c r="CTZ36" s="437"/>
      <c r="CUA36" s="437"/>
      <c r="CUB36" s="437"/>
      <c r="CUC36" s="437"/>
      <c r="CUD36" s="437"/>
      <c r="CUE36" s="437"/>
      <c r="CUF36" s="437"/>
      <c r="CUG36" s="437"/>
      <c r="CUH36" s="437"/>
      <c r="CUI36" s="437"/>
      <c r="CUJ36" s="437"/>
      <c r="CUK36" s="437"/>
      <c r="CUL36" s="437"/>
      <c r="CUM36" s="437"/>
      <c r="CUN36" s="437"/>
      <c r="CUO36" s="437"/>
      <c r="CUP36" s="437"/>
      <c r="CUQ36" s="437"/>
      <c r="CUR36" s="437"/>
      <c r="CUS36" s="437"/>
      <c r="CUT36" s="437"/>
      <c r="CUU36" s="437"/>
      <c r="CUV36" s="437"/>
      <c r="CUW36" s="437"/>
      <c r="CUX36" s="437"/>
      <c r="CUY36" s="437"/>
      <c r="CUZ36" s="437"/>
      <c r="CVA36" s="437"/>
      <c r="CVB36" s="437"/>
      <c r="CVC36" s="437"/>
      <c r="CVD36" s="437"/>
      <c r="CVE36" s="437"/>
      <c r="CVF36" s="437"/>
      <c r="CVG36" s="437"/>
      <c r="CVH36" s="437"/>
      <c r="CVI36" s="437"/>
      <c r="CVJ36" s="437"/>
      <c r="CVK36" s="437"/>
      <c r="CVL36" s="437"/>
      <c r="CVM36" s="437"/>
      <c r="CVN36" s="437"/>
      <c r="CVO36" s="437"/>
      <c r="CVP36" s="437"/>
      <c r="CVQ36" s="437"/>
      <c r="CVR36" s="437"/>
      <c r="CVS36" s="437"/>
      <c r="CVT36" s="437"/>
      <c r="CVU36" s="437"/>
      <c r="CVV36" s="437"/>
      <c r="CVW36" s="437"/>
      <c r="CVX36" s="437"/>
      <c r="CVY36" s="437"/>
      <c r="CVZ36" s="437"/>
      <c r="CWA36" s="437"/>
      <c r="CWB36" s="437"/>
      <c r="CWC36" s="437"/>
      <c r="CWD36" s="437"/>
      <c r="CWE36" s="437"/>
      <c r="CWF36" s="437"/>
      <c r="CWG36" s="437"/>
      <c r="CWH36" s="437"/>
      <c r="CWI36" s="437"/>
      <c r="CWJ36" s="437"/>
      <c r="CWK36" s="437"/>
      <c r="CWL36" s="437"/>
      <c r="CWM36" s="437"/>
      <c r="CWN36" s="437"/>
      <c r="CWO36" s="437"/>
      <c r="CWP36" s="437"/>
      <c r="CWQ36" s="437"/>
      <c r="CWR36" s="437"/>
      <c r="CWS36" s="437"/>
      <c r="CWT36" s="437"/>
      <c r="CWU36" s="437"/>
      <c r="CWV36" s="437"/>
      <c r="CWW36" s="437"/>
      <c r="CWX36" s="437"/>
      <c r="CWY36" s="437"/>
      <c r="CWZ36" s="437"/>
      <c r="CXA36" s="437"/>
      <c r="CXB36" s="437"/>
      <c r="CXC36" s="437"/>
      <c r="CXD36" s="437"/>
      <c r="CXE36" s="437"/>
      <c r="CXF36" s="437"/>
      <c r="CXG36" s="437"/>
      <c r="CXH36" s="437"/>
      <c r="CXI36" s="437"/>
      <c r="CXJ36" s="437"/>
      <c r="CXK36" s="437"/>
      <c r="CXL36" s="437"/>
      <c r="CXM36" s="437"/>
      <c r="CXN36" s="437"/>
      <c r="CXO36" s="437"/>
      <c r="CXP36" s="437"/>
      <c r="CXQ36" s="437"/>
      <c r="CXR36" s="437"/>
      <c r="CXS36" s="437"/>
      <c r="CXT36" s="437"/>
      <c r="CXU36" s="437"/>
      <c r="CXV36" s="437"/>
      <c r="CXW36" s="437"/>
      <c r="CXX36" s="437"/>
      <c r="CXY36" s="437"/>
      <c r="CXZ36" s="437"/>
      <c r="CYA36" s="437"/>
      <c r="CYB36" s="437"/>
      <c r="CYC36" s="437"/>
      <c r="CYD36" s="437"/>
      <c r="CYE36" s="437"/>
      <c r="CYF36" s="437"/>
      <c r="CYG36" s="437"/>
      <c r="CYH36" s="437"/>
      <c r="CYI36" s="437"/>
      <c r="CYJ36" s="437"/>
      <c r="CYK36" s="437"/>
      <c r="CYL36" s="437"/>
      <c r="CYM36" s="437"/>
      <c r="CYN36" s="437"/>
      <c r="CYO36" s="437"/>
      <c r="CYP36" s="437"/>
      <c r="CYQ36" s="437"/>
      <c r="CYR36" s="437"/>
      <c r="CYS36" s="437"/>
      <c r="CYT36" s="437"/>
      <c r="CYU36" s="437"/>
      <c r="CYV36" s="437"/>
      <c r="CYW36" s="437"/>
      <c r="CYX36" s="437"/>
      <c r="CYY36" s="437"/>
      <c r="CYZ36" s="437"/>
      <c r="CZA36" s="437"/>
      <c r="CZB36" s="437"/>
      <c r="CZC36" s="437"/>
      <c r="CZD36" s="437"/>
      <c r="CZE36" s="437"/>
      <c r="CZF36" s="437"/>
      <c r="CZG36" s="437"/>
      <c r="CZH36" s="437"/>
      <c r="CZI36" s="437"/>
      <c r="CZJ36" s="437"/>
      <c r="CZK36" s="437"/>
      <c r="CZL36" s="437"/>
      <c r="CZM36" s="437"/>
      <c r="CZN36" s="437"/>
      <c r="CZO36" s="437"/>
      <c r="CZP36" s="437"/>
      <c r="CZQ36" s="437"/>
      <c r="CZR36" s="437"/>
      <c r="CZS36" s="437"/>
      <c r="CZT36" s="437"/>
      <c r="CZU36" s="437"/>
      <c r="CZV36" s="437"/>
      <c r="CZW36" s="437"/>
      <c r="CZX36" s="437"/>
      <c r="CZY36" s="437"/>
      <c r="CZZ36" s="437"/>
      <c r="DAA36" s="437"/>
      <c r="DAB36" s="437"/>
      <c r="DAC36" s="437"/>
      <c r="DAD36" s="437"/>
      <c r="DAE36" s="437"/>
      <c r="DAF36" s="437"/>
      <c r="DAG36" s="437"/>
      <c r="DAH36" s="437"/>
      <c r="DAI36" s="437"/>
      <c r="DAJ36" s="437"/>
      <c r="DAK36" s="437"/>
      <c r="DAL36" s="437"/>
      <c r="DAM36" s="437"/>
      <c r="DAN36" s="437"/>
      <c r="DAO36" s="437"/>
      <c r="DAP36" s="437"/>
      <c r="DAQ36" s="437"/>
      <c r="DAR36" s="437"/>
      <c r="DAS36" s="437"/>
      <c r="DAT36" s="437"/>
      <c r="DAU36" s="437"/>
      <c r="DAV36" s="437"/>
      <c r="DAW36" s="437"/>
      <c r="DAX36" s="437"/>
      <c r="DAY36" s="437"/>
      <c r="DAZ36" s="437"/>
      <c r="DBA36" s="437"/>
      <c r="DBB36" s="437"/>
      <c r="DBC36" s="437"/>
      <c r="DBD36" s="437"/>
      <c r="DBE36" s="437"/>
      <c r="DBF36" s="437"/>
      <c r="DBG36" s="437"/>
      <c r="DBH36" s="437"/>
      <c r="DBI36" s="437"/>
      <c r="DBJ36" s="437"/>
      <c r="DBK36" s="437"/>
      <c r="DBL36" s="437"/>
      <c r="DBM36" s="437"/>
      <c r="DBN36" s="437"/>
      <c r="DBO36" s="437"/>
      <c r="DBP36" s="437"/>
      <c r="DBQ36" s="437"/>
      <c r="DBR36" s="437"/>
      <c r="DBS36" s="437"/>
      <c r="DBT36" s="437"/>
      <c r="DBU36" s="437"/>
      <c r="DBV36" s="437"/>
      <c r="DBW36" s="437"/>
      <c r="DBX36" s="437"/>
      <c r="DBY36" s="437"/>
      <c r="DBZ36" s="437"/>
      <c r="DCA36" s="437"/>
      <c r="DCB36" s="437"/>
      <c r="DCC36" s="437"/>
      <c r="DCD36" s="437"/>
      <c r="DCE36" s="437"/>
      <c r="DCF36" s="437"/>
      <c r="DCG36" s="437"/>
      <c r="DCH36" s="437"/>
      <c r="DCI36" s="437"/>
      <c r="DCJ36" s="437"/>
      <c r="DCK36" s="437"/>
      <c r="DCL36" s="437"/>
      <c r="DCM36" s="437"/>
      <c r="DCN36" s="437"/>
      <c r="DCO36" s="437"/>
      <c r="DCP36" s="437"/>
      <c r="DCQ36" s="437"/>
      <c r="DCR36" s="437"/>
      <c r="DCS36" s="437"/>
      <c r="DCT36" s="437"/>
      <c r="DCU36" s="437"/>
      <c r="DCV36" s="437"/>
      <c r="DCW36" s="437"/>
      <c r="DCX36" s="437"/>
      <c r="DCY36" s="437"/>
      <c r="DCZ36" s="437"/>
      <c r="DDA36" s="437"/>
      <c r="DDB36" s="437"/>
      <c r="DDC36" s="437"/>
      <c r="DDD36" s="437"/>
      <c r="DDE36" s="437"/>
      <c r="DDF36" s="437"/>
      <c r="DDG36" s="437"/>
      <c r="DDH36" s="437"/>
      <c r="DDI36" s="437"/>
      <c r="DDJ36" s="437"/>
      <c r="DDK36" s="437"/>
      <c r="DDL36" s="437"/>
      <c r="DDM36" s="437"/>
      <c r="DDN36" s="437"/>
      <c r="DDO36" s="437"/>
      <c r="DDP36" s="437"/>
      <c r="DDQ36" s="437"/>
      <c r="DDR36" s="437"/>
      <c r="DDS36" s="437"/>
      <c r="DDT36" s="437"/>
      <c r="DDU36" s="437"/>
      <c r="DDV36" s="437"/>
      <c r="DDW36" s="437"/>
      <c r="DDX36" s="437"/>
      <c r="DDY36" s="437"/>
      <c r="DDZ36" s="437"/>
      <c r="DEA36" s="437"/>
      <c r="DEB36" s="437"/>
      <c r="DEC36" s="437"/>
      <c r="DED36" s="437"/>
      <c r="DEE36" s="437"/>
      <c r="DEF36" s="437"/>
      <c r="DEG36" s="437"/>
      <c r="DEH36" s="437"/>
      <c r="DEI36" s="437"/>
      <c r="DEJ36" s="437"/>
      <c r="DEK36" s="437"/>
      <c r="DEL36" s="437"/>
      <c r="DEM36" s="437"/>
      <c r="DEN36" s="437"/>
      <c r="DEO36" s="437"/>
      <c r="DEP36" s="437"/>
      <c r="DEQ36" s="437"/>
      <c r="DER36" s="437"/>
      <c r="DES36" s="437"/>
      <c r="DET36" s="437"/>
      <c r="DEU36" s="437"/>
      <c r="DEV36" s="437"/>
      <c r="DEW36" s="437"/>
      <c r="DEX36" s="437"/>
      <c r="DEY36" s="437"/>
      <c r="DEZ36" s="437"/>
      <c r="DFA36" s="437"/>
      <c r="DFB36" s="437"/>
      <c r="DFC36" s="437"/>
      <c r="DFD36" s="437"/>
      <c r="DFE36" s="437"/>
      <c r="DFF36" s="437"/>
      <c r="DFG36" s="437"/>
      <c r="DFH36" s="437"/>
      <c r="DFI36" s="437"/>
      <c r="DFJ36" s="437"/>
      <c r="DFK36" s="437"/>
      <c r="DFL36" s="437"/>
      <c r="DFM36" s="437"/>
      <c r="DFN36" s="437"/>
      <c r="DFO36" s="437"/>
      <c r="DFP36" s="437"/>
      <c r="DFQ36" s="437"/>
      <c r="DFR36" s="437"/>
      <c r="DFS36" s="437"/>
      <c r="DFT36" s="437"/>
      <c r="DFU36" s="437"/>
      <c r="DFV36" s="437"/>
      <c r="DFW36" s="437"/>
      <c r="DFX36" s="437"/>
      <c r="DFY36" s="437"/>
      <c r="DFZ36" s="437"/>
      <c r="DGA36" s="437"/>
      <c r="DGB36" s="437"/>
      <c r="DGC36" s="437"/>
      <c r="DGD36" s="437"/>
      <c r="DGE36" s="437"/>
      <c r="DGF36" s="437"/>
      <c r="DGG36" s="437"/>
      <c r="DGH36" s="437"/>
      <c r="DGI36" s="437"/>
      <c r="DGJ36" s="437"/>
      <c r="DGK36" s="437"/>
      <c r="DGL36" s="437"/>
      <c r="DGM36" s="437"/>
      <c r="DGN36" s="437"/>
      <c r="DGO36" s="437"/>
      <c r="DGP36" s="437"/>
      <c r="DGQ36" s="437"/>
      <c r="DGR36" s="437"/>
      <c r="DGS36" s="437"/>
      <c r="DGT36" s="437"/>
      <c r="DGU36" s="437"/>
      <c r="DGV36" s="437"/>
      <c r="DGW36" s="437"/>
      <c r="DGX36" s="437"/>
      <c r="DGY36" s="437"/>
      <c r="DGZ36" s="437"/>
      <c r="DHA36" s="437"/>
      <c r="DHB36" s="437"/>
      <c r="DHC36" s="437"/>
      <c r="DHD36" s="437"/>
      <c r="DHE36" s="437"/>
      <c r="DHF36" s="437"/>
      <c r="DHG36" s="437"/>
      <c r="DHH36" s="437"/>
      <c r="DHI36" s="437"/>
      <c r="DHJ36" s="437"/>
      <c r="DHK36" s="437"/>
      <c r="DHL36" s="437"/>
      <c r="DHM36" s="437"/>
      <c r="DHN36" s="437"/>
      <c r="DHO36" s="437"/>
      <c r="DHP36" s="437"/>
      <c r="DHQ36" s="437"/>
      <c r="DHR36" s="437"/>
      <c r="DHS36" s="437"/>
      <c r="DHT36" s="437"/>
      <c r="DHU36" s="437"/>
      <c r="DHV36" s="437"/>
      <c r="DHW36" s="437"/>
      <c r="DHX36" s="437"/>
      <c r="DHY36" s="437"/>
      <c r="DHZ36" s="437"/>
      <c r="DIA36" s="437"/>
      <c r="DIB36" s="437"/>
      <c r="DIC36" s="437"/>
      <c r="DID36" s="437"/>
      <c r="DIE36" s="437"/>
      <c r="DIF36" s="437"/>
      <c r="DIG36" s="437"/>
      <c r="DIH36" s="437"/>
      <c r="DII36" s="437"/>
      <c r="DIJ36" s="437"/>
      <c r="DIK36" s="437"/>
      <c r="DIL36" s="437"/>
      <c r="DIM36" s="437"/>
      <c r="DIN36" s="437"/>
      <c r="DIO36" s="437"/>
      <c r="DIP36" s="437"/>
      <c r="DIQ36" s="437"/>
      <c r="DIR36" s="437"/>
      <c r="DIS36" s="437"/>
      <c r="DIT36" s="437"/>
      <c r="DIU36" s="437"/>
      <c r="DIV36" s="437"/>
      <c r="DIW36" s="437"/>
      <c r="DIX36" s="437"/>
      <c r="DIY36" s="437"/>
      <c r="DIZ36" s="437"/>
      <c r="DJA36" s="437"/>
      <c r="DJB36" s="437"/>
      <c r="DJC36" s="437"/>
      <c r="DJD36" s="437"/>
      <c r="DJE36" s="437"/>
      <c r="DJF36" s="437"/>
      <c r="DJG36" s="437"/>
      <c r="DJH36" s="437"/>
      <c r="DJI36" s="437"/>
      <c r="DJJ36" s="437"/>
      <c r="DJK36" s="437"/>
      <c r="DJL36" s="437"/>
      <c r="DJM36" s="437"/>
      <c r="DJN36" s="437"/>
      <c r="DJO36" s="437"/>
      <c r="DJP36" s="437"/>
      <c r="DJQ36" s="437"/>
      <c r="DJR36" s="437"/>
      <c r="DJS36" s="437"/>
      <c r="DJT36" s="437"/>
      <c r="DJU36" s="437"/>
      <c r="DJV36" s="437"/>
      <c r="DJW36" s="437"/>
      <c r="DJX36" s="437"/>
      <c r="DJY36" s="437"/>
      <c r="DJZ36" s="437"/>
      <c r="DKA36" s="437"/>
      <c r="DKB36" s="437"/>
      <c r="DKC36" s="437"/>
      <c r="DKD36" s="437"/>
      <c r="DKE36" s="437"/>
      <c r="DKF36" s="437"/>
      <c r="DKG36" s="437"/>
      <c r="DKH36" s="437"/>
      <c r="DKI36" s="437"/>
      <c r="DKJ36" s="437"/>
      <c r="DKK36" s="437"/>
      <c r="DKL36" s="437"/>
      <c r="DKM36" s="437"/>
      <c r="DKN36" s="437"/>
      <c r="DKO36" s="437"/>
      <c r="DKP36" s="437"/>
      <c r="DKQ36" s="437"/>
      <c r="DKR36" s="437"/>
      <c r="DKS36" s="437"/>
      <c r="DKT36" s="437"/>
      <c r="DKU36" s="437"/>
      <c r="DKV36" s="437"/>
      <c r="DKW36" s="437"/>
      <c r="DKX36" s="437"/>
      <c r="DKY36" s="437"/>
      <c r="DKZ36" s="437"/>
      <c r="DLA36" s="437"/>
      <c r="DLB36" s="437"/>
      <c r="DLC36" s="437"/>
      <c r="DLD36" s="437"/>
      <c r="DLE36" s="437"/>
      <c r="DLF36" s="437"/>
      <c r="DLG36" s="437"/>
      <c r="DLH36" s="437"/>
      <c r="DLI36" s="437"/>
      <c r="DLJ36" s="437"/>
      <c r="DLK36" s="437"/>
      <c r="DLL36" s="437"/>
      <c r="DLM36" s="437"/>
      <c r="DLN36" s="437"/>
      <c r="DLO36" s="437"/>
      <c r="DLP36" s="437"/>
      <c r="DLQ36" s="437"/>
      <c r="DLR36" s="437"/>
      <c r="DLS36" s="437"/>
      <c r="DLT36" s="437"/>
      <c r="DLU36" s="437"/>
      <c r="DLV36" s="437"/>
      <c r="DLW36" s="437"/>
      <c r="DLX36" s="437"/>
      <c r="DLY36" s="437"/>
      <c r="DLZ36" s="437"/>
      <c r="DMA36" s="437"/>
      <c r="DMB36" s="437"/>
      <c r="DMC36" s="437"/>
      <c r="DMD36" s="437"/>
      <c r="DME36" s="437"/>
      <c r="DMF36" s="437"/>
      <c r="DMG36" s="437"/>
      <c r="DMH36" s="437"/>
      <c r="DMI36" s="437"/>
      <c r="DMJ36" s="437"/>
      <c r="DMK36" s="437"/>
      <c r="DML36" s="437"/>
      <c r="DMM36" s="437"/>
      <c r="DMN36" s="437"/>
      <c r="DMO36" s="437"/>
      <c r="DMP36" s="437"/>
      <c r="DMQ36" s="437"/>
      <c r="DMR36" s="437"/>
      <c r="DMS36" s="437"/>
      <c r="DMT36" s="437"/>
      <c r="DMU36" s="437"/>
      <c r="DMV36" s="437"/>
      <c r="DMW36" s="437"/>
      <c r="DMX36" s="437"/>
      <c r="DMY36" s="437"/>
      <c r="DMZ36" s="437"/>
      <c r="DNA36" s="437"/>
      <c r="DNB36" s="437"/>
      <c r="DNC36" s="437"/>
      <c r="DND36" s="437"/>
      <c r="DNE36" s="437"/>
      <c r="DNF36" s="437"/>
      <c r="DNG36" s="437"/>
      <c r="DNH36" s="437"/>
      <c r="DNI36" s="437"/>
      <c r="DNJ36" s="437"/>
      <c r="DNK36" s="437"/>
      <c r="DNL36" s="437"/>
      <c r="DNM36" s="437"/>
      <c r="DNN36" s="437"/>
      <c r="DNO36" s="437"/>
      <c r="DNP36" s="437"/>
      <c r="DNQ36" s="437"/>
      <c r="DNR36" s="437"/>
      <c r="DNS36" s="437"/>
      <c r="DNT36" s="437"/>
      <c r="DNU36" s="437"/>
      <c r="DNV36" s="437"/>
      <c r="DNW36" s="437"/>
      <c r="DNX36" s="437"/>
      <c r="DNY36" s="437"/>
      <c r="DNZ36" s="437"/>
      <c r="DOA36" s="437"/>
      <c r="DOB36" s="437"/>
      <c r="DOC36" s="437"/>
      <c r="DOD36" s="437"/>
      <c r="DOE36" s="437"/>
      <c r="DOF36" s="437"/>
      <c r="DOG36" s="437"/>
      <c r="DOH36" s="437"/>
      <c r="DOI36" s="437"/>
      <c r="DOJ36" s="437"/>
      <c r="DOK36" s="437"/>
      <c r="DOL36" s="437"/>
      <c r="DOM36" s="437"/>
      <c r="DON36" s="437"/>
      <c r="DOO36" s="437"/>
      <c r="DOP36" s="437"/>
      <c r="DOQ36" s="437"/>
      <c r="DOR36" s="437"/>
      <c r="DOS36" s="437"/>
      <c r="DOT36" s="437"/>
      <c r="DOU36" s="437"/>
      <c r="DOV36" s="437"/>
      <c r="DOW36" s="437"/>
      <c r="DOX36" s="437"/>
      <c r="DOY36" s="437"/>
      <c r="DOZ36" s="437"/>
      <c r="DPA36" s="437"/>
      <c r="DPB36" s="437"/>
      <c r="DPC36" s="437"/>
      <c r="DPD36" s="437"/>
      <c r="DPE36" s="437"/>
      <c r="DPF36" s="437"/>
      <c r="DPG36" s="437"/>
      <c r="DPH36" s="437"/>
      <c r="DPI36" s="437"/>
      <c r="DPJ36" s="437"/>
      <c r="DPK36" s="437"/>
      <c r="DPL36" s="437"/>
      <c r="DPM36" s="437"/>
      <c r="DPN36" s="437"/>
      <c r="DPO36" s="437"/>
      <c r="DPP36" s="437"/>
      <c r="DPQ36" s="437"/>
      <c r="DPR36" s="437"/>
      <c r="DPS36" s="437"/>
      <c r="DPT36" s="437"/>
      <c r="DPU36" s="437"/>
      <c r="DPV36" s="437"/>
      <c r="DPW36" s="437"/>
      <c r="DPX36" s="437"/>
      <c r="DPY36" s="437"/>
      <c r="DPZ36" s="437"/>
      <c r="DQA36" s="437"/>
      <c r="DQB36" s="437"/>
      <c r="DQC36" s="437"/>
      <c r="DQD36" s="437"/>
      <c r="DQE36" s="437"/>
      <c r="DQF36" s="437"/>
      <c r="DQG36" s="437"/>
      <c r="DQH36" s="437"/>
      <c r="DQI36" s="437"/>
      <c r="DQJ36" s="437"/>
      <c r="DQK36" s="437"/>
      <c r="DQL36" s="437"/>
      <c r="DQM36" s="437"/>
      <c r="DQN36" s="437"/>
      <c r="DQO36" s="437"/>
      <c r="DQP36" s="437"/>
      <c r="DQQ36" s="437"/>
      <c r="DQR36" s="437"/>
      <c r="DQS36" s="437"/>
      <c r="DQT36" s="437"/>
      <c r="DQU36" s="437"/>
      <c r="DQV36" s="437"/>
      <c r="DQW36" s="437"/>
      <c r="DQX36" s="437"/>
      <c r="DQY36" s="437"/>
      <c r="DQZ36" s="437"/>
      <c r="DRA36" s="437"/>
      <c r="DRB36" s="437"/>
      <c r="DRC36" s="437"/>
      <c r="DRD36" s="437"/>
      <c r="DRE36" s="437"/>
      <c r="DRF36" s="437"/>
      <c r="DRG36" s="437"/>
      <c r="DRH36" s="437"/>
      <c r="DRI36" s="437"/>
      <c r="DRJ36" s="437"/>
      <c r="DRK36" s="437"/>
      <c r="DRL36" s="437"/>
      <c r="DRM36" s="437"/>
      <c r="DRN36" s="437"/>
      <c r="DRO36" s="437"/>
      <c r="DRP36" s="437"/>
      <c r="DRQ36" s="437"/>
      <c r="DRR36" s="437"/>
      <c r="DRS36" s="437"/>
      <c r="DRT36" s="437"/>
      <c r="DRU36" s="437"/>
      <c r="DRV36" s="437"/>
      <c r="DRW36" s="437"/>
      <c r="DRX36" s="437"/>
      <c r="DRY36" s="437"/>
      <c r="DRZ36" s="437"/>
      <c r="DSA36" s="437"/>
      <c r="DSB36" s="437"/>
      <c r="DSC36" s="437"/>
      <c r="DSD36" s="437"/>
      <c r="DSE36" s="437"/>
      <c r="DSF36" s="437"/>
      <c r="DSG36" s="437"/>
      <c r="DSH36" s="437"/>
      <c r="DSI36" s="437"/>
      <c r="DSJ36" s="437"/>
      <c r="DSK36" s="437"/>
      <c r="DSL36" s="437"/>
      <c r="DSM36" s="437"/>
      <c r="DSN36" s="437"/>
      <c r="DSO36" s="437"/>
      <c r="DSP36" s="437"/>
      <c r="DSQ36" s="437"/>
      <c r="DSR36" s="437"/>
      <c r="DSS36" s="437"/>
      <c r="DST36" s="437"/>
      <c r="DSU36" s="437"/>
      <c r="DSV36" s="437"/>
      <c r="DSW36" s="437"/>
      <c r="DSX36" s="437"/>
      <c r="DSY36" s="437"/>
      <c r="DSZ36" s="437"/>
      <c r="DTA36" s="437"/>
      <c r="DTB36" s="437"/>
      <c r="DTC36" s="437"/>
      <c r="DTD36" s="437"/>
      <c r="DTE36" s="437"/>
      <c r="DTF36" s="437"/>
      <c r="DTG36" s="437"/>
      <c r="DTH36" s="437"/>
      <c r="DTI36" s="437"/>
      <c r="DTJ36" s="437"/>
      <c r="DTK36" s="437"/>
      <c r="DTL36" s="437"/>
      <c r="DTM36" s="437"/>
      <c r="DTN36" s="437"/>
      <c r="DTO36" s="437"/>
      <c r="DTP36" s="437"/>
      <c r="DTQ36" s="437"/>
      <c r="DTR36" s="437"/>
      <c r="DTS36" s="437"/>
      <c r="DTT36" s="437"/>
      <c r="DTU36" s="437"/>
      <c r="DTV36" s="437"/>
      <c r="DTW36" s="437"/>
      <c r="DTX36" s="437"/>
      <c r="DTY36" s="437"/>
      <c r="DTZ36" s="437"/>
      <c r="DUA36" s="437"/>
      <c r="DUB36" s="437"/>
      <c r="DUC36" s="437"/>
      <c r="DUD36" s="437"/>
      <c r="DUE36" s="437"/>
      <c r="DUF36" s="437"/>
      <c r="DUG36" s="437"/>
      <c r="DUH36" s="437"/>
      <c r="DUI36" s="437"/>
      <c r="DUJ36" s="437"/>
      <c r="DUK36" s="437"/>
      <c r="DUL36" s="437"/>
      <c r="DUM36" s="437"/>
      <c r="DUN36" s="437"/>
      <c r="DUO36" s="437"/>
      <c r="DUP36" s="437"/>
      <c r="DUQ36" s="437"/>
      <c r="DUR36" s="437"/>
      <c r="DUS36" s="437"/>
      <c r="DUT36" s="437"/>
      <c r="DUU36" s="437"/>
      <c r="DUV36" s="437"/>
      <c r="DUW36" s="437"/>
      <c r="DUX36" s="437"/>
      <c r="DUY36" s="437"/>
      <c r="DUZ36" s="437"/>
      <c r="DVA36" s="437"/>
      <c r="DVB36" s="437"/>
      <c r="DVC36" s="437"/>
      <c r="DVD36" s="437"/>
      <c r="DVE36" s="437"/>
      <c r="DVF36" s="437"/>
      <c r="DVG36" s="437"/>
      <c r="DVH36" s="437"/>
      <c r="DVI36" s="437"/>
      <c r="DVJ36" s="437"/>
      <c r="DVK36" s="437"/>
      <c r="DVL36" s="437"/>
      <c r="DVM36" s="437"/>
      <c r="DVN36" s="437"/>
      <c r="DVO36" s="437"/>
      <c r="DVP36" s="437"/>
      <c r="DVQ36" s="437"/>
      <c r="DVR36" s="437"/>
      <c r="DVS36" s="437"/>
      <c r="DVT36" s="437"/>
      <c r="DVU36" s="437"/>
      <c r="DVV36" s="437"/>
      <c r="DVW36" s="437"/>
      <c r="DVX36" s="437"/>
      <c r="DVY36" s="437"/>
      <c r="DVZ36" s="437"/>
      <c r="DWA36" s="437"/>
      <c r="DWB36" s="437"/>
      <c r="DWC36" s="437"/>
      <c r="DWD36" s="437"/>
      <c r="DWE36" s="437"/>
      <c r="DWF36" s="437"/>
      <c r="DWG36" s="437"/>
      <c r="DWH36" s="437"/>
      <c r="DWI36" s="437"/>
      <c r="DWJ36" s="437"/>
      <c r="DWK36" s="437"/>
      <c r="DWL36" s="437"/>
      <c r="DWM36" s="437"/>
      <c r="DWN36" s="437"/>
      <c r="DWO36" s="437"/>
      <c r="DWP36" s="437"/>
      <c r="DWQ36" s="437"/>
      <c r="DWR36" s="437"/>
      <c r="DWS36" s="437"/>
      <c r="DWT36" s="437"/>
      <c r="DWU36" s="437"/>
      <c r="DWV36" s="437"/>
      <c r="DWW36" s="437"/>
      <c r="DWX36" s="437"/>
      <c r="DWY36" s="437"/>
      <c r="DWZ36" s="437"/>
      <c r="DXA36" s="437"/>
      <c r="DXB36" s="437"/>
      <c r="DXC36" s="437"/>
      <c r="DXD36" s="437"/>
      <c r="DXE36" s="437"/>
      <c r="DXF36" s="437"/>
      <c r="DXG36" s="437"/>
      <c r="DXH36" s="437"/>
      <c r="DXI36" s="437"/>
      <c r="DXJ36" s="437"/>
      <c r="DXK36" s="437"/>
      <c r="DXL36" s="437"/>
      <c r="DXM36" s="437"/>
      <c r="DXN36" s="437"/>
      <c r="DXO36" s="437"/>
      <c r="DXP36" s="437"/>
      <c r="DXQ36" s="437"/>
      <c r="DXR36" s="437"/>
      <c r="DXS36" s="437"/>
      <c r="DXT36" s="437"/>
      <c r="DXU36" s="437"/>
      <c r="DXV36" s="437"/>
      <c r="DXW36" s="437"/>
      <c r="DXX36" s="437"/>
      <c r="DXY36" s="437"/>
      <c r="DXZ36" s="437"/>
      <c r="DYA36" s="437"/>
      <c r="DYB36" s="437"/>
      <c r="DYC36" s="437"/>
      <c r="DYD36" s="437"/>
      <c r="DYE36" s="437"/>
      <c r="DYF36" s="437"/>
      <c r="DYG36" s="437"/>
      <c r="DYH36" s="437"/>
      <c r="DYI36" s="437"/>
      <c r="DYJ36" s="437"/>
      <c r="DYK36" s="437"/>
      <c r="DYL36" s="437"/>
      <c r="DYM36" s="437"/>
      <c r="DYN36" s="437"/>
      <c r="DYO36" s="437"/>
      <c r="DYP36" s="437"/>
      <c r="DYQ36" s="437"/>
      <c r="DYR36" s="437"/>
      <c r="DYS36" s="437"/>
      <c r="DYT36" s="437"/>
      <c r="DYU36" s="437"/>
      <c r="DYV36" s="437"/>
      <c r="DYW36" s="437"/>
      <c r="DYX36" s="437"/>
      <c r="DYY36" s="437"/>
      <c r="DYZ36" s="437"/>
      <c r="DZA36" s="437"/>
      <c r="DZB36" s="437"/>
      <c r="DZC36" s="437"/>
      <c r="DZD36" s="437"/>
      <c r="DZE36" s="437"/>
      <c r="DZF36" s="437"/>
      <c r="DZG36" s="437"/>
      <c r="DZH36" s="437"/>
      <c r="DZI36" s="437"/>
      <c r="DZJ36" s="437"/>
      <c r="DZK36" s="437"/>
      <c r="DZL36" s="437"/>
      <c r="DZM36" s="437"/>
      <c r="DZN36" s="437"/>
      <c r="DZO36" s="437"/>
      <c r="DZP36" s="437"/>
      <c r="DZQ36" s="437"/>
      <c r="DZR36" s="437"/>
      <c r="DZS36" s="437"/>
      <c r="DZT36" s="437"/>
      <c r="DZU36" s="437"/>
      <c r="DZV36" s="437"/>
      <c r="DZW36" s="437"/>
      <c r="DZX36" s="437"/>
      <c r="DZY36" s="437"/>
      <c r="DZZ36" s="437"/>
      <c r="EAA36" s="437"/>
      <c r="EAB36" s="437"/>
      <c r="EAC36" s="437"/>
      <c r="EAD36" s="437"/>
      <c r="EAE36" s="437"/>
      <c r="EAF36" s="437"/>
      <c r="EAG36" s="437"/>
      <c r="EAH36" s="437"/>
      <c r="EAI36" s="437"/>
      <c r="EAJ36" s="437"/>
      <c r="EAK36" s="437"/>
      <c r="EAL36" s="437"/>
      <c r="EAM36" s="437"/>
      <c r="EAN36" s="437"/>
      <c r="EAO36" s="437"/>
      <c r="EAP36" s="437"/>
      <c r="EAQ36" s="437"/>
      <c r="EAR36" s="437"/>
      <c r="EAS36" s="437"/>
      <c r="EAT36" s="437"/>
      <c r="EAU36" s="437"/>
      <c r="EAV36" s="437"/>
      <c r="EAW36" s="437"/>
      <c r="EAX36" s="437"/>
      <c r="EAY36" s="437"/>
      <c r="EAZ36" s="437"/>
      <c r="EBA36" s="437"/>
      <c r="EBB36" s="437"/>
      <c r="EBC36" s="437"/>
      <c r="EBD36" s="437"/>
      <c r="EBE36" s="437"/>
      <c r="EBF36" s="437"/>
      <c r="EBG36" s="437"/>
      <c r="EBH36" s="437"/>
      <c r="EBI36" s="437"/>
      <c r="EBJ36" s="437"/>
      <c r="EBK36" s="437"/>
      <c r="EBL36" s="437"/>
      <c r="EBM36" s="437"/>
      <c r="EBN36" s="437"/>
      <c r="EBO36" s="437"/>
      <c r="EBP36" s="437"/>
      <c r="EBQ36" s="437"/>
      <c r="EBR36" s="437"/>
      <c r="EBS36" s="437"/>
      <c r="EBT36" s="437"/>
      <c r="EBU36" s="437"/>
      <c r="EBV36" s="437"/>
      <c r="EBW36" s="437"/>
      <c r="EBX36" s="437"/>
      <c r="EBY36" s="437"/>
      <c r="EBZ36" s="437"/>
      <c r="ECA36" s="437"/>
      <c r="ECB36" s="437"/>
      <c r="ECC36" s="437"/>
      <c r="ECD36" s="437"/>
      <c r="ECE36" s="437"/>
      <c r="ECF36" s="437"/>
      <c r="ECG36" s="437"/>
      <c r="ECH36" s="437"/>
      <c r="ECI36" s="437"/>
      <c r="ECJ36" s="437"/>
      <c r="ECK36" s="437"/>
      <c r="ECL36" s="437"/>
      <c r="ECM36" s="437"/>
      <c r="ECN36" s="437"/>
      <c r="ECO36" s="437"/>
      <c r="ECP36" s="437"/>
      <c r="ECQ36" s="437"/>
      <c r="ECR36" s="437"/>
      <c r="ECS36" s="437"/>
      <c r="ECT36" s="437"/>
      <c r="ECU36" s="437"/>
      <c r="ECV36" s="437"/>
      <c r="ECW36" s="437"/>
      <c r="ECX36" s="437"/>
      <c r="ECY36" s="437"/>
      <c r="ECZ36" s="437"/>
      <c r="EDA36" s="437"/>
      <c r="EDB36" s="437"/>
      <c r="EDC36" s="437"/>
      <c r="EDD36" s="437"/>
      <c r="EDE36" s="437"/>
      <c r="EDF36" s="437"/>
      <c r="EDG36" s="437"/>
      <c r="EDH36" s="437"/>
      <c r="EDI36" s="437"/>
      <c r="EDJ36" s="437"/>
      <c r="EDK36" s="437"/>
      <c r="EDL36" s="437"/>
      <c r="EDM36" s="437"/>
      <c r="EDN36" s="437"/>
      <c r="EDO36" s="437"/>
      <c r="EDP36" s="437"/>
      <c r="EDQ36" s="437"/>
      <c r="EDR36" s="437"/>
      <c r="EDS36" s="437"/>
      <c r="EDT36" s="437"/>
      <c r="EDU36" s="437"/>
      <c r="EDV36" s="437"/>
      <c r="EDW36" s="437"/>
      <c r="EDX36" s="437"/>
      <c r="EDY36" s="437"/>
      <c r="EDZ36" s="437"/>
      <c r="EEA36" s="437"/>
      <c r="EEB36" s="437"/>
      <c r="EEC36" s="437"/>
      <c r="EED36" s="437"/>
      <c r="EEE36" s="437"/>
      <c r="EEF36" s="437"/>
      <c r="EEG36" s="437"/>
      <c r="EEH36" s="437"/>
      <c r="EEI36" s="437"/>
      <c r="EEJ36" s="437"/>
      <c r="EEK36" s="437"/>
      <c r="EEL36" s="437"/>
      <c r="EEM36" s="437"/>
      <c r="EEN36" s="437"/>
      <c r="EEO36" s="437"/>
      <c r="EEP36" s="437"/>
      <c r="EEQ36" s="437"/>
      <c r="EER36" s="437"/>
      <c r="EES36" s="437"/>
      <c r="EET36" s="437"/>
      <c r="EEU36" s="437"/>
      <c r="EEV36" s="437"/>
      <c r="EEW36" s="437"/>
      <c r="EEX36" s="437"/>
      <c r="EEY36" s="437"/>
      <c r="EEZ36" s="437"/>
      <c r="EFA36" s="437"/>
      <c r="EFB36" s="437"/>
      <c r="EFC36" s="437"/>
      <c r="EFD36" s="437"/>
      <c r="EFE36" s="437"/>
      <c r="EFF36" s="437"/>
      <c r="EFG36" s="437"/>
      <c r="EFH36" s="437"/>
      <c r="EFI36" s="437"/>
      <c r="EFJ36" s="437"/>
      <c r="EFK36" s="437"/>
      <c r="EFL36" s="437"/>
      <c r="EFM36" s="437"/>
      <c r="EFN36" s="437"/>
      <c r="EFO36" s="437"/>
      <c r="EFP36" s="437"/>
      <c r="EFQ36" s="437"/>
      <c r="EFR36" s="437"/>
      <c r="EFS36" s="437"/>
      <c r="EFT36" s="437"/>
      <c r="EFU36" s="437"/>
      <c r="EFV36" s="437"/>
      <c r="EFW36" s="437"/>
      <c r="EFX36" s="437"/>
      <c r="EFY36" s="437"/>
      <c r="EFZ36" s="437"/>
      <c r="EGA36" s="437"/>
      <c r="EGB36" s="437"/>
      <c r="EGC36" s="437"/>
      <c r="EGD36" s="437"/>
      <c r="EGE36" s="437"/>
      <c r="EGF36" s="437"/>
      <c r="EGG36" s="437"/>
      <c r="EGH36" s="437"/>
      <c r="EGI36" s="437"/>
      <c r="EGJ36" s="437"/>
      <c r="EGK36" s="437"/>
      <c r="EGL36" s="437"/>
      <c r="EGM36" s="437"/>
      <c r="EGN36" s="437"/>
      <c r="EGO36" s="437"/>
      <c r="EGP36" s="437"/>
      <c r="EGQ36" s="437"/>
      <c r="EGR36" s="437"/>
      <c r="EGS36" s="437"/>
      <c r="EGT36" s="437"/>
      <c r="EGU36" s="437"/>
      <c r="EGV36" s="437"/>
      <c r="EGW36" s="437"/>
      <c r="EGX36" s="437"/>
      <c r="EGY36" s="437"/>
      <c r="EGZ36" s="437"/>
      <c r="EHA36" s="437"/>
      <c r="EHB36" s="437"/>
      <c r="EHC36" s="437"/>
      <c r="EHD36" s="437"/>
      <c r="EHE36" s="437"/>
      <c r="EHF36" s="437"/>
      <c r="EHG36" s="437"/>
      <c r="EHH36" s="437"/>
      <c r="EHI36" s="437"/>
      <c r="EHJ36" s="437"/>
      <c r="EHK36" s="437"/>
      <c r="EHL36" s="437"/>
      <c r="EHM36" s="437"/>
      <c r="EHN36" s="437"/>
      <c r="EHO36" s="437"/>
      <c r="EHP36" s="437"/>
      <c r="EHQ36" s="437"/>
      <c r="EHR36" s="437"/>
      <c r="EHS36" s="437"/>
      <c r="EHT36" s="437"/>
      <c r="EHU36" s="437"/>
      <c r="EHV36" s="437"/>
      <c r="EHW36" s="437"/>
      <c r="EHX36" s="437"/>
      <c r="EHY36" s="437"/>
      <c r="EHZ36" s="437"/>
      <c r="EIA36" s="437"/>
      <c r="EIB36" s="437"/>
      <c r="EIC36" s="437"/>
      <c r="EID36" s="437"/>
      <c r="EIE36" s="437"/>
      <c r="EIF36" s="437"/>
      <c r="EIG36" s="437"/>
      <c r="EIH36" s="437"/>
      <c r="EII36" s="437"/>
      <c r="EIJ36" s="437"/>
      <c r="EIK36" s="437"/>
      <c r="EIL36" s="437"/>
      <c r="EIM36" s="437"/>
      <c r="EIN36" s="437"/>
      <c r="EIO36" s="437"/>
      <c r="EIP36" s="437"/>
      <c r="EIQ36" s="437"/>
      <c r="EIR36" s="437"/>
      <c r="EIS36" s="437"/>
      <c r="EIT36" s="437"/>
      <c r="EIU36" s="437"/>
      <c r="EIV36" s="437"/>
      <c r="EIW36" s="437"/>
      <c r="EIX36" s="437"/>
      <c r="EIY36" s="437"/>
      <c r="EIZ36" s="437"/>
      <c r="EJA36" s="437"/>
      <c r="EJB36" s="437"/>
      <c r="EJC36" s="437"/>
      <c r="EJD36" s="437"/>
      <c r="EJE36" s="437"/>
      <c r="EJF36" s="437"/>
      <c r="EJG36" s="437"/>
      <c r="EJH36" s="437"/>
      <c r="EJI36" s="437"/>
      <c r="EJJ36" s="437"/>
      <c r="EJK36" s="437"/>
      <c r="EJL36" s="437"/>
      <c r="EJM36" s="437"/>
      <c r="EJN36" s="437"/>
      <c r="EJO36" s="437"/>
      <c r="EJP36" s="437"/>
      <c r="EJQ36" s="437"/>
      <c r="EJR36" s="437"/>
      <c r="EJS36" s="437"/>
      <c r="EJT36" s="437"/>
      <c r="EJU36" s="437"/>
      <c r="EJV36" s="437"/>
      <c r="EJW36" s="437"/>
      <c r="EJX36" s="437"/>
      <c r="EJY36" s="437"/>
      <c r="EJZ36" s="437"/>
      <c r="EKA36" s="437"/>
      <c r="EKB36" s="437"/>
      <c r="EKC36" s="437"/>
      <c r="EKD36" s="437"/>
      <c r="EKE36" s="437"/>
      <c r="EKF36" s="437"/>
      <c r="EKG36" s="437"/>
      <c r="EKH36" s="437"/>
      <c r="EKI36" s="437"/>
      <c r="EKJ36" s="437"/>
      <c r="EKK36" s="437"/>
      <c r="EKL36" s="437"/>
      <c r="EKM36" s="437"/>
      <c r="EKN36" s="437"/>
      <c r="EKO36" s="437"/>
      <c r="EKP36" s="437"/>
      <c r="EKQ36" s="437"/>
      <c r="EKR36" s="437"/>
      <c r="EKS36" s="437"/>
      <c r="EKT36" s="437"/>
      <c r="EKU36" s="437"/>
      <c r="EKV36" s="437"/>
      <c r="EKW36" s="437"/>
      <c r="EKX36" s="437"/>
      <c r="EKY36" s="437"/>
      <c r="EKZ36" s="437"/>
      <c r="ELA36" s="437"/>
      <c r="ELB36" s="437"/>
      <c r="ELC36" s="437"/>
      <c r="ELD36" s="437"/>
      <c r="ELE36" s="437"/>
      <c r="ELF36" s="437"/>
      <c r="ELG36" s="437"/>
      <c r="ELH36" s="437"/>
      <c r="ELI36" s="437"/>
      <c r="ELJ36" s="437"/>
      <c r="ELK36" s="437"/>
      <c r="ELL36" s="437"/>
      <c r="ELM36" s="437"/>
      <c r="ELN36" s="437"/>
      <c r="ELO36" s="437"/>
      <c r="ELP36" s="437"/>
      <c r="ELQ36" s="437"/>
      <c r="ELR36" s="437"/>
      <c r="ELS36" s="437"/>
      <c r="ELT36" s="437"/>
      <c r="ELU36" s="437"/>
      <c r="ELV36" s="437"/>
      <c r="ELW36" s="437"/>
      <c r="ELX36" s="437"/>
      <c r="ELY36" s="437"/>
      <c r="ELZ36" s="437"/>
      <c r="EMA36" s="437"/>
      <c r="EMB36" s="437"/>
      <c r="EMC36" s="437"/>
      <c r="EMD36" s="437"/>
      <c r="EME36" s="437"/>
      <c r="EMF36" s="437"/>
      <c r="EMG36" s="437"/>
      <c r="EMH36" s="437"/>
      <c r="EMI36" s="437"/>
      <c r="EMJ36" s="437"/>
      <c r="EMK36" s="437"/>
      <c r="EML36" s="437"/>
      <c r="EMM36" s="437"/>
      <c r="EMN36" s="437"/>
      <c r="EMO36" s="437"/>
      <c r="EMP36" s="437"/>
      <c r="EMQ36" s="437"/>
      <c r="EMR36" s="437"/>
      <c r="EMS36" s="437"/>
      <c r="EMT36" s="437"/>
      <c r="EMU36" s="437"/>
      <c r="EMV36" s="437"/>
      <c r="EMW36" s="437"/>
      <c r="EMX36" s="437"/>
      <c r="EMY36" s="437"/>
      <c r="EMZ36" s="437"/>
      <c r="ENA36" s="437"/>
      <c r="ENB36" s="437"/>
      <c r="ENC36" s="437"/>
      <c r="END36" s="437"/>
      <c r="ENE36" s="437"/>
      <c r="ENF36" s="437"/>
      <c r="ENG36" s="437"/>
      <c r="ENH36" s="437"/>
      <c r="ENI36" s="437"/>
      <c r="ENJ36" s="437"/>
      <c r="ENK36" s="437"/>
      <c r="ENL36" s="437"/>
      <c r="ENM36" s="437"/>
      <c r="ENN36" s="437"/>
      <c r="ENO36" s="437"/>
      <c r="ENP36" s="437"/>
      <c r="ENQ36" s="437"/>
      <c r="ENR36" s="437"/>
      <c r="ENS36" s="437"/>
      <c r="ENT36" s="437"/>
      <c r="ENU36" s="437"/>
      <c r="ENV36" s="437"/>
      <c r="ENW36" s="437"/>
      <c r="ENX36" s="437"/>
      <c r="ENY36" s="437"/>
      <c r="ENZ36" s="437"/>
      <c r="EOA36" s="437"/>
      <c r="EOB36" s="437"/>
      <c r="EOC36" s="437"/>
      <c r="EOD36" s="437"/>
      <c r="EOE36" s="437"/>
      <c r="EOF36" s="437"/>
      <c r="EOG36" s="437"/>
      <c r="EOH36" s="437"/>
      <c r="EOI36" s="437"/>
      <c r="EOJ36" s="437"/>
      <c r="EOK36" s="437"/>
      <c r="EOL36" s="437"/>
      <c r="EOM36" s="437"/>
      <c r="EON36" s="437"/>
      <c r="EOO36" s="437"/>
      <c r="EOP36" s="437"/>
      <c r="EOQ36" s="437"/>
      <c r="EOR36" s="437"/>
      <c r="EOS36" s="437"/>
      <c r="EOT36" s="437"/>
      <c r="EOU36" s="437"/>
      <c r="EOV36" s="437"/>
      <c r="EOW36" s="437"/>
      <c r="EOX36" s="437"/>
      <c r="EOY36" s="437"/>
      <c r="EOZ36" s="437"/>
      <c r="EPA36" s="437"/>
      <c r="EPB36" s="437"/>
      <c r="EPC36" s="437"/>
      <c r="EPD36" s="437"/>
      <c r="EPE36" s="437"/>
      <c r="EPF36" s="437"/>
      <c r="EPG36" s="437"/>
      <c r="EPH36" s="437"/>
      <c r="EPI36" s="437"/>
      <c r="EPJ36" s="437"/>
      <c r="EPK36" s="437"/>
      <c r="EPL36" s="437"/>
      <c r="EPM36" s="437"/>
      <c r="EPN36" s="437"/>
      <c r="EPO36" s="437"/>
      <c r="EPP36" s="437"/>
      <c r="EPQ36" s="437"/>
      <c r="EPR36" s="437"/>
      <c r="EPS36" s="437"/>
      <c r="EPT36" s="437"/>
      <c r="EPU36" s="437"/>
      <c r="EPV36" s="437"/>
      <c r="EPW36" s="437"/>
      <c r="EPX36" s="437"/>
      <c r="EPY36" s="437"/>
      <c r="EPZ36" s="437"/>
      <c r="EQA36" s="437"/>
      <c r="EQB36" s="437"/>
      <c r="EQC36" s="437"/>
      <c r="EQD36" s="437"/>
      <c r="EQE36" s="437"/>
      <c r="EQF36" s="437"/>
      <c r="EQG36" s="437"/>
      <c r="EQH36" s="437"/>
      <c r="EQI36" s="437"/>
      <c r="EQJ36" s="437"/>
      <c r="EQK36" s="437"/>
      <c r="EQL36" s="437"/>
      <c r="EQM36" s="437"/>
      <c r="EQN36" s="437"/>
      <c r="EQO36" s="437"/>
      <c r="EQP36" s="437"/>
      <c r="EQQ36" s="437"/>
      <c r="EQR36" s="437"/>
      <c r="EQS36" s="437"/>
      <c r="EQT36" s="437"/>
      <c r="EQU36" s="437"/>
      <c r="EQV36" s="437"/>
      <c r="EQW36" s="437"/>
      <c r="EQX36" s="437"/>
      <c r="EQY36" s="437"/>
      <c r="EQZ36" s="437"/>
      <c r="ERA36" s="437"/>
      <c r="ERB36" s="437"/>
      <c r="ERC36" s="437"/>
      <c r="ERD36" s="437"/>
      <c r="ERE36" s="437"/>
      <c r="ERF36" s="437"/>
      <c r="ERG36" s="437"/>
      <c r="ERH36" s="437"/>
      <c r="ERI36" s="437"/>
      <c r="ERJ36" s="437"/>
      <c r="ERK36" s="437"/>
      <c r="ERL36" s="437"/>
      <c r="ERM36" s="437"/>
      <c r="ERN36" s="437"/>
      <c r="ERO36" s="437"/>
      <c r="ERP36" s="437"/>
      <c r="ERQ36" s="437"/>
      <c r="ERR36" s="437"/>
      <c r="ERS36" s="437"/>
      <c r="ERT36" s="437"/>
      <c r="ERU36" s="437"/>
      <c r="ERV36" s="437"/>
      <c r="ERW36" s="437"/>
      <c r="ERX36" s="437"/>
      <c r="ERY36" s="437"/>
      <c r="ERZ36" s="437"/>
      <c r="ESA36" s="437"/>
      <c r="ESB36" s="437"/>
      <c r="ESC36" s="437"/>
      <c r="ESD36" s="437"/>
      <c r="ESE36" s="437"/>
      <c r="ESF36" s="437"/>
      <c r="ESG36" s="437"/>
      <c r="ESH36" s="437"/>
      <c r="ESI36" s="437"/>
      <c r="ESJ36" s="437"/>
      <c r="ESK36" s="437"/>
      <c r="ESL36" s="437"/>
      <c r="ESM36" s="437"/>
      <c r="ESN36" s="437"/>
      <c r="ESO36" s="437"/>
      <c r="ESP36" s="437"/>
      <c r="ESQ36" s="437"/>
      <c r="ESR36" s="437"/>
      <c r="ESS36" s="437"/>
      <c r="EST36" s="437"/>
      <c r="ESU36" s="437"/>
      <c r="ESV36" s="437"/>
      <c r="ESW36" s="437"/>
      <c r="ESX36" s="437"/>
      <c r="ESY36" s="437"/>
      <c r="ESZ36" s="437"/>
      <c r="ETA36" s="437"/>
      <c r="ETB36" s="437"/>
      <c r="ETC36" s="437"/>
      <c r="ETD36" s="437"/>
      <c r="ETE36" s="437"/>
      <c r="ETF36" s="437"/>
      <c r="ETG36" s="437"/>
      <c r="ETH36" s="437"/>
      <c r="ETI36" s="437"/>
      <c r="ETJ36" s="437"/>
      <c r="ETK36" s="437"/>
      <c r="ETL36" s="437"/>
      <c r="ETM36" s="437"/>
      <c r="ETN36" s="437"/>
      <c r="ETO36" s="437"/>
      <c r="ETP36" s="437"/>
      <c r="ETQ36" s="437"/>
      <c r="ETR36" s="437"/>
      <c r="ETS36" s="437"/>
      <c r="ETT36" s="437"/>
      <c r="ETU36" s="437"/>
      <c r="ETV36" s="437"/>
      <c r="ETW36" s="437"/>
      <c r="ETX36" s="437"/>
      <c r="ETY36" s="437"/>
      <c r="ETZ36" s="437"/>
      <c r="EUA36" s="437"/>
      <c r="EUB36" s="437"/>
      <c r="EUC36" s="437"/>
      <c r="EUD36" s="437"/>
      <c r="EUE36" s="437"/>
      <c r="EUF36" s="437"/>
      <c r="EUG36" s="437"/>
      <c r="EUH36" s="437"/>
      <c r="EUI36" s="437"/>
      <c r="EUJ36" s="437"/>
      <c r="EUK36" s="437"/>
      <c r="EUL36" s="437"/>
      <c r="EUM36" s="437"/>
      <c r="EUN36" s="437"/>
      <c r="EUO36" s="437"/>
      <c r="EUP36" s="437"/>
      <c r="EUQ36" s="437"/>
      <c r="EUR36" s="437"/>
      <c r="EUS36" s="437"/>
      <c r="EUT36" s="437"/>
      <c r="EUU36" s="437"/>
      <c r="EUV36" s="437"/>
      <c r="EUW36" s="437"/>
      <c r="EUX36" s="437"/>
      <c r="EUY36" s="437"/>
      <c r="EUZ36" s="437"/>
      <c r="EVA36" s="437"/>
      <c r="EVB36" s="437"/>
      <c r="EVC36" s="437"/>
      <c r="EVD36" s="437"/>
      <c r="EVE36" s="437"/>
      <c r="EVF36" s="437"/>
      <c r="EVG36" s="437"/>
      <c r="EVH36" s="437"/>
      <c r="EVI36" s="437"/>
      <c r="EVJ36" s="437"/>
      <c r="EVK36" s="437"/>
      <c r="EVL36" s="437"/>
      <c r="EVM36" s="437"/>
      <c r="EVN36" s="437"/>
      <c r="EVO36" s="437"/>
      <c r="EVP36" s="437"/>
      <c r="EVQ36" s="437"/>
      <c r="EVR36" s="437"/>
      <c r="EVS36" s="437"/>
      <c r="EVT36" s="437"/>
      <c r="EVU36" s="437"/>
      <c r="EVV36" s="437"/>
      <c r="EVW36" s="437"/>
      <c r="EVX36" s="437"/>
      <c r="EVY36" s="437"/>
      <c r="EVZ36" s="437"/>
      <c r="EWA36" s="437"/>
      <c r="EWB36" s="437"/>
      <c r="EWC36" s="437"/>
      <c r="EWD36" s="437"/>
      <c r="EWE36" s="437"/>
      <c r="EWF36" s="437"/>
      <c r="EWG36" s="437"/>
      <c r="EWH36" s="437"/>
      <c r="EWI36" s="437"/>
      <c r="EWJ36" s="437"/>
      <c r="EWK36" s="437"/>
      <c r="EWL36" s="437"/>
      <c r="EWM36" s="437"/>
      <c r="EWN36" s="437"/>
      <c r="EWO36" s="437"/>
      <c r="EWP36" s="437"/>
      <c r="EWQ36" s="437"/>
      <c r="EWR36" s="437"/>
      <c r="EWS36" s="437"/>
      <c r="EWT36" s="437"/>
      <c r="EWU36" s="437"/>
      <c r="EWV36" s="437"/>
      <c r="EWW36" s="437"/>
      <c r="EWX36" s="437"/>
      <c r="EWY36" s="437"/>
      <c r="EWZ36" s="437"/>
      <c r="EXA36" s="437"/>
      <c r="EXB36" s="437"/>
      <c r="EXC36" s="437"/>
      <c r="EXD36" s="437"/>
      <c r="EXE36" s="437"/>
      <c r="EXF36" s="437"/>
      <c r="EXG36" s="437"/>
      <c r="EXH36" s="437"/>
      <c r="EXI36" s="437"/>
      <c r="EXJ36" s="437"/>
      <c r="EXK36" s="437"/>
      <c r="EXL36" s="437"/>
      <c r="EXM36" s="437"/>
      <c r="EXN36" s="437"/>
      <c r="EXO36" s="437"/>
      <c r="EXP36" s="437"/>
      <c r="EXQ36" s="437"/>
      <c r="EXR36" s="437"/>
      <c r="EXS36" s="437"/>
      <c r="EXT36" s="437"/>
      <c r="EXU36" s="437"/>
      <c r="EXV36" s="437"/>
      <c r="EXW36" s="437"/>
      <c r="EXX36" s="437"/>
      <c r="EXY36" s="437"/>
      <c r="EXZ36" s="437"/>
      <c r="EYA36" s="437"/>
      <c r="EYB36" s="437"/>
      <c r="EYC36" s="437"/>
      <c r="EYD36" s="437"/>
      <c r="EYE36" s="437"/>
      <c r="EYF36" s="437"/>
      <c r="EYG36" s="437"/>
      <c r="EYH36" s="437"/>
      <c r="EYI36" s="437"/>
      <c r="EYJ36" s="437"/>
      <c r="EYK36" s="437"/>
      <c r="EYL36" s="437"/>
      <c r="EYM36" s="437"/>
      <c r="EYN36" s="437"/>
      <c r="EYO36" s="437"/>
      <c r="EYP36" s="437"/>
      <c r="EYQ36" s="437"/>
      <c r="EYR36" s="437"/>
      <c r="EYS36" s="437"/>
      <c r="EYT36" s="437"/>
      <c r="EYU36" s="437"/>
      <c r="EYV36" s="437"/>
      <c r="EYW36" s="437"/>
      <c r="EYX36" s="437"/>
      <c r="EYY36" s="437"/>
      <c r="EYZ36" s="437"/>
      <c r="EZA36" s="437"/>
      <c r="EZB36" s="437"/>
      <c r="EZC36" s="437"/>
      <c r="EZD36" s="437"/>
      <c r="EZE36" s="437"/>
      <c r="EZF36" s="437"/>
      <c r="EZG36" s="437"/>
      <c r="EZH36" s="437"/>
      <c r="EZI36" s="437"/>
      <c r="EZJ36" s="437"/>
      <c r="EZK36" s="437"/>
      <c r="EZL36" s="437"/>
      <c r="EZM36" s="437"/>
      <c r="EZN36" s="437"/>
      <c r="EZO36" s="437"/>
      <c r="EZP36" s="437"/>
      <c r="EZQ36" s="437"/>
      <c r="EZR36" s="437"/>
      <c r="EZS36" s="437"/>
      <c r="EZT36" s="437"/>
      <c r="EZU36" s="437"/>
      <c r="EZV36" s="437"/>
      <c r="EZW36" s="437"/>
      <c r="EZX36" s="437"/>
      <c r="EZY36" s="437"/>
      <c r="EZZ36" s="437"/>
      <c r="FAA36" s="437"/>
      <c r="FAB36" s="437"/>
      <c r="FAC36" s="437"/>
      <c r="FAD36" s="437"/>
      <c r="FAE36" s="437"/>
      <c r="FAF36" s="437"/>
      <c r="FAG36" s="437"/>
      <c r="FAH36" s="437"/>
      <c r="FAI36" s="437"/>
      <c r="FAJ36" s="437"/>
      <c r="FAK36" s="437"/>
      <c r="FAL36" s="437"/>
      <c r="FAM36" s="437"/>
      <c r="FAN36" s="437"/>
      <c r="FAO36" s="437"/>
      <c r="FAP36" s="437"/>
      <c r="FAQ36" s="437"/>
      <c r="FAR36" s="437"/>
      <c r="FAS36" s="437"/>
      <c r="FAT36" s="437"/>
      <c r="FAU36" s="437"/>
      <c r="FAV36" s="437"/>
      <c r="FAW36" s="437"/>
      <c r="FAX36" s="437"/>
      <c r="FAY36" s="437"/>
      <c r="FAZ36" s="437"/>
      <c r="FBA36" s="437"/>
      <c r="FBB36" s="437"/>
      <c r="FBC36" s="437"/>
      <c r="FBD36" s="437"/>
      <c r="FBE36" s="437"/>
      <c r="FBF36" s="437"/>
      <c r="FBG36" s="437"/>
      <c r="FBH36" s="437"/>
      <c r="FBI36" s="437"/>
      <c r="FBJ36" s="437"/>
      <c r="FBK36" s="437"/>
      <c r="FBL36" s="437"/>
      <c r="FBM36" s="437"/>
      <c r="FBN36" s="437"/>
      <c r="FBO36" s="437"/>
      <c r="FBP36" s="437"/>
      <c r="FBQ36" s="437"/>
      <c r="FBR36" s="437"/>
      <c r="FBS36" s="437"/>
      <c r="FBT36" s="437"/>
      <c r="FBU36" s="437"/>
      <c r="FBV36" s="437"/>
      <c r="FBW36" s="437"/>
      <c r="FBX36" s="437"/>
      <c r="FBY36" s="437"/>
      <c r="FBZ36" s="437"/>
      <c r="FCA36" s="437"/>
      <c r="FCB36" s="437"/>
      <c r="FCC36" s="437"/>
      <c r="FCD36" s="437"/>
      <c r="FCE36" s="437"/>
      <c r="FCF36" s="437"/>
      <c r="FCG36" s="437"/>
      <c r="FCH36" s="437"/>
      <c r="FCI36" s="437"/>
      <c r="FCJ36" s="437"/>
      <c r="FCK36" s="437"/>
      <c r="FCL36" s="437"/>
      <c r="FCM36" s="437"/>
      <c r="FCN36" s="437"/>
      <c r="FCO36" s="437"/>
      <c r="FCP36" s="437"/>
      <c r="FCQ36" s="437"/>
      <c r="FCR36" s="437"/>
      <c r="FCS36" s="437"/>
      <c r="FCT36" s="437"/>
      <c r="FCU36" s="437"/>
      <c r="FCV36" s="437"/>
      <c r="FCW36" s="437"/>
      <c r="FCX36" s="437"/>
      <c r="FCY36" s="437"/>
      <c r="FCZ36" s="437"/>
      <c r="FDA36" s="437"/>
      <c r="FDB36" s="437"/>
      <c r="FDC36" s="437"/>
      <c r="FDD36" s="437"/>
      <c r="FDE36" s="437"/>
      <c r="FDF36" s="437"/>
      <c r="FDG36" s="437"/>
      <c r="FDH36" s="437"/>
      <c r="FDI36" s="437"/>
      <c r="FDJ36" s="437"/>
      <c r="FDK36" s="437"/>
      <c r="FDL36" s="437"/>
      <c r="FDM36" s="437"/>
      <c r="FDN36" s="437"/>
      <c r="FDO36" s="437"/>
      <c r="FDP36" s="437"/>
      <c r="FDQ36" s="437"/>
      <c r="FDR36" s="437"/>
      <c r="FDS36" s="437"/>
      <c r="FDT36" s="437"/>
      <c r="FDU36" s="437"/>
      <c r="FDV36" s="437"/>
      <c r="FDW36" s="437"/>
      <c r="FDX36" s="437"/>
      <c r="FDY36" s="437"/>
      <c r="FDZ36" s="437"/>
      <c r="FEA36" s="437"/>
      <c r="FEB36" s="437"/>
      <c r="FEC36" s="437"/>
      <c r="FED36" s="437"/>
      <c r="FEE36" s="437"/>
      <c r="FEF36" s="437"/>
      <c r="FEG36" s="437"/>
      <c r="FEH36" s="437"/>
      <c r="FEI36" s="437"/>
      <c r="FEJ36" s="437"/>
      <c r="FEK36" s="437"/>
      <c r="FEL36" s="437"/>
      <c r="FEM36" s="437"/>
      <c r="FEN36" s="437"/>
      <c r="FEO36" s="437"/>
      <c r="FEP36" s="437"/>
      <c r="FEQ36" s="437"/>
      <c r="FER36" s="437"/>
      <c r="FES36" s="437"/>
      <c r="FET36" s="437"/>
      <c r="FEU36" s="437"/>
      <c r="FEV36" s="437"/>
      <c r="FEW36" s="437"/>
      <c r="FEX36" s="437"/>
      <c r="FEY36" s="437"/>
      <c r="FEZ36" s="437"/>
      <c r="FFA36" s="437"/>
      <c r="FFB36" s="437"/>
      <c r="FFC36" s="437"/>
      <c r="FFD36" s="437"/>
      <c r="FFE36" s="437"/>
      <c r="FFF36" s="437"/>
      <c r="FFG36" s="437"/>
      <c r="FFH36" s="437"/>
      <c r="FFI36" s="437"/>
      <c r="FFJ36" s="437"/>
      <c r="FFK36" s="437"/>
      <c r="FFL36" s="437"/>
      <c r="FFM36" s="437"/>
      <c r="FFN36" s="437"/>
      <c r="FFO36" s="437"/>
      <c r="FFP36" s="437"/>
      <c r="FFQ36" s="437"/>
      <c r="FFR36" s="437"/>
      <c r="FFS36" s="437"/>
      <c r="FFT36" s="437"/>
      <c r="FFU36" s="437"/>
      <c r="FFV36" s="437"/>
      <c r="FFW36" s="437"/>
      <c r="FFX36" s="437"/>
      <c r="FFY36" s="437"/>
      <c r="FFZ36" s="437"/>
      <c r="FGA36" s="437"/>
      <c r="FGB36" s="437"/>
      <c r="FGC36" s="437"/>
      <c r="FGD36" s="437"/>
      <c r="FGE36" s="437"/>
      <c r="FGF36" s="437"/>
      <c r="FGG36" s="437"/>
      <c r="FGH36" s="437"/>
      <c r="FGI36" s="437"/>
      <c r="FGJ36" s="437"/>
      <c r="FGK36" s="437"/>
      <c r="FGL36" s="437"/>
      <c r="FGM36" s="437"/>
      <c r="FGN36" s="437"/>
      <c r="FGO36" s="437"/>
      <c r="FGP36" s="437"/>
      <c r="FGQ36" s="437"/>
      <c r="FGR36" s="437"/>
      <c r="FGS36" s="437"/>
      <c r="FGT36" s="437"/>
      <c r="FGU36" s="437"/>
      <c r="FGV36" s="437"/>
      <c r="FGW36" s="437"/>
      <c r="FGX36" s="437"/>
      <c r="FGY36" s="437"/>
      <c r="FGZ36" s="437"/>
      <c r="FHA36" s="437"/>
      <c r="FHB36" s="437"/>
      <c r="FHC36" s="437"/>
      <c r="FHD36" s="437"/>
      <c r="FHE36" s="437"/>
      <c r="FHF36" s="437"/>
      <c r="FHG36" s="437"/>
      <c r="FHH36" s="437"/>
      <c r="FHI36" s="437"/>
      <c r="FHJ36" s="437"/>
      <c r="FHK36" s="437"/>
      <c r="FHL36" s="437"/>
      <c r="FHM36" s="437"/>
      <c r="FHN36" s="437"/>
      <c r="FHO36" s="437"/>
      <c r="FHP36" s="437"/>
      <c r="FHQ36" s="437"/>
      <c r="FHR36" s="437"/>
      <c r="FHS36" s="437"/>
      <c r="FHT36" s="437"/>
      <c r="FHU36" s="437"/>
      <c r="FHV36" s="437"/>
      <c r="FHW36" s="437"/>
      <c r="FHX36" s="437"/>
      <c r="FHY36" s="437"/>
      <c r="FHZ36" s="437"/>
      <c r="FIA36" s="437"/>
      <c r="FIB36" s="437"/>
      <c r="FIC36" s="437"/>
      <c r="FID36" s="437"/>
      <c r="FIE36" s="437"/>
      <c r="FIF36" s="437"/>
      <c r="FIG36" s="437"/>
      <c r="FIH36" s="437"/>
      <c r="FII36" s="437"/>
      <c r="FIJ36" s="437"/>
      <c r="FIK36" s="437"/>
      <c r="FIL36" s="437"/>
      <c r="FIM36" s="437"/>
      <c r="FIN36" s="437"/>
      <c r="FIO36" s="437"/>
      <c r="FIP36" s="437"/>
      <c r="FIQ36" s="437"/>
      <c r="FIR36" s="437"/>
      <c r="FIS36" s="437"/>
      <c r="FIT36" s="437"/>
      <c r="FIU36" s="437"/>
      <c r="FIV36" s="437"/>
      <c r="FIW36" s="437"/>
      <c r="FIX36" s="437"/>
      <c r="FIY36" s="437"/>
      <c r="FIZ36" s="437"/>
      <c r="FJA36" s="437"/>
      <c r="FJB36" s="437"/>
      <c r="FJC36" s="437"/>
      <c r="FJD36" s="437"/>
      <c r="FJE36" s="437"/>
      <c r="FJF36" s="437"/>
      <c r="FJG36" s="437"/>
      <c r="FJH36" s="437"/>
      <c r="FJI36" s="437"/>
      <c r="FJJ36" s="437"/>
      <c r="FJK36" s="437"/>
      <c r="FJL36" s="437"/>
      <c r="FJM36" s="437"/>
      <c r="FJN36" s="437"/>
      <c r="FJO36" s="437"/>
      <c r="FJP36" s="437"/>
      <c r="FJQ36" s="437"/>
      <c r="FJR36" s="437"/>
      <c r="FJS36" s="437"/>
      <c r="FJT36" s="437"/>
      <c r="FJU36" s="437"/>
      <c r="FJV36" s="437"/>
      <c r="FJW36" s="437"/>
      <c r="FJX36" s="437"/>
      <c r="FJY36" s="437"/>
      <c r="FJZ36" s="437"/>
      <c r="FKA36" s="437"/>
      <c r="FKB36" s="437"/>
      <c r="FKC36" s="437"/>
      <c r="FKD36" s="437"/>
      <c r="FKE36" s="437"/>
      <c r="FKF36" s="437"/>
      <c r="FKG36" s="437"/>
      <c r="FKH36" s="437"/>
      <c r="FKI36" s="437"/>
      <c r="FKJ36" s="437"/>
      <c r="FKK36" s="437"/>
      <c r="FKL36" s="437"/>
      <c r="FKM36" s="437"/>
      <c r="FKN36" s="437"/>
      <c r="FKO36" s="437"/>
      <c r="FKP36" s="437"/>
      <c r="FKQ36" s="437"/>
      <c r="FKR36" s="437"/>
      <c r="FKS36" s="437"/>
      <c r="FKT36" s="437"/>
      <c r="FKU36" s="437"/>
      <c r="FKV36" s="437"/>
      <c r="FKW36" s="437"/>
      <c r="FKX36" s="437"/>
      <c r="FKY36" s="437"/>
      <c r="FKZ36" s="437"/>
      <c r="FLA36" s="437"/>
      <c r="FLB36" s="437"/>
      <c r="FLC36" s="437"/>
      <c r="FLD36" s="437"/>
      <c r="FLE36" s="437"/>
      <c r="FLF36" s="437"/>
      <c r="FLG36" s="437"/>
      <c r="FLH36" s="437"/>
      <c r="FLI36" s="437"/>
      <c r="FLJ36" s="437"/>
      <c r="FLK36" s="437"/>
      <c r="FLL36" s="437"/>
      <c r="FLM36" s="437"/>
      <c r="FLN36" s="437"/>
      <c r="FLO36" s="437"/>
      <c r="FLP36" s="437"/>
      <c r="FLQ36" s="437"/>
      <c r="FLR36" s="437"/>
      <c r="FLS36" s="437"/>
      <c r="FLT36" s="437"/>
      <c r="FLU36" s="437"/>
      <c r="FLV36" s="437"/>
      <c r="FLW36" s="437"/>
      <c r="FLX36" s="437"/>
      <c r="FLY36" s="437"/>
      <c r="FLZ36" s="437"/>
      <c r="FMA36" s="437"/>
      <c r="FMB36" s="437"/>
      <c r="FMC36" s="437"/>
      <c r="FMD36" s="437"/>
      <c r="FME36" s="437"/>
      <c r="FMF36" s="437"/>
      <c r="FMG36" s="437"/>
      <c r="FMH36" s="437"/>
      <c r="FMI36" s="437"/>
      <c r="FMJ36" s="437"/>
      <c r="FMK36" s="437"/>
      <c r="FML36" s="437"/>
      <c r="FMM36" s="437"/>
      <c r="FMN36" s="437"/>
      <c r="FMO36" s="437"/>
      <c r="FMP36" s="437"/>
      <c r="FMQ36" s="437"/>
      <c r="FMR36" s="437"/>
      <c r="FMS36" s="437"/>
      <c r="FMT36" s="437"/>
      <c r="FMU36" s="437"/>
      <c r="FMV36" s="437"/>
      <c r="FMW36" s="437"/>
      <c r="FMX36" s="437"/>
      <c r="FMY36" s="437"/>
      <c r="FMZ36" s="437"/>
      <c r="FNA36" s="437"/>
      <c r="FNB36" s="437"/>
      <c r="FNC36" s="437"/>
      <c r="FND36" s="437"/>
      <c r="FNE36" s="437"/>
      <c r="FNF36" s="437"/>
      <c r="FNG36" s="437"/>
      <c r="FNH36" s="437"/>
      <c r="FNI36" s="437"/>
      <c r="FNJ36" s="437"/>
      <c r="FNK36" s="437"/>
      <c r="FNL36" s="437"/>
      <c r="FNM36" s="437"/>
      <c r="FNN36" s="437"/>
      <c r="FNO36" s="437"/>
      <c r="FNP36" s="437"/>
      <c r="FNQ36" s="437"/>
      <c r="FNR36" s="437"/>
      <c r="FNS36" s="437"/>
      <c r="FNT36" s="437"/>
      <c r="FNU36" s="437"/>
      <c r="FNV36" s="437"/>
      <c r="FNW36" s="437"/>
      <c r="FNX36" s="437"/>
      <c r="FNY36" s="437"/>
      <c r="FNZ36" s="437"/>
      <c r="FOA36" s="437"/>
      <c r="FOB36" s="437"/>
      <c r="FOC36" s="437"/>
      <c r="FOD36" s="437"/>
      <c r="FOE36" s="437"/>
      <c r="FOF36" s="437"/>
      <c r="FOG36" s="437"/>
      <c r="FOH36" s="437"/>
      <c r="FOI36" s="437"/>
      <c r="FOJ36" s="437"/>
      <c r="FOK36" s="437"/>
      <c r="FOL36" s="437"/>
      <c r="FOM36" s="437"/>
      <c r="FON36" s="437"/>
      <c r="FOO36" s="437"/>
      <c r="FOP36" s="437"/>
      <c r="FOQ36" s="437"/>
      <c r="FOR36" s="437"/>
      <c r="FOS36" s="437"/>
      <c r="FOT36" s="437"/>
      <c r="FOU36" s="437"/>
      <c r="FOV36" s="437"/>
      <c r="FOW36" s="437"/>
      <c r="FOX36" s="437"/>
      <c r="FOY36" s="437"/>
      <c r="FOZ36" s="437"/>
      <c r="FPA36" s="437"/>
      <c r="FPB36" s="437"/>
      <c r="FPC36" s="437"/>
      <c r="FPD36" s="437"/>
      <c r="FPE36" s="437"/>
      <c r="FPF36" s="437"/>
      <c r="FPG36" s="437"/>
      <c r="FPH36" s="437"/>
      <c r="FPI36" s="437"/>
      <c r="FPJ36" s="437"/>
      <c r="FPK36" s="437"/>
      <c r="FPL36" s="437"/>
      <c r="FPM36" s="437"/>
      <c r="FPN36" s="437"/>
      <c r="FPO36" s="437"/>
      <c r="FPP36" s="437"/>
      <c r="FPQ36" s="437"/>
      <c r="FPR36" s="437"/>
      <c r="FPS36" s="437"/>
      <c r="FPT36" s="437"/>
      <c r="FPU36" s="437"/>
      <c r="FPV36" s="437"/>
      <c r="FPW36" s="437"/>
      <c r="FPX36" s="437"/>
      <c r="FPY36" s="437"/>
      <c r="FPZ36" s="437"/>
      <c r="FQA36" s="437"/>
      <c r="FQB36" s="437"/>
      <c r="FQC36" s="437"/>
      <c r="FQD36" s="437"/>
      <c r="FQE36" s="437"/>
      <c r="FQF36" s="437"/>
      <c r="FQG36" s="437"/>
      <c r="FQH36" s="437"/>
      <c r="FQI36" s="437"/>
      <c r="FQJ36" s="437"/>
      <c r="FQK36" s="437"/>
      <c r="FQL36" s="437"/>
      <c r="FQM36" s="437"/>
      <c r="FQN36" s="437"/>
      <c r="FQO36" s="437"/>
      <c r="FQP36" s="437"/>
      <c r="FQQ36" s="437"/>
      <c r="FQR36" s="437"/>
      <c r="FQS36" s="437"/>
      <c r="FQT36" s="437"/>
      <c r="FQU36" s="437"/>
      <c r="FQV36" s="437"/>
      <c r="FQW36" s="437"/>
      <c r="FQX36" s="437"/>
      <c r="FQY36" s="437"/>
      <c r="FQZ36" s="437"/>
      <c r="FRA36" s="437"/>
      <c r="FRB36" s="437"/>
      <c r="FRC36" s="437"/>
      <c r="FRD36" s="437"/>
      <c r="FRE36" s="437"/>
      <c r="FRF36" s="437"/>
      <c r="FRG36" s="437"/>
      <c r="FRH36" s="437"/>
      <c r="FRI36" s="437"/>
      <c r="FRJ36" s="437"/>
      <c r="FRK36" s="437"/>
      <c r="FRL36" s="437"/>
      <c r="FRM36" s="437"/>
      <c r="FRN36" s="437"/>
      <c r="FRO36" s="437"/>
      <c r="FRP36" s="437"/>
      <c r="FRQ36" s="437"/>
      <c r="FRR36" s="437"/>
      <c r="FRS36" s="437"/>
      <c r="FRT36" s="437"/>
      <c r="FRU36" s="437"/>
      <c r="FRV36" s="437"/>
      <c r="FRW36" s="437"/>
      <c r="FRX36" s="437"/>
      <c r="FRY36" s="437"/>
      <c r="FRZ36" s="437"/>
      <c r="FSA36" s="437"/>
      <c r="FSB36" s="437"/>
      <c r="FSC36" s="437"/>
      <c r="FSD36" s="437"/>
      <c r="FSE36" s="437"/>
      <c r="FSF36" s="437"/>
      <c r="FSG36" s="437"/>
      <c r="FSH36" s="437"/>
      <c r="FSI36" s="437"/>
      <c r="FSJ36" s="437"/>
      <c r="FSK36" s="437"/>
      <c r="FSL36" s="437"/>
      <c r="FSM36" s="437"/>
      <c r="FSN36" s="437"/>
      <c r="FSO36" s="437"/>
      <c r="FSP36" s="437"/>
      <c r="FSQ36" s="437"/>
      <c r="FSR36" s="437"/>
      <c r="FSS36" s="437"/>
      <c r="FST36" s="437"/>
      <c r="FSU36" s="437"/>
      <c r="FSV36" s="437"/>
      <c r="FSW36" s="437"/>
      <c r="FSX36" s="437"/>
      <c r="FSY36" s="437"/>
      <c r="FSZ36" s="437"/>
      <c r="FTA36" s="437"/>
      <c r="FTB36" s="437"/>
      <c r="FTC36" s="437"/>
      <c r="FTD36" s="437"/>
      <c r="FTE36" s="437"/>
      <c r="FTF36" s="437"/>
      <c r="FTG36" s="437"/>
      <c r="FTH36" s="437"/>
      <c r="FTI36" s="437"/>
      <c r="FTJ36" s="437"/>
      <c r="FTK36" s="437"/>
      <c r="FTL36" s="437"/>
      <c r="FTM36" s="437"/>
      <c r="FTN36" s="437"/>
      <c r="FTO36" s="437"/>
      <c r="FTP36" s="437"/>
      <c r="FTQ36" s="437"/>
      <c r="FTR36" s="437"/>
      <c r="FTS36" s="437"/>
      <c r="FTT36" s="437"/>
      <c r="FTU36" s="437"/>
      <c r="FTV36" s="437"/>
      <c r="FTW36" s="437"/>
      <c r="FTX36" s="437"/>
      <c r="FTY36" s="437"/>
      <c r="FTZ36" s="437"/>
      <c r="FUA36" s="437"/>
      <c r="FUB36" s="437"/>
      <c r="FUC36" s="437"/>
      <c r="FUD36" s="437"/>
      <c r="FUE36" s="437"/>
      <c r="FUF36" s="437"/>
      <c r="FUG36" s="437"/>
      <c r="FUH36" s="437"/>
      <c r="FUI36" s="437"/>
      <c r="FUJ36" s="437"/>
      <c r="FUK36" s="437"/>
      <c r="FUL36" s="437"/>
      <c r="FUM36" s="437"/>
      <c r="FUN36" s="437"/>
      <c r="FUO36" s="437"/>
      <c r="FUP36" s="437"/>
      <c r="FUQ36" s="437"/>
      <c r="FUR36" s="437"/>
      <c r="FUS36" s="437"/>
      <c r="FUT36" s="437"/>
      <c r="FUU36" s="437"/>
      <c r="FUV36" s="437"/>
      <c r="FUW36" s="437"/>
      <c r="FUX36" s="437"/>
      <c r="FUY36" s="437"/>
      <c r="FUZ36" s="437"/>
      <c r="FVA36" s="437"/>
      <c r="FVB36" s="437"/>
      <c r="FVC36" s="437"/>
      <c r="FVD36" s="437"/>
      <c r="FVE36" s="437"/>
      <c r="FVF36" s="437"/>
      <c r="FVG36" s="437"/>
      <c r="FVH36" s="437"/>
      <c r="FVI36" s="437"/>
      <c r="FVJ36" s="437"/>
      <c r="FVK36" s="437"/>
      <c r="FVL36" s="437"/>
      <c r="FVM36" s="437"/>
      <c r="FVN36" s="437"/>
      <c r="FVO36" s="437"/>
      <c r="FVP36" s="437"/>
      <c r="FVQ36" s="437"/>
      <c r="FVR36" s="437"/>
      <c r="FVS36" s="437"/>
      <c r="FVT36" s="437"/>
      <c r="FVU36" s="437"/>
      <c r="FVV36" s="437"/>
      <c r="FVW36" s="437"/>
      <c r="FVX36" s="437"/>
      <c r="FVY36" s="437"/>
      <c r="FVZ36" s="437"/>
      <c r="FWA36" s="437"/>
      <c r="FWB36" s="437"/>
      <c r="FWC36" s="437"/>
      <c r="FWD36" s="437"/>
      <c r="FWE36" s="437"/>
      <c r="FWF36" s="437"/>
      <c r="FWG36" s="437"/>
      <c r="FWH36" s="437"/>
      <c r="FWI36" s="437"/>
      <c r="FWJ36" s="437"/>
      <c r="FWK36" s="437"/>
      <c r="FWL36" s="437"/>
      <c r="FWM36" s="437"/>
      <c r="FWN36" s="437"/>
      <c r="FWO36" s="437"/>
      <c r="FWP36" s="437"/>
      <c r="FWQ36" s="437"/>
      <c r="FWR36" s="437"/>
      <c r="FWS36" s="437"/>
      <c r="FWT36" s="437"/>
      <c r="FWU36" s="437"/>
      <c r="FWV36" s="437"/>
      <c r="FWW36" s="437"/>
      <c r="FWX36" s="437"/>
      <c r="FWY36" s="437"/>
      <c r="FWZ36" s="437"/>
      <c r="FXA36" s="437"/>
      <c r="FXB36" s="437"/>
      <c r="FXC36" s="437"/>
      <c r="FXD36" s="437"/>
      <c r="FXE36" s="437"/>
      <c r="FXF36" s="437"/>
      <c r="FXG36" s="437"/>
      <c r="FXH36" s="437"/>
      <c r="FXI36" s="437"/>
      <c r="FXJ36" s="437"/>
      <c r="FXK36" s="437"/>
      <c r="FXL36" s="437"/>
      <c r="FXM36" s="437"/>
      <c r="FXN36" s="437"/>
      <c r="FXO36" s="437"/>
      <c r="FXP36" s="437"/>
      <c r="FXQ36" s="437"/>
      <c r="FXR36" s="437"/>
      <c r="FXS36" s="437"/>
      <c r="FXT36" s="437"/>
      <c r="FXU36" s="437"/>
      <c r="FXV36" s="437"/>
      <c r="FXW36" s="437"/>
      <c r="FXX36" s="437"/>
      <c r="FXY36" s="437"/>
      <c r="FXZ36" s="437"/>
      <c r="FYA36" s="437"/>
      <c r="FYB36" s="437"/>
      <c r="FYC36" s="437"/>
      <c r="FYD36" s="437"/>
      <c r="FYE36" s="437"/>
      <c r="FYF36" s="437"/>
      <c r="FYG36" s="437"/>
      <c r="FYH36" s="437"/>
      <c r="FYI36" s="437"/>
      <c r="FYJ36" s="437"/>
      <c r="FYK36" s="437"/>
      <c r="FYL36" s="437"/>
      <c r="FYM36" s="437"/>
      <c r="FYN36" s="437"/>
      <c r="FYO36" s="437"/>
      <c r="FYP36" s="437"/>
      <c r="FYQ36" s="437"/>
      <c r="FYR36" s="437"/>
      <c r="FYS36" s="437"/>
      <c r="FYT36" s="437"/>
      <c r="FYU36" s="437"/>
      <c r="FYV36" s="437"/>
      <c r="FYW36" s="437"/>
      <c r="FYX36" s="437"/>
      <c r="FYY36" s="437"/>
      <c r="FYZ36" s="437"/>
      <c r="FZA36" s="437"/>
      <c r="FZB36" s="437"/>
      <c r="FZC36" s="437"/>
      <c r="FZD36" s="437"/>
      <c r="FZE36" s="437"/>
      <c r="FZF36" s="437"/>
      <c r="FZG36" s="437"/>
      <c r="FZH36" s="437"/>
      <c r="FZI36" s="437"/>
      <c r="FZJ36" s="437"/>
      <c r="FZK36" s="437"/>
      <c r="FZL36" s="437"/>
      <c r="FZM36" s="437"/>
      <c r="FZN36" s="437"/>
      <c r="FZO36" s="437"/>
      <c r="FZP36" s="437"/>
      <c r="FZQ36" s="437"/>
      <c r="FZR36" s="437"/>
      <c r="FZS36" s="437"/>
      <c r="FZT36" s="437"/>
      <c r="FZU36" s="437"/>
      <c r="FZV36" s="437"/>
      <c r="FZW36" s="437"/>
      <c r="FZX36" s="437"/>
      <c r="FZY36" s="437"/>
      <c r="FZZ36" s="437"/>
      <c r="GAA36" s="437"/>
      <c r="GAB36" s="437"/>
      <c r="GAC36" s="437"/>
      <c r="GAD36" s="437"/>
      <c r="GAE36" s="437"/>
      <c r="GAF36" s="437"/>
      <c r="GAG36" s="437"/>
      <c r="GAH36" s="437"/>
      <c r="GAI36" s="437"/>
      <c r="GAJ36" s="437"/>
      <c r="GAK36" s="437"/>
      <c r="GAL36" s="437"/>
      <c r="GAM36" s="437"/>
      <c r="GAN36" s="437"/>
      <c r="GAO36" s="437"/>
      <c r="GAP36" s="437"/>
      <c r="GAQ36" s="437"/>
      <c r="GAR36" s="437"/>
      <c r="GAS36" s="437"/>
      <c r="GAT36" s="437"/>
      <c r="GAU36" s="437"/>
      <c r="GAV36" s="437"/>
      <c r="GAW36" s="437"/>
      <c r="GAX36" s="437"/>
      <c r="GAY36" s="437"/>
      <c r="GAZ36" s="437"/>
      <c r="GBA36" s="437"/>
      <c r="GBB36" s="437"/>
      <c r="GBC36" s="437"/>
      <c r="GBD36" s="437"/>
      <c r="GBE36" s="437"/>
      <c r="GBF36" s="437"/>
      <c r="GBG36" s="437"/>
      <c r="GBH36" s="437"/>
      <c r="GBI36" s="437"/>
      <c r="GBJ36" s="437"/>
      <c r="GBK36" s="437"/>
      <c r="GBL36" s="437"/>
      <c r="GBM36" s="437"/>
      <c r="GBN36" s="437"/>
      <c r="GBO36" s="437"/>
      <c r="GBP36" s="437"/>
      <c r="GBQ36" s="437"/>
      <c r="GBR36" s="437"/>
      <c r="GBS36" s="437"/>
      <c r="GBT36" s="437"/>
      <c r="GBU36" s="437"/>
      <c r="GBV36" s="437"/>
      <c r="GBW36" s="437"/>
      <c r="GBX36" s="437"/>
      <c r="GBY36" s="437"/>
      <c r="GBZ36" s="437"/>
      <c r="GCA36" s="437"/>
      <c r="GCB36" s="437"/>
      <c r="GCC36" s="437"/>
      <c r="GCD36" s="437"/>
      <c r="GCE36" s="437"/>
      <c r="GCF36" s="437"/>
      <c r="GCG36" s="437"/>
      <c r="GCH36" s="437"/>
      <c r="GCI36" s="437"/>
      <c r="GCJ36" s="437"/>
      <c r="GCK36" s="437"/>
      <c r="GCL36" s="437"/>
      <c r="GCM36" s="437"/>
      <c r="GCN36" s="437"/>
      <c r="GCO36" s="437"/>
      <c r="GCP36" s="437"/>
      <c r="GCQ36" s="437"/>
      <c r="GCR36" s="437"/>
      <c r="GCS36" s="437"/>
      <c r="GCT36" s="437"/>
      <c r="GCU36" s="437"/>
      <c r="GCV36" s="437"/>
      <c r="GCW36" s="437"/>
      <c r="GCX36" s="437"/>
      <c r="GCY36" s="437"/>
      <c r="GCZ36" s="437"/>
      <c r="GDA36" s="437"/>
      <c r="GDB36" s="437"/>
      <c r="GDC36" s="437"/>
      <c r="GDD36" s="437"/>
      <c r="GDE36" s="437"/>
      <c r="GDF36" s="437"/>
      <c r="GDG36" s="437"/>
      <c r="GDH36" s="437"/>
      <c r="GDI36" s="437"/>
      <c r="GDJ36" s="437"/>
      <c r="GDK36" s="437"/>
      <c r="GDL36" s="437"/>
      <c r="GDM36" s="437"/>
      <c r="GDN36" s="437"/>
      <c r="GDO36" s="437"/>
      <c r="GDP36" s="437"/>
      <c r="GDQ36" s="437"/>
      <c r="GDR36" s="437"/>
      <c r="GDS36" s="437"/>
      <c r="GDT36" s="437"/>
      <c r="GDU36" s="437"/>
      <c r="GDV36" s="437"/>
      <c r="GDW36" s="437"/>
      <c r="GDX36" s="437"/>
      <c r="GDY36" s="437"/>
      <c r="GDZ36" s="437"/>
      <c r="GEA36" s="437"/>
      <c r="GEB36" s="437"/>
      <c r="GEC36" s="437"/>
      <c r="GED36" s="437"/>
      <c r="GEE36" s="437"/>
      <c r="GEF36" s="437"/>
      <c r="GEG36" s="437"/>
      <c r="GEH36" s="437"/>
      <c r="GEI36" s="437"/>
      <c r="GEJ36" s="437"/>
      <c r="GEK36" s="437"/>
      <c r="GEL36" s="437"/>
      <c r="GEM36" s="437"/>
      <c r="GEN36" s="437"/>
      <c r="GEO36" s="437"/>
      <c r="GEP36" s="437"/>
      <c r="GEQ36" s="437"/>
      <c r="GER36" s="437"/>
      <c r="GES36" s="437"/>
      <c r="GET36" s="437"/>
      <c r="GEU36" s="437"/>
      <c r="GEV36" s="437"/>
      <c r="GEW36" s="437"/>
      <c r="GEX36" s="437"/>
      <c r="GEY36" s="437"/>
      <c r="GEZ36" s="437"/>
      <c r="GFA36" s="437"/>
      <c r="GFB36" s="437"/>
      <c r="GFC36" s="437"/>
      <c r="GFD36" s="437"/>
      <c r="GFE36" s="437"/>
      <c r="GFF36" s="437"/>
      <c r="GFG36" s="437"/>
      <c r="GFH36" s="437"/>
      <c r="GFI36" s="437"/>
      <c r="GFJ36" s="437"/>
      <c r="GFK36" s="437"/>
      <c r="GFL36" s="437"/>
      <c r="GFM36" s="437"/>
      <c r="GFN36" s="437"/>
      <c r="GFO36" s="437"/>
      <c r="GFP36" s="437"/>
      <c r="GFQ36" s="437"/>
      <c r="GFR36" s="437"/>
      <c r="GFS36" s="437"/>
      <c r="GFT36" s="437"/>
      <c r="GFU36" s="437"/>
      <c r="GFV36" s="437"/>
      <c r="GFW36" s="437"/>
      <c r="GFX36" s="437"/>
      <c r="GFY36" s="437"/>
      <c r="GFZ36" s="437"/>
      <c r="GGA36" s="437"/>
      <c r="GGB36" s="437"/>
      <c r="GGC36" s="437"/>
      <c r="GGD36" s="437"/>
      <c r="GGE36" s="437"/>
      <c r="GGF36" s="437"/>
      <c r="GGG36" s="437"/>
      <c r="GGH36" s="437"/>
      <c r="GGI36" s="437"/>
      <c r="GGJ36" s="437"/>
      <c r="GGK36" s="437"/>
      <c r="GGL36" s="437"/>
      <c r="GGM36" s="437"/>
      <c r="GGN36" s="437"/>
      <c r="GGO36" s="437"/>
      <c r="GGP36" s="437"/>
      <c r="GGQ36" s="437"/>
      <c r="GGR36" s="437"/>
      <c r="GGS36" s="437"/>
      <c r="GGT36" s="437"/>
      <c r="GGU36" s="437"/>
      <c r="GGV36" s="437"/>
      <c r="GGW36" s="437"/>
      <c r="GGX36" s="437"/>
      <c r="GGY36" s="437"/>
      <c r="GGZ36" s="437"/>
      <c r="GHA36" s="437"/>
      <c r="GHB36" s="437"/>
      <c r="GHC36" s="437"/>
      <c r="GHD36" s="437"/>
      <c r="GHE36" s="437"/>
      <c r="GHF36" s="437"/>
      <c r="GHG36" s="437"/>
      <c r="GHH36" s="437"/>
      <c r="GHI36" s="437"/>
      <c r="GHJ36" s="437"/>
      <c r="GHK36" s="437"/>
      <c r="GHL36" s="437"/>
      <c r="GHM36" s="437"/>
      <c r="GHN36" s="437"/>
      <c r="GHO36" s="437"/>
      <c r="GHP36" s="437"/>
      <c r="GHQ36" s="437"/>
      <c r="GHR36" s="437"/>
      <c r="GHS36" s="437"/>
      <c r="GHT36" s="437"/>
      <c r="GHU36" s="437"/>
      <c r="GHV36" s="437"/>
      <c r="GHW36" s="437"/>
      <c r="GHX36" s="437"/>
      <c r="GHY36" s="437"/>
      <c r="GHZ36" s="437"/>
      <c r="GIA36" s="437"/>
      <c r="GIB36" s="437"/>
      <c r="GIC36" s="437"/>
      <c r="GID36" s="437"/>
      <c r="GIE36" s="437"/>
      <c r="GIF36" s="437"/>
      <c r="GIG36" s="437"/>
      <c r="GIH36" s="437"/>
      <c r="GII36" s="437"/>
      <c r="GIJ36" s="437"/>
      <c r="GIK36" s="437"/>
      <c r="GIL36" s="437"/>
      <c r="GIM36" s="437"/>
      <c r="GIN36" s="437"/>
      <c r="GIO36" s="437"/>
      <c r="GIP36" s="437"/>
      <c r="GIQ36" s="437"/>
      <c r="GIR36" s="437"/>
      <c r="GIS36" s="437"/>
      <c r="GIT36" s="437"/>
      <c r="GIU36" s="437"/>
      <c r="GIV36" s="437"/>
      <c r="GIW36" s="437"/>
      <c r="GIX36" s="437"/>
      <c r="GIY36" s="437"/>
      <c r="GIZ36" s="437"/>
      <c r="GJA36" s="437"/>
      <c r="GJB36" s="437"/>
      <c r="GJC36" s="437"/>
      <c r="GJD36" s="437"/>
      <c r="GJE36" s="437"/>
      <c r="GJF36" s="437"/>
      <c r="GJG36" s="437"/>
      <c r="GJH36" s="437"/>
      <c r="GJI36" s="437"/>
      <c r="GJJ36" s="437"/>
      <c r="GJK36" s="437"/>
      <c r="GJL36" s="437"/>
      <c r="GJM36" s="437"/>
      <c r="GJN36" s="437"/>
      <c r="GJO36" s="437"/>
      <c r="GJP36" s="437"/>
      <c r="GJQ36" s="437"/>
      <c r="GJR36" s="437"/>
      <c r="GJS36" s="437"/>
      <c r="GJT36" s="437"/>
      <c r="GJU36" s="437"/>
      <c r="GJV36" s="437"/>
      <c r="GJW36" s="437"/>
      <c r="GJX36" s="437"/>
      <c r="GJY36" s="437"/>
      <c r="GJZ36" s="437"/>
      <c r="GKA36" s="437"/>
      <c r="GKB36" s="437"/>
      <c r="GKC36" s="437"/>
      <c r="GKD36" s="437"/>
      <c r="GKE36" s="437"/>
      <c r="GKF36" s="437"/>
      <c r="GKG36" s="437"/>
      <c r="GKH36" s="437"/>
      <c r="GKI36" s="437"/>
      <c r="GKJ36" s="437"/>
      <c r="GKK36" s="437"/>
      <c r="GKL36" s="437"/>
      <c r="GKM36" s="437"/>
      <c r="GKN36" s="437"/>
      <c r="GKO36" s="437"/>
      <c r="GKP36" s="437"/>
      <c r="GKQ36" s="437"/>
      <c r="GKR36" s="437"/>
      <c r="GKS36" s="437"/>
      <c r="GKT36" s="437"/>
      <c r="GKU36" s="437"/>
      <c r="GKV36" s="437"/>
      <c r="GKW36" s="437"/>
      <c r="GKX36" s="437"/>
      <c r="GKY36" s="437"/>
      <c r="GKZ36" s="437"/>
      <c r="GLA36" s="437"/>
      <c r="GLB36" s="437"/>
      <c r="GLC36" s="437"/>
      <c r="GLD36" s="437"/>
      <c r="GLE36" s="437"/>
      <c r="GLF36" s="437"/>
      <c r="GLG36" s="437"/>
      <c r="GLH36" s="437"/>
      <c r="GLI36" s="437"/>
      <c r="GLJ36" s="437"/>
      <c r="GLK36" s="437"/>
      <c r="GLL36" s="437"/>
      <c r="GLM36" s="437"/>
      <c r="GLN36" s="437"/>
      <c r="GLO36" s="437"/>
      <c r="GLP36" s="437"/>
      <c r="GLQ36" s="437"/>
      <c r="GLR36" s="437"/>
      <c r="GLS36" s="437"/>
      <c r="GLT36" s="437"/>
      <c r="GLU36" s="437"/>
      <c r="GLV36" s="437"/>
      <c r="GLW36" s="437"/>
      <c r="GLX36" s="437"/>
      <c r="GLY36" s="437"/>
      <c r="GLZ36" s="437"/>
      <c r="GMA36" s="437"/>
      <c r="GMB36" s="437"/>
      <c r="GMC36" s="437"/>
      <c r="GMD36" s="437"/>
      <c r="GME36" s="437"/>
      <c r="GMF36" s="437"/>
      <c r="GMG36" s="437"/>
      <c r="GMH36" s="437"/>
      <c r="GMI36" s="437"/>
      <c r="GMJ36" s="437"/>
      <c r="GMK36" s="437"/>
      <c r="GML36" s="437"/>
      <c r="GMM36" s="437"/>
      <c r="GMN36" s="437"/>
      <c r="GMO36" s="437"/>
      <c r="GMP36" s="437"/>
      <c r="GMQ36" s="437"/>
      <c r="GMR36" s="437"/>
      <c r="GMS36" s="437"/>
      <c r="GMT36" s="437"/>
      <c r="GMU36" s="437"/>
      <c r="GMV36" s="437"/>
      <c r="GMW36" s="437"/>
      <c r="GMX36" s="437"/>
      <c r="GMY36" s="437"/>
      <c r="GMZ36" s="437"/>
      <c r="GNA36" s="437"/>
      <c r="GNB36" s="437"/>
      <c r="GNC36" s="437"/>
      <c r="GND36" s="437"/>
      <c r="GNE36" s="437"/>
      <c r="GNF36" s="437"/>
      <c r="GNG36" s="437"/>
      <c r="GNH36" s="437"/>
      <c r="GNI36" s="437"/>
      <c r="GNJ36" s="437"/>
      <c r="GNK36" s="437"/>
      <c r="GNL36" s="437"/>
      <c r="GNM36" s="437"/>
      <c r="GNN36" s="437"/>
      <c r="GNO36" s="437"/>
      <c r="GNP36" s="437"/>
      <c r="GNQ36" s="437"/>
      <c r="GNR36" s="437"/>
      <c r="GNS36" s="437"/>
      <c r="GNT36" s="437"/>
      <c r="GNU36" s="437"/>
      <c r="GNV36" s="437"/>
      <c r="GNW36" s="437"/>
      <c r="GNX36" s="437"/>
      <c r="GNY36" s="437"/>
      <c r="GNZ36" s="437"/>
      <c r="GOA36" s="437"/>
      <c r="GOB36" s="437"/>
      <c r="GOC36" s="437"/>
      <c r="GOD36" s="437"/>
      <c r="GOE36" s="437"/>
      <c r="GOF36" s="437"/>
      <c r="GOG36" s="437"/>
      <c r="GOH36" s="437"/>
      <c r="GOI36" s="437"/>
      <c r="GOJ36" s="437"/>
      <c r="GOK36" s="437"/>
      <c r="GOL36" s="437"/>
      <c r="GOM36" s="437"/>
      <c r="GON36" s="437"/>
      <c r="GOO36" s="437"/>
      <c r="GOP36" s="437"/>
      <c r="GOQ36" s="437"/>
      <c r="GOR36" s="437"/>
      <c r="GOS36" s="437"/>
      <c r="GOT36" s="437"/>
      <c r="GOU36" s="437"/>
      <c r="GOV36" s="437"/>
      <c r="GOW36" s="437"/>
      <c r="GOX36" s="437"/>
      <c r="GOY36" s="437"/>
      <c r="GOZ36" s="437"/>
      <c r="GPA36" s="437"/>
      <c r="GPB36" s="437"/>
      <c r="GPC36" s="437"/>
      <c r="GPD36" s="437"/>
      <c r="GPE36" s="437"/>
      <c r="GPF36" s="437"/>
      <c r="GPG36" s="437"/>
      <c r="GPH36" s="437"/>
      <c r="GPI36" s="437"/>
      <c r="GPJ36" s="437"/>
      <c r="GPK36" s="437"/>
      <c r="GPL36" s="437"/>
      <c r="GPM36" s="437"/>
      <c r="GPN36" s="437"/>
      <c r="GPO36" s="437"/>
      <c r="GPP36" s="437"/>
      <c r="GPQ36" s="437"/>
      <c r="GPR36" s="437"/>
      <c r="GPS36" s="437"/>
      <c r="GPT36" s="437"/>
      <c r="GPU36" s="437"/>
      <c r="GPV36" s="437"/>
      <c r="GPW36" s="437"/>
      <c r="GPX36" s="437"/>
      <c r="GPY36" s="437"/>
      <c r="GPZ36" s="437"/>
      <c r="GQA36" s="437"/>
      <c r="GQB36" s="437"/>
      <c r="GQC36" s="437"/>
      <c r="GQD36" s="437"/>
      <c r="GQE36" s="437"/>
      <c r="GQF36" s="437"/>
      <c r="GQG36" s="437"/>
      <c r="GQH36" s="437"/>
      <c r="GQI36" s="437"/>
      <c r="GQJ36" s="437"/>
      <c r="GQK36" s="437"/>
      <c r="GQL36" s="437"/>
      <c r="GQM36" s="437"/>
      <c r="GQN36" s="437"/>
      <c r="GQO36" s="437"/>
      <c r="GQP36" s="437"/>
      <c r="GQQ36" s="437"/>
      <c r="GQR36" s="437"/>
      <c r="GQS36" s="437"/>
      <c r="GQT36" s="437"/>
      <c r="GQU36" s="437"/>
      <c r="GQV36" s="437"/>
      <c r="GQW36" s="437"/>
      <c r="GQX36" s="437"/>
      <c r="GQY36" s="437"/>
      <c r="GQZ36" s="437"/>
      <c r="GRA36" s="437"/>
      <c r="GRB36" s="437"/>
      <c r="GRC36" s="437"/>
      <c r="GRD36" s="437"/>
      <c r="GRE36" s="437"/>
      <c r="GRF36" s="437"/>
      <c r="GRG36" s="437"/>
      <c r="GRH36" s="437"/>
      <c r="GRI36" s="437"/>
      <c r="GRJ36" s="437"/>
      <c r="GRK36" s="437"/>
      <c r="GRL36" s="437"/>
      <c r="GRM36" s="437"/>
      <c r="GRN36" s="437"/>
      <c r="GRO36" s="437"/>
      <c r="GRP36" s="437"/>
      <c r="GRQ36" s="437"/>
      <c r="GRR36" s="437"/>
      <c r="GRS36" s="437"/>
      <c r="GRT36" s="437"/>
      <c r="GRU36" s="437"/>
      <c r="GRV36" s="437"/>
      <c r="GRW36" s="437"/>
      <c r="GRX36" s="437"/>
      <c r="GRY36" s="437"/>
      <c r="GRZ36" s="437"/>
      <c r="GSA36" s="437"/>
      <c r="GSB36" s="437"/>
      <c r="GSC36" s="437"/>
      <c r="GSD36" s="437"/>
      <c r="GSE36" s="437"/>
      <c r="GSF36" s="437"/>
      <c r="GSG36" s="437"/>
      <c r="GSH36" s="437"/>
      <c r="GSI36" s="437"/>
      <c r="GSJ36" s="437"/>
      <c r="GSK36" s="437"/>
      <c r="GSL36" s="437"/>
      <c r="GSM36" s="437"/>
      <c r="GSN36" s="437"/>
      <c r="GSO36" s="437"/>
      <c r="GSP36" s="437"/>
      <c r="GSQ36" s="437"/>
      <c r="GSR36" s="437"/>
      <c r="GSS36" s="437"/>
      <c r="GST36" s="437"/>
      <c r="GSU36" s="437"/>
      <c r="GSV36" s="437"/>
      <c r="GSW36" s="437"/>
      <c r="GSX36" s="437"/>
      <c r="GSY36" s="437"/>
      <c r="GSZ36" s="437"/>
      <c r="GTA36" s="437"/>
      <c r="GTB36" s="437"/>
      <c r="GTC36" s="437"/>
      <c r="GTD36" s="437"/>
      <c r="GTE36" s="437"/>
      <c r="GTF36" s="437"/>
      <c r="GTG36" s="437"/>
      <c r="GTH36" s="437"/>
      <c r="GTI36" s="437"/>
      <c r="GTJ36" s="437"/>
      <c r="GTK36" s="437"/>
      <c r="GTL36" s="437"/>
      <c r="GTM36" s="437"/>
      <c r="GTN36" s="437"/>
      <c r="GTO36" s="437"/>
      <c r="GTP36" s="437"/>
      <c r="GTQ36" s="437"/>
      <c r="GTR36" s="437"/>
      <c r="GTS36" s="437"/>
      <c r="GTT36" s="437"/>
      <c r="GTU36" s="437"/>
      <c r="GTV36" s="437"/>
      <c r="GTW36" s="437"/>
      <c r="GTX36" s="437"/>
      <c r="GTY36" s="437"/>
      <c r="GTZ36" s="437"/>
      <c r="GUA36" s="437"/>
      <c r="GUB36" s="437"/>
      <c r="GUC36" s="437"/>
      <c r="GUD36" s="437"/>
      <c r="GUE36" s="437"/>
      <c r="GUF36" s="437"/>
      <c r="GUG36" s="437"/>
      <c r="GUH36" s="437"/>
      <c r="GUI36" s="437"/>
      <c r="GUJ36" s="437"/>
      <c r="GUK36" s="437"/>
      <c r="GUL36" s="437"/>
      <c r="GUM36" s="437"/>
      <c r="GUN36" s="437"/>
      <c r="GUO36" s="437"/>
      <c r="GUP36" s="437"/>
      <c r="GUQ36" s="437"/>
      <c r="GUR36" s="437"/>
      <c r="GUS36" s="437"/>
      <c r="GUT36" s="437"/>
      <c r="GUU36" s="437"/>
      <c r="GUV36" s="437"/>
      <c r="GUW36" s="437"/>
      <c r="GUX36" s="437"/>
      <c r="GUY36" s="437"/>
      <c r="GUZ36" s="437"/>
      <c r="GVA36" s="437"/>
      <c r="GVB36" s="437"/>
      <c r="GVC36" s="437"/>
      <c r="GVD36" s="437"/>
      <c r="GVE36" s="437"/>
      <c r="GVF36" s="437"/>
      <c r="GVG36" s="437"/>
      <c r="GVH36" s="437"/>
      <c r="GVI36" s="437"/>
      <c r="GVJ36" s="437"/>
      <c r="GVK36" s="437"/>
      <c r="GVL36" s="437"/>
      <c r="GVM36" s="437"/>
      <c r="GVN36" s="437"/>
      <c r="GVO36" s="437"/>
      <c r="GVP36" s="437"/>
      <c r="GVQ36" s="437"/>
      <c r="GVR36" s="437"/>
      <c r="GVS36" s="437"/>
      <c r="GVT36" s="437"/>
      <c r="GVU36" s="437"/>
      <c r="GVV36" s="437"/>
      <c r="GVW36" s="437"/>
      <c r="GVX36" s="437"/>
      <c r="GVY36" s="437"/>
      <c r="GVZ36" s="437"/>
      <c r="GWA36" s="437"/>
      <c r="GWB36" s="437"/>
      <c r="GWC36" s="437"/>
      <c r="GWD36" s="437"/>
      <c r="GWE36" s="437"/>
      <c r="GWF36" s="437"/>
      <c r="GWG36" s="437"/>
      <c r="GWH36" s="437"/>
      <c r="GWI36" s="437"/>
      <c r="GWJ36" s="437"/>
      <c r="GWK36" s="437"/>
      <c r="GWL36" s="437"/>
      <c r="GWM36" s="437"/>
      <c r="GWN36" s="437"/>
      <c r="GWO36" s="437"/>
      <c r="GWP36" s="437"/>
      <c r="GWQ36" s="437"/>
      <c r="GWR36" s="437"/>
      <c r="GWS36" s="437"/>
      <c r="GWT36" s="437"/>
      <c r="GWU36" s="437"/>
      <c r="GWV36" s="437"/>
      <c r="GWW36" s="437"/>
      <c r="GWX36" s="437"/>
      <c r="GWY36" s="437"/>
      <c r="GWZ36" s="437"/>
      <c r="GXA36" s="437"/>
      <c r="GXB36" s="437"/>
      <c r="GXC36" s="437"/>
      <c r="GXD36" s="437"/>
      <c r="GXE36" s="437"/>
      <c r="GXF36" s="437"/>
      <c r="GXG36" s="437"/>
      <c r="GXH36" s="437"/>
      <c r="GXI36" s="437"/>
      <c r="GXJ36" s="437"/>
      <c r="GXK36" s="437"/>
      <c r="GXL36" s="437"/>
      <c r="GXM36" s="437"/>
      <c r="GXN36" s="437"/>
      <c r="GXO36" s="437"/>
      <c r="GXP36" s="437"/>
      <c r="GXQ36" s="437"/>
      <c r="GXR36" s="437"/>
      <c r="GXS36" s="437"/>
      <c r="GXT36" s="437"/>
      <c r="GXU36" s="437"/>
      <c r="GXV36" s="437"/>
      <c r="GXW36" s="437"/>
      <c r="GXX36" s="437"/>
      <c r="GXY36" s="437"/>
      <c r="GXZ36" s="437"/>
      <c r="GYA36" s="437"/>
      <c r="GYB36" s="437"/>
      <c r="GYC36" s="437"/>
      <c r="GYD36" s="437"/>
      <c r="GYE36" s="437"/>
      <c r="GYF36" s="437"/>
      <c r="GYG36" s="437"/>
      <c r="GYH36" s="437"/>
      <c r="GYI36" s="437"/>
      <c r="GYJ36" s="437"/>
      <c r="GYK36" s="437"/>
      <c r="GYL36" s="437"/>
      <c r="GYM36" s="437"/>
      <c r="GYN36" s="437"/>
      <c r="GYO36" s="437"/>
      <c r="GYP36" s="437"/>
      <c r="GYQ36" s="437"/>
      <c r="GYR36" s="437"/>
      <c r="GYS36" s="437"/>
      <c r="GYT36" s="437"/>
      <c r="GYU36" s="437"/>
      <c r="GYV36" s="437"/>
      <c r="GYW36" s="437"/>
      <c r="GYX36" s="437"/>
      <c r="GYY36" s="437"/>
      <c r="GYZ36" s="437"/>
      <c r="GZA36" s="437"/>
      <c r="GZB36" s="437"/>
      <c r="GZC36" s="437"/>
      <c r="GZD36" s="437"/>
      <c r="GZE36" s="437"/>
      <c r="GZF36" s="437"/>
      <c r="GZG36" s="437"/>
      <c r="GZH36" s="437"/>
      <c r="GZI36" s="437"/>
      <c r="GZJ36" s="437"/>
      <c r="GZK36" s="437"/>
      <c r="GZL36" s="437"/>
      <c r="GZM36" s="437"/>
      <c r="GZN36" s="437"/>
      <c r="GZO36" s="437"/>
      <c r="GZP36" s="437"/>
      <c r="GZQ36" s="437"/>
      <c r="GZR36" s="437"/>
      <c r="GZS36" s="437"/>
      <c r="GZT36" s="437"/>
      <c r="GZU36" s="437"/>
      <c r="GZV36" s="437"/>
      <c r="GZW36" s="437"/>
      <c r="GZX36" s="437"/>
      <c r="GZY36" s="437"/>
      <c r="GZZ36" s="437"/>
      <c r="HAA36" s="437"/>
      <c r="HAB36" s="437"/>
      <c r="HAC36" s="437"/>
      <c r="HAD36" s="437"/>
      <c r="HAE36" s="437"/>
      <c r="HAF36" s="437"/>
      <c r="HAG36" s="437"/>
      <c r="HAH36" s="437"/>
      <c r="HAI36" s="437"/>
      <c r="HAJ36" s="437"/>
      <c r="HAK36" s="437"/>
      <c r="HAL36" s="437"/>
      <c r="HAM36" s="437"/>
      <c r="HAN36" s="437"/>
      <c r="HAO36" s="437"/>
      <c r="HAP36" s="437"/>
      <c r="HAQ36" s="437"/>
      <c r="HAR36" s="437"/>
      <c r="HAS36" s="437"/>
      <c r="HAT36" s="437"/>
      <c r="HAU36" s="437"/>
      <c r="HAV36" s="437"/>
      <c r="HAW36" s="437"/>
      <c r="HAX36" s="437"/>
      <c r="HAY36" s="437"/>
      <c r="HAZ36" s="437"/>
      <c r="HBA36" s="437"/>
      <c r="HBB36" s="437"/>
      <c r="HBC36" s="437"/>
      <c r="HBD36" s="437"/>
      <c r="HBE36" s="437"/>
      <c r="HBF36" s="437"/>
      <c r="HBG36" s="437"/>
      <c r="HBH36" s="437"/>
      <c r="HBI36" s="437"/>
      <c r="HBJ36" s="437"/>
      <c r="HBK36" s="437"/>
      <c r="HBL36" s="437"/>
      <c r="HBM36" s="437"/>
      <c r="HBN36" s="437"/>
      <c r="HBO36" s="437"/>
      <c r="HBP36" s="437"/>
      <c r="HBQ36" s="437"/>
      <c r="HBR36" s="437"/>
      <c r="HBS36" s="437"/>
      <c r="HBT36" s="437"/>
      <c r="HBU36" s="437"/>
      <c r="HBV36" s="437"/>
      <c r="HBW36" s="437"/>
      <c r="HBX36" s="437"/>
      <c r="HBY36" s="437"/>
      <c r="HBZ36" s="437"/>
      <c r="HCA36" s="437"/>
      <c r="HCB36" s="437"/>
      <c r="HCC36" s="437"/>
      <c r="HCD36" s="437"/>
      <c r="HCE36" s="437"/>
      <c r="HCF36" s="437"/>
      <c r="HCG36" s="437"/>
      <c r="HCH36" s="437"/>
      <c r="HCI36" s="437"/>
      <c r="HCJ36" s="437"/>
      <c r="HCK36" s="437"/>
      <c r="HCL36" s="437"/>
      <c r="HCM36" s="437"/>
      <c r="HCN36" s="437"/>
      <c r="HCO36" s="437"/>
      <c r="HCP36" s="437"/>
      <c r="HCQ36" s="437"/>
      <c r="HCR36" s="437"/>
      <c r="HCS36" s="437"/>
      <c r="HCT36" s="437"/>
      <c r="HCU36" s="437"/>
      <c r="HCV36" s="437"/>
      <c r="HCW36" s="437"/>
      <c r="HCX36" s="437"/>
      <c r="HCY36" s="437"/>
      <c r="HCZ36" s="437"/>
      <c r="HDA36" s="437"/>
      <c r="HDB36" s="437"/>
      <c r="HDC36" s="437"/>
      <c r="HDD36" s="437"/>
      <c r="HDE36" s="437"/>
      <c r="HDF36" s="437"/>
      <c r="HDG36" s="437"/>
      <c r="HDH36" s="437"/>
      <c r="HDI36" s="437"/>
      <c r="HDJ36" s="437"/>
      <c r="HDK36" s="437"/>
      <c r="HDL36" s="437"/>
      <c r="HDM36" s="437"/>
      <c r="HDN36" s="437"/>
      <c r="HDO36" s="437"/>
      <c r="HDP36" s="437"/>
      <c r="HDQ36" s="437"/>
      <c r="HDR36" s="437"/>
      <c r="HDS36" s="437"/>
      <c r="HDT36" s="437"/>
      <c r="HDU36" s="437"/>
      <c r="HDV36" s="437"/>
      <c r="HDW36" s="437"/>
      <c r="HDX36" s="437"/>
      <c r="HDY36" s="437"/>
      <c r="HDZ36" s="437"/>
      <c r="HEA36" s="437"/>
      <c r="HEB36" s="437"/>
      <c r="HEC36" s="437"/>
      <c r="HED36" s="437"/>
      <c r="HEE36" s="437"/>
      <c r="HEF36" s="437"/>
      <c r="HEG36" s="437"/>
      <c r="HEH36" s="437"/>
      <c r="HEI36" s="437"/>
      <c r="HEJ36" s="437"/>
      <c r="HEK36" s="437"/>
      <c r="HEL36" s="437"/>
      <c r="HEM36" s="437"/>
      <c r="HEN36" s="437"/>
      <c r="HEO36" s="437"/>
      <c r="HEP36" s="437"/>
      <c r="HEQ36" s="437"/>
      <c r="HER36" s="437"/>
      <c r="HES36" s="437"/>
      <c r="HET36" s="437"/>
      <c r="HEU36" s="437"/>
      <c r="HEV36" s="437"/>
      <c r="HEW36" s="437"/>
      <c r="HEX36" s="437"/>
      <c r="HEY36" s="437"/>
      <c r="HEZ36" s="437"/>
      <c r="HFA36" s="437"/>
      <c r="HFB36" s="437"/>
      <c r="HFC36" s="437"/>
      <c r="HFD36" s="437"/>
      <c r="HFE36" s="437"/>
      <c r="HFF36" s="437"/>
      <c r="HFG36" s="437"/>
      <c r="HFH36" s="437"/>
      <c r="HFI36" s="437"/>
      <c r="HFJ36" s="437"/>
      <c r="HFK36" s="437"/>
      <c r="HFL36" s="437"/>
      <c r="HFM36" s="437"/>
      <c r="HFN36" s="437"/>
      <c r="HFO36" s="437"/>
      <c r="HFP36" s="437"/>
      <c r="HFQ36" s="437"/>
      <c r="HFR36" s="437"/>
      <c r="HFS36" s="437"/>
      <c r="HFT36" s="437"/>
      <c r="HFU36" s="437"/>
      <c r="HFV36" s="437"/>
      <c r="HFW36" s="437"/>
      <c r="HFX36" s="437"/>
      <c r="HFY36" s="437"/>
      <c r="HFZ36" s="437"/>
      <c r="HGA36" s="437"/>
      <c r="HGB36" s="437"/>
      <c r="HGC36" s="437"/>
      <c r="HGD36" s="437"/>
      <c r="HGE36" s="437"/>
      <c r="HGF36" s="437"/>
      <c r="HGG36" s="437"/>
      <c r="HGH36" s="437"/>
      <c r="HGI36" s="437"/>
      <c r="HGJ36" s="437"/>
      <c r="HGK36" s="437"/>
      <c r="HGL36" s="437"/>
      <c r="HGM36" s="437"/>
      <c r="HGN36" s="437"/>
      <c r="HGO36" s="437"/>
      <c r="HGP36" s="437"/>
      <c r="HGQ36" s="437"/>
      <c r="HGR36" s="437"/>
      <c r="HGS36" s="437"/>
      <c r="HGT36" s="437"/>
      <c r="HGU36" s="437"/>
      <c r="HGV36" s="437"/>
      <c r="HGW36" s="437"/>
      <c r="HGX36" s="437"/>
      <c r="HGY36" s="437"/>
      <c r="HGZ36" s="437"/>
      <c r="HHA36" s="437"/>
      <c r="HHB36" s="437"/>
      <c r="HHC36" s="437"/>
      <c r="HHD36" s="437"/>
      <c r="HHE36" s="437"/>
      <c r="HHF36" s="437"/>
      <c r="HHG36" s="437"/>
      <c r="HHH36" s="437"/>
      <c r="HHI36" s="437"/>
      <c r="HHJ36" s="437"/>
      <c r="HHK36" s="437"/>
      <c r="HHL36" s="437"/>
      <c r="HHM36" s="437"/>
      <c r="HHN36" s="437"/>
      <c r="HHO36" s="437"/>
      <c r="HHP36" s="437"/>
      <c r="HHQ36" s="437"/>
      <c r="HHR36" s="437"/>
      <c r="HHS36" s="437"/>
      <c r="HHT36" s="437"/>
      <c r="HHU36" s="437"/>
      <c r="HHV36" s="437"/>
      <c r="HHW36" s="437"/>
      <c r="HHX36" s="437"/>
      <c r="HHY36" s="437"/>
      <c r="HHZ36" s="437"/>
      <c r="HIA36" s="437"/>
      <c r="HIB36" s="437"/>
      <c r="HIC36" s="437"/>
      <c r="HID36" s="437"/>
      <c r="HIE36" s="437"/>
      <c r="HIF36" s="437"/>
      <c r="HIG36" s="437"/>
      <c r="HIH36" s="437"/>
      <c r="HII36" s="437"/>
      <c r="HIJ36" s="437"/>
      <c r="HIK36" s="437"/>
      <c r="HIL36" s="437"/>
      <c r="HIM36" s="437"/>
      <c r="HIN36" s="437"/>
      <c r="HIO36" s="437"/>
      <c r="HIP36" s="437"/>
      <c r="HIQ36" s="437"/>
      <c r="HIR36" s="437"/>
      <c r="HIS36" s="437"/>
      <c r="HIT36" s="437"/>
      <c r="HIU36" s="437"/>
      <c r="HIV36" s="437"/>
      <c r="HIW36" s="437"/>
      <c r="HIX36" s="437"/>
      <c r="HIY36" s="437"/>
      <c r="HIZ36" s="437"/>
      <c r="HJA36" s="437"/>
      <c r="HJB36" s="437"/>
      <c r="HJC36" s="437"/>
      <c r="HJD36" s="437"/>
      <c r="HJE36" s="437"/>
      <c r="HJF36" s="437"/>
      <c r="HJG36" s="437"/>
      <c r="HJH36" s="437"/>
      <c r="HJI36" s="437"/>
      <c r="HJJ36" s="437"/>
      <c r="HJK36" s="437"/>
      <c r="HJL36" s="437"/>
      <c r="HJM36" s="437"/>
      <c r="HJN36" s="437"/>
      <c r="HJO36" s="437"/>
      <c r="HJP36" s="437"/>
      <c r="HJQ36" s="437"/>
      <c r="HJR36" s="437"/>
      <c r="HJS36" s="437"/>
      <c r="HJT36" s="437"/>
      <c r="HJU36" s="437"/>
      <c r="HJV36" s="437"/>
      <c r="HJW36" s="437"/>
      <c r="HJX36" s="437"/>
      <c r="HJY36" s="437"/>
      <c r="HJZ36" s="437"/>
      <c r="HKA36" s="437"/>
      <c r="HKB36" s="437"/>
      <c r="HKC36" s="437"/>
      <c r="HKD36" s="437"/>
      <c r="HKE36" s="437"/>
      <c r="HKF36" s="437"/>
      <c r="HKG36" s="437"/>
      <c r="HKH36" s="437"/>
      <c r="HKI36" s="437"/>
      <c r="HKJ36" s="437"/>
      <c r="HKK36" s="437"/>
      <c r="HKL36" s="437"/>
      <c r="HKM36" s="437"/>
      <c r="HKN36" s="437"/>
      <c r="HKO36" s="437"/>
      <c r="HKP36" s="437"/>
      <c r="HKQ36" s="437"/>
      <c r="HKR36" s="437"/>
      <c r="HKS36" s="437"/>
      <c r="HKT36" s="437"/>
      <c r="HKU36" s="437"/>
      <c r="HKV36" s="437"/>
      <c r="HKW36" s="437"/>
      <c r="HKX36" s="437"/>
      <c r="HKY36" s="437"/>
      <c r="HKZ36" s="437"/>
      <c r="HLA36" s="437"/>
      <c r="HLB36" s="437"/>
      <c r="HLC36" s="437"/>
      <c r="HLD36" s="437"/>
      <c r="HLE36" s="437"/>
      <c r="HLF36" s="437"/>
      <c r="HLG36" s="437"/>
      <c r="HLH36" s="437"/>
      <c r="HLI36" s="437"/>
      <c r="HLJ36" s="437"/>
      <c r="HLK36" s="437"/>
      <c r="HLL36" s="437"/>
      <c r="HLM36" s="437"/>
      <c r="HLN36" s="437"/>
      <c r="HLO36" s="437"/>
      <c r="HLP36" s="437"/>
      <c r="HLQ36" s="437"/>
      <c r="HLR36" s="437"/>
      <c r="HLS36" s="437"/>
      <c r="HLT36" s="437"/>
      <c r="HLU36" s="437"/>
      <c r="HLV36" s="437"/>
      <c r="HLW36" s="437"/>
      <c r="HLX36" s="437"/>
      <c r="HLY36" s="437"/>
      <c r="HLZ36" s="437"/>
      <c r="HMA36" s="437"/>
      <c r="HMB36" s="437"/>
      <c r="HMC36" s="437"/>
      <c r="HMD36" s="437"/>
      <c r="HME36" s="437"/>
      <c r="HMF36" s="437"/>
      <c r="HMG36" s="437"/>
      <c r="HMH36" s="437"/>
      <c r="HMI36" s="437"/>
      <c r="HMJ36" s="437"/>
      <c r="HMK36" s="437"/>
      <c r="HML36" s="437"/>
      <c r="HMM36" s="437"/>
      <c r="HMN36" s="437"/>
      <c r="HMO36" s="437"/>
      <c r="HMP36" s="437"/>
      <c r="HMQ36" s="437"/>
      <c r="HMR36" s="437"/>
      <c r="HMS36" s="437"/>
      <c r="HMT36" s="437"/>
      <c r="HMU36" s="437"/>
      <c r="HMV36" s="437"/>
      <c r="HMW36" s="437"/>
      <c r="HMX36" s="437"/>
      <c r="HMY36" s="437"/>
      <c r="HMZ36" s="437"/>
      <c r="HNA36" s="437"/>
      <c r="HNB36" s="437"/>
      <c r="HNC36" s="437"/>
      <c r="HND36" s="437"/>
      <c r="HNE36" s="437"/>
      <c r="HNF36" s="437"/>
      <c r="HNG36" s="437"/>
      <c r="HNH36" s="437"/>
      <c r="HNI36" s="437"/>
      <c r="HNJ36" s="437"/>
      <c r="HNK36" s="437"/>
      <c r="HNL36" s="437"/>
      <c r="HNM36" s="437"/>
      <c r="HNN36" s="437"/>
      <c r="HNO36" s="437"/>
      <c r="HNP36" s="437"/>
      <c r="HNQ36" s="437"/>
      <c r="HNR36" s="437"/>
      <c r="HNS36" s="437"/>
      <c r="HNT36" s="437"/>
      <c r="HNU36" s="437"/>
      <c r="HNV36" s="437"/>
      <c r="HNW36" s="437"/>
      <c r="HNX36" s="437"/>
      <c r="HNY36" s="437"/>
      <c r="HNZ36" s="437"/>
      <c r="HOA36" s="437"/>
      <c r="HOB36" s="437"/>
      <c r="HOC36" s="437"/>
      <c r="HOD36" s="437"/>
      <c r="HOE36" s="437"/>
      <c r="HOF36" s="437"/>
      <c r="HOG36" s="437"/>
      <c r="HOH36" s="437"/>
      <c r="HOI36" s="437"/>
      <c r="HOJ36" s="437"/>
      <c r="HOK36" s="437"/>
      <c r="HOL36" s="437"/>
      <c r="HOM36" s="437"/>
      <c r="HON36" s="437"/>
      <c r="HOO36" s="437"/>
      <c r="HOP36" s="437"/>
      <c r="HOQ36" s="437"/>
      <c r="HOR36" s="437"/>
      <c r="HOS36" s="437"/>
      <c r="HOT36" s="437"/>
      <c r="HOU36" s="437"/>
      <c r="HOV36" s="437"/>
      <c r="HOW36" s="437"/>
      <c r="HOX36" s="437"/>
      <c r="HOY36" s="437"/>
      <c r="HOZ36" s="437"/>
      <c r="HPA36" s="437"/>
      <c r="HPB36" s="437"/>
      <c r="HPC36" s="437"/>
      <c r="HPD36" s="437"/>
      <c r="HPE36" s="437"/>
      <c r="HPF36" s="437"/>
      <c r="HPG36" s="437"/>
      <c r="HPH36" s="437"/>
      <c r="HPI36" s="437"/>
      <c r="HPJ36" s="437"/>
      <c r="HPK36" s="437"/>
      <c r="HPL36" s="437"/>
      <c r="HPM36" s="437"/>
      <c r="HPN36" s="437"/>
      <c r="HPO36" s="437"/>
      <c r="HPP36" s="437"/>
      <c r="HPQ36" s="437"/>
      <c r="HPR36" s="437"/>
      <c r="HPS36" s="437"/>
      <c r="HPT36" s="437"/>
      <c r="HPU36" s="437"/>
      <c r="HPV36" s="437"/>
      <c r="HPW36" s="437"/>
      <c r="HPX36" s="437"/>
      <c r="HPY36" s="437"/>
      <c r="HPZ36" s="437"/>
      <c r="HQA36" s="437"/>
      <c r="HQB36" s="437"/>
      <c r="HQC36" s="437"/>
      <c r="HQD36" s="437"/>
      <c r="HQE36" s="437"/>
      <c r="HQF36" s="437"/>
      <c r="HQG36" s="437"/>
      <c r="HQH36" s="437"/>
      <c r="HQI36" s="437"/>
      <c r="HQJ36" s="437"/>
      <c r="HQK36" s="437"/>
      <c r="HQL36" s="437"/>
      <c r="HQM36" s="437"/>
      <c r="HQN36" s="437"/>
      <c r="HQO36" s="437"/>
      <c r="HQP36" s="437"/>
      <c r="HQQ36" s="437"/>
      <c r="HQR36" s="437"/>
      <c r="HQS36" s="437"/>
      <c r="HQT36" s="437"/>
      <c r="HQU36" s="437"/>
      <c r="HQV36" s="437"/>
      <c r="HQW36" s="437"/>
      <c r="HQX36" s="437"/>
      <c r="HQY36" s="437"/>
      <c r="HQZ36" s="437"/>
      <c r="HRA36" s="437"/>
      <c r="HRB36" s="437"/>
      <c r="HRC36" s="437"/>
      <c r="HRD36" s="437"/>
      <c r="HRE36" s="437"/>
      <c r="HRF36" s="437"/>
      <c r="HRG36" s="437"/>
      <c r="HRH36" s="437"/>
      <c r="HRI36" s="437"/>
      <c r="HRJ36" s="437"/>
      <c r="HRK36" s="437"/>
      <c r="HRL36" s="437"/>
      <c r="HRM36" s="437"/>
      <c r="HRN36" s="437"/>
      <c r="HRO36" s="437"/>
      <c r="HRP36" s="437"/>
      <c r="HRQ36" s="437"/>
      <c r="HRR36" s="437"/>
      <c r="HRS36" s="437"/>
      <c r="HRT36" s="437"/>
      <c r="HRU36" s="437"/>
      <c r="HRV36" s="437"/>
      <c r="HRW36" s="437"/>
      <c r="HRX36" s="437"/>
      <c r="HRY36" s="437"/>
      <c r="HRZ36" s="437"/>
      <c r="HSA36" s="437"/>
      <c r="HSB36" s="437"/>
      <c r="HSC36" s="437"/>
      <c r="HSD36" s="437"/>
      <c r="HSE36" s="437"/>
      <c r="HSF36" s="437"/>
      <c r="HSG36" s="437"/>
      <c r="HSH36" s="437"/>
      <c r="HSI36" s="437"/>
      <c r="HSJ36" s="437"/>
      <c r="HSK36" s="437"/>
      <c r="HSL36" s="437"/>
      <c r="HSM36" s="437"/>
      <c r="HSN36" s="437"/>
      <c r="HSO36" s="437"/>
      <c r="HSP36" s="437"/>
      <c r="HSQ36" s="437"/>
      <c r="HSR36" s="437"/>
      <c r="HSS36" s="437"/>
      <c r="HST36" s="437"/>
      <c r="HSU36" s="437"/>
      <c r="HSV36" s="437"/>
      <c r="HSW36" s="437"/>
      <c r="HSX36" s="437"/>
      <c r="HSY36" s="437"/>
      <c r="HSZ36" s="437"/>
      <c r="HTA36" s="437"/>
      <c r="HTB36" s="437"/>
      <c r="HTC36" s="437"/>
      <c r="HTD36" s="437"/>
      <c r="HTE36" s="437"/>
      <c r="HTF36" s="437"/>
      <c r="HTG36" s="437"/>
      <c r="HTH36" s="437"/>
      <c r="HTI36" s="437"/>
      <c r="HTJ36" s="437"/>
      <c r="HTK36" s="437"/>
      <c r="HTL36" s="437"/>
      <c r="HTM36" s="437"/>
      <c r="HTN36" s="437"/>
      <c r="HTO36" s="437"/>
      <c r="HTP36" s="437"/>
      <c r="HTQ36" s="437"/>
      <c r="HTR36" s="437"/>
      <c r="HTS36" s="437"/>
      <c r="HTT36" s="437"/>
      <c r="HTU36" s="437"/>
      <c r="HTV36" s="437"/>
      <c r="HTW36" s="437"/>
      <c r="HTX36" s="437"/>
      <c r="HTY36" s="437"/>
      <c r="HTZ36" s="437"/>
      <c r="HUA36" s="437"/>
      <c r="HUB36" s="437"/>
      <c r="HUC36" s="437"/>
      <c r="HUD36" s="437"/>
      <c r="HUE36" s="437"/>
      <c r="HUF36" s="437"/>
      <c r="HUG36" s="437"/>
      <c r="HUH36" s="437"/>
      <c r="HUI36" s="437"/>
      <c r="HUJ36" s="437"/>
      <c r="HUK36" s="437"/>
      <c r="HUL36" s="437"/>
      <c r="HUM36" s="437"/>
      <c r="HUN36" s="437"/>
      <c r="HUO36" s="437"/>
      <c r="HUP36" s="437"/>
      <c r="HUQ36" s="437"/>
      <c r="HUR36" s="437"/>
      <c r="HUS36" s="437"/>
      <c r="HUT36" s="437"/>
      <c r="HUU36" s="437"/>
      <c r="HUV36" s="437"/>
      <c r="HUW36" s="437"/>
      <c r="HUX36" s="437"/>
      <c r="HUY36" s="437"/>
      <c r="HUZ36" s="437"/>
      <c r="HVA36" s="437"/>
      <c r="HVB36" s="437"/>
      <c r="HVC36" s="437"/>
      <c r="HVD36" s="437"/>
      <c r="HVE36" s="437"/>
      <c r="HVF36" s="437"/>
      <c r="HVG36" s="437"/>
      <c r="HVH36" s="437"/>
      <c r="HVI36" s="437"/>
      <c r="HVJ36" s="437"/>
      <c r="HVK36" s="437"/>
      <c r="HVL36" s="437"/>
      <c r="HVM36" s="437"/>
      <c r="HVN36" s="437"/>
      <c r="HVO36" s="437"/>
      <c r="HVP36" s="437"/>
      <c r="HVQ36" s="437"/>
      <c r="HVR36" s="437"/>
      <c r="HVS36" s="437"/>
      <c r="HVT36" s="437"/>
      <c r="HVU36" s="437"/>
      <c r="HVV36" s="437"/>
      <c r="HVW36" s="437"/>
      <c r="HVX36" s="437"/>
      <c r="HVY36" s="437"/>
      <c r="HVZ36" s="437"/>
      <c r="HWA36" s="437"/>
      <c r="HWB36" s="437"/>
      <c r="HWC36" s="437"/>
      <c r="HWD36" s="437"/>
      <c r="HWE36" s="437"/>
      <c r="HWF36" s="437"/>
      <c r="HWG36" s="437"/>
      <c r="HWH36" s="437"/>
      <c r="HWI36" s="437"/>
      <c r="HWJ36" s="437"/>
      <c r="HWK36" s="437"/>
      <c r="HWL36" s="437"/>
      <c r="HWM36" s="437"/>
      <c r="HWN36" s="437"/>
      <c r="HWO36" s="437"/>
      <c r="HWP36" s="437"/>
      <c r="HWQ36" s="437"/>
      <c r="HWR36" s="437"/>
      <c r="HWS36" s="437"/>
      <c r="HWT36" s="437"/>
      <c r="HWU36" s="437"/>
      <c r="HWV36" s="437"/>
      <c r="HWW36" s="437"/>
      <c r="HWX36" s="437"/>
      <c r="HWY36" s="437"/>
      <c r="HWZ36" s="437"/>
      <c r="HXA36" s="437"/>
      <c r="HXB36" s="437"/>
      <c r="HXC36" s="437"/>
      <c r="HXD36" s="437"/>
      <c r="HXE36" s="437"/>
      <c r="HXF36" s="437"/>
      <c r="HXG36" s="437"/>
      <c r="HXH36" s="437"/>
      <c r="HXI36" s="437"/>
      <c r="HXJ36" s="437"/>
      <c r="HXK36" s="437"/>
      <c r="HXL36" s="437"/>
      <c r="HXM36" s="437"/>
      <c r="HXN36" s="437"/>
      <c r="HXO36" s="437"/>
      <c r="HXP36" s="437"/>
      <c r="HXQ36" s="437"/>
      <c r="HXR36" s="437"/>
      <c r="HXS36" s="437"/>
      <c r="HXT36" s="437"/>
      <c r="HXU36" s="437"/>
      <c r="HXV36" s="437"/>
      <c r="HXW36" s="437"/>
      <c r="HXX36" s="437"/>
      <c r="HXY36" s="437"/>
      <c r="HXZ36" s="437"/>
      <c r="HYA36" s="437"/>
      <c r="HYB36" s="437"/>
      <c r="HYC36" s="437"/>
      <c r="HYD36" s="437"/>
      <c r="HYE36" s="437"/>
      <c r="HYF36" s="437"/>
      <c r="HYG36" s="437"/>
      <c r="HYH36" s="437"/>
      <c r="HYI36" s="437"/>
      <c r="HYJ36" s="437"/>
      <c r="HYK36" s="437"/>
      <c r="HYL36" s="437"/>
      <c r="HYM36" s="437"/>
      <c r="HYN36" s="437"/>
      <c r="HYO36" s="437"/>
      <c r="HYP36" s="437"/>
      <c r="HYQ36" s="437"/>
      <c r="HYR36" s="437"/>
      <c r="HYS36" s="437"/>
      <c r="HYT36" s="437"/>
      <c r="HYU36" s="437"/>
      <c r="HYV36" s="437"/>
      <c r="HYW36" s="437"/>
      <c r="HYX36" s="437"/>
      <c r="HYY36" s="437"/>
      <c r="HYZ36" s="437"/>
      <c r="HZA36" s="437"/>
      <c r="HZB36" s="437"/>
      <c r="HZC36" s="437"/>
      <c r="HZD36" s="437"/>
      <c r="HZE36" s="437"/>
      <c r="HZF36" s="437"/>
      <c r="HZG36" s="437"/>
      <c r="HZH36" s="437"/>
      <c r="HZI36" s="437"/>
      <c r="HZJ36" s="437"/>
      <c r="HZK36" s="437"/>
      <c r="HZL36" s="437"/>
      <c r="HZM36" s="437"/>
      <c r="HZN36" s="437"/>
      <c r="HZO36" s="437"/>
      <c r="HZP36" s="437"/>
      <c r="HZQ36" s="437"/>
      <c r="HZR36" s="437"/>
      <c r="HZS36" s="437"/>
      <c r="HZT36" s="437"/>
      <c r="HZU36" s="437"/>
      <c r="HZV36" s="437"/>
      <c r="HZW36" s="437"/>
      <c r="HZX36" s="437"/>
      <c r="HZY36" s="437"/>
      <c r="HZZ36" s="437"/>
      <c r="IAA36" s="437"/>
      <c r="IAB36" s="437"/>
      <c r="IAC36" s="437"/>
      <c r="IAD36" s="437"/>
      <c r="IAE36" s="437"/>
      <c r="IAF36" s="437"/>
      <c r="IAG36" s="437"/>
      <c r="IAH36" s="437"/>
      <c r="IAI36" s="437"/>
      <c r="IAJ36" s="437"/>
      <c r="IAK36" s="437"/>
      <c r="IAL36" s="437"/>
      <c r="IAM36" s="437"/>
      <c r="IAN36" s="437"/>
      <c r="IAO36" s="437"/>
      <c r="IAP36" s="437"/>
      <c r="IAQ36" s="437"/>
      <c r="IAR36" s="437"/>
      <c r="IAS36" s="437"/>
      <c r="IAT36" s="437"/>
      <c r="IAU36" s="437"/>
      <c r="IAV36" s="437"/>
      <c r="IAW36" s="437"/>
      <c r="IAX36" s="437"/>
      <c r="IAY36" s="437"/>
      <c r="IAZ36" s="437"/>
      <c r="IBA36" s="437"/>
      <c r="IBB36" s="437"/>
      <c r="IBC36" s="437"/>
      <c r="IBD36" s="437"/>
      <c r="IBE36" s="437"/>
      <c r="IBF36" s="437"/>
      <c r="IBG36" s="437"/>
      <c r="IBH36" s="437"/>
      <c r="IBI36" s="437"/>
      <c r="IBJ36" s="437"/>
      <c r="IBK36" s="437"/>
      <c r="IBL36" s="437"/>
      <c r="IBM36" s="437"/>
      <c r="IBN36" s="437"/>
      <c r="IBO36" s="437"/>
      <c r="IBP36" s="437"/>
      <c r="IBQ36" s="437"/>
      <c r="IBR36" s="437"/>
      <c r="IBS36" s="437"/>
      <c r="IBT36" s="437"/>
      <c r="IBU36" s="437"/>
      <c r="IBV36" s="437"/>
      <c r="IBW36" s="437"/>
      <c r="IBX36" s="437"/>
      <c r="IBY36" s="437"/>
      <c r="IBZ36" s="437"/>
      <c r="ICA36" s="437"/>
      <c r="ICB36" s="437"/>
      <c r="ICC36" s="437"/>
      <c r="ICD36" s="437"/>
      <c r="ICE36" s="437"/>
      <c r="ICF36" s="437"/>
      <c r="ICG36" s="437"/>
      <c r="ICH36" s="437"/>
      <c r="ICI36" s="437"/>
      <c r="ICJ36" s="437"/>
      <c r="ICK36" s="437"/>
      <c r="ICL36" s="437"/>
      <c r="ICM36" s="437"/>
      <c r="ICN36" s="437"/>
      <c r="ICO36" s="437"/>
      <c r="ICP36" s="437"/>
      <c r="ICQ36" s="437"/>
      <c r="ICR36" s="437"/>
      <c r="ICS36" s="437"/>
      <c r="ICT36" s="437"/>
      <c r="ICU36" s="437"/>
      <c r="ICV36" s="437"/>
      <c r="ICW36" s="437"/>
      <c r="ICX36" s="437"/>
      <c r="ICY36" s="437"/>
      <c r="ICZ36" s="437"/>
      <c r="IDA36" s="437"/>
      <c r="IDB36" s="437"/>
      <c r="IDC36" s="437"/>
      <c r="IDD36" s="437"/>
      <c r="IDE36" s="437"/>
      <c r="IDF36" s="437"/>
      <c r="IDG36" s="437"/>
      <c r="IDH36" s="437"/>
      <c r="IDI36" s="437"/>
      <c r="IDJ36" s="437"/>
      <c r="IDK36" s="437"/>
      <c r="IDL36" s="437"/>
      <c r="IDM36" s="437"/>
      <c r="IDN36" s="437"/>
      <c r="IDO36" s="437"/>
      <c r="IDP36" s="437"/>
      <c r="IDQ36" s="437"/>
      <c r="IDR36" s="437"/>
      <c r="IDS36" s="437"/>
      <c r="IDT36" s="437"/>
      <c r="IDU36" s="437"/>
      <c r="IDV36" s="437"/>
      <c r="IDW36" s="437"/>
      <c r="IDX36" s="437"/>
      <c r="IDY36" s="437"/>
      <c r="IDZ36" s="437"/>
      <c r="IEA36" s="437"/>
      <c r="IEB36" s="437"/>
      <c r="IEC36" s="437"/>
      <c r="IED36" s="437"/>
      <c r="IEE36" s="437"/>
      <c r="IEF36" s="437"/>
      <c r="IEG36" s="437"/>
      <c r="IEH36" s="437"/>
      <c r="IEI36" s="437"/>
      <c r="IEJ36" s="437"/>
      <c r="IEK36" s="437"/>
      <c r="IEL36" s="437"/>
      <c r="IEM36" s="437"/>
      <c r="IEN36" s="437"/>
      <c r="IEO36" s="437"/>
      <c r="IEP36" s="437"/>
      <c r="IEQ36" s="437"/>
      <c r="IER36" s="437"/>
      <c r="IES36" s="437"/>
      <c r="IET36" s="437"/>
      <c r="IEU36" s="437"/>
      <c r="IEV36" s="437"/>
      <c r="IEW36" s="437"/>
      <c r="IEX36" s="437"/>
      <c r="IEY36" s="437"/>
      <c r="IEZ36" s="437"/>
      <c r="IFA36" s="437"/>
      <c r="IFB36" s="437"/>
      <c r="IFC36" s="437"/>
      <c r="IFD36" s="437"/>
      <c r="IFE36" s="437"/>
      <c r="IFF36" s="437"/>
      <c r="IFG36" s="437"/>
      <c r="IFH36" s="437"/>
      <c r="IFI36" s="437"/>
      <c r="IFJ36" s="437"/>
      <c r="IFK36" s="437"/>
      <c r="IFL36" s="437"/>
      <c r="IFM36" s="437"/>
      <c r="IFN36" s="437"/>
      <c r="IFO36" s="437"/>
      <c r="IFP36" s="437"/>
      <c r="IFQ36" s="437"/>
      <c r="IFR36" s="437"/>
      <c r="IFS36" s="437"/>
      <c r="IFT36" s="437"/>
      <c r="IFU36" s="437"/>
      <c r="IFV36" s="437"/>
      <c r="IFW36" s="437"/>
      <c r="IFX36" s="437"/>
      <c r="IFY36" s="437"/>
      <c r="IFZ36" s="437"/>
      <c r="IGA36" s="437"/>
      <c r="IGB36" s="437"/>
      <c r="IGC36" s="437"/>
      <c r="IGD36" s="437"/>
      <c r="IGE36" s="437"/>
      <c r="IGF36" s="437"/>
      <c r="IGG36" s="437"/>
      <c r="IGH36" s="437"/>
      <c r="IGI36" s="437"/>
      <c r="IGJ36" s="437"/>
      <c r="IGK36" s="437"/>
      <c r="IGL36" s="437"/>
      <c r="IGM36" s="437"/>
      <c r="IGN36" s="437"/>
      <c r="IGO36" s="437"/>
      <c r="IGP36" s="437"/>
      <c r="IGQ36" s="437"/>
      <c r="IGR36" s="437"/>
      <c r="IGS36" s="437"/>
      <c r="IGT36" s="437"/>
      <c r="IGU36" s="437"/>
      <c r="IGV36" s="437"/>
      <c r="IGW36" s="437"/>
      <c r="IGX36" s="437"/>
      <c r="IGY36" s="437"/>
      <c r="IGZ36" s="437"/>
      <c r="IHA36" s="437"/>
      <c r="IHB36" s="437"/>
      <c r="IHC36" s="437"/>
      <c r="IHD36" s="437"/>
      <c r="IHE36" s="437"/>
      <c r="IHF36" s="437"/>
      <c r="IHG36" s="437"/>
      <c r="IHH36" s="437"/>
      <c r="IHI36" s="437"/>
      <c r="IHJ36" s="437"/>
      <c r="IHK36" s="437"/>
      <c r="IHL36" s="437"/>
      <c r="IHM36" s="437"/>
      <c r="IHN36" s="437"/>
      <c r="IHO36" s="437"/>
      <c r="IHP36" s="437"/>
      <c r="IHQ36" s="437"/>
      <c r="IHR36" s="437"/>
      <c r="IHS36" s="437"/>
      <c r="IHT36" s="437"/>
      <c r="IHU36" s="437"/>
      <c r="IHV36" s="437"/>
      <c r="IHW36" s="437"/>
      <c r="IHX36" s="437"/>
      <c r="IHY36" s="437"/>
      <c r="IHZ36" s="437"/>
      <c r="IIA36" s="437"/>
      <c r="IIB36" s="437"/>
      <c r="IIC36" s="437"/>
      <c r="IID36" s="437"/>
      <c r="IIE36" s="437"/>
      <c r="IIF36" s="437"/>
      <c r="IIG36" s="437"/>
      <c r="IIH36" s="437"/>
      <c r="III36" s="437"/>
      <c r="IIJ36" s="437"/>
      <c r="IIK36" s="437"/>
      <c r="IIL36" s="437"/>
      <c r="IIM36" s="437"/>
      <c r="IIN36" s="437"/>
      <c r="IIO36" s="437"/>
      <c r="IIP36" s="437"/>
      <c r="IIQ36" s="437"/>
      <c r="IIR36" s="437"/>
      <c r="IIS36" s="437"/>
      <c r="IIT36" s="437"/>
      <c r="IIU36" s="437"/>
      <c r="IIV36" s="437"/>
      <c r="IIW36" s="437"/>
      <c r="IIX36" s="437"/>
      <c r="IIY36" s="437"/>
      <c r="IIZ36" s="437"/>
      <c r="IJA36" s="437"/>
      <c r="IJB36" s="437"/>
      <c r="IJC36" s="437"/>
      <c r="IJD36" s="437"/>
      <c r="IJE36" s="437"/>
      <c r="IJF36" s="437"/>
      <c r="IJG36" s="437"/>
      <c r="IJH36" s="437"/>
      <c r="IJI36" s="437"/>
      <c r="IJJ36" s="437"/>
      <c r="IJK36" s="437"/>
      <c r="IJL36" s="437"/>
      <c r="IJM36" s="437"/>
      <c r="IJN36" s="437"/>
      <c r="IJO36" s="437"/>
      <c r="IJP36" s="437"/>
      <c r="IJQ36" s="437"/>
      <c r="IJR36" s="437"/>
      <c r="IJS36" s="437"/>
      <c r="IJT36" s="437"/>
      <c r="IJU36" s="437"/>
      <c r="IJV36" s="437"/>
      <c r="IJW36" s="437"/>
      <c r="IJX36" s="437"/>
      <c r="IJY36" s="437"/>
      <c r="IJZ36" s="437"/>
      <c r="IKA36" s="437"/>
      <c r="IKB36" s="437"/>
      <c r="IKC36" s="437"/>
      <c r="IKD36" s="437"/>
      <c r="IKE36" s="437"/>
      <c r="IKF36" s="437"/>
      <c r="IKG36" s="437"/>
      <c r="IKH36" s="437"/>
      <c r="IKI36" s="437"/>
      <c r="IKJ36" s="437"/>
      <c r="IKK36" s="437"/>
      <c r="IKL36" s="437"/>
      <c r="IKM36" s="437"/>
      <c r="IKN36" s="437"/>
      <c r="IKO36" s="437"/>
      <c r="IKP36" s="437"/>
      <c r="IKQ36" s="437"/>
      <c r="IKR36" s="437"/>
      <c r="IKS36" s="437"/>
      <c r="IKT36" s="437"/>
      <c r="IKU36" s="437"/>
      <c r="IKV36" s="437"/>
      <c r="IKW36" s="437"/>
      <c r="IKX36" s="437"/>
      <c r="IKY36" s="437"/>
      <c r="IKZ36" s="437"/>
      <c r="ILA36" s="437"/>
      <c r="ILB36" s="437"/>
      <c r="ILC36" s="437"/>
      <c r="ILD36" s="437"/>
      <c r="ILE36" s="437"/>
      <c r="ILF36" s="437"/>
      <c r="ILG36" s="437"/>
      <c r="ILH36" s="437"/>
      <c r="ILI36" s="437"/>
      <c r="ILJ36" s="437"/>
      <c r="ILK36" s="437"/>
      <c r="ILL36" s="437"/>
      <c r="ILM36" s="437"/>
      <c r="ILN36" s="437"/>
      <c r="ILO36" s="437"/>
      <c r="ILP36" s="437"/>
      <c r="ILQ36" s="437"/>
      <c r="ILR36" s="437"/>
      <c r="ILS36" s="437"/>
      <c r="ILT36" s="437"/>
      <c r="ILU36" s="437"/>
      <c r="ILV36" s="437"/>
      <c r="ILW36" s="437"/>
      <c r="ILX36" s="437"/>
      <c r="ILY36" s="437"/>
      <c r="ILZ36" s="437"/>
      <c r="IMA36" s="437"/>
      <c r="IMB36" s="437"/>
      <c r="IMC36" s="437"/>
      <c r="IMD36" s="437"/>
      <c r="IME36" s="437"/>
      <c r="IMF36" s="437"/>
      <c r="IMG36" s="437"/>
      <c r="IMH36" s="437"/>
      <c r="IMI36" s="437"/>
      <c r="IMJ36" s="437"/>
      <c r="IMK36" s="437"/>
      <c r="IML36" s="437"/>
      <c r="IMM36" s="437"/>
      <c r="IMN36" s="437"/>
      <c r="IMO36" s="437"/>
      <c r="IMP36" s="437"/>
      <c r="IMQ36" s="437"/>
      <c r="IMR36" s="437"/>
      <c r="IMS36" s="437"/>
      <c r="IMT36" s="437"/>
      <c r="IMU36" s="437"/>
      <c r="IMV36" s="437"/>
      <c r="IMW36" s="437"/>
      <c r="IMX36" s="437"/>
      <c r="IMY36" s="437"/>
      <c r="IMZ36" s="437"/>
      <c r="INA36" s="437"/>
      <c r="INB36" s="437"/>
      <c r="INC36" s="437"/>
      <c r="IND36" s="437"/>
      <c r="INE36" s="437"/>
      <c r="INF36" s="437"/>
      <c r="ING36" s="437"/>
      <c r="INH36" s="437"/>
      <c r="INI36" s="437"/>
      <c r="INJ36" s="437"/>
      <c r="INK36" s="437"/>
      <c r="INL36" s="437"/>
      <c r="INM36" s="437"/>
      <c r="INN36" s="437"/>
      <c r="INO36" s="437"/>
      <c r="INP36" s="437"/>
      <c r="INQ36" s="437"/>
      <c r="INR36" s="437"/>
      <c r="INS36" s="437"/>
      <c r="INT36" s="437"/>
      <c r="INU36" s="437"/>
      <c r="INV36" s="437"/>
      <c r="INW36" s="437"/>
      <c r="INX36" s="437"/>
      <c r="INY36" s="437"/>
      <c r="INZ36" s="437"/>
      <c r="IOA36" s="437"/>
      <c r="IOB36" s="437"/>
      <c r="IOC36" s="437"/>
      <c r="IOD36" s="437"/>
      <c r="IOE36" s="437"/>
      <c r="IOF36" s="437"/>
      <c r="IOG36" s="437"/>
      <c r="IOH36" s="437"/>
      <c r="IOI36" s="437"/>
      <c r="IOJ36" s="437"/>
      <c r="IOK36" s="437"/>
      <c r="IOL36" s="437"/>
      <c r="IOM36" s="437"/>
      <c r="ION36" s="437"/>
      <c r="IOO36" s="437"/>
      <c r="IOP36" s="437"/>
      <c r="IOQ36" s="437"/>
      <c r="IOR36" s="437"/>
      <c r="IOS36" s="437"/>
      <c r="IOT36" s="437"/>
      <c r="IOU36" s="437"/>
      <c r="IOV36" s="437"/>
      <c r="IOW36" s="437"/>
      <c r="IOX36" s="437"/>
      <c r="IOY36" s="437"/>
      <c r="IOZ36" s="437"/>
      <c r="IPA36" s="437"/>
      <c r="IPB36" s="437"/>
      <c r="IPC36" s="437"/>
      <c r="IPD36" s="437"/>
      <c r="IPE36" s="437"/>
      <c r="IPF36" s="437"/>
      <c r="IPG36" s="437"/>
      <c r="IPH36" s="437"/>
      <c r="IPI36" s="437"/>
      <c r="IPJ36" s="437"/>
      <c r="IPK36" s="437"/>
      <c r="IPL36" s="437"/>
      <c r="IPM36" s="437"/>
      <c r="IPN36" s="437"/>
      <c r="IPO36" s="437"/>
      <c r="IPP36" s="437"/>
      <c r="IPQ36" s="437"/>
      <c r="IPR36" s="437"/>
      <c r="IPS36" s="437"/>
      <c r="IPT36" s="437"/>
      <c r="IPU36" s="437"/>
      <c r="IPV36" s="437"/>
      <c r="IPW36" s="437"/>
      <c r="IPX36" s="437"/>
      <c r="IPY36" s="437"/>
      <c r="IPZ36" s="437"/>
      <c r="IQA36" s="437"/>
      <c r="IQB36" s="437"/>
      <c r="IQC36" s="437"/>
      <c r="IQD36" s="437"/>
      <c r="IQE36" s="437"/>
      <c r="IQF36" s="437"/>
      <c r="IQG36" s="437"/>
      <c r="IQH36" s="437"/>
      <c r="IQI36" s="437"/>
      <c r="IQJ36" s="437"/>
      <c r="IQK36" s="437"/>
      <c r="IQL36" s="437"/>
      <c r="IQM36" s="437"/>
      <c r="IQN36" s="437"/>
      <c r="IQO36" s="437"/>
      <c r="IQP36" s="437"/>
      <c r="IQQ36" s="437"/>
      <c r="IQR36" s="437"/>
      <c r="IQS36" s="437"/>
      <c r="IQT36" s="437"/>
      <c r="IQU36" s="437"/>
      <c r="IQV36" s="437"/>
      <c r="IQW36" s="437"/>
      <c r="IQX36" s="437"/>
      <c r="IQY36" s="437"/>
      <c r="IQZ36" s="437"/>
      <c r="IRA36" s="437"/>
      <c r="IRB36" s="437"/>
      <c r="IRC36" s="437"/>
      <c r="IRD36" s="437"/>
      <c r="IRE36" s="437"/>
      <c r="IRF36" s="437"/>
      <c r="IRG36" s="437"/>
      <c r="IRH36" s="437"/>
      <c r="IRI36" s="437"/>
      <c r="IRJ36" s="437"/>
      <c r="IRK36" s="437"/>
      <c r="IRL36" s="437"/>
      <c r="IRM36" s="437"/>
      <c r="IRN36" s="437"/>
      <c r="IRO36" s="437"/>
      <c r="IRP36" s="437"/>
      <c r="IRQ36" s="437"/>
      <c r="IRR36" s="437"/>
      <c r="IRS36" s="437"/>
      <c r="IRT36" s="437"/>
      <c r="IRU36" s="437"/>
      <c r="IRV36" s="437"/>
      <c r="IRW36" s="437"/>
      <c r="IRX36" s="437"/>
      <c r="IRY36" s="437"/>
      <c r="IRZ36" s="437"/>
      <c r="ISA36" s="437"/>
      <c r="ISB36" s="437"/>
      <c r="ISC36" s="437"/>
      <c r="ISD36" s="437"/>
      <c r="ISE36" s="437"/>
      <c r="ISF36" s="437"/>
      <c r="ISG36" s="437"/>
      <c r="ISH36" s="437"/>
      <c r="ISI36" s="437"/>
      <c r="ISJ36" s="437"/>
      <c r="ISK36" s="437"/>
      <c r="ISL36" s="437"/>
      <c r="ISM36" s="437"/>
      <c r="ISN36" s="437"/>
      <c r="ISO36" s="437"/>
      <c r="ISP36" s="437"/>
      <c r="ISQ36" s="437"/>
      <c r="ISR36" s="437"/>
      <c r="ISS36" s="437"/>
      <c r="IST36" s="437"/>
      <c r="ISU36" s="437"/>
      <c r="ISV36" s="437"/>
      <c r="ISW36" s="437"/>
      <c r="ISX36" s="437"/>
      <c r="ISY36" s="437"/>
      <c r="ISZ36" s="437"/>
      <c r="ITA36" s="437"/>
      <c r="ITB36" s="437"/>
      <c r="ITC36" s="437"/>
      <c r="ITD36" s="437"/>
      <c r="ITE36" s="437"/>
      <c r="ITF36" s="437"/>
      <c r="ITG36" s="437"/>
      <c r="ITH36" s="437"/>
      <c r="ITI36" s="437"/>
      <c r="ITJ36" s="437"/>
      <c r="ITK36" s="437"/>
      <c r="ITL36" s="437"/>
      <c r="ITM36" s="437"/>
      <c r="ITN36" s="437"/>
      <c r="ITO36" s="437"/>
      <c r="ITP36" s="437"/>
      <c r="ITQ36" s="437"/>
      <c r="ITR36" s="437"/>
      <c r="ITS36" s="437"/>
      <c r="ITT36" s="437"/>
      <c r="ITU36" s="437"/>
      <c r="ITV36" s="437"/>
      <c r="ITW36" s="437"/>
      <c r="ITX36" s="437"/>
      <c r="ITY36" s="437"/>
      <c r="ITZ36" s="437"/>
      <c r="IUA36" s="437"/>
      <c r="IUB36" s="437"/>
      <c r="IUC36" s="437"/>
      <c r="IUD36" s="437"/>
      <c r="IUE36" s="437"/>
      <c r="IUF36" s="437"/>
      <c r="IUG36" s="437"/>
      <c r="IUH36" s="437"/>
      <c r="IUI36" s="437"/>
      <c r="IUJ36" s="437"/>
      <c r="IUK36" s="437"/>
      <c r="IUL36" s="437"/>
      <c r="IUM36" s="437"/>
      <c r="IUN36" s="437"/>
      <c r="IUO36" s="437"/>
      <c r="IUP36" s="437"/>
      <c r="IUQ36" s="437"/>
      <c r="IUR36" s="437"/>
      <c r="IUS36" s="437"/>
      <c r="IUT36" s="437"/>
      <c r="IUU36" s="437"/>
      <c r="IUV36" s="437"/>
      <c r="IUW36" s="437"/>
      <c r="IUX36" s="437"/>
      <c r="IUY36" s="437"/>
      <c r="IUZ36" s="437"/>
      <c r="IVA36" s="437"/>
      <c r="IVB36" s="437"/>
      <c r="IVC36" s="437"/>
      <c r="IVD36" s="437"/>
      <c r="IVE36" s="437"/>
      <c r="IVF36" s="437"/>
      <c r="IVG36" s="437"/>
      <c r="IVH36" s="437"/>
      <c r="IVI36" s="437"/>
      <c r="IVJ36" s="437"/>
      <c r="IVK36" s="437"/>
      <c r="IVL36" s="437"/>
      <c r="IVM36" s="437"/>
      <c r="IVN36" s="437"/>
      <c r="IVO36" s="437"/>
      <c r="IVP36" s="437"/>
      <c r="IVQ36" s="437"/>
      <c r="IVR36" s="437"/>
      <c r="IVS36" s="437"/>
      <c r="IVT36" s="437"/>
      <c r="IVU36" s="437"/>
      <c r="IVV36" s="437"/>
      <c r="IVW36" s="437"/>
      <c r="IVX36" s="437"/>
      <c r="IVY36" s="437"/>
      <c r="IVZ36" s="437"/>
      <c r="IWA36" s="437"/>
      <c r="IWB36" s="437"/>
      <c r="IWC36" s="437"/>
      <c r="IWD36" s="437"/>
      <c r="IWE36" s="437"/>
      <c r="IWF36" s="437"/>
      <c r="IWG36" s="437"/>
      <c r="IWH36" s="437"/>
      <c r="IWI36" s="437"/>
      <c r="IWJ36" s="437"/>
      <c r="IWK36" s="437"/>
      <c r="IWL36" s="437"/>
      <c r="IWM36" s="437"/>
      <c r="IWN36" s="437"/>
      <c r="IWO36" s="437"/>
      <c r="IWP36" s="437"/>
      <c r="IWQ36" s="437"/>
      <c r="IWR36" s="437"/>
      <c r="IWS36" s="437"/>
      <c r="IWT36" s="437"/>
      <c r="IWU36" s="437"/>
      <c r="IWV36" s="437"/>
      <c r="IWW36" s="437"/>
      <c r="IWX36" s="437"/>
      <c r="IWY36" s="437"/>
      <c r="IWZ36" s="437"/>
      <c r="IXA36" s="437"/>
      <c r="IXB36" s="437"/>
      <c r="IXC36" s="437"/>
      <c r="IXD36" s="437"/>
      <c r="IXE36" s="437"/>
      <c r="IXF36" s="437"/>
      <c r="IXG36" s="437"/>
      <c r="IXH36" s="437"/>
      <c r="IXI36" s="437"/>
      <c r="IXJ36" s="437"/>
      <c r="IXK36" s="437"/>
      <c r="IXL36" s="437"/>
      <c r="IXM36" s="437"/>
      <c r="IXN36" s="437"/>
      <c r="IXO36" s="437"/>
      <c r="IXP36" s="437"/>
      <c r="IXQ36" s="437"/>
      <c r="IXR36" s="437"/>
      <c r="IXS36" s="437"/>
      <c r="IXT36" s="437"/>
      <c r="IXU36" s="437"/>
      <c r="IXV36" s="437"/>
      <c r="IXW36" s="437"/>
      <c r="IXX36" s="437"/>
      <c r="IXY36" s="437"/>
      <c r="IXZ36" s="437"/>
      <c r="IYA36" s="437"/>
      <c r="IYB36" s="437"/>
      <c r="IYC36" s="437"/>
      <c r="IYD36" s="437"/>
      <c r="IYE36" s="437"/>
      <c r="IYF36" s="437"/>
      <c r="IYG36" s="437"/>
      <c r="IYH36" s="437"/>
      <c r="IYI36" s="437"/>
      <c r="IYJ36" s="437"/>
      <c r="IYK36" s="437"/>
      <c r="IYL36" s="437"/>
      <c r="IYM36" s="437"/>
      <c r="IYN36" s="437"/>
      <c r="IYO36" s="437"/>
      <c r="IYP36" s="437"/>
      <c r="IYQ36" s="437"/>
      <c r="IYR36" s="437"/>
      <c r="IYS36" s="437"/>
      <c r="IYT36" s="437"/>
      <c r="IYU36" s="437"/>
      <c r="IYV36" s="437"/>
      <c r="IYW36" s="437"/>
      <c r="IYX36" s="437"/>
      <c r="IYY36" s="437"/>
      <c r="IYZ36" s="437"/>
      <c r="IZA36" s="437"/>
      <c r="IZB36" s="437"/>
      <c r="IZC36" s="437"/>
      <c r="IZD36" s="437"/>
      <c r="IZE36" s="437"/>
      <c r="IZF36" s="437"/>
      <c r="IZG36" s="437"/>
      <c r="IZH36" s="437"/>
      <c r="IZI36" s="437"/>
      <c r="IZJ36" s="437"/>
      <c r="IZK36" s="437"/>
      <c r="IZL36" s="437"/>
      <c r="IZM36" s="437"/>
      <c r="IZN36" s="437"/>
      <c r="IZO36" s="437"/>
      <c r="IZP36" s="437"/>
      <c r="IZQ36" s="437"/>
      <c r="IZR36" s="437"/>
      <c r="IZS36" s="437"/>
      <c r="IZT36" s="437"/>
      <c r="IZU36" s="437"/>
      <c r="IZV36" s="437"/>
      <c r="IZW36" s="437"/>
      <c r="IZX36" s="437"/>
      <c r="IZY36" s="437"/>
      <c r="IZZ36" s="437"/>
      <c r="JAA36" s="437"/>
      <c r="JAB36" s="437"/>
      <c r="JAC36" s="437"/>
      <c r="JAD36" s="437"/>
      <c r="JAE36" s="437"/>
      <c r="JAF36" s="437"/>
      <c r="JAG36" s="437"/>
      <c r="JAH36" s="437"/>
      <c r="JAI36" s="437"/>
      <c r="JAJ36" s="437"/>
      <c r="JAK36" s="437"/>
      <c r="JAL36" s="437"/>
      <c r="JAM36" s="437"/>
      <c r="JAN36" s="437"/>
      <c r="JAO36" s="437"/>
      <c r="JAP36" s="437"/>
      <c r="JAQ36" s="437"/>
      <c r="JAR36" s="437"/>
      <c r="JAS36" s="437"/>
      <c r="JAT36" s="437"/>
      <c r="JAU36" s="437"/>
      <c r="JAV36" s="437"/>
      <c r="JAW36" s="437"/>
      <c r="JAX36" s="437"/>
      <c r="JAY36" s="437"/>
      <c r="JAZ36" s="437"/>
      <c r="JBA36" s="437"/>
      <c r="JBB36" s="437"/>
      <c r="JBC36" s="437"/>
      <c r="JBD36" s="437"/>
      <c r="JBE36" s="437"/>
      <c r="JBF36" s="437"/>
      <c r="JBG36" s="437"/>
      <c r="JBH36" s="437"/>
      <c r="JBI36" s="437"/>
      <c r="JBJ36" s="437"/>
      <c r="JBK36" s="437"/>
      <c r="JBL36" s="437"/>
      <c r="JBM36" s="437"/>
      <c r="JBN36" s="437"/>
      <c r="JBO36" s="437"/>
      <c r="JBP36" s="437"/>
      <c r="JBQ36" s="437"/>
      <c r="JBR36" s="437"/>
      <c r="JBS36" s="437"/>
      <c r="JBT36" s="437"/>
      <c r="JBU36" s="437"/>
      <c r="JBV36" s="437"/>
      <c r="JBW36" s="437"/>
      <c r="JBX36" s="437"/>
      <c r="JBY36" s="437"/>
      <c r="JBZ36" s="437"/>
      <c r="JCA36" s="437"/>
      <c r="JCB36" s="437"/>
      <c r="JCC36" s="437"/>
      <c r="JCD36" s="437"/>
      <c r="JCE36" s="437"/>
      <c r="JCF36" s="437"/>
      <c r="JCG36" s="437"/>
      <c r="JCH36" s="437"/>
      <c r="JCI36" s="437"/>
      <c r="JCJ36" s="437"/>
      <c r="JCK36" s="437"/>
      <c r="JCL36" s="437"/>
      <c r="JCM36" s="437"/>
      <c r="JCN36" s="437"/>
      <c r="JCO36" s="437"/>
      <c r="JCP36" s="437"/>
      <c r="JCQ36" s="437"/>
      <c r="JCR36" s="437"/>
      <c r="JCS36" s="437"/>
      <c r="JCT36" s="437"/>
      <c r="JCU36" s="437"/>
      <c r="JCV36" s="437"/>
      <c r="JCW36" s="437"/>
      <c r="JCX36" s="437"/>
      <c r="JCY36" s="437"/>
      <c r="JCZ36" s="437"/>
      <c r="JDA36" s="437"/>
      <c r="JDB36" s="437"/>
      <c r="JDC36" s="437"/>
      <c r="JDD36" s="437"/>
      <c r="JDE36" s="437"/>
      <c r="JDF36" s="437"/>
      <c r="JDG36" s="437"/>
      <c r="JDH36" s="437"/>
      <c r="JDI36" s="437"/>
      <c r="JDJ36" s="437"/>
      <c r="JDK36" s="437"/>
      <c r="JDL36" s="437"/>
      <c r="JDM36" s="437"/>
      <c r="JDN36" s="437"/>
      <c r="JDO36" s="437"/>
      <c r="JDP36" s="437"/>
      <c r="JDQ36" s="437"/>
      <c r="JDR36" s="437"/>
      <c r="JDS36" s="437"/>
      <c r="JDT36" s="437"/>
      <c r="JDU36" s="437"/>
      <c r="JDV36" s="437"/>
      <c r="JDW36" s="437"/>
      <c r="JDX36" s="437"/>
      <c r="JDY36" s="437"/>
      <c r="JDZ36" s="437"/>
      <c r="JEA36" s="437"/>
      <c r="JEB36" s="437"/>
      <c r="JEC36" s="437"/>
      <c r="JED36" s="437"/>
      <c r="JEE36" s="437"/>
      <c r="JEF36" s="437"/>
      <c r="JEG36" s="437"/>
      <c r="JEH36" s="437"/>
      <c r="JEI36" s="437"/>
      <c r="JEJ36" s="437"/>
      <c r="JEK36" s="437"/>
      <c r="JEL36" s="437"/>
      <c r="JEM36" s="437"/>
      <c r="JEN36" s="437"/>
      <c r="JEO36" s="437"/>
      <c r="JEP36" s="437"/>
      <c r="JEQ36" s="437"/>
      <c r="JER36" s="437"/>
      <c r="JES36" s="437"/>
      <c r="JET36" s="437"/>
      <c r="JEU36" s="437"/>
      <c r="JEV36" s="437"/>
      <c r="JEW36" s="437"/>
      <c r="JEX36" s="437"/>
      <c r="JEY36" s="437"/>
      <c r="JEZ36" s="437"/>
      <c r="JFA36" s="437"/>
      <c r="JFB36" s="437"/>
      <c r="JFC36" s="437"/>
      <c r="JFD36" s="437"/>
      <c r="JFE36" s="437"/>
      <c r="JFF36" s="437"/>
      <c r="JFG36" s="437"/>
      <c r="JFH36" s="437"/>
      <c r="JFI36" s="437"/>
      <c r="JFJ36" s="437"/>
      <c r="JFK36" s="437"/>
      <c r="JFL36" s="437"/>
      <c r="JFM36" s="437"/>
      <c r="JFN36" s="437"/>
      <c r="JFO36" s="437"/>
      <c r="JFP36" s="437"/>
      <c r="JFQ36" s="437"/>
      <c r="JFR36" s="437"/>
      <c r="JFS36" s="437"/>
      <c r="JFT36" s="437"/>
      <c r="JFU36" s="437"/>
      <c r="JFV36" s="437"/>
      <c r="JFW36" s="437"/>
      <c r="JFX36" s="437"/>
      <c r="JFY36" s="437"/>
      <c r="JFZ36" s="437"/>
      <c r="JGA36" s="437"/>
      <c r="JGB36" s="437"/>
      <c r="JGC36" s="437"/>
      <c r="JGD36" s="437"/>
      <c r="JGE36" s="437"/>
      <c r="JGF36" s="437"/>
      <c r="JGG36" s="437"/>
      <c r="JGH36" s="437"/>
      <c r="JGI36" s="437"/>
      <c r="JGJ36" s="437"/>
      <c r="JGK36" s="437"/>
      <c r="JGL36" s="437"/>
      <c r="JGM36" s="437"/>
      <c r="JGN36" s="437"/>
      <c r="JGO36" s="437"/>
      <c r="JGP36" s="437"/>
      <c r="JGQ36" s="437"/>
      <c r="JGR36" s="437"/>
      <c r="JGS36" s="437"/>
      <c r="JGT36" s="437"/>
      <c r="JGU36" s="437"/>
      <c r="JGV36" s="437"/>
      <c r="JGW36" s="437"/>
      <c r="JGX36" s="437"/>
      <c r="JGY36" s="437"/>
      <c r="JGZ36" s="437"/>
      <c r="JHA36" s="437"/>
      <c r="JHB36" s="437"/>
      <c r="JHC36" s="437"/>
      <c r="JHD36" s="437"/>
      <c r="JHE36" s="437"/>
      <c r="JHF36" s="437"/>
      <c r="JHG36" s="437"/>
      <c r="JHH36" s="437"/>
      <c r="JHI36" s="437"/>
      <c r="JHJ36" s="437"/>
      <c r="JHK36" s="437"/>
      <c r="JHL36" s="437"/>
      <c r="JHM36" s="437"/>
      <c r="JHN36" s="437"/>
      <c r="JHO36" s="437"/>
      <c r="JHP36" s="437"/>
      <c r="JHQ36" s="437"/>
      <c r="JHR36" s="437"/>
      <c r="JHS36" s="437"/>
      <c r="JHT36" s="437"/>
      <c r="JHU36" s="437"/>
      <c r="JHV36" s="437"/>
      <c r="JHW36" s="437"/>
      <c r="JHX36" s="437"/>
      <c r="JHY36" s="437"/>
      <c r="JHZ36" s="437"/>
      <c r="JIA36" s="437"/>
      <c r="JIB36" s="437"/>
      <c r="JIC36" s="437"/>
      <c r="JID36" s="437"/>
      <c r="JIE36" s="437"/>
      <c r="JIF36" s="437"/>
      <c r="JIG36" s="437"/>
      <c r="JIH36" s="437"/>
      <c r="JII36" s="437"/>
      <c r="JIJ36" s="437"/>
      <c r="JIK36" s="437"/>
      <c r="JIL36" s="437"/>
      <c r="JIM36" s="437"/>
      <c r="JIN36" s="437"/>
      <c r="JIO36" s="437"/>
      <c r="JIP36" s="437"/>
      <c r="JIQ36" s="437"/>
      <c r="JIR36" s="437"/>
      <c r="JIS36" s="437"/>
      <c r="JIT36" s="437"/>
      <c r="JIU36" s="437"/>
      <c r="JIV36" s="437"/>
      <c r="JIW36" s="437"/>
      <c r="JIX36" s="437"/>
      <c r="JIY36" s="437"/>
      <c r="JIZ36" s="437"/>
      <c r="JJA36" s="437"/>
      <c r="JJB36" s="437"/>
      <c r="JJC36" s="437"/>
      <c r="JJD36" s="437"/>
      <c r="JJE36" s="437"/>
      <c r="JJF36" s="437"/>
      <c r="JJG36" s="437"/>
      <c r="JJH36" s="437"/>
      <c r="JJI36" s="437"/>
      <c r="JJJ36" s="437"/>
      <c r="JJK36" s="437"/>
      <c r="JJL36" s="437"/>
      <c r="JJM36" s="437"/>
      <c r="JJN36" s="437"/>
      <c r="JJO36" s="437"/>
      <c r="JJP36" s="437"/>
      <c r="JJQ36" s="437"/>
      <c r="JJR36" s="437"/>
      <c r="JJS36" s="437"/>
      <c r="JJT36" s="437"/>
      <c r="JJU36" s="437"/>
      <c r="JJV36" s="437"/>
      <c r="JJW36" s="437"/>
      <c r="JJX36" s="437"/>
      <c r="JJY36" s="437"/>
      <c r="JJZ36" s="437"/>
      <c r="JKA36" s="437"/>
      <c r="JKB36" s="437"/>
      <c r="JKC36" s="437"/>
      <c r="JKD36" s="437"/>
      <c r="JKE36" s="437"/>
      <c r="JKF36" s="437"/>
      <c r="JKG36" s="437"/>
      <c r="JKH36" s="437"/>
      <c r="JKI36" s="437"/>
      <c r="JKJ36" s="437"/>
      <c r="JKK36" s="437"/>
      <c r="JKL36" s="437"/>
      <c r="JKM36" s="437"/>
      <c r="JKN36" s="437"/>
      <c r="JKO36" s="437"/>
      <c r="JKP36" s="437"/>
      <c r="JKQ36" s="437"/>
      <c r="JKR36" s="437"/>
      <c r="JKS36" s="437"/>
      <c r="JKT36" s="437"/>
      <c r="JKU36" s="437"/>
      <c r="JKV36" s="437"/>
      <c r="JKW36" s="437"/>
      <c r="JKX36" s="437"/>
      <c r="JKY36" s="437"/>
      <c r="JKZ36" s="437"/>
      <c r="JLA36" s="437"/>
      <c r="JLB36" s="437"/>
      <c r="JLC36" s="437"/>
      <c r="JLD36" s="437"/>
      <c r="JLE36" s="437"/>
      <c r="JLF36" s="437"/>
      <c r="JLG36" s="437"/>
      <c r="JLH36" s="437"/>
      <c r="JLI36" s="437"/>
      <c r="JLJ36" s="437"/>
      <c r="JLK36" s="437"/>
      <c r="JLL36" s="437"/>
      <c r="JLM36" s="437"/>
      <c r="JLN36" s="437"/>
      <c r="JLO36" s="437"/>
      <c r="JLP36" s="437"/>
      <c r="JLQ36" s="437"/>
      <c r="JLR36" s="437"/>
      <c r="JLS36" s="437"/>
      <c r="JLT36" s="437"/>
      <c r="JLU36" s="437"/>
      <c r="JLV36" s="437"/>
      <c r="JLW36" s="437"/>
      <c r="JLX36" s="437"/>
      <c r="JLY36" s="437"/>
      <c r="JLZ36" s="437"/>
      <c r="JMA36" s="437"/>
      <c r="JMB36" s="437"/>
      <c r="JMC36" s="437"/>
      <c r="JMD36" s="437"/>
      <c r="JME36" s="437"/>
      <c r="JMF36" s="437"/>
      <c r="JMG36" s="437"/>
      <c r="JMH36" s="437"/>
      <c r="JMI36" s="437"/>
      <c r="JMJ36" s="437"/>
      <c r="JMK36" s="437"/>
      <c r="JML36" s="437"/>
      <c r="JMM36" s="437"/>
      <c r="JMN36" s="437"/>
      <c r="JMO36" s="437"/>
      <c r="JMP36" s="437"/>
      <c r="JMQ36" s="437"/>
      <c r="JMR36" s="437"/>
      <c r="JMS36" s="437"/>
      <c r="JMT36" s="437"/>
      <c r="JMU36" s="437"/>
      <c r="JMV36" s="437"/>
      <c r="JMW36" s="437"/>
      <c r="JMX36" s="437"/>
      <c r="JMY36" s="437"/>
      <c r="JMZ36" s="437"/>
      <c r="JNA36" s="437"/>
      <c r="JNB36" s="437"/>
      <c r="JNC36" s="437"/>
      <c r="JND36" s="437"/>
      <c r="JNE36" s="437"/>
      <c r="JNF36" s="437"/>
      <c r="JNG36" s="437"/>
      <c r="JNH36" s="437"/>
      <c r="JNI36" s="437"/>
      <c r="JNJ36" s="437"/>
      <c r="JNK36" s="437"/>
      <c r="JNL36" s="437"/>
      <c r="JNM36" s="437"/>
      <c r="JNN36" s="437"/>
      <c r="JNO36" s="437"/>
      <c r="JNP36" s="437"/>
      <c r="JNQ36" s="437"/>
      <c r="JNR36" s="437"/>
      <c r="JNS36" s="437"/>
      <c r="JNT36" s="437"/>
      <c r="JNU36" s="437"/>
      <c r="JNV36" s="437"/>
      <c r="JNW36" s="437"/>
      <c r="JNX36" s="437"/>
      <c r="JNY36" s="437"/>
      <c r="JNZ36" s="437"/>
      <c r="JOA36" s="437"/>
      <c r="JOB36" s="437"/>
      <c r="JOC36" s="437"/>
      <c r="JOD36" s="437"/>
      <c r="JOE36" s="437"/>
      <c r="JOF36" s="437"/>
      <c r="JOG36" s="437"/>
      <c r="JOH36" s="437"/>
      <c r="JOI36" s="437"/>
      <c r="JOJ36" s="437"/>
      <c r="JOK36" s="437"/>
      <c r="JOL36" s="437"/>
      <c r="JOM36" s="437"/>
      <c r="JON36" s="437"/>
      <c r="JOO36" s="437"/>
      <c r="JOP36" s="437"/>
      <c r="JOQ36" s="437"/>
      <c r="JOR36" s="437"/>
      <c r="JOS36" s="437"/>
      <c r="JOT36" s="437"/>
      <c r="JOU36" s="437"/>
      <c r="JOV36" s="437"/>
      <c r="JOW36" s="437"/>
      <c r="JOX36" s="437"/>
      <c r="JOY36" s="437"/>
      <c r="JOZ36" s="437"/>
      <c r="JPA36" s="437"/>
      <c r="JPB36" s="437"/>
      <c r="JPC36" s="437"/>
      <c r="JPD36" s="437"/>
      <c r="JPE36" s="437"/>
      <c r="JPF36" s="437"/>
      <c r="JPG36" s="437"/>
      <c r="JPH36" s="437"/>
      <c r="JPI36" s="437"/>
      <c r="JPJ36" s="437"/>
      <c r="JPK36" s="437"/>
      <c r="JPL36" s="437"/>
      <c r="JPM36" s="437"/>
      <c r="JPN36" s="437"/>
      <c r="JPO36" s="437"/>
      <c r="JPP36" s="437"/>
      <c r="JPQ36" s="437"/>
      <c r="JPR36" s="437"/>
      <c r="JPS36" s="437"/>
      <c r="JPT36" s="437"/>
      <c r="JPU36" s="437"/>
      <c r="JPV36" s="437"/>
      <c r="JPW36" s="437"/>
      <c r="JPX36" s="437"/>
      <c r="JPY36" s="437"/>
      <c r="JPZ36" s="437"/>
      <c r="JQA36" s="437"/>
      <c r="JQB36" s="437"/>
      <c r="JQC36" s="437"/>
      <c r="JQD36" s="437"/>
      <c r="JQE36" s="437"/>
      <c r="JQF36" s="437"/>
      <c r="JQG36" s="437"/>
      <c r="JQH36" s="437"/>
      <c r="JQI36" s="437"/>
      <c r="JQJ36" s="437"/>
      <c r="JQK36" s="437"/>
      <c r="JQL36" s="437"/>
      <c r="JQM36" s="437"/>
      <c r="JQN36" s="437"/>
      <c r="JQO36" s="437"/>
      <c r="JQP36" s="437"/>
      <c r="JQQ36" s="437"/>
      <c r="JQR36" s="437"/>
      <c r="JQS36" s="437"/>
      <c r="JQT36" s="437"/>
      <c r="JQU36" s="437"/>
      <c r="JQV36" s="437"/>
      <c r="JQW36" s="437"/>
      <c r="JQX36" s="437"/>
      <c r="JQY36" s="437"/>
      <c r="JQZ36" s="437"/>
      <c r="JRA36" s="437"/>
      <c r="JRB36" s="437"/>
      <c r="JRC36" s="437"/>
      <c r="JRD36" s="437"/>
      <c r="JRE36" s="437"/>
      <c r="JRF36" s="437"/>
      <c r="JRG36" s="437"/>
      <c r="JRH36" s="437"/>
      <c r="JRI36" s="437"/>
      <c r="JRJ36" s="437"/>
      <c r="JRK36" s="437"/>
      <c r="JRL36" s="437"/>
      <c r="JRM36" s="437"/>
      <c r="JRN36" s="437"/>
      <c r="JRO36" s="437"/>
      <c r="JRP36" s="437"/>
      <c r="JRQ36" s="437"/>
      <c r="JRR36" s="437"/>
      <c r="JRS36" s="437"/>
      <c r="JRT36" s="437"/>
      <c r="JRU36" s="437"/>
      <c r="JRV36" s="437"/>
      <c r="JRW36" s="437"/>
      <c r="JRX36" s="437"/>
      <c r="JRY36" s="437"/>
      <c r="JRZ36" s="437"/>
      <c r="JSA36" s="437"/>
      <c r="JSB36" s="437"/>
      <c r="JSC36" s="437"/>
      <c r="JSD36" s="437"/>
      <c r="JSE36" s="437"/>
      <c r="JSF36" s="437"/>
      <c r="JSG36" s="437"/>
      <c r="JSH36" s="437"/>
      <c r="JSI36" s="437"/>
      <c r="JSJ36" s="437"/>
      <c r="JSK36" s="437"/>
      <c r="JSL36" s="437"/>
      <c r="JSM36" s="437"/>
      <c r="JSN36" s="437"/>
      <c r="JSO36" s="437"/>
      <c r="JSP36" s="437"/>
      <c r="JSQ36" s="437"/>
      <c r="JSR36" s="437"/>
      <c r="JSS36" s="437"/>
      <c r="JST36" s="437"/>
      <c r="JSU36" s="437"/>
      <c r="JSV36" s="437"/>
      <c r="JSW36" s="437"/>
      <c r="JSX36" s="437"/>
      <c r="JSY36" s="437"/>
      <c r="JSZ36" s="437"/>
      <c r="JTA36" s="437"/>
      <c r="JTB36" s="437"/>
      <c r="JTC36" s="437"/>
      <c r="JTD36" s="437"/>
      <c r="JTE36" s="437"/>
      <c r="JTF36" s="437"/>
      <c r="JTG36" s="437"/>
      <c r="JTH36" s="437"/>
      <c r="JTI36" s="437"/>
      <c r="JTJ36" s="437"/>
      <c r="JTK36" s="437"/>
      <c r="JTL36" s="437"/>
      <c r="JTM36" s="437"/>
      <c r="JTN36" s="437"/>
      <c r="JTO36" s="437"/>
      <c r="JTP36" s="437"/>
      <c r="JTQ36" s="437"/>
      <c r="JTR36" s="437"/>
      <c r="JTS36" s="437"/>
      <c r="JTT36" s="437"/>
      <c r="JTU36" s="437"/>
      <c r="JTV36" s="437"/>
      <c r="JTW36" s="437"/>
      <c r="JTX36" s="437"/>
      <c r="JTY36" s="437"/>
      <c r="JTZ36" s="437"/>
      <c r="JUA36" s="437"/>
      <c r="JUB36" s="437"/>
      <c r="JUC36" s="437"/>
      <c r="JUD36" s="437"/>
      <c r="JUE36" s="437"/>
      <c r="JUF36" s="437"/>
      <c r="JUG36" s="437"/>
      <c r="JUH36" s="437"/>
      <c r="JUI36" s="437"/>
      <c r="JUJ36" s="437"/>
      <c r="JUK36" s="437"/>
      <c r="JUL36" s="437"/>
      <c r="JUM36" s="437"/>
      <c r="JUN36" s="437"/>
      <c r="JUO36" s="437"/>
      <c r="JUP36" s="437"/>
      <c r="JUQ36" s="437"/>
      <c r="JUR36" s="437"/>
      <c r="JUS36" s="437"/>
      <c r="JUT36" s="437"/>
      <c r="JUU36" s="437"/>
      <c r="JUV36" s="437"/>
      <c r="JUW36" s="437"/>
      <c r="JUX36" s="437"/>
      <c r="JUY36" s="437"/>
      <c r="JUZ36" s="437"/>
      <c r="JVA36" s="437"/>
      <c r="JVB36" s="437"/>
      <c r="JVC36" s="437"/>
      <c r="JVD36" s="437"/>
      <c r="JVE36" s="437"/>
      <c r="JVF36" s="437"/>
      <c r="JVG36" s="437"/>
      <c r="JVH36" s="437"/>
      <c r="JVI36" s="437"/>
      <c r="JVJ36" s="437"/>
      <c r="JVK36" s="437"/>
      <c r="JVL36" s="437"/>
      <c r="JVM36" s="437"/>
      <c r="JVN36" s="437"/>
      <c r="JVO36" s="437"/>
      <c r="JVP36" s="437"/>
      <c r="JVQ36" s="437"/>
      <c r="JVR36" s="437"/>
      <c r="JVS36" s="437"/>
      <c r="JVT36" s="437"/>
      <c r="JVU36" s="437"/>
      <c r="JVV36" s="437"/>
      <c r="JVW36" s="437"/>
      <c r="JVX36" s="437"/>
      <c r="JVY36" s="437"/>
      <c r="JVZ36" s="437"/>
      <c r="JWA36" s="437"/>
      <c r="JWB36" s="437"/>
      <c r="JWC36" s="437"/>
      <c r="JWD36" s="437"/>
      <c r="JWE36" s="437"/>
      <c r="JWF36" s="437"/>
      <c r="JWG36" s="437"/>
      <c r="JWH36" s="437"/>
      <c r="JWI36" s="437"/>
      <c r="JWJ36" s="437"/>
      <c r="JWK36" s="437"/>
      <c r="JWL36" s="437"/>
      <c r="JWM36" s="437"/>
      <c r="JWN36" s="437"/>
      <c r="JWO36" s="437"/>
      <c r="JWP36" s="437"/>
      <c r="JWQ36" s="437"/>
      <c r="JWR36" s="437"/>
      <c r="JWS36" s="437"/>
      <c r="JWT36" s="437"/>
      <c r="JWU36" s="437"/>
      <c r="JWV36" s="437"/>
      <c r="JWW36" s="437"/>
      <c r="JWX36" s="437"/>
      <c r="JWY36" s="437"/>
      <c r="JWZ36" s="437"/>
      <c r="JXA36" s="437"/>
      <c r="JXB36" s="437"/>
      <c r="JXC36" s="437"/>
      <c r="JXD36" s="437"/>
      <c r="JXE36" s="437"/>
      <c r="JXF36" s="437"/>
      <c r="JXG36" s="437"/>
      <c r="JXH36" s="437"/>
      <c r="JXI36" s="437"/>
      <c r="JXJ36" s="437"/>
      <c r="JXK36" s="437"/>
      <c r="JXL36" s="437"/>
      <c r="JXM36" s="437"/>
      <c r="JXN36" s="437"/>
      <c r="JXO36" s="437"/>
      <c r="JXP36" s="437"/>
      <c r="JXQ36" s="437"/>
      <c r="JXR36" s="437"/>
      <c r="JXS36" s="437"/>
      <c r="JXT36" s="437"/>
      <c r="JXU36" s="437"/>
      <c r="JXV36" s="437"/>
      <c r="JXW36" s="437"/>
      <c r="JXX36" s="437"/>
      <c r="JXY36" s="437"/>
      <c r="JXZ36" s="437"/>
      <c r="JYA36" s="437"/>
      <c r="JYB36" s="437"/>
      <c r="JYC36" s="437"/>
      <c r="JYD36" s="437"/>
      <c r="JYE36" s="437"/>
      <c r="JYF36" s="437"/>
      <c r="JYG36" s="437"/>
      <c r="JYH36" s="437"/>
      <c r="JYI36" s="437"/>
      <c r="JYJ36" s="437"/>
      <c r="JYK36" s="437"/>
      <c r="JYL36" s="437"/>
      <c r="JYM36" s="437"/>
      <c r="JYN36" s="437"/>
      <c r="JYO36" s="437"/>
      <c r="JYP36" s="437"/>
      <c r="JYQ36" s="437"/>
      <c r="JYR36" s="437"/>
      <c r="JYS36" s="437"/>
      <c r="JYT36" s="437"/>
      <c r="JYU36" s="437"/>
      <c r="JYV36" s="437"/>
      <c r="JYW36" s="437"/>
      <c r="JYX36" s="437"/>
      <c r="JYY36" s="437"/>
      <c r="JYZ36" s="437"/>
      <c r="JZA36" s="437"/>
      <c r="JZB36" s="437"/>
      <c r="JZC36" s="437"/>
      <c r="JZD36" s="437"/>
      <c r="JZE36" s="437"/>
      <c r="JZF36" s="437"/>
      <c r="JZG36" s="437"/>
      <c r="JZH36" s="437"/>
      <c r="JZI36" s="437"/>
      <c r="JZJ36" s="437"/>
      <c r="JZK36" s="437"/>
      <c r="JZL36" s="437"/>
      <c r="JZM36" s="437"/>
      <c r="JZN36" s="437"/>
      <c r="JZO36" s="437"/>
      <c r="JZP36" s="437"/>
      <c r="JZQ36" s="437"/>
      <c r="JZR36" s="437"/>
      <c r="JZS36" s="437"/>
      <c r="JZT36" s="437"/>
      <c r="JZU36" s="437"/>
      <c r="JZV36" s="437"/>
      <c r="JZW36" s="437"/>
      <c r="JZX36" s="437"/>
      <c r="JZY36" s="437"/>
      <c r="JZZ36" s="437"/>
      <c r="KAA36" s="437"/>
      <c r="KAB36" s="437"/>
      <c r="KAC36" s="437"/>
      <c r="KAD36" s="437"/>
      <c r="KAE36" s="437"/>
      <c r="KAF36" s="437"/>
      <c r="KAG36" s="437"/>
      <c r="KAH36" s="437"/>
      <c r="KAI36" s="437"/>
      <c r="KAJ36" s="437"/>
      <c r="KAK36" s="437"/>
      <c r="KAL36" s="437"/>
      <c r="KAM36" s="437"/>
      <c r="KAN36" s="437"/>
      <c r="KAO36" s="437"/>
      <c r="KAP36" s="437"/>
      <c r="KAQ36" s="437"/>
      <c r="KAR36" s="437"/>
      <c r="KAS36" s="437"/>
      <c r="KAT36" s="437"/>
      <c r="KAU36" s="437"/>
      <c r="KAV36" s="437"/>
      <c r="KAW36" s="437"/>
      <c r="KAX36" s="437"/>
      <c r="KAY36" s="437"/>
      <c r="KAZ36" s="437"/>
      <c r="KBA36" s="437"/>
      <c r="KBB36" s="437"/>
      <c r="KBC36" s="437"/>
      <c r="KBD36" s="437"/>
      <c r="KBE36" s="437"/>
      <c r="KBF36" s="437"/>
      <c r="KBG36" s="437"/>
      <c r="KBH36" s="437"/>
      <c r="KBI36" s="437"/>
      <c r="KBJ36" s="437"/>
      <c r="KBK36" s="437"/>
      <c r="KBL36" s="437"/>
      <c r="KBM36" s="437"/>
      <c r="KBN36" s="437"/>
      <c r="KBO36" s="437"/>
      <c r="KBP36" s="437"/>
      <c r="KBQ36" s="437"/>
      <c r="KBR36" s="437"/>
      <c r="KBS36" s="437"/>
      <c r="KBT36" s="437"/>
      <c r="KBU36" s="437"/>
      <c r="KBV36" s="437"/>
      <c r="KBW36" s="437"/>
      <c r="KBX36" s="437"/>
      <c r="KBY36" s="437"/>
      <c r="KBZ36" s="437"/>
      <c r="KCA36" s="437"/>
      <c r="KCB36" s="437"/>
      <c r="KCC36" s="437"/>
      <c r="KCD36" s="437"/>
      <c r="KCE36" s="437"/>
      <c r="KCF36" s="437"/>
      <c r="KCG36" s="437"/>
      <c r="KCH36" s="437"/>
      <c r="KCI36" s="437"/>
      <c r="KCJ36" s="437"/>
      <c r="KCK36" s="437"/>
      <c r="KCL36" s="437"/>
      <c r="KCM36" s="437"/>
      <c r="KCN36" s="437"/>
      <c r="KCO36" s="437"/>
      <c r="KCP36" s="437"/>
      <c r="KCQ36" s="437"/>
      <c r="KCR36" s="437"/>
      <c r="KCS36" s="437"/>
      <c r="KCT36" s="437"/>
      <c r="KCU36" s="437"/>
      <c r="KCV36" s="437"/>
      <c r="KCW36" s="437"/>
      <c r="KCX36" s="437"/>
      <c r="KCY36" s="437"/>
      <c r="KCZ36" s="437"/>
      <c r="KDA36" s="437"/>
      <c r="KDB36" s="437"/>
      <c r="KDC36" s="437"/>
      <c r="KDD36" s="437"/>
      <c r="KDE36" s="437"/>
      <c r="KDF36" s="437"/>
      <c r="KDG36" s="437"/>
      <c r="KDH36" s="437"/>
      <c r="KDI36" s="437"/>
      <c r="KDJ36" s="437"/>
      <c r="KDK36" s="437"/>
      <c r="KDL36" s="437"/>
      <c r="KDM36" s="437"/>
      <c r="KDN36" s="437"/>
      <c r="KDO36" s="437"/>
      <c r="KDP36" s="437"/>
      <c r="KDQ36" s="437"/>
      <c r="KDR36" s="437"/>
      <c r="KDS36" s="437"/>
      <c r="KDT36" s="437"/>
      <c r="KDU36" s="437"/>
      <c r="KDV36" s="437"/>
      <c r="KDW36" s="437"/>
      <c r="KDX36" s="437"/>
      <c r="KDY36" s="437"/>
      <c r="KDZ36" s="437"/>
      <c r="KEA36" s="437"/>
      <c r="KEB36" s="437"/>
      <c r="KEC36" s="437"/>
      <c r="KED36" s="437"/>
      <c r="KEE36" s="437"/>
      <c r="KEF36" s="437"/>
      <c r="KEG36" s="437"/>
      <c r="KEH36" s="437"/>
      <c r="KEI36" s="437"/>
      <c r="KEJ36" s="437"/>
      <c r="KEK36" s="437"/>
      <c r="KEL36" s="437"/>
      <c r="KEM36" s="437"/>
      <c r="KEN36" s="437"/>
      <c r="KEO36" s="437"/>
      <c r="KEP36" s="437"/>
      <c r="KEQ36" s="437"/>
      <c r="KER36" s="437"/>
      <c r="KES36" s="437"/>
      <c r="KET36" s="437"/>
      <c r="KEU36" s="437"/>
      <c r="KEV36" s="437"/>
      <c r="KEW36" s="437"/>
      <c r="KEX36" s="437"/>
      <c r="KEY36" s="437"/>
      <c r="KEZ36" s="437"/>
      <c r="KFA36" s="437"/>
      <c r="KFB36" s="437"/>
      <c r="KFC36" s="437"/>
      <c r="KFD36" s="437"/>
      <c r="KFE36" s="437"/>
      <c r="KFF36" s="437"/>
      <c r="KFG36" s="437"/>
      <c r="KFH36" s="437"/>
      <c r="KFI36" s="437"/>
      <c r="KFJ36" s="437"/>
      <c r="KFK36" s="437"/>
      <c r="KFL36" s="437"/>
      <c r="KFM36" s="437"/>
      <c r="KFN36" s="437"/>
      <c r="KFO36" s="437"/>
      <c r="KFP36" s="437"/>
      <c r="KFQ36" s="437"/>
      <c r="KFR36" s="437"/>
      <c r="KFS36" s="437"/>
      <c r="KFT36" s="437"/>
      <c r="KFU36" s="437"/>
      <c r="KFV36" s="437"/>
      <c r="KFW36" s="437"/>
      <c r="KFX36" s="437"/>
      <c r="KFY36" s="437"/>
      <c r="KFZ36" s="437"/>
      <c r="KGA36" s="437"/>
      <c r="KGB36" s="437"/>
      <c r="KGC36" s="437"/>
      <c r="KGD36" s="437"/>
      <c r="KGE36" s="437"/>
      <c r="KGF36" s="437"/>
      <c r="KGG36" s="437"/>
      <c r="KGH36" s="437"/>
      <c r="KGI36" s="437"/>
      <c r="KGJ36" s="437"/>
      <c r="KGK36" s="437"/>
      <c r="KGL36" s="437"/>
      <c r="KGM36" s="437"/>
      <c r="KGN36" s="437"/>
      <c r="KGO36" s="437"/>
      <c r="KGP36" s="437"/>
      <c r="KGQ36" s="437"/>
      <c r="KGR36" s="437"/>
      <c r="KGS36" s="437"/>
      <c r="KGT36" s="437"/>
      <c r="KGU36" s="437"/>
      <c r="KGV36" s="437"/>
      <c r="KGW36" s="437"/>
      <c r="KGX36" s="437"/>
      <c r="KGY36" s="437"/>
      <c r="KGZ36" s="437"/>
      <c r="KHA36" s="437"/>
      <c r="KHB36" s="437"/>
      <c r="KHC36" s="437"/>
      <c r="KHD36" s="437"/>
      <c r="KHE36" s="437"/>
      <c r="KHF36" s="437"/>
      <c r="KHG36" s="437"/>
      <c r="KHH36" s="437"/>
      <c r="KHI36" s="437"/>
      <c r="KHJ36" s="437"/>
      <c r="KHK36" s="437"/>
      <c r="KHL36" s="437"/>
      <c r="KHM36" s="437"/>
      <c r="KHN36" s="437"/>
      <c r="KHO36" s="437"/>
      <c r="KHP36" s="437"/>
      <c r="KHQ36" s="437"/>
      <c r="KHR36" s="437"/>
      <c r="KHS36" s="437"/>
      <c r="KHT36" s="437"/>
      <c r="KHU36" s="437"/>
      <c r="KHV36" s="437"/>
      <c r="KHW36" s="437"/>
      <c r="KHX36" s="437"/>
      <c r="KHY36" s="437"/>
      <c r="KHZ36" s="437"/>
      <c r="KIA36" s="437"/>
      <c r="KIB36" s="437"/>
      <c r="KIC36" s="437"/>
      <c r="KID36" s="437"/>
      <c r="KIE36" s="437"/>
      <c r="KIF36" s="437"/>
      <c r="KIG36" s="437"/>
      <c r="KIH36" s="437"/>
      <c r="KII36" s="437"/>
      <c r="KIJ36" s="437"/>
      <c r="KIK36" s="437"/>
      <c r="KIL36" s="437"/>
      <c r="KIM36" s="437"/>
      <c r="KIN36" s="437"/>
      <c r="KIO36" s="437"/>
      <c r="KIP36" s="437"/>
      <c r="KIQ36" s="437"/>
      <c r="KIR36" s="437"/>
      <c r="KIS36" s="437"/>
      <c r="KIT36" s="437"/>
      <c r="KIU36" s="437"/>
      <c r="KIV36" s="437"/>
      <c r="KIW36" s="437"/>
      <c r="KIX36" s="437"/>
      <c r="KIY36" s="437"/>
      <c r="KIZ36" s="437"/>
      <c r="KJA36" s="437"/>
      <c r="KJB36" s="437"/>
      <c r="KJC36" s="437"/>
      <c r="KJD36" s="437"/>
      <c r="KJE36" s="437"/>
      <c r="KJF36" s="437"/>
      <c r="KJG36" s="437"/>
      <c r="KJH36" s="437"/>
      <c r="KJI36" s="437"/>
      <c r="KJJ36" s="437"/>
      <c r="KJK36" s="437"/>
      <c r="KJL36" s="437"/>
      <c r="KJM36" s="437"/>
      <c r="KJN36" s="437"/>
      <c r="KJO36" s="437"/>
      <c r="KJP36" s="437"/>
      <c r="KJQ36" s="437"/>
      <c r="KJR36" s="437"/>
      <c r="KJS36" s="437"/>
      <c r="KJT36" s="437"/>
      <c r="KJU36" s="437"/>
      <c r="KJV36" s="437"/>
      <c r="KJW36" s="437"/>
      <c r="KJX36" s="437"/>
      <c r="KJY36" s="437"/>
      <c r="KJZ36" s="437"/>
      <c r="KKA36" s="437"/>
      <c r="KKB36" s="437"/>
      <c r="KKC36" s="437"/>
      <c r="KKD36" s="437"/>
      <c r="KKE36" s="437"/>
      <c r="KKF36" s="437"/>
      <c r="KKG36" s="437"/>
      <c r="KKH36" s="437"/>
      <c r="KKI36" s="437"/>
      <c r="KKJ36" s="437"/>
      <c r="KKK36" s="437"/>
      <c r="KKL36" s="437"/>
      <c r="KKM36" s="437"/>
      <c r="KKN36" s="437"/>
      <c r="KKO36" s="437"/>
      <c r="KKP36" s="437"/>
      <c r="KKQ36" s="437"/>
      <c r="KKR36" s="437"/>
      <c r="KKS36" s="437"/>
      <c r="KKT36" s="437"/>
      <c r="KKU36" s="437"/>
      <c r="KKV36" s="437"/>
      <c r="KKW36" s="437"/>
      <c r="KKX36" s="437"/>
      <c r="KKY36" s="437"/>
      <c r="KKZ36" s="437"/>
      <c r="KLA36" s="437"/>
      <c r="KLB36" s="437"/>
      <c r="KLC36" s="437"/>
      <c r="KLD36" s="437"/>
      <c r="KLE36" s="437"/>
      <c r="KLF36" s="437"/>
      <c r="KLG36" s="437"/>
      <c r="KLH36" s="437"/>
      <c r="KLI36" s="437"/>
      <c r="KLJ36" s="437"/>
      <c r="KLK36" s="437"/>
      <c r="KLL36" s="437"/>
      <c r="KLM36" s="437"/>
      <c r="KLN36" s="437"/>
      <c r="KLO36" s="437"/>
      <c r="KLP36" s="437"/>
      <c r="KLQ36" s="437"/>
      <c r="KLR36" s="437"/>
      <c r="KLS36" s="437"/>
      <c r="KLT36" s="437"/>
      <c r="KLU36" s="437"/>
      <c r="KLV36" s="437"/>
      <c r="KLW36" s="437"/>
      <c r="KLX36" s="437"/>
      <c r="KLY36" s="437"/>
      <c r="KLZ36" s="437"/>
      <c r="KMA36" s="437"/>
      <c r="KMB36" s="437"/>
      <c r="KMC36" s="437"/>
      <c r="KMD36" s="437"/>
      <c r="KME36" s="437"/>
      <c r="KMF36" s="437"/>
      <c r="KMG36" s="437"/>
      <c r="KMH36" s="437"/>
      <c r="KMI36" s="437"/>
      <c r="KMJ36" s="437"/>
      <c r="KMK36" s="437"/>
      <c r="KML36" s="437"/>
      <c r="KMM36" s="437"/>
      <c r="KMN36" s="437"/>
      <c r="KMO36" s="437"/>
      <c r="KMP36" s="437"/>
      <c r="KMQ36" s="437"/>
      <c r="KMR36" s="437"/>
      <c r="KMS36" s="437"/>
      <c r="KMT36" s="437"/>
      <c r="KMU36" s="437"/>
      <c r="KMV36" s="437"/>
      <c r="KMW36" s="437"/>
      <c r="KMX36" s="437"/>
      <c r="KMY36" s="437"/>
      <c r="KMZ36" s="437"/>
      <c r="KNA36" s="437"/>
      <c r="KNB36" s="437"/>
      <c r="KNC36" s="437"/>
      <c r="KND36" s="437"/>
      <c r="KNE36" s="437"/>
      <c r="KNF36" s="437"/>
      <c r="KNG36" s="437"/>
      <c r="KNH36" s="437"/>
      <c r="KNI36" s="437"/>
      <c r="KNJ36" s="437"/>
      <c r="KNK36" s="437"/>
      <c r="KNL36" s="437"/>
      <c r="KNM36" s="437"/>
      <c r="KNN36" s="437"/>
      <c r="KNO36" s="437"/>
      <c r="KNP36" s="437"/>
      <c r="KNQ36" s="437"/>
      <c r="KNR36" s="437"/>
      <c r="KNS36" s="437"/>
      <c r="KNT36" s="437"/>
      <c r="KNU36" s="437"/>
      <c r="KNV36" s="437"/>
      <c r="KNW36" s="437"/>
      <c r="KNX36" s="437"/>
      <c r="KNY36" s="437"/>
      <c r="KNZ36" s="437"/>
      <c r="KOA36" s="437"/>
      <c r="KOB36" s="437"/>
      <c r="KOC36" s="437"/>
      <c r="KOD36" s="437"/>
      <c r="KOE36" s="437"/>
      <c r="KOF36" s="437"/>
      <c r="KOG36" s="437"/>
      <c r="KOH36" s="437"/>
      <c r="KOI36" s="437"/>
      <c r="KOJ36" s="437"/>
      <c r="KOK36" s="437"/>
      <c r="KOL36" s="437"/>
      <c r="KOM36" s="437"/>
      <c r="KON36" s="437"/>
      <c r="KOO36" s="437"/>
      <c r="KOP36" s="437"/>
      <c r="KOQ36" s="437"/>
      <c r="KOR36" s="437"/>
      <c r="KOS36" s="437"/>
      <c r="KOT36" s="437"/>
      <c r="KOU36" s="437"/>
      <c r="KOV36" s="437"/>
      <c r="KOW36" s="437"/>
      <c r="KOX36" s="437"/>
      <c r="KOY36" s="437"/>
      <c r="KOZ36" s="437"/>
      <c r="KPA36" s="437"/>
      <c r="KPB36" s="437"/>
      <c r="KPC36" s="437"/>
      <c r="KPD36" s="437"/>
      <c r="KPE36" s="437"/>
      <c r="KPF36" s="437"/>
      <c r="KPG36" s="437"/>
      <c r="KPH36" s="437"/>
      <c r="KPI36" s="437"/>
      <c r="KPJ36" s="437"/>
      <c r="KPK36" s="437"/>
      <c r="KPL36" s="437"/>
      <c r="KPM36" s="437"/>
      <c r="KPN36" s="437"/>
      <c r="KPO36" s="437"/>
      <c r="KPP36" s="437"/>
      <c r="KPQ36" s="437"/>
      <c r="KPR36" s="437"/>
      <c r="KPS36" s="437"/>
      <c r="KPT36" s="437"/>
      <c r="KPU36" s="437"/>
      <c r="KPV36" s="437"/>
      <c r="KPW36" s="437"/>
      <c r="KPX36" s="437"/>
      <c r="KPY36" s="437"/>
      <c r="KPZ36" s="437"/>
      <c r="KQA36" s="437"/>
      <c r="KQB36" s="437"/>
      <c r="KQC36" s="437"/>
      <c r="KQD36" s="437"/>
      <c r="KQE36" s="437"/>
      <c r="KQF36" s="437"/>
      <c r="KQG36" s="437"/>
      <c r="KQH36" s="437"/>
      <c r="KQI36" s="437"/>
      <c r="KQJ36" s="437"/>
      <c r="KQK36" s="437"/>
      <c r="KQL36" s="437"/>
      <c r="KQM36" s="437"/>
      <c r="KQN36" s="437"/>
      <c r="KQO36" s="437"/>
      <c r="KQP36" s="437"/>
      <c r="KQQ36" s="437"/>
      <c r="KQR36" s="437"/>
      <c r="KQS36" s="437"/>
      <c r="KQT36" s="437"/>
      <c r="KQU36" s="437"/>
      <c r="KQV36" s="437"/>
      <c r="KQW36" s="437"/>
      <c r="KQX36" s="437"/>
      <c r="KQY36" s="437"/>
      <c r="KQZ36" s="437"/>
      <c r="KRA36" s="437"/>
      <c r="KRB36" s="437"/>
      <c r="KRC36" s="437"/>
      <c r="KRD36" s="437"/>
      <c r="KRE36" s="437"/>
      <c r="KRF36" s="437"/>
      <c r="KRG36" s="437"/>
      <c r="KRH36" s="437"/>
      <c r="KRI36" s="437"/>
      <c r="KRJ36" s="437"/>
      <c r="KRK36" s="437"/>
      <c r="KRL36" s="437"/>
      <c r="KRM36" s="437"/>
      <c r="KRN36" s="437"/>
      <c r="KRO36" s="437"/>
      <c r="KRP36" s="437"/>
      <c r="KRQ36" s="437"/>
      <c r="KRR36" s="437"/>
      <c r="KRS36" s="437"/>
      <c r="KRT36" s="437"/>
      <c r="KRU36" s="437"/>
      <c r="KRV36" s="437"/>
      <c r="KRW36" s="437"/>
      <c r="KRX36" s="437"/>
      <c r="KRY36" s="437"/>
      <c r="KRZ36" s="437"/>
      <c r="KSA36" s="437"/>
      <c r="KSB36" s="437"/>
      <c r="KSC36" s="437"/>
      <c r="KSD36" s="437"/>
      <c r="KSE36" s="437"/>
      <c r="KSF36" s="437"/>
      <c r="KSG36" s="437"/>
      <c r="KSH36" s="437"/>
      <c r="KSI36" s="437"/>
      <c r="KSJ36" s="437"/>
      <c r="KSK36" s="437"/>
      <c r="KSL36" s="437"/>
      <c r="KSM36" s="437"/>
      <c r="KSN36" s="437"/>
      <c r="KSO36" s="437"/>
      <c r="KSP36" s="437"/>
      <c r="KSQ36" s="437"/>
      <c r="KSR36" s="437"/>
      <c r="KSS36" s="437"/>
      <c r="KST36" s="437"/>
      <c r="KSU36" s="437"/>
      <c r="KSV36" s="437"/>
      <c r="KSW36" s="437"/>
      <c r="KSX36" s="437"/>
      <c r="KSY36" s="437"/>
      <c r="KSZ36" s="437"/>
      <c r="KTA36" s="437"/>
      <c r="KTB36" s="437"/>
      <c r="KTC36" s="437"/>
      <c r="KTD36" s="437"/>
      <c r="KTE36" s="437"/>
      <c r="KTF36" s="437"/>
      <c r="KTG36" s="437"/>
      <c r="KTH36" s="437"/>
      <c r="KTI36" s="437"/>
      <c r="KTJ36" s="437"/>
      <c r="KTK36" s="437"/>
      <c r="KTL36" s="437"/>
      <c r="KTM36" s="437"/>
      <c r="KTN36" s="437"/>
      <c r="KTO36" s="437"/>
      <c r="KTP36" s="437"/>
      <c r="KTQ36" s="437"/>
      <c r="KTR36" s="437"/>
      <c r="KTS36" s="437"/>
      <c r="KTT36" s="437"/>
      <c r="KTU36" s="437"/>
      <c r="KTV36" s="437"/>
      <c r="KTW36" s="437"/>
      <c r="KTX36" s="437"/>
      <c r="KTY36" s="437"/>
      <c r="KTZ36" s="437"/>
      <c r="KUA36" s="437"/>
      <c r="KUB36" s="437"/>
      <c r="KUC36" s="437"/>
      <c r="KUD36" s="437"/>
      <c r="KUE36" s="437"/>
      <c r="KUF36" s="437"/>
      <c r="KUG36" s="437"/>
      <c r="KUH36" s="437"/>
      <c r="KUI36" s="437"/>
      <c r="KUJ36" s="437"/>
      <c r="KUK36" s="437"/>
      <c r="KUL36" s="437"/>
      <c r="KUM36" s="437"/>
      <c r="KUN36" s="437"/>
      <c r="KUO36" s="437"/>
      <c r="KUP36" s="437"/>
      <c r="KUQ36" s="437"/>
      <c r="KUR36" s="437"/>
      <c r="KUS36" s="437"/>
      <c r="KUT36" s="437"/>
      <c r="KUU36" s="437"/>
      <c r="KUV36" s="437"/>
      <c r="KUW36" s="437"/>
      <c r="KUX36" s="437"/>
      <c r="KUY36" s="437"/>
      <c r="KUZ36" s="437"/>
      <c r="KVA36" s="437"/>
      <c r="KVB36" s="437"/>
      <c r="KVC36" s="437"/>
      <c r="KVD36" s="437"/>
      <c r="KVE36" s="437"/>
      <c r="KVF36" s="437"/>
      <c r="KVG36" s="437"/>
      <c r="KVH36" s="437"/>
      <c r="KVI36" s="437"/>
      <c r="KVJ36" s="437"/>
      <c r="KVK36" s="437"/>
      <c r="KVL36" s="437"/>
      <c r="KVM36" s="437"/>
      <c r="KVN36" s="437"/>
      <c r="KVO36" s="437"/>
      <c r="KVP36" s="437"/>
      <c r="KVQ36" s="437"/>
      <c r="KVR36" s="437"/>
      <c r="KVS36" s="437"/>
      <c r="KVT36" s="437"/>
      <c r="KVU36" s="437"/>
      <c r="KVV36" s="437"/>
      <c r="KVW36" s="437"/>
      <c r="KVX36" s="437"/>
      <c r="KVY36" s="437"/>
      <c r="KVZ36" s="437"/>
      <c r="KWA36" s="437"/>
      <c r="KWB36" s="437"/>
      <c r="KWC36" s="437"/>
      <c r="KWD36" s="437"/>
      <c r="KWE36" s="437"/>
      <c r="KWF36" s="437"/>
      <c r="KWG36" s="437"/>
      <c r="KWH36" s="437"/>
      <c r="KWI36" s="437"/>
      <c r="KWJ36" s="437"/>
      <c r="KWK36" s="437"/>
      <c r="KWL36" s="437"/>
      <c r="KWM36" s="437"/>
      <c r="KWN36" s="437"/>
      <c r="KWO36" s="437"/>
      <c r="KWP36" s="437"/>
      <c r="KWQ36" s="437"/>
      <c r="KWR36" s="437"/>
      <c r="KWS36" s="437"/>
      <c r="KWT36" s="437"/>
      <c r="KWU36" s="437"/>
      <c r="KWV36" s="437"/>
      <c r="KWW36" s="437"/>
      <c r="KWX36" s="437"/>
      <c r="KWY36" s="437"/>
      <c r="KWZ36" s="437"/>
      <c r="KXA36" s="437"/>
      <c r="KXB36" s="437"/>
      <c r="KXC36" s="437"/>
      <c r="KXD36" s="437"/>
      <c r="KXE36" s="437"/>
      <c r="KXF36" s="437"/>
      <c r="KXG36" s="437"/>
      <c r="KXH36" s="437"/>
      <c r="KXI36" s="437"/>
      <c r="KXJ36" s="437"/>
      <c r="KXK36" s="437"/>
      <c r="KXL36" s="437"/>
      <c r="KXM36" s="437"/>
      <c r="KXN36" s="437"/>
      <c r="KXO36" s="437"/>
      <c r="KXP36" s="437"/>
      <c r="KXQ36" s="437"/>
      <c r="KXR36" s="437"/>
      <c r="KXS36" s="437"/>
      <c r="KXT36" s="437"/>
      <c r="KXU36" s="437"/>
      <c r="KXV36" s="437"/>
      <c r="KXW36" s="437"/>
      <c r="KXX36" s="437"/>
      <c r="KXY36" s="437"/>
      <c r="KXZ36" s="437"/>
      <c r="KYA36" s="437"/>
      <c r="KYB36" s="437"/>
      <c r="KYC36" s="437"/>
      <c r="KYD36" s="437"/>
      <c r="KYE36" s="437"/>
      <c r="KYF36" s="437"/>
      <c r="KYG36" s="437"/>
      <c r="KYH36" s="437"/>
      <c r="KYI36" s="437"/>
      <c r="KYJ36" s="437"/>
      <c r="KYK36" s="437"/>
      <c r="KYL36" s="437"/>
      <c r="KYM36" s="437"/>
      <c r="KYN36" s="437"/>
      <c r="KYO36" s="437"/>
      <c r="KYP36" s="437"/>
      <c r="KYQ36" s="437"/>
      <c r="KYR36" s="437"/>
      <c r="KYS36" s="437"/>
      <c r="KYT36" s="437"/>
      <c r="KYU36" s="437"/>
      <c r="KYV36" s="437"/>
      <c r="KYW36" s="437"/>
      <c r="KYX36" s="437"/>
      <c r="KYY36" s="437"/>
      <c r="KYZ36" s="437"/>
      <c r="KZA36" s="437"/>
      <c r="KZB36" s="437"/>
      <c r="KZC36" s="437"/>
      <c r="KZD36" s="437"/>
      <c r="KZE36" s="437"/>
      <c r="KZF36" s="437"/>
      <c r="KZG36" s="437"/>
      <c r="KZH36" s="437"/>
      <c r="KZI36" s="437"/>
      <c r="KZJ36" s="437"/>
      <c r="KZK36" s="437"/>
      <c r="KZL36" s="437"/>
      <c r="KZM36" s="437"/>
      <c r="KZN36" s="437"/>
      <c r="KZO36" s="437"/>
      <c r="KZP36" s="437"/>
      <c r="KZQ36" s="437"/>
      <c r="KZR36" s="437"/>
      <c r="KZS36" s="437"/>
      <c r="KZT36" s="437"/>
      <c r="KZU36" s="437"/>
      <c r="KZV36" s="437"/>
      <c r="KZW36" s="437"/>
      <c r="KZX36" s="437"/>
      <c r="KZY36" s="437"/>
      <c r="KZZ36" s="437"/>
      <c r="LAA36" s="437"/>
      <c r="LAB36" s="437"/>
      <c r="LAC36" s="437"/>
      <c r="LAD36" s="437"/>
      <c r="LAE36" s="437"/>
      <c r="LAF36" s="437"/>
      <c r="LAG36" s="437"/>
      <c r="LAH36" s="437"/>
      <c r="LAI36" s="437"/>
      <c r="LAJ36" s="437"/>
      <c r="LAK36" s="437"/>
      <c r="LAL36" s="437"/>
      <c r="LAM36" s="437"/>
      <c r="LAN36" s="437"/>
      <c r="LAO36" s="437"/>
      <c r="LAP36" s="437"/>
      <c r="LAQ36" s="437"/>
      <c r="LAR36" s="437"/>
      <c r="LAS36" s="437"/>
      <c r="LAT36" s="437"/>
      <c r="LAU36" s="437"/>
      <c r="LAV36" s="437"/>
      <c r="LAW36" s="437"/>
      <c r="LAX36" s="437"/>
      <c r="LAY36" s="437"/>
      <c r="LAZ36" s="437"/>
      <c r="LBA36" s="437"/>
      <c r="LBB36" s="437"/>
      <c r="LBC36" s="437"/>
      <c r="LBD36" s="437"/>
      <c r="LBE36" s="437"/>
      <c r="LBF36" s="437"/>
      <c r="LBG36" s="437"/>
      <c r="LBH36" s="437"/>
      <c r="LBI36" s="437"/>
      <c r="LBJ36" s="437"/>
      <c r="LBK36" s="437"/>
      <c r="LBL36" s="437"/>
      <c r="LBM36" s="437"/>
      <c r="LBN36" s="437"/>
      <c r="LBO36" s="437"/>
      <c r="LBP36" s="437"/>
      <c r="LBQ36" s="437"/>
      <c r="LBR36" s="437"/>
      <c r="LBS36" s="437"/>
      <c r="LBT36" s="437"/>
      <c r="LBU36" s="437"/>
      <c r="LBV36" s="437"/>
      <c r="LBW36" s="437"/>
      <c r="LBX36" s="437"/>
      <c r="LBY36" s="437"/>
      <c r="LBZ36" s="437"/>
      <c r="LCA36" s="437"/>
      <c r="LCB36" s="437"/>
      <c r="LCC36" s="437"/>
      <c r="LCD36" s="437"/>
      <c r="LCE36" s="437"/>
      <c r="LCF36" s="437"/>
      <c r="LCG36" s="437"/>
      <c r="LCH36" s="437"/>
      <c r="LCI36" s="437"/>
      <c r="LCJ36" s="437"/>
      <c r="LCK36" s="437"/>
      <c r="LCL36" s="437"/>
      <c r="LCM36" s="437"/>
      <c r="LCN36" s="437"/>
      <c r="LCO36" s="437"/>
      <c r="LCP36" s="437"/>
      <c r="LCQ36" s="437"/>
      <c r="LCR36" s="437"/>
      <c r="LCS36" s="437"/>
      <c r="LCT36" s="437"/>
      <c r="LCU36" s="437"/>
      <c r="LCV36" s="437"/>
      <c r="LCW36" s="437"/>
      <c r="LCX36" s="437"/>
      <c r="LCY36" s="437"/>
      <c r="LCZ36" s="437"/>
      <c r="LDA36" s="437"/>
      <c r="LDB36" s="437"/>
      <c r="LDC36" s="437"/>
      <c r="LDD36" s="437"/>
      <c r="LDE36" s="437"/>
      <c r="LDF36" s="437"/>
      <c r="LDG36" s="437"/>
      <c r="LDH36" s="437"/>
      <c r="LDI36" s="437"/>
      <c r="LDJ36" s="437"/>
      <c r="LDK36" s="437"/>
      <c r="LDL36" s="437"/>
      <c r="LDM36" s="437"/>
      <c r="LDN36" s="437"/>
      <c r="LDO36" s="437"/>
      <c r="LDP36" s="437"/>
      <c r="LDQ36" s="437"/>
      <c r="LDR36" s="437"/>
      <c r="LDS36" s="437"/>
      <c r="LDT36" s="437"/>
      <c r="LDU36" s="437"/>
      <c r="LDV36" s="437"/>
      <c r="LDW36" s="437"/>
      <c r="LDX36" s="437"/>
      <c r="LDY36" s="437"/>
      <c r="LDZ36" s="437"/>
      <c r="LEA36" s="437"/>
      <c r="LEB36" s="437"/>
      <c r="LEC36" s="437"/>
      <c r="LED36" s="437"/>
      <c r="LEE36" s="437"/>
      <c r="LEF36" s="437"/>
      <c r="LEG36" s="437"/>
      <c r="LEH36" s="437"/>
      <c r="LEI36" s="437"/>
      <c r="LEJ36" s="437"/>
      <c r="LEK36" s="437"/>
      <c r="LEL36" s="437"/>
      <c r="LEM36" s="437"/>
      <c r="LEN36" s="437"/>
      <c r="LEO36" s="437"/>
      <c r="LEP36" s="437"/>
      <c r="LEQ36" s="437"/>
      <c r="LER36" s="437"/>
      <c r="LES36" s="437"/>
      <c r="LET36" s="437"/>
      <c r="LEU36" s="437"/>
      <c r="LEV36" s="437"/>
      <c r="LEW36" s="437"/>
      <c r="LEX36" s="437"/>
      <c r="LEY36" s="437"/>
      <c r="LEZ36" s="437"/>
      <c r="LFA36" s="437"/>
      <c r="LFB36" s="437"/>
      <c r="LFC36" s="437"/>
      <c r="LFD36" s="437"/>
      <c r="LFE36" s="437"/>
      <c r="LFF36" s="437"/>
      <c r="LFG36" s="437"/>
      <c r="LFH36" s="437"/>
      <c r="LFI36" s="437"/>
      <c r="LFJ36" s="437"/>
      <c r="LFK36" s="437"/>
      <c r="LFL36" s="437"/>
      <c r="LFM36" s="437"/>
      <c r="LFN36" s="437"/>
      <c r="LFO36" s="437"/>
      <c r="LFP36" s="437"/>
      <c r="LFQ36" s="437"/>
      <c r="LFR36" s="437"/>
      <c r="LFS36" s="437"/>
      <c r="LFT36" s="437"/>
      <c r="LFU36" s="437"/>
      <c r="LFV36" s="437"/>
      <c r="LFW36" s="437"/>
      <c r="LFX36" s="437"/>
      <c r="LFY36" s="437"/>
      <c r="LFZ36" s="437"/>
      <c r="LGA36" s="437"/>
      <c r="LGB36" s="437"/>
      <c r="LGC36" s="437"/>
      <c r="LGD36" s="437"/>
      <c r="LGE36" s="437"/>
      <c r="LGF36" s="437"/>
      <c r="LGG36" s="437"/>
      <c r="LGH36" s="437"/>
      <c r="LGI36" s="437"/>
      <c r="LGJ36" s="437"/>
      <c r="LGK36" s="437"/>
      <c r="LGL36" s="437"/>
      <c r="LGM36" s="437"/>
      <c r="LGN36" s="437"/>
      <c r="LGO36" s="437"/>
      <c r="LGP36" s="437"/>
      <c r="LGQ36" s="437"/>
      <c r="LGR36" s="437"/>
      <c r="LGS36" s="437"/>
      <c r="LGT36" s="437"/>
      <c r="LGU36" s="437"/>
      <c r="LGV36" s="437"/>
      <c r="LGW36" s="437"/>
      <c r="LGX36" s="437"/>
      <c r="LGY36" s="437"/>
      <c r="LGZ36" s="437"/>
      <c r="LHA36" s="437"/>
      <c r="LHB36" s="437"/>
      <c r="LHC36" s="437"/>
      <c r="LHD36" s="437"/>
      <c r="LHE36" s="437"/>
      <c r="LHF36" s="437"/>
      <c r="LHG36" s="437"/>
      <c r="LHH36" s="437"/>
      <c r="LHI36" s="437"/>
      <c r="LHJ36" s="437"/>
      <c r="LHK36" s="437"/>
      <c r="LHL36" s="437"/>
      <c r="LHM36" s="437"/>
      <c r="LHN36" s="437"/>
      <c r="LHO36" s="437"/>
      <c r="LHP36" s="437"/>
      <c r="LHQ36" s="437"/>
      <c r="LHR36" s="437"/>
      <c r="LHS36" s="437"/>
      <c r="LHT36" s="437"/>
      <c r="LHU36" s="437"/>
      <c r="LHV36" s="437"/>
      <c r="LHW36" s="437"/>
      <c r="LHX36" s="437"/>
      <c r="LHY36" s="437"/>
      <c r="LHZ36" s="437"/>
      <c r="LIA36" s="437"/>
      <c r="LIB36" s="437"/>
      <c r="LIC36" s="437"/>
      <c r="LID36" s="437"/>
      <c r="LIE36" s="437"/>
      <c r="LIF36" s="437"/>
      <c r="LIG36" s="437"/>
      <c r="LIH36" s="437"/>
      <c r="LII36" s="437"/>
      <c r="LIJ36" s="437"/>
      <c r="LIK36" s="437"/>
      <c r="LIL36" s="437"/>
      <c r="LIM36" s="437"/>
      <c r="LIN36" s="437"/>
      <c r="LIO36" s="437"/>
      <c r="LIP36" s="437"/>
      <c r="LIQ36" s="437"/>
      <c r="LIR36" s="437"/>
      <c r="LIS36" s="437"/>
      <c r="LIT36" s="437"/>
      <c r="LIU36" s="437"/>
      <c r="LIV36" s="437"/>
      <c r="LIW36" s="437"/>
      <c r="LIX36" s="437"/>
      <c r="LIY36" s="437"/>
      <c r="LIZ36" s="437"/>
      <c r="LJA36" s="437"/>
      <c r="LJB36" s="437"/>
      <c r="LJC36" s="437"/>
      <c r="LJD36" s="437"/>
      <c r="LJE36" s="437"/>
      <c r="LJF36" s="437"/>
      <c r="LJG36" s="437"/>
      <c r="LJH36" s="437"/>
      <c r="LJI36" s="437"/>
      <c r="LJJ36" s="437"/>
      <c r="LJK36" s="437"/>
      <c r="LJL36" s="437"/>
      <c r="LJM36" s="437"/>
      <c r="LJN36" s="437"/>
      <c r="LJO36" s="437"/>
      <c r="LJP36" s="437"/>
      <c r="LJQ36" s="437"/>
      <c r="LJR36" s="437"/>
      <c r="LJS36" s="437"/>
      <c r="LJT36" s="437"/>
      <c r="LJU36" s="437"/>
      <c r="LJV36" s="437"/>
      <c r="LJW36" s="437"/>
      <c r="LJX36" s="437"/>
      <c r="LJY36" s="437"/>
      <c r="LJZ36" s="437"/>
      <c r="LKA36" s="437"/>
      <c r="LKB36" s="437"/>
      <c r="LKC36" s="437"/>
      <c r="LKD36" s="437"/>
      <c r="LKE36" s="437"/>
      <c r="LKF36" s="437"/>
      <c r="LKG36" s="437"/>
      <c r="LKH36" s="437"/>
      <c r="LKI36" s="437"/>
      <c r="LKJ36" s="437"/>
      <c r="LKK36" s="437"/>
      <c r="LKL36" s="437"/>
      <c r="LKM36" s="437"/>
      <c r="LKN36" s="437"/>
      <c r="LKO36" s="437"/>
      <c r="LKP36" s="437"/>
      <c r="LKQ36" s="437"/>
      <c r="LKR36" s="437"/>
      <c r="LKS36" s="437"/>
      <c r="LKT36" s="437"/>
      <c r="LKU36" s="437"/>
      <c r="LKV36" s="437"/>
      <c r="LKW36" s="437"/>
      <c r="LKX36" s="437"/>
      <c r="LKY36" s="437"/>
      <c r="LKZ36" s="437"/>
      <c r="LLA36" s="437"/>
      <c r="LLB36" s="437"/>
      <c r="LLC36" s="437"/>
      <c r="LLD36" s="437"/>
      <c r="LLE36" s="437"/>
      <c r="LLF36" s="437"/>
      <c r="LLG36" s="437"/>
      <c r="LLH36" s="437"/>
      <c r="LLI36" s="437"/>
      <c r="LLJ36" s="437"/>
      <c r="LLK36" s="437"/>
      <c r="LLL36" s="437"/>
      <c r="LLM36" s="437"/>
      <c r="LLN36" s="437"/>
      <c r="LLO36" s="437"/>
      <c r="LLP36" s="437"/>
      <c r="LLQ36" s="437"/>
      <c r="LLR36" s="437"/>
      <c r="LLS36" s="437"/>
      <c r="LLT36" s="437"/>
      <c r="LLU36" s="437"/>
      <c r="LLV36" s="437"/>
      <c r="LLW36" s="437"/>
      <c r="LLX36" s="437"/>
      <c r="LLY36" s="437"/>
      <c r="LLZ36" s="437"/>
      <c r="LMA36" s="437"/>
      <c r="LMB36" s="437"/>
      <c r="LMC36" s="437"/>
      <c r="LMD36" s="437"/>
      <c r="LME36" s="437"/>
      <c r="LMF36" s="437"/>
      <c r="LMG36" s="437"/>
      <c r="LMH36" s="437"/>
      <c r="LMI36" s="437"/>
      <c r="LMJ36" s="437"/>
      <c r="LMK36" s="437"/>
      <c r="LML36" s="437"/>
      <c r="LMM36" s="437"/>
      <c r="LMN36" s="437"/>
      <c r="LMO36" s="437"/>
      <c r="LMP36" s="437"/>
      <c r="LMQ36" s="437"/>
      <c r="LMR36" s="437"/>
      <c r="LMS36" s="437"/>
      <c r="LMT36" s="437"/>
      <c r="LMU36" s="437"/>
      <c r="LMV36" s="437"/>
      <c r="LMW36" s="437"/>
      <c r="LMX36" s="437"/>
      <c r="LMY36" s="437"/>
      <c r="LMZ36" s="437"/>
      <c r="LNA36" s="437"/>
      <c r="LNB36" s="437"/>
      <c r="LNC36" s="437"/>
      <c r="LND36" s="437"/>
      <c r="LNE36" s="437"/>
      <c r="LNF36" s="437"/>
      <c r="LNG36" s="437"/>
      <c r="LNH36" s="437"/>
      <c r="LNI36" s="437"/>
      <c r="LNJ36" s="437"/>
      <c r="LNK36" s="437"/>
      <c r="LNL36" s="437"/>
      <c r="LNM36" s="437"/>
      <c r="LNN36" s="437"/>
      <c r="LNO36" s="437"/>
      <c r="LNP36" s="437"/>
      <c r="LNQ36" s="437"/>
      <c r="LNR36" s="437"/>
      <c r="LNS36" s="437"/>
      <c r="LNT36" s="437"/>
      <c r="LNU36" s="437"/>
      <c r="LNV36" s="437"/>
      <c r="LNW36" s="437"/>
      <c r="LNX36" s="437"/>
      <c r="LNY36" s="437"/>
      <c r="LNZ36" s="437"/>
      <c r="LOA36" s="437"/>
      <c r="LOB36" s="437"/>
      <c r="LOC36" s="437"/>
      <c r="LOD36" s="437"/>
      <c r="LOE36" s="437"/>
      <c r="LOF36" s="437"/>
      <c r="LOG36" s="437"/>
      <c r="LOH36" s="437"/>
      <c r="LOI36" s="437"/>
      <c r="LOJ36" s="437"/>
      <c r="LOK36" s="437"/>
      <c r="LOL36" s="437"/>
      <c r="LOM36" s="437"/>
      <c r="LON36" s="437"/>
      <c r="LOO36" s="437"/>
      <c r="LOP36" s="437"/>
      <c r="LOQ36" s="437"/>
      <c r="LOR36" s="437"/>
      <c r="LOS36" s="437"/>
      <c r="LOT36" s="437"/>
      <c r="LOU36" s="437"/>
      <c r="LOV36" s="437"/>
      <c r="LOW36" s="437"/>
      <c r="LOX36" s="437"/>
      <c r="LOY36" s="437"/>
      <c r="LOZ36" s="437"/>
      <c r="LPA36" s="437"/>
      <c r="LPB36" s="437"/>
      <c r="LPC36" s="437"/>
      <c r="LPD36" s="437"/>
      <c r="LPE36" s="437"/>
      <c r="LPF36" s="437"/>
      <c r="LPG36" s="437"/>
      <c r="LPH36" s="437"/>
      <c r="LPI36" s="437"/>
      <c r="LPJ36" s="437"/>
      <c r="LPK36" s="437"/>
      <c r="LPL36" s="437"/>
      <c r="LPM36" s="437"/>
      <c r="LPN36" s="437"/>
      <c r="LPO36" s="437"/>
      <c r="LPP36" s="437"/>
      <c r="LPQ36" s="437"/>
      <c r="LPR36" s="437"/>
      <c r="LPS36" s="437"/>
      <c r="LPT36" s="437"/>
      <c r="LPU36" s="437"/>
      <c r="LPV36" s="437"/>
      <c r="LPW36" s="437"/>
      <c r="LPX36" s="437"/>
      <c r="LPY36" s="437"/>
      <c r="LPZ36" s="437"/>
      <c r="LQA36" s="437"/>
      <c r="LQB36" s="437"/>
      <c r="LQC36" s="437"/>
      <c r="LQD36" s="437"/>
      <c r="LQE36" s="437"/>
      <c r="LQF36" s="437"/>
      <c r="LQG36" s="437"/>
      <c r="LQH36" s="437"/>
      <c r="LQI36" s="437"/>
      <c r="LQJ36" s="437"/>
      <c r="LQK36" s="437"/>
      <c r="LQL36" s="437"/>
      <c r="LQM36" s="437"/>
      <c r="LQN36" s="437"/>
      <c r="LQO36" s="437"/>
      <c r="LQP36" s="437"/>
      <c r="LQQ36" s="437"/>
      <c r="LQR36" s="437"/>
      <c r="LQS36" s="437"/>
      <c r="LQT36" s="437"/>
      <c r="LQU36" s="437"/>
      <c r="LQV36" s="437"/>
      <c r="LQW36" s="437"/>
      <c r="LQX36" s="437"/>
      <c r="LQY36" s="437"/>
      <c r="LQZ36" s="437"/>
      <c r="LRA36" s="437"/>
      <c r="LRB36" s="437"/>
      <c r="LRC36" s="437"/>
      <c r="LRD36" s="437"/>
      <c r="LRE36" s="437"/>
      <c r="LRF36" s="437"/>
      <c r="LRG36" s="437"/>
      <c r="LRH36" s="437"/>
      <c r="LRI36" s="437"/>
      <c r="LRJ36" s="437"/>
      <c r="LRK36" s="437"/>
      <c r="LRL36" s="437"/>
      <c r="LRM36" s="437"/>
      <c r="LRN36" s="437"/>
      <c r="LRO36" s="437"/>
      <c r="LRP36" s="437"/>
      <c r="LRQ36" s="437"/>
      <c r="LRR36" s="437"/>
      <c r="LRS36" s="437"/>
      <c r="LRT36" s="437"/>
      <c r="LRU36" s="437"/>
      <c r="LRV36" s="437"/>
      <c r="LRW36" s="437"/>
      <c r="LRX36" s="437"/>
      <c r="LRY36" s="437"/>
      <c r="LRZ36" s="437"/>
      <c r="LSA36" s="437"/>
      <c r="LSB36" s="437"/>
      <c r="LSC36" s="437"/>
      <c r="LSD36" s="437"/>
      <c r="LSE36" s="437"/>
      <c r="LSF36" s="437"/>
      <c r="LSG36" s="437"/>
      <c r="LSH36" s="437"/>
      <c r="LSI36" s="437"/>
      <c r="LSJ36" s="437"/>
      <c r="LSK36" s="437"/>
      <c r="LSL36" s="437"/>
      <c r="LSM36" s="437"/>
      <c r="LSN36" s="437"/>
      <c r="LSO36" s="437"/>
      <c r="LSP36" s="437"/>
      <c r="LSQ36" s="437"/>
      <c r="LSR36" s="437"/>
      <c r="LSS36" s="437"/>
      <c r="LST36" s="437"/>
      <c r="LSU36" s="437"/>
      <c r="LSV36" s="437"/>
      <c r="LSW36" s="437"/>
      <c r="LSX36" s="437"/>
      <c r="LSY36" s="437"/>
      <c r="LSZ36" s="437"/>
      <c r="LTA36" s="437"/>
      <c r="LTB36" s="437"/>
      <c r="LTC36" s="437"/>
      <c r="LTD36" s="437"/>
      <c r="LTE36" s="437"/>
      <c r="LTF36" s="437"/>
      <c r="LTG36" s="437"/>
      <c r="LTH36" s="437"/>
      <c r="LTI36" s="437"/>
      <c r="LTJ36" s="437"/>
      <c r="LTK36" s="437"/>
      <c r="LTL36" s="437"/>
      <c r="LTM36" s="437"/>
      <c r="LTN36" s="437"/>
      <c r="LTO36" s="437"/>
      <c r="LTP36" s="437"/>
      <c r="LTQ36" s="437"/>
      <c r="LTR36" s="437"/>
      <c r="LTS36" s="437"/>
      <c r="LTT36" s="437"/>
      <c r="LTU36" s="437"/>
      <c r="LTV36" s="437"/>
      <c r="LTW36" s="437"/>
      <c r="LTX36" s="437"/>
      <c r="LTY36" s="437"/>
      <c r="LTZ36" s="437"/>
      <c r="LUA36" s="437"/>
      <c r="LUB36" s="437"/>
      <c r="LUC36" s="437"/>
      <c r="LUD36" s="437"/>
      <c r="LUE36" s="437"/>
      <c r="LUF36" s="437"/>
      <c r="LUG36" s="437"/>
      <c r="LUH36" s="437"/>
      <c r="LUI36" s="437"/>
      <c r="LUJ36" s="437"/>
      <c r="LUK36" s="437"/>
      <c r="LUL36" s="437"/>
      <c r="LUM36" s="437"/>
      <c r="LUN36" s="437"/>
      <c r="LUO36" s="437"/>
      <c r="LUP36" s="437"/>
      <c r="LUQ36" s="437"/>
      <c r="LUR36" s="437"/>
      <c r="LUS36" s="437"/>
      <c r="LUT36" s="437"/>
      <c r="LUU36" s="437"/>
      <c r="LUV36" s="437"/>
      <c r="LUW36" s="437"/>
      <c r="LUX36" s="437"/>
      <c r="LUY36" s="437"/>
      <c r="LUZ36" s="437"/>
      <c r="LVA36" s="437"/>
      <c r="LVB36" s="437"/>
      <c r="LVC36" s="437"/>
      <c r="LVD36" s="437"/>
      <c r="LVE36" s="437"/>
      <c r="LVF36" s="437"/>
      <c r="LVG36" s="437"/>
      <c r="LVH36" s="437"/>
      <c r="LVI36" s="437"/>
      <c r="LVJ36" s="437"/>
      <c r="LVK36" s="437"/>
      <c r="LVL36" s="437"/>
      <c r="LVM36" s="437"/>
      <c r="LVN36" s="437"/>
      <c r="LVO36" s="437"/>
      <c r="LVP36" s="437"/>
      <c r="LVQ36" s="437"/>
      <c r="LVR36" s="437"/>
      <c r="LVS36" s="437"/>
      <c r="LVT36" s="437"/>
      <c r="LVU36" s="437"/>
      <c r="LVV36" s="437"/>
      <c r="LVW36" s="437"/>
      <c r="LVX36" s="437"/>
      <c r="LVY36" s="437"/>
      <c r="LVZ36" s="437"/>
      <c r="LWA36" s="437"/>
      <c r="LWB36" s="437"/>
      <c r="LWC36" s="437"/>
      <c r="LWD36" s="437"/>
      <c r="LWE36" s="437"/>
      <c r="LWF36" s="437"/>
      <c r="LWG36" s="437"/>
      <c r="LWH36" s="437"/>
      <c r="LWI36" s="437"/>
      <c r="LWJ36" s="437"/>
      <c r="LWK36" s="437"/>
      <c r="LWL36" s="437"/>
      <c r="LWM36" s="437"/>
      <c r="LWN36" s="437"/>
      <c r="LWO36" s="437"/>
      <c r="LWP36" s="437"/>
      <c r="LWQ36" s="437"/>
      <c r="LWR36" s="437"/>
      <c r="LWS36" s="437"/>
      <c r="LWT36" s="437"/>
      <c r="LWU36" s="437"/>
      <c r="LWV36" s="437"/>
      <c r="LWW36" s="437"/>
      <c r="LWX36" s="437"/>
      <c r="LWY36" s="437"/>
      <c r="LWZ36" s="437"/>
      <c r="LXA36" s="437"/>
      <c r="LXB36" s="437"/>
      <c r="LXC36" s="437"/>
      <c r="LXD36" s="437"/>
      <c r="LXE36" s="437"/>
      <c r="LXF36" s="437"/>
      <c r="LXG36" s="437"/>
      <c r="LXH36" s="437"/>
      <c r="LXI36" s="437"/>
      <c r="LXJ36" s="437"/>
      <c r="LXK36" s="437"/>
      <c r="LXL36" s="437"/>
      <c r="LXM36" s="437"/>
      <c r="LXN36" s="437"/>
      <c r="LXO36" s="437"/>
      <c r="LXP36" s="437"/>
      <c r="LXQ36" s="437"/>
      <c r="LXR36" s="437"/>
      <c r="LXS36" s="437"/>
      <c r="LXT36" s="437"/>
      <c r="LXU36" s="437"/>
      <c r="LXV36" s="437"/>
      <c r="LXW36" s="437"/>
      <c r="LXX36" s="437"/>
      <c r="LXY36" s="437"/>
      <c r="LXZ36" s="437"/>
      <c r="LYA36" s="437"/>
      <c r="LYB36" s="437"/>
      <c r="LYC36" s="437"/>
      <c r="LYD36" s="437"/>
      <c r="LYE36" s="437"/>
      <c r="LYF36" s="437"/>
      <c r="LYG36" s="437"/>
      <c r="LYH36" s="437"/>
      <c r="LYI36" s="437"/>
      <c r="LYJ36" s="437"/>
      <c r="LYK36" s="437"/>
      <c r="LYL36" s="437"/>
      <c r="LYM36" s="437"/>
      <c r="LYN36" s="437"/>
      <c r="LYO36" s="437"/>
      <c r="LYP36" s="437"/>
      <c r="LYQ36" s="437"/>
      <c r="LYR36" s="437"/>
      <c r="LYS36" s="437"/>
      <c r="LYT36" s="437"/>
      <c r="LYU36" s="437"/>
      <c r="LYV36" s="437"/>
      <c r="LYW36" s="437"/>
      <c r="LYX36" s="437"/>
      <c r="LYY36" s="437"/>
      <c r="LYZ36" s="437"/>
      <c r="LZA36" s="437"/>
      <c r="LZB36" s="437"/>
      <c r="LZC36" s="437"/>
      <c r="LZD36" s="437"/>
      <c r="LZE36" s="437"/>
      <c r="LZF36" s="437"/>
      <c r="LZG36" s="437"/>
      <c r="LZH36" s="437"/>
      <c r="LZI36" s="437"/>
      <c r="LZJ36" s="437"/>
      <c r="LZK36" s="437"/>
      <c r="LZL36" s="437"/>
      <c r="LZM36" s="437"/>
      <c r="LZN36" s="437"/>
      <c r="LZO36" s="437"/>
      <c r="LZP36" s="437"/>
      <c r="LZQ36" s="437"/>
      <c r="LZR36" s="437"/>
      <c r="LZS36" s="437"/>
      <c r="LZT36" s="437"/>
      <c r="LZU36" s="437"/>
      <c r="LZV36" s="437"/>
      <c r="LZW36" s="437"/>
      <c r="LZX36" s="437"/>
      <c r="LZY36" s="437"/>
      <c r="LZZ36" s="437"/>
      <c r="MAA36" s="437"/>
      <c r="MAB36" s="437"/>
      <c r="MAC36" s="437"/>
      <c r="MAD36" s="437"/>
      <c r="MAE36" s="437"/>
      <c r="MAF36" s="437"/>
      <c r="MAG36" s="437"/>
      <c r="MAH36" s="437"/>
      <c r="MAI36" s="437"/>
      <c r="MAJ36" s="437"/>
      <c r="MAK36" s="437"/>
      <c r="MAL36" s="437"/>
      <c r="MAM36" s="437"/>
      <c r="MAN36" s="437"/>
      <c r="MAO36" s="437"/>
      <c r="MAP36" s="437"/>
      <c r="MAQ36" s="437"/>
      <c r="MAR36" s="437"/>
      <c r="MAS36" s="437"/>
      <c r="MAT36" s="437"/>
      <c r="MAU36" s="437"/>
      <c r="MAV36" s="437"/>
      <c r="MAW36" s="437"/>
      <c r="MAX36" s="437"/>
      <c r="MAY36" s="437"/>
      <c r="MAZ36" s="437"/>
      <c r="MBA36" s="437"/>
      <c r="MBB36" s="437"/>
      <c r="MBC36" s="437"/>
      <c r="MBD36" s="437"/>
      <c r="MBE36" s="437"/>
      <c r="MBF36" s="437"/>
      <c r="MBG36" s="437"/>
      <c r="MBH36" s="437"/>
      <c r="MBI36" s="437"/>
      <c r="MBJ36" s="437"/>
      <c r="MBK36" s="437"/>
      <c r="MBL36" s="437"/>
      <c r="MBM36" s="437"/>
      <c r="MBN36" s="437"/>
      <c r="MBO36" s="437"/>
      <c r="MBP36" s="437"/>
      <c r="MBQ36" s="437"/>
      <c r="MBR36" s="437"/>
      <c r="MBS36" s="437"/>
      <c r="MBT36" s="437"/>
      <c r="MBU36" s="437"/>
      <c r="MBV36" s="437"/>
      <c r="MBW36" s="437"/>
      <c r="MBX36" s="437"/>
      <c r="MBY36" s="437"/>
      <c r="MBZ36" s="437"/>
      <c r="MCA36" s="437"/>
      <c r="MCB36" s="437"/>
      <c r="MCC36" s="437"/>
      <c r="MCD36" s="437"/>
      <c r="MCE36" s="437"/>
      <c r="MCF36" s="437"/>
      <c r="MCG36" s="437"/>
      <c r="MCH36" s="437"/>
      <c r="MCI36" s="437"/>
      <c r="MCJ36" s="437"/>
      <c r="MCK36" s="437"/>
      <c r="MCL36" s="437"/>
      <c r="MCM36" s="437"/>
      <c r="MCN36" s="437"/>
      <c r="MCO36" s="437"/>
      <c r="MCP36" s="437"/>
      <c r="MCQ36" s="437"/>
      <c r="MCR36" s="437"/>
      <c r="MCS36" s="437"/>
      <c r="MCT36" s="437"/>
      <c r="MCU36" s="437"/>
      <c r="MCV36" s="437"/>
      <c r="MCW36" s="437"/>
      <c r="MCX36" s="437"/>
      <c r="MCY36" s="437"/>
      <c r="MCZ36" s="437"/>
      <c r="MDA36" s="437"/>
      <c r="MDB36" s="437"/>
      <c r="MDC36" s="437"/>
      <c r="MDD36" s="437"/>
      <c r="MDE36" s="437"/>
      <c r="MDF36" s="437"/>
      <c r="MDG36" s="437"/>
      <c r="MDH36" s="437"/>
      <c r="MDI36" s="437"/>
      <c r="MDJ36" s="437"/>
      <c r="MDK36" s="437"/>
      <c r="MDL36" s="437"/>
      <c r="MDM36" s="437"/>
      <c r="MDN36" s="437"/>
      <c r="MDO36" s="437"/>
      <c r="MDP36" s="437"/>
      <c r="MDQ36" s="437"/>
      <c r="MDR36" s="437"/>
      <c r="MDS36" s="437"/>
      <c r="MDT36" s="437"/>
      <c r="MDU36" s="437"/>
      <c r="MDV36" s="437"/>
      <c r="MDW36" s="437"/>
      <c r="MDX36" s="437"/>
      <c r="MDY36" s="437"/>
      <c r="MDZ36" s="437"/>
      <c r="MEA36" s="437"/>
      <c r="MEB36" s="437"/>
      <c r="MEC36" s="437"/>
      <c r="MED36" s="437"/>
      <c r="MEE36" s="437"/>
      <c r="MEF36" s="437"/>
      <c r="MEG36" s="437"/>
      <c r="MEH36" s="437"/>
      <c r="MEI36" s="437"/>
      <c r="MEJ36" s="437"/>
      <c r="MEK36" s="437"/>
      <c r="MEL36" s="437"/>
      <c r="MEM36" s="437"/>
      <c r="MEN36" s="437"/>
      <c r="MEO36" s="437"/>
      <c r="MEP36" s="437"/>
      <c r="MEQ36" s="437"/>
      <c r="MER36" s="437"/>
      <c r="MES36" s="437"/>
      <c r="MET36" s="437"/>
      <c r="MEU36" s="437"/>
      <c r="MEV36" s="437"/>
      <c r="MEW36" s="437"/>
      <c r="MEX36" s="437"/>
      <c r="MEY36" s="437"/>
      <c r="MEZ36" s="437"/>
      <c r="MFA36" s="437"/>
      <c r="MFB36" s="437"/>
      <c r="MFC36" s="437"/>
      <c r="MFD36" s="437"/>
      <c r="MFE36" s="437"/>
      <c r="MFF36" s="437"/>
      <c r="MFG36" s="437"/>
      <c r="MFH36" s="437"/>
      <c r="MFI36" s="437"/>
      <c r="MFJ36" s="437"/>
      <c r="MFK36" s="437"/>
      <c r="MFL36" s="437"/>
      <c r="MFM36" s="437"/>
      <c r="MFN36" s="437"/>
      <c r="MFO36" s="437"/>
      <c r="MFP36" s="437"/>
      <c r="MFQ36" s="437"/>
      <c r="MFR36" s="437"/>
      <c r="MFS36" s="437"/>
      <c r="MFT36" s="437"/>
      <c r="MFU36" s="437"/>
      <c r="MFV36" s="437"/>
      <c r="MFW36" s="437"/>
      <c r="MFX36" s="437"/>
      <c r="MFY36" s="437"/>
      <c r="MFZ36" s="437"/>
      <c r="MGA36" s="437"/>
      <c r="MGB36" s="437"/>
      <c r="MGC36" s="437"/>
      <c r="MGD36" s="437"/>
      <c r="MGE36" s="437"/>
      <c r="MGF36" s="437"/>
      <c r="MGG36" s="437"/>
      <c r="MGH36" s="437"/>
      <c r="MGI36" s="437"/>
      <c r="MGJ36" s="437"/>
      <c r="MGK36" s="437"/>
      <c r="MGL36" s="437"/>
      <c r="MGM36" s="437"/>
      <c r="MGN36" s="437"/>
      <c r="MGO36" s="437"/>
      <c r="MGP36" s="437"/>
      <c r="MGQ36" s="437"/>
      <c r="MGR36" s="437"/>
      <c r="MGS36" s="437"/>
      <c r="MGT36" s="437"/>
      <c r="MGU36" s="437"/>
      <c r="MGV36" s="437"/>
      <c r="MGW36" s="437"/>
      <c r="MGX36" s="437"/>
      <c r="MGY36" s="437"/>
      <c r="MGZ36" s="437"/>
      <c r="MHA36" s="437"/>
      <c r="MHB36" s="437"/>
      <c r="MHC36" s="437"/>
      <c r="MHD36" s="437"/>
      <c r="MHE36" s="437"/>
      <c r="MHF36" s="437"/>
      <c r="MHG36" s="437"/>
      <c r="MHH36" s="437"/>
      <c r="MHI36" s="437"/>
      <c r="MHJ36" s="437"/>
      <c r="MHK36" s="437"/>
      <c r="MHL36" s="437"/>
      <c r="MHM36" s="437"/>
      <c r="MHN36" s="437"/>
      <c r="MHO36" s="437"/>
      <c r="MHP36" s="437"/>
      <c r="MHQ36" s="437"/>
      <c r="MHR36" s="437"/>
      <c r="MHS36" s="437"/>
      <c r="MHT36" s="437"/>
      <c r="MHU36" s="437"/>
      <c r="MHV36" s="437"/>
      <c r="MHW36" s="437"/>
      <c r="MHX36" s="437"/>
      <c r="MHY36" s="437"/>
      <c r="MHZ36" s="437"/>
      <c r="MIA36" s="437"/>
      <c r="MIB36" s="437"/>
      <c r="MIC36" s="437"/>
      <c r="MID36" s="437"/>
      <c r="MIE36" s="437"/>
      <c r="MIF36" s="437"/>
      <c r="MIG36" s="437"/>
      <c r="MIH36" s="437"/>
      <c r="MII36" s="437"/>
      <c r="MIJ36" s="437"/>
      <c r="MIK36" s="437"/>
      <c r="MIL36" s="437"/>
      <c r="MIM36" s="437"/>
      <c r="MIN36" s="437"/>
      <c r="MIO36" s="437"/>
      <c r="MIP36" s="437"/>
      <c r="MIQ36" s="437"/>
      <c r="MIR36" s="437"/>
      <c r="MIS36" s="437"/>
      <c r="MIT36" s="437"/>
      <c r="MIU36" s="437"/>
      <c r="MIV36" s="437"/>
      <c r="MIW36" s="437"/>
      <c r="MIX36" s="437"/>
      <c r="MIY36" s="437"/>
      <c r="MIZ36" s="437"/>
      <c r="MJA36" s="437"/>
      <c r="MJB36" s="437"/>
      <c r="MJC36" s="437"/>
      <c r="MJD36" s="437"/>
      <c r="MJE36" s="437"/>
      <c r="MJF36" s="437"/>
      <c r="MJG36" s="437"/>
      <c r="MJH36" s="437"/>
      <c r="MJI36" s="437"/>
      <c r="MJJ36" s="437"/>
      <c r="MJK36" s="437"/>
      <c r="MJL36" s="437"/>
      <c r="MJM36" s="437"/>
      <c r="MJN36" s="437"/>
      <c r="MJO36" s="437"/>
      <c r="MJP36" s="437"/>
      <c r="MJQ36" s="437"/>
      <c r="MJR36" s="437"/>
      <c r="MJS36" s="437"/>
      <c r="MJT36" s="437"/>
      <c r="MJU36" s="437"/>
      <c r="MJV36" s="437"/>
      <c r="MJW36" s="437"/>
      <c r="MJX36" s="437"/>
      <c r="MJY36" s="437"/>
      <c r="MJZ36" s="437"/>
      <c r="MKA36" s="437"/>
      <c r="MKB36" s="437"/>
      <c r="MKC36" s="437"/>
      <c r="MKD36" s="437"/>
      <c r="MKE36" s="437"/>
      <c r="MKF36" s="437"/>
      <c r="MKG36" s="437"/>
      <c r="MKH36" s="437"/>
      <c r="MKI36" s="437"/>
      <c r="MKJ36" s="437"/>
      <c r="MKK36" s="437"/>
      <c r="MKL36" s="437"/>
      <c r="MKM36" s="437"/>
      <c r="MKN36" s="437"/>
      <c r="MKO36" s="437"/>
      <c r="MKP36" s="437"/>
      <c r="MKQ36" s="437"/>
      <c r="MKR36" s="437"/>
      <c r="MKS36" s="437"/>
      <c r="MKT36" s="437"/>
      <c r="MKU36" s="437"/>
      <c r="MKV36" s="437"/>
      <c r="MKW36" s="437"/>
      <c r="MKX36" s="437"/>
      <c r="MKY36" s="437"/>
      <c r="MKZ36" s="437"/>
      <c r="MLA36" s="437"/>
      <c r="MLB36" s="437"/>
      <c r="MLC36" s="437"/>
      <c r="MLD36" s="437"/>
      <c r="MLE36" s="437"/>
      <c r="MLF36" s="437"/>
      <c r="MLG36" s="437"/>
      <c r="MLH36" s="437"/>
      <c r="MLI36" s="437"/>
      <c r="MLJ36" s="437"/>
      <c r="MLK36" s="437"/>
      <c r="MLL36" s="437"/>
      <c r="MLM36" s="437"/>
      <c r="MLN36" s="437"/>
      <c r="MLO36" s="437"/>
      <c r="MLP36" s="437"/>
      <c r="MLQ36" s="437"/>
      <c r="MLR36" s="437"/>
      <c r="MLS36" s="437"/>
      <c r="MLT36" s="437"/>
      <c r="MLU36" s="437"/>
      <c r="MLV36" s="437"/>
      <c r="MLW36" s="437"/>
      <c r="MLX36" s="437"/>
      <c r="MLY36" s="437"/>
      <c r="MLZ36" s="437"/>
      <c r="MMA36" s="437"/>
      <c r="MMB36" s="437"/>
      <c r="MMC36" s="437"/>
      <c r="MMD36" s="437"/>
      <c r="MME36" s="437"/>
      <c r="MMF36" s="437"/>
      <c r="MMG36" s="437"/>
      <c r="MMH36" s="437"/>
      <c r="MMI36" s="437"/>
      <c r="MMJ36" s="437"/>
      <c r="MMK36" s="437"/>
      <c r="MML36" s="437"/>
      <c r="MMM36" s="437"/>
      <c r="MMN36" s="437"/>
      <c r="MMO36" s="437"/>
      <c r="MMP36" s="437"/>
      <c r="MMQ36" s="437"/>
      <c r="MMR36" s="437"/>
      <c r="MMS36" s="437"/>
      <c r="MMT36" s="437"/>
      <c r="MMU36" s="437"/>
      <c r="MMV36" s="437"/>
      <c r="MMW36" s="437"/>
      <c r="MMX36" s="437"/>
      <c r="MMY36" s="437"/>
      <c r="MMZ36" s="437"/>
      <c r="MNA36" s="437"/>
      <c r="MNB36" s="437"/>
      <c r="MNC36" s="437"/>
      <c r="MND36" s="437"/>
      <c r="MNE36" s="437"/>
      <c r="MNF36" s="437"/>
      <c r="MNG36" s="437"/>
      <c r="MNH36" s="437"/>
      <c r="MNI36" s="437"/>
      <c r="MNJ36" s="437"/>
      <c r="MNK36" s="437"/>
      <c r="MNL36" s="437"/>
      <c r="MNM36" s="437"/>
      <c r="MNN36" s="437"/>
      <c r="MNO36" s="437"/>
      <c r="MNP36" s="437"/>
      <c r="MNQ36" s="437"/>
      <c r="MNR36" s="437"/>
      <c r="MNS36" s="437"/>
      <c r="MNT36" s="437"/>
      <c r="MNU36" s="437"/>
      <c r="MNV36" s="437"/>
      <c r="MNW36" s="437"/>
      <c r="MNX36" s="437"/>
      <c r="MNY36" s="437"/>
      <c r="MNZ36" s="437"/>
      <c r="MOA36" s="437"/>
      <c r="MOB36" s="437"/>
      <c r="MOC36" s="437"/>
      <c r="MOD36" s="437"/>
      <c r="MOE36" s="437"/>
      <c r="MOF36" s="437"/>
      <c r="MOG36" s="437"/>
      <c r="MOH36" s="437"/>
      <c r="MOI36" s="437"/>
      <c r="MOJ36" s="437"/>
      <c r="MOK36" s="437"/>
      <c r="MOL36" s="437"/>
      <c r="MOM36" s="437"/>
      <c r="MON36" s="437"/>
      <c r="MOO36" s="437"/>
      <c r="MOP36" s="437"/>
      <c r="MOQ36" s="437"/>
      <c r="MOR36" s="437"/>
      <c r="MOS36" s="437"/>
      <c r="MOT36" s="437"/>
      <c r="MOU36" s="437"/>
      <c r="MOV36" s="437"/>
      <c r="MOW36" s="437"/>
      <c r="MOX36" s="437"/>
      <c r="MOY36" s="437"/>
      <c r="MOZ36" s="437"/>
      <c r="MPA36" s="437"/>
      <c r="MPB36" s="437"/>
      <c r="MPC36" s="437"/>
      <c r="MPD36" s="437"/>
      <c r="MPE36" s="437"/>
      <c r="MPF36" s="437"/>
      <c r="MPG36" s="437"/>
      <c r="MPH36" s="437"/>
      <c r="MPI36" s="437"/>
      <c r="MPJ36" s="437"/>
      <c r="MPK36" s="437"/>
      <c r="MPL36" s="437"/>
      <c r="MPM36" s="437"/>
      <c r="MPN36" s="437"/>
      <c r="MPO36" s="437"/>
      <c r="MPP36" s="437"/>
      <c r="MPQ36" s="437"/>
      <c r="MPR36" s="437"/>
      <c r="MPS36" s="437"/>
      <c r="MPT36" s="437"/>
      <c r="MPU36" s="437"/>
      <c r="MPV36" s="437"/>
      <c r="MPW36" s="437"/>
      <c r="MPX36" s="437"/>
      <c r="MPY36" s="437"/>
      <c r="MPZ36" s="437"/>
      <c r="MQA36" s="437"/>
      <c r="MQB36" s="437"/>
      <c r="MQC36" s="437"/>
      <c r="MQD36" s="437"/>
      <c r="MQE36" s="437"/>
      <c r="MQF36" s="437"/>
      <c r="MQG36" s="437"/>
      <c r="MQH36" s="437"/>
      <c r="MQI36" s="437"/>
      <c r="MQJ36" s="437"/>
      <c r="MQK36" s="437"/>
      <c r="MQL36" s="437"/>
      <c r="MQM36" s="437"/>
      <c r="MQN36" s="437"/>
      <c r="MQO36" s="437"/>
      <c r="MQP36" s="437"/>
      <c r="MQQ36" s="437"/>
      <c r="MQR36" s="437"/>
      <c r="MQS36" s="437"/>
      <c r="MQT36" s="437"/>
      <c r="MQU36" s="437"/>
      <c r="MQV36" s="437"/>
      <c r="MQW36" s="437"/>
      <c r="MQX36" s="437"/>
      <c r="MQY36" s="437"/>
      <c r="MQZ36" s="437"/>
      <c r="MRA36" s="437"/>
      <c r="MRB36" s="437"/>
      <c r="MRC36" s="437"/>
      <c r="MRD36" s="437"/>
      <c r="MRE36" s="437"/>
      <c r="MRF36" s="437"/>
      <c r="MRG36" s="437"/>
      <c r="MRH36" s="437"/>
      <c r="MRI36" s="437"/>
      <c r="MRJ36" s="437"/>
      <c r="MRK36" s="437"/>
      <c r="MRL36" s="437"/>
      <c r="MRM36" s="437"/>
      <c r="MRN36" s="437"/>
      <c r="MRO36" s="437"/>
      <c r="MRP36" s="437"/>
      <c r="MRQ36" s="437"/>
      <c r="MRR36" s="437"/>
      <c r="MRS36" s="437"/>
      <c r="MRT36" s="437"/>
      <c r="MRU36" s="437"/>
      <c r="MRV36" s="437"/>
      <c r="MRW36" s="437"/>
      <c r="MRX36" s="437"/>
      <c r="MRY36" s="437"/>
      <c r="MRZ36" s="437"/>
      <c r="MSA36" s="437"/>
      <c r="MSB36" s="437"/>
      <c r="MSC36" s="437"/>
      <c r="MSD36" s="437"/>
      <c r="MSE36" s="437"/>
      <c r="MSF36" s="437"/>
      <c r="MSG36" s="437"/>
      <c r="MSH36" s="437"/>
      <c r="MSI36" s="437"/>
      <c r="MSJ36" s="437"/>
      <c r="MSK36" s="437"/>
      <c r="MSL36" s="437"/>
      <c r="MSM36" s="437"/>
      <c r="MSN36" s="437"/>
      <c r="MSO36" s="437"/>
      <c r="MSP36" s="437"/>
      <c r="MSQ36" s="437"/>
      <c r="MSR36" s="437"/>
      <c r="MSS36" s="437"/>
      <c r="MST36" s="437"/>
      <c r="MSU36" s="437"/>
      <c r="MSV36" s="437"/>
      <c r="MSW36" s="437"/>
      <c r="MSX36" s="437"/>
      <c r="MSY36" s="437"/>
      <c r="MSZ36" s="437"/>
      <c r="MTA36" s="437"/>
      <c r="MTB36" s="437"/>
      <c r="MTC36" s="437"/>
      <c r="MTD36" s="437"/>
      <c r="MTE36" s="437"/>
      <c r="MTF36" s="437"/>
      <c r="MTG36" s="437"/>
      <c r="MTH36" s="437"/>
      <c r="MTI36" s="437"/>
      <c r="MTJ36" s="437"/>
      <c r="MTK36" s="437"/>
      <c r="MTL36" s="437"/>
      <c r="MTM36" s="437"/>
      <c r="MTN36" s="437"/>
      <c r="MTO36" s="437"/>
      <c r="MTP36" s="437"/>
      <c r="MTQ36" s="437"/>
      <c r="MTR36" s="437"/>
      <c r="MTS36" s="437"/>
      <c r="MTT36" s="437"/>
      <c r="MTU36" s="437"/>
      <c r="MTV36" s="437"/>
      <c r="MTW36" s="437"/>
      <c r="MTX36" s="437"/>
      <c r="MTY36" s="437"/>
      <c r="MTZ36" s="437"/>
      <c r="MUA36" s="437"/>
      <c r="MUB36" s="437"/>
      <c r="MUC36" s="437"/>
      <c r="MUD36" s="437"/>
      <c r="MUE36" s="437"/>
      <c r="MUF36" s="437"/>
      <c r="MUG36" s="437"/>
      <c r="MUH36" s="437"/>
      <c r="MUI36" s="437"/>
      <c r="MUJ36" s="437"/>
      <c r="MUK36" s="437"/>
      <c r="MUL36" s="437"/>
      <c r="MUM36" s="437"/>
      <c r="MUN36" s="437"/>
      <c r="MUO36" s="437"/>
      <c r="MUP36" s="437"/>
      <c r="MUQ36" s="437"/>
      <c r="MUR36" s="437"/>
      <c r="MUS36" s="437"/>
      <c r="MUT36" s="437"/>
      <c r="MUU36" s="437"/>
      <c r="MUV36" s="437"/>
      <c r="MUW36" s="437"/>
      <c r="MUX36" s="437"/>
      <c r="MUY36" s="437"/>
      <c r="MUZ36" s="437"/>
      <c r="MVA36" s="437"/>
      <c r="MVB36" s="437"/>
      <c r="MVC36" s="437"/>
      <c r="MVD36" s="437"/>
      <c r="MVE36" s="437"/>
      <c r="MVF36" s="437"/>
      <c r="MVG36" s="437"/>
      <c r="MVH36" s="437"/>
      <c r="MVI36" s="437"/>
      <c r="MVJ36" s="437"/>
      <c r="MVK36" s="437"/>
      <c r="MVL36" s="437"/>
      <c r="MVM36" s="437"/>
      <c r="MVN36" s="437"/>
      <c r="MVO36" s="437"/>
      <c r="MVP36" s="437"/>
      <c r="MVQ36" s="437"/>
      <c r="MVR36" s="437"/>
      <c r="MVS36" s="437"/>
      <c r="MVT36" s="437"/>
      <c r="MVU36" s="437"/>
      <c r="MVV36" s="437"/>
      <c r="MVW36" s="437"/>
      <c r="MVX36" s="437"/>
      <c r="MVY36" s="437"/>
      <c r="MVZ36" s="437"/>
      <c r="MWA36" s="437"/>
      <c r="MWB36" s="437"/>
      <c r="MWC36" s="437"/>
      <c r="MWD36" s="437"/>
      <c r="MWE36" s="437"/>
      <c r="MWF36" s="437"/>
      <c r="MWG36" s="437"/>
      <c r="MWH36" s="437"/>
      <c r="MWI36" s="437"/>
      <c r="MWJ36" s="437"/>
      <c r="MWK36" s="437"/>
      <c r="MWL36" s="437"/>
      <c r="MWM36" s="437"/>
      <c r="MWN36" s="437"/>
      <c r="MWO36" s="437"/>
      <c r="MWP36" s="437"/>
      <c r="MWQ36" s="437"/>
      <c r="MWR36" s="437"/>
      <c r="MWS36" s="437"/>
      <c r="MWT36" s="437"/>
      <c r="MWU36" s="437"/>
      <c r="MWV36" s="437"/>
      <c r="MWW36" s="437"/>
      <c r="MWX36" s="437"/>
      <c r="MWY36" s="437"/>
      <c r="MWZ36" s="437"/>
      <c r="MXA36" s="437"/>
      <c r="MXB36" s="437"/>
      <c r="MXC36" s="437"/>
      <c r="MXD36" s="437"/>
      <c r="MXE36" s="437"/>
      <c r="MXF36" s="437"/>
      <c r="MXG36" s="437"/>
      <c r="MXH36" s="437"/>
      <c r="MXI36" s="437"/>
      <c r="MXJ36" s="437"/>
      <c r="MXK36" s="437"/>
      <c r="MXL36" s="437"/>
      <c r="MXM36" s="437"/>
      <c r="MXN36" s="437"/>
      <c r="MXO36" s="437"/>
      <c r="MXP36" s="437"/>
      <c r="MXQ36" s="437"/>
      <c r="MXR36" s="437"/>
      <c r="MXS36" s="437"/>
      <c r="MXT36" s="437"/>
      <c r="MXU36" s="437"/>
      <c r="MXV36" s="437"/>
      <c r="MXW36" s="437"/>
      <c r="MXX36" s="437"/>
      <c r="MXY36" s="437"/>
      <c r="MXZ36" s="437"/>
      <c r="MYA36" s="437"/>
      <c r="MYB36" s="437"/>
      <c r="MYC36" s="437"/>
      <c r="MYD36" s="437"/>
      <c r="MYE36" s="437"/>
      <c r="MYF36" s="437"/>
      <c r="MYG36" s="437"/>
      <c r="MYH36" s="437"/>
      <c r="MYI36" s="437"/>
      <c r="MYJ36" s="437"/>
      <c r="MYK36" s="437"/>
      <c r="MYL36" s="437"/>
      <c r="MYM36" s="437"/>
      <c r="MYN36" s="437"/>
      <c r="MYO36" s="437"/>
      <c r="MYP36" s="437"/>
      <c r="MYQ36" s="437"/>
      <c r="MYR36" s="437"/>
      <c r="MYS36" s="437"/>
      <c r="MYT36" s="437"/>
      <c r="MYU36" s="437"/>
      <c r="MYV36" s="437"/>
      <c r="MYW36" s="437"/>
      <c r="MYX36" s="437"/>
      <c r="MYY36" s="437"/>
      <c r="MYZ36" s="437"/>
      <c r="MZA36" s="437"/>
      <c r="MZB36" s="437"/>
      <c r="MZC36" s="437"/>
      <c r="MZD36" s="437"/>
      <c r="MZE36" s="437"/>
      <c r="MZF36" s="437"/>
      <c r="MZG36" s="437"/>
      <c r="MZH36" s="437"/>
      <c r="MZI36" s="437"/>
      <c r="MZJ36" s="437"/>
      <c r="MZK36" s="437"/>
      <c r="MZL36" s="437"/>
      <c r="MZM36" s="437"/>
      <c r="MZN36" s="437"/>
      <c r="MZO36" s="437"/>
      <c r="MZP36" s="437"/>
      <c r="MZQ36" s="437"/>
      <c r="MZR36" s="437"/>
      <c r="MZS36" s="437"/>
      <c r="MZT36" s="437"/>
      <c r="MZU36" s="437"/>
      <c r="MZV36" s="437"/>
      <c r="MZW36" s="437"/>
      <c r="MZX36" s="437"/>
      <c r="MZY36" s="437"/>
      <c r="MZZ36" s="437"/>
      <c r="NAA36" s="437"/>
      <c r="NAB36" s="437"/>
      <c r="NAC36" s="437"/>
      <c r="NAD36" s="437"/>
      <c r="NAE36" s="437"/>
      <c r="NAF36" s="437"/>
      <c r="NAG36" s="437"/>
      <c r="NAH36" s="437"/>
      <c r="NAI36" s="437"/>
      <c r="NAJ36" s="437"/>
      <c r="NAK36" s="437"/>
      <c r="NAL36" s="437"/>
      <c r="NAM36" s="437"/>
      <c r="NAN36" s="437"/>
      <c r="NAO36" s="437"/>
      <c r="NAP36" s="437"/>
      <c r="NAQ36" s="437"/>
      <c r="NAR36" s="437"/>
      <c r="NAS36" s="437"/>
      <c r="NAT36" s="437"/>
      <c r="NAU36" s="437"/>
      <c r="NAV36" s="437"/>
      <c r="NAW36" s="437"/>
      <c r="NAX36" s="437"/>
      <c r="NAY36" s="437"/>
      <c r="NAZ36" s="437"/>
      <c r="NBA36" s="437"/>
      <c r="NBB36" s="437"/>
      <c r="NBC36" s="437"/>
      <c r="NBD36" s="437"/>
      <c r="NBE36" s="437"/>
      <c r="NBF36" s="437"/>
      <c r="NBG36" s="437"/>
      <c r="NBH36" s="437"/>
      <c r="NBI36" s="437"/>
      <c r="NBJ36" s="437"/>
      <c r="NBK36" s="437"/>
      <c r="NBL36" s="437"/>
      <c r="NBM36" s="437"/>
      <c r="NBN36" s="437"/>
      <c r="NBO36" s="437"/>
      <c r="NBP36" s="437"/>
      <c r="NBQ36" s="437"/>
      <c r="NBR36" s="437"/>
      <c r="NBS36" s="437"/>
      <c r="NBT36" s="437"/>
      <c r="NBU36" s="437"/>
      <c r="NBV36" s="437"/>
      <c r="NBW36" s="437"/>
      <c r="NBX36" s="437"/>
      <c r="NBY36" s="437"/>
      <c r="NBZ36" s="437"/>
      <c r="NCA36" s="437"/>
      <c r="NCB36" s="437"/>
      <c r="NCC36" s="437"/>
      <c r="NCD36" s="437"/>
      <c r="NCE36" s="437"/>
      <c r="NCF36" s="437"/>
      <c r="NCG36" s="437"/>
      <c r="NCH36" s="437"/>
      <c r="NCI36" s="437"/>
      <c r="NCJ36" s="437"/>
      <c r="NCK36" s="437"/>
      <c r="NCL36" s="437"/>
      <c r="NCM36" s="437"/>
      <c r="NCN36" s="437"/>
      <c r="NCO36" s="437"/>
      <c r="NCP36" s="437"/>
      <c r="NCQ36" s="437"/>
      <c r="NCR36" s="437"/>
      <c r="NCS36" s="437"/>
      <c r="NCT36" s="437"/>
      <c r="NCU36" s="437"/>
      <c r="NCV36" s="437"/>
      <c r="NCW36" s="437"/>
      <c r="NCX36" s="437"/>
      <c r="NCY36" s="437"/>
      <c r="NCZ36" s="437"/>
      <c r="NDA36" s="437"/>
      <c r="NDB36" s="437"/>
      <c r="NDC36" s="437"/>
      <c r="NDD36" s="437"/>
      <c r="NDE36" s="437"/>
      <c r="NDF36" s="437"/>
      <c r="NDG36" s="437"/>
      <c r="NDH36" s="437"/>
      <c r="NDI36" s="437"/>
      <c r="NDJ36" s="437"/>
      <c r="NDK36" s="437"/>
      <c r="NDL36" s="437"/>
      <c r="NDM36" s="437"/>
      <c r="NDN36" s="437"/>
      <c r="NDO36" s="437"/>
      <c r="NDP36" s="437"/>
      <c r="NDQ36" s="437"/>
      <c r="NDR36" s="437"/>
      <c r="NDS36" s="437"/>
      <c r="NDT36" s="437"/>
      <c r="NDU36" s="437"/>
      <c r="NDV36" s="437"/>
      <c r="NDW36" s="437"/>
      <c r="NDX36" s="437"/>
      <c r="NDY36" s="437"/>
      <c r="NDZ36" s="437"/>
      <c r="NEA36" s="437"/>
      <c r="NEB36" s="437"/>
      <c r="NEC36" s="437"/>
      <c r="NED36" s="437"/>
      <c r="NEE36" s="437"/>
      <c r="NEF36" s="437"/>
      <c r="NEG36" s="437"/>
      <c r="NEH36" s="437"/>
      <c r="NEI36" s="437"/>
      <c r="NEJ36" s="437"/>
      <c r="NEK36" s="437"/>
      <c r="NEL36" s="437"/>
      <c r="NEM36" s="437"/>
      <c r="NEN36" s="437"/>
      <c r="NEO36" s="437"/>
      <c r="NEP36" s="437"/>
      <c r="NEQ36" s="437"/>
      <c r="NER36" s="437"/>
      <c r="NES36" s="437"/>
      <c r="NET36" s="437"/>
      <c r="NEU36" s="437"/>
      <c r="NEV36" s="437"/>
      <c r="NEW36" s="437"/>
      <c r="NEX36" s="437"/>
      <c r="NEY36" s="437"/>
      <c r="NEZ36" s="437"/>
      <c r="NFA36" s="437"/>
      <c r="NFB36" s="437"/>
      <c r="NFC36" s="437"/>
      <c r="NFD36" s="437"/>
      <c r="NFE36" s="437"/>
      <c r="NFF36" s="437"/>
      <c r="NFG36" s="437"/>
      <c r="NFH36" s="437"/>
      <c r="NFI36" s="437"/>
      <c r="NFJ36" s="437"/>
      <c r="NFK36" s="437"/>
      <c r="NFL36" s="437"/>
      <c r="NFM36" s="437"/>
      <c r="NFN36" s="437"/>
      <c r="NFO36" s="437"/>
      <c r="NFP36" s="437"/>
      <c r="NFQ36" s="437"/>
      <c r="NFR36" s="437"/>
      <c r="NFS36" s="437"/>
      <c r="NFT36" s="437"/>
      <c r="NFU36" s="437"/>
      <c r="NFV36" s="437"/>
      <c r="NFW36" s="437"/>
      <c r="NFX36" s="437"/>
      <c r="NFY36" s="437"/>
      <c r="NFZ36" s="437"/>
      <c r="NGA36" s="437"/>
      <c r="NGB36" s="437"/>
      <c r="NGC36" s="437"/>
      <c r="NGD36" s="437"/>
      <c r="NGE36" s="437"/>
      <c r="NGF36" s="437"/>
      <c r="NGG36" s="437"/>
      <c r="NGH36" s="437"/>
      <c r="NGI36" s="437"/>
      <c r="NGJ36" s="437"/>
      <c r="NGK36" s="437"/>
      <c r="NGL36" s="437"/>
      <c r="NGM36" s="437"/>
      <c r="NGN36" s="437"/>
      <c r="NGO36" s="437"/>
      <c r="NGP36" s="437"/>
      <c r="NGQ36" s="437"/>
      <c r="NGR36" s="437"/>
      <c r="NGS36" s="437"/>
      <c r="NGT36" s="437"/>
      <c r="NGU36" s="437"/>
      <c r="NGV36" s="437"/>
      <c r="NGW36" s="437"/>
      <c r="NGX36" s="437"/>
      <c r="NGY36" s="437"/>
      <c r="NGZ36" s="437"/>
      <c r="NHA36" s="437"/>
      <c r="NHB36" s="437"/>
      <c r="NHC36" s="437"/>
      <c r="NHD36" s="437"/>
      <c r="NHE36" s="437"/>
      <c r="NHF36" s="437"/>
      <c r="NHG36" s="437"/>
      <c r="NHH36" s="437"/>
      <c r="NHI36" s="437"/>
      <c r="NHJ36" s="437"/>
      <c r="NHK36" s="437"/>
      <c r="NHL36" s="437"/>
      <c r="NHM36" s="437"/>
      <c r="NHN36" s="437"/>
      <c r="NHO36" s="437"/>
      <c r="NHP36" s="437"/>
      <c r="NHQ36" s="437"/>
      <c r="NHR36" s="437"/>
      <c r="NHS36" s="437"/>
      <c r="NHT36" s="437"/>
      <c r="NHU36" s="437"/>
      <c r="NHV36" s="437"/>
      <c r="NHW36" s="437"/>
      <c r="NHX36" s="437"/>
      <c r="NHY36" s="437"/>
      <c r="NHZ36" s="437"/>
      <c r="NIA36" s="437"/>
      <c r="NIB36" s="437"/>
      <c r="NIC36" s="437"/>
      <c r="NID36" s="437"/>
      <c r="NIE36" s="437"/>
      <c r="NIF36" s="437"/>
      <c r="NIG36" s="437"/>
      <c r="NIH36" s="437"/>
      <c r="NII36" s="437"/>
      <c r="NIJ36" s="437"/>
      <c r="NIK36" s="437"/>
      <c r="NIL36" s="437"/>
      <c r="NIM36" s="437"/>
      <c r="NIN36" s="437"/>
      <c r="NIO36" s="437"/>
      <c r="NIP36" s="437"/>
      <c r="NIQ36" s="437"/>
      <c r="NIR36" s="437"/>
      <c r="NIS36" s="437"/>
      <c r="NIT36" s="437"/>
      <c r="NIU36" s="437"/>
      <c r="NIV36" s="437"/>
      <c r="NIW36" s="437"/>
      <c r="NIX36" s="437"/>
      <c r="NIY36" s="437"/>
      <c r="NIZ36" s="437"/>
      <c r="NJA36" s="437"/>
      <c r="NJB36" s="437"/>
      <c r="NJC36" s="437"/>
      <c r="NJD36" s="437"/>
      <c r="NJE36" s="437"/>
      <c r="NJF36" s="437"/>
      <c r="NJG36" s="437"/>
      <c r="NJH36" s="437"/>
      <c r="NJI36" s="437"/>
      <c r="NJJ36" s="437"/>
      <c r="NJK36" s="437"/>
      <c r="NJL36" s="437"/>
      <c r="NJM36" s="437"/>
      <c r="NJN36" s="437"/>
      <c r="NJO36" s="437"/>
      <c r="NJP36" s="437"/>
      <c r="NJQ36" s="437"/>
      <c r="NJR36" s="437"/>
      <c r="NJS36" s="437"/>
      <c r="NJT36" s="437"/>
      <c r="NJU36" s="437"/>
      <c r="NJV36" s="437"/>
      <c r="NJW36" s="437"/>
      <c r="NJX36" s="437"/>
      <c r="NJY36" s="437"/>
      <c r="NJZ36" s="437"/>
      <c r="NKA36" s="437"/>
      <c r="NKB36" s="437"/>
      <c r="NKC36" s="437"/>
      <c r="NKD36" s="437"/>
      <c r="NKE36" s="437"/>
      <c r="NKF36" s="437"/>
      <c r="NKG36" s="437"/>
      <c r="NKH36" s="437"/>
      <c r="NKI36" s="437"/>
      <c r="NKJ36" s="437"/>
      <c r="NKK36" s="437"/>
      <c r="NKL36" s="437"/>
      <c r="NKM36" s="437"/>
      <c r="NKN36" s="437"/>
      <c r="NKO36" s="437"/>
      <c r="NKP36" s="437"/>
      <c r="NKQ36" s="437"/>
      <c r="NKR36" s="437"/>
      <c r="NKS36" s="437"/>
      <c r="NKT36" s="437"/>
      <c r="NKU36" s="437"/>
      <c r="NKV36" s="437"/>
      <c r="NKW36" s="437"/>
      <c r="NKX36" s="437"/>
      <c r="NKY36" s="437"/>
      <c r="NKZ36" s="437"/>
      <c r="NLA36" s="437"/>
      <c r="NLB36" s="437"/>
      <c r="NLC36" s="437"/>
      <c r="NLD36" s="437"/>
      <c r="NLE36" s="437"/>
      <c r="NLF36" s="437"/>
      <c r="NLG36" s="437"/>
      <c r="NLH36" s="437"/>
      <c r="NLI36" s="437"/>
      <c r="NLJ36" s="437"/>
      <c r="NLK36" s="437"/>
      <c r="NLL36" s="437"/>
      <c r="NLM36" s="437"/>
      <c r="NLN36" s="437"/>
      <c r="NLO36" s="437"/>
      <c r="NLP36" s="437"/>
      <c r="NLQ36" s="437"/>
      <c r="NLR36" s="437"/>
      <c r="NLS36" s="437"/>
      <c r="NLT36" s="437"/>
      <c r="NLU36" s="437"/>
      <c r="NLV36" s="437"/>
      <c r="NLW36" s="437"/>
      <c r="NLX36" s="437"/>
      <c r="NLY36" s="437"/>
      <c r="NLZ36" s="437"/>
      <c r="NMA36" s="437"/>
      <c r="NMB36" s="437"/>
      <c r="NMC36" s="437"/>
      <c r="NMD36" s="437"/>
      <c r="NME36" s="437"/>
      <c r="NMF36" s="437"/>
      <c r="NMG36" s="437"/>
      <c r="NMH36" s="437"/>
      <c r="NMI36" s="437"/>
      <c r="NMJ36" s="437"/>
      <c r="NMK36" s="437"/>
      <c r="NML36" s="437"/>
      <c r="NMM36" s="437"/>
      <c r="NMN36" s="437"/>
      <c r="NMO36" s="437"/>
      <c r="NMP36" s="437"/>
      <c r="NMQ36" s="437"/>
      <c r="NMR36" s="437"/>
      <c r="NMS36" s="437"/>
      <c r="NMT36" s="437"/>
      <c r="NMU36" s="437"/>
      <c r="NMV36" s="437"/>
      <c r="NMW36" s="437"/>
      <c r="NMX36" s="437"/>
      <c r="NMY36" s="437"/>
      <c r="NMZ36" s="437"/>
      <c r="NNA36" s="437"/>
      <c r="NNB36" s="437"/>
      <c r="NNC36" s="437"/>
      <c r="NND36" s="437"/>
      <c r="NNE36" s="437"/>
      <c r="NNF36" s="437"/>
      <c r="NNG36" s="437"/>
      <c r="NNH36" s="437"/>
      <c r="NNI36" s="437"/>
      <c r="NNJ36" s="437"/>
      <c r="NNK36" s="437"/>
      <c r="NNL36" s="437"/>
      <c r="NNM36" s="437"/>
      <c r="NNN36" s="437"/>
      <c r="NNO36" s="437"/>
      <c r="NNP36" s="437"/>
      <c r="NNQ36" s="437"/>
      <c r="NNR36" s="437"/>
      <c r="NNS36" s="437"/>
      <c r="NNT36" s="437"/>
      <c r="NNU36" s="437"/>
      <c r="NNV36" s="437"/>
      <c r="NNW36" s="437"/>
      <c r="NNX36" s="437"/>
      <c r="NNY36" s="437"/>
      <c r="NNZ36" s="437"/>
      <c r="NOA36" s="437"/>
      <c r="NOB36" s="437"/>
      <c r="NOC36" s="437"/>
      <c r="NOD36" s="437"/>
      <c r="NOE36" s="437"/>
      <c r="NOF36" s="437"/>
      <c r="NOG36" s="437"/>
      <c r="NOH36" s="437"/>
      <c r="NOI36" s="437"/>
      <c r="NOJ36" s="437"/>
      <c r="NOK36" s="437"/>
      <c r="NOL36" s="437"/>
      <c r="NOM36" s="437"/>
      <c r="NON36" s="437"/>
      <c r="NOO36" s="437"/>
      <c r="NOP36" s="437"/>
      <c r="NOQ36" s="437"/>
      <c r="NOR36" s="437"/>
      <c r="NOS36" s="437"/>
      <c r="NOT36" s="437"/>
      <c r="NOU36" s="437"/>
      <c r="NOV36" s="437"/>
      <c r="NOW36" s="437"/>
      <c r="NOX36" s="437"/>
      <c r="NOY36" s="437"/>
      <c r="NOZ36" s="437"/>
      <c r="NPA36" s="437"/>
      <c r="NPB36" s="437"/>
      <c r="NPC36" s="437"/>
      <c r="NPD36" s="437"/>
      <c r="NPE36" s="437"/>
      <c r="NPF36" s="437"/>
      <c r="NPG36" s="437"/>
      <c r="NPH36" s="437"/>
      <c r="NPI36" s="437"/>
      <c r="NPJ36" s="437"/>
      <c r="NPK36" s="437"/>
      <c r="NPL36" s="437"/>
      <c r="NPM36" s="437"/>
      <c r="NPN36" s="437"/>
      <c r="NPO36" s="437"/>
      <c r="NPP36" s="437"/>
      <c r="NPQ36" s="437"/>
      <c r="NPR36" s="437"/>
      <c r="NPS36" s="437"/>
      <c r="NPT36" s="437"/>
      <c r="NPU36" s="437"/>
      <c r="NPV36" s="437"/>
      <c r="NPW36" s="437"/>
      <c r="NPX36" s="437"/>
      <c r="NPY36" s="437"/>
      <c r="NPZ36" s="437"/>
      <c r="NQA36" s="437"/>
      <c r="NQB36" s="437"/>
      <c r="NQC36" s="437"/>
      <c r="NQD36" s="437"/>
      <c r="NQE36" s="437"/>
      <c r="NQF36" s="437"/>
      <c r="NQG36" s="437"/>
      <c r="NQH36" s="437"/>
      <c r="NQI36" s="437"/>
      <c r="NQJ36" s="437"/>
      <c r="NQK36" s="437"/>
      <c r="NQL36" s="437"/>
      <c r="NQM36" s="437"/>
      <c r="NQN36" s="437"/>
      <c r="NQO36" s="437"/>
      <c r="NQP36" s="437"/>
      <c r="NQQ36" s="437"/>
      <c r="NQR36" s="437"/>
      <c r="NQS36" s="437"/>
      <c r="NQT36" s="437"/>
      <c r="NQU36" s="437"/>
      <c r="NQV36" s="437"/>
      <c r="NQW36" s="437"/>
      <c r="NQX36" s="437"/>
      <c r="NQY36" s="437"/>
      <c r="NQZ36" s="437"/>
      <c r="NRA36" s="437"/>
      <c r="NRB36" s="437"/>
      <c r="NRC36" s="437"/>
      <c r="NRD36" s="437"/>
      <c r="NRE36" s="437"/>
      <c r="NRF36" s="437"/>
      <c r="NRG36" s="437"/>
      <c r="NRH36" s="437"/>
      <c r="NRI36" s="437"/>
      <c r="NRJ36" s="437"/>
      <c r="NRK36" s="437"/>
      <c r="NRL36" s="437"/>
      <c r="NRM36" s="437"/>
      <c r="NRN36" s="437"/>
      <c r="NRO36" s="437"/>
      <c r="NRP36" s="437"/>
      <c r="NRQ36" s="437"/>
      <c r="NRR36" s="437"/>
      <c r="NRS36" s="437"/>
      <c r="NRT36" s="437"/>
      <c r="NRU36" s="437"/>
      <c r="NRV36" s="437"/>
      <c r="NRW36" s="437"/>
      <c r="NRX36" s="437"/>
      <c r="NRY36" s="437"/>
      <c r="NRZ36" s="437"/>
      <c r="NSA36" s="437"/>
      <c r="NSB36" s="437"/>
      <c r="NSC36" s="437"/>
      <c r="NSD36" s="437"/>
      <c r="NSE36" s="437"/>
      <c r="NSF36" s="437"/>
      <c r="NSG36" s="437"/>
      <c r="NSH36" s="437"/>
      <c r="NSI36" s="437"/>
      <c r="NSJ36" s="437"/>
      <c r="NSK36" s="437"/>
      <c r="NSL36" s="437"/>
      <c r="NSM36" s="437"/>
      <c r="NSN36" s="437"/>
      <c r="NSO36" s="437"/>
      <c r="NSP36" s="437"/>
      <c r="NSQ36" s="437"/>
      <c r="NSR36" s="437"/>
      <c r="NSS36" s="437"/>
      <c r="NST36" s="437"/>
      <c r="NSU36" s="437"/>
      <c r="NSV36" s="437"/>
      <c r="NSW36" s="437"/>
      <c r="NSX36" s="437"/>
      <c r="NSY36" s="437"/>
      <c r="NSZ36" s="437"/>
      <c r="NTA36" s="437"/>
      <c r="NTB36" s="437"/>
      <c r="NTC36" s="437"/>
      <c r="NTD36" s="437"/>
      <c r="NTE36" s="437"/>
      <c r="NTF36" s="437"/>
      <c r="NTG36" s="437"/>
      <c r="NTH36" s="437"/>
      <c r="NTI36" s="437"/>
      <c r="NTJ36" s="437"/>
      <c r="NTK36" s="437"/>
      <c r="NTL36" s="437"/>
      <c r="NTM36" s="437"/>
      <c r="NTN36" s="437"/>
      <c r="NTO36" s="437"/>
      <c r="NTP36" s="437"/>
      <c r="NTQ36" s="437"/>
      <c r="NTR36" s="437"/>
      <c r="NTS36" s="437"/>
      <c r="NTT36" s="437"/>
      <c r="NTU36" s="437"/>
      <c r="NTV36" s="437"/>
      <c r="NTW36" s="437"/>
      <c r="NTX36" s="437"/>
      <c r="NTY36" s="437"/>
      <c r="NTZ36" s="437"/>
      <c r="NUA36" s="437"/>
      <c r="NUB36" s="437"/>
      <c r="NUC36" s="437"/>
      <c r="NUD36" s="437"/>
      <c r="NUE36" s="437"/>
      <c r="NUF36" s="437"/>
      <c r="NUG36" s="437"/>
      <c r="NUH36" s="437"/>
      <c r="NUI36" s="437"/>
      <c r="NUJ36" s="437"/>
      <c r="NUK36" s="437"/>
      <c r="NUL36" s="437"/>
      <c r="NUM36" s="437"/>
      <c r="NUN36" s="437"/>
      <c r="NUO36" s="437"/>
      <c r="NUP36" s="437"/>
      <c r="NUQ36" s="437"/>
      <c r="NUR36" s="437"/>
      <c r="NUS36" s="437"/>
      <c r="NUT36" s="437"/>
      <c r="NUU36" s="437"/>
      <c r="NUV36" s="437"/>
      <c r="NUW36" s="437"/>
      <c r="NUX36" s="437"/>
      <c r="NUY36" s="437"/>
      <c r="NUZ36" s="437"/>
      <c r="NVA36" s="437"/>
      <c r="NVB36" s="437"/>
      <c r="NVC36" s="437"/>
      <c r="NVD36" s="437"/>
      <c r="NVE36" s="437"/>
      <c r="NVF36" s="437"/>
      <c r="NVG36" s="437"/>
      <c r="NVH36" s="437"/>
      <c r="NVI36" s="437"/>
      <c r="NVJ36" s="437"/>
      <c r="NVK36" s="437"/>
      <c r="NVL36" s="437"/>
      <c r="NVM36" s="437"/>
      <c r="NVN36" s="437"/>
      <c r="NVO36" s="437"/>
      <c r="NVP36" s="437"/>
      <c r="NVQ36" s="437"/>
      <c r="NVR36" s="437"/>
      <c r="NVS36" s="437"/>
      <c r="NVT36" s="437"/>
      <c r="NVU36" s="437"/>
      <c r="NVV36" s="437"/>
      <c r="NVW36" s="437"/>
      <c r="NVX36" s="437"/>
      <c r="NVY36" s="437"/>
      <c r="NVZ36" s="437"/>
      <c r="NWA36" s="437"/>
      <c r="NWB36" s="437"/>
      <c r="NWC36" s="437"/>
      <c r="NWD36" s="437"/>
      <c r="NWE36" s="437"/>
      <c r="NWF36" s="437"/>
      <c r="NWG36" s="437"/>
      <c r="NWH36" s="437"/>
      <c r="NWI36" s="437"/>
      <c r="NWJ36" s="437"/>
      <c r="NWK36" s="437"/>
      <c r="NWL36" s="437"/>
      <c r="NWM36" s="437"/>
      <c r="NWN36" s="437"/>
      <c r="NWO36" s="437"/>
      <c r="NWP36" s="437"/>
      <c r="NWQ36" s="437"/>
      <c r="NWR36" s="437"/>
      <c r="NWS36" s="437"/>
      <c r="NWT36" s="437"/>
      <c r="NWU36" s="437"/>
      <c r="NWV36" s="437"/>
      <c r="NWW36" s="437"/>
      <c r="NWX36" s="437"/>
      <c r="NWY36" s="437"/>
      <c r="NWZ36" s="437"/>
      <c r="NXA36" s="437"/>
      <c r="NXB36" s="437"/>
      <c r="NXC36" s="437"/>
      <c r="NXD36" s="437"/>
      <c r="NXE36" s="437"/>
      <c r="NXF36" s="437"/>
      <c r="NXG36" s="437"/>
      <c r="NXH36" s="437"/>
      <c r="NXI36" s="437"/>
      <c r="NXJ36" s="437"/>
      <c r="NXK36" s="437"/>
      <c r="NXL36" s="437"/>
      <c r="NXM36" s="437"/>
      <c r="NXN36" s="437"/>
      <c r="NXO36" s="437"/>
      <c r="NXP36" s="437"/>
      <c r="NXQ36" s="437"/>
      <c r="NXR36" s="437"/>
      <c r="NXS36" s="437"/>
      <c r="NXT36" s="437"/>
      <c r="NXU36" s="437"/>
      <c r="NXV36" s="437"/>
      <c r="NXW36" s="437"/>
      <c r="NXX36" s="437"/>
      <c r="NXY36" s="437"/>
      <c r="NXZ36" s="437"/>
      <c r="NYA36" s="437"/>
      <c r="NYB36" s="437"/>
      <c r="NYC36" s="437"/>
      <c r="NYD36" s="437"/>
      <c r="NYE36" s="437"/>
      <c r="NYF36" s="437"/>
      <c r="NYG36" s="437"/>
      <c r="NYH36" s="437"/>
      <c r="NYI36" s="437"/>
      <c r="NYJ36" s="437"/>
      <c r="NYK36" s="437"/>
      <c r="NYL36" s="437"/>
      <c r="NYM36" s="437"/>
      <c r="NYN36" s="437"/>
      <c r="NYO36" s="437"/>
      <c r="NYP36" s="437"/>
      <c r="NYQ36" s="437"/>
      <c r="NYR36" s="437"/>
      <c r="NYS36" s="437"/>
      <c r="NYT36" s="437"/>
      <c r="NYU36" s="437"/>
      <c r="NYV36" s="437"/>
      <c r="NYW36" s="437"/>
      <c r="NYX36" s="437"/>
      <c r="NYY36" s="437"/>
      <c r="NYZ36" s="437"/>
      <c r="NZA36" s="437"/>
      <c r="NZB36" s="437"/>
      <c r="NZC36" s="437"/>
      <c r="NZD36" s="437"/>
      <c r="NZE36" s="437"/>
      <c r="NZF36" s="437"/>
      <c r="NZG36" s="437"/>
      <c r="NZH36" s="437"/>
      <c r="NZI36" s="437"/>
      <c r="NZJ36" s="437"/>
      <c r="NZK36" s="437"/>
      <c r="NZL36" s="437"/>
      <c r="NZM36" s="437"/>
      <c r="NZN36" s="437"/>
      <c r="NZO36" s="437"/>
      <c r="NZP36" s="437"/>
      <c r="NZQ36" s="437"/>
      <c r="NZR36" s="437"/>
      <c r="NZS36" s="437"/>
      <c r="NZT36" s="437"/>
      <c r="NZU36" s="437"/>
      <c r="NZV36" s="437"/>
      <c r="NZW36" s="437"/>
      <c r="NZX36" s="437"/>
      <c r="NZY36" s="437"/>
      <c r="NZZ36" s="437"/>
      <c r="OAA36" s="437"/>
      <c r="OAB36" s="437"/>
      <c r="OAC36" s="437"/>
      <c r="OAD36" s="437"/>
      <c r="OAE36" s="437"/>
      <c r="OAF36" s="437"/>
      <c r="OAG36" s="437"/>
      <c r="OAH36" s="437"/>
      <c r="OAI36" s="437"/>
      <c r="OAJ36" s="437"/>
      <c r="OAK36" s="437"/>
      <c r="OAL36" s="437"/>
      <c r="OAM36" s="437"/>
      <c r="OAN36" s="437"/>
      <c r="OAO36" s="437"/>
      <c r="OAP36" s="437"/>
      <c r="OAQ36" s="437"/>
      <c r="OAR36" s="437"/>
      <c r="OAS36" s="437"/>
      <c r="OAT36" s="437"/>
      <c r="OAU36" s="437"/>
      <c r="OAV36" s="437"/>
      <c r="OAW36" s="437"/>
      <c r="OAX36" s="437"/>
      <c r="OAY36" s="437"/>
      <c r="OAZ36" s="437"/>
      <c r="OBA36" s="437"/>
      <c r="OBB36" s="437"/>
      <c r="OBC36" s="437"/>
      <c r="OBD36" s="437"/>
      <c r="OBE36" s="437"/>
      <c r="OBF36" s="437"/>
      <c r="OBG36" s="437"/>
      <c r="OBH36" s="437"/>
      <c r="OBI36" s="437"/>
      <c r="OBJ36" s="437"/>
      <c r="OBK36" s="437"/>
      <c r="OBL36" s="437"/>
      <c r="OBM36" s="437"/>
      <c r="OBN36" s="437"/>
      <c r="OBO36" s="437"/>
      <c r="OBP36" s="437"/>
      <c r="OBQ36" s="437"/>
      <c r="OBR36" s="437"/>
      <c r="OBS36" s="437"/>
      <c r="OBT36" s="437"/>
      <c r="OBU36" s="437"/>
      <c r="OBV36" s="437"/>
      <c r="OBW36" s="437"/>
      <c r="OBX36" s="437"/>
      <c r="OBY36" s="437"/>
      <c r="OBZ36" s="437"/>
      <c r="OCA36" s="437"/>
      <c r="OCB36" s="437"/>
      <c r="OCC36" s="437"/>
      <c r="OCD36" s="437"/>
      <c r="OCE36" s="437"/>
      <c r="OCF36" s="437"/>
      <c r="OCG36" s="437"/>
      <c r="OCH36" s="437"/>
      <c r="OCI36" s="437"/>
      <c r="OCJ36" s="437"/>
      <c r="OCK36" s="437"/>
      <c r="OCL36" s="437"/>
      <c r="OCM36" s="437"/>
      <c r="OCN36" s="437"/>
      <c r="OCO36" s="437"/>
      <c r="OCP36" s="437"/>
      <c r="OCQ36" s="437"/>
      <c r="OCR36" s="437"/>
      <c r="OCS36" s="437"/>
      <c r="OCT36" s="437"/>
      <c r="OCU36" s="437"/>
      <c r="OCV36" s="437"/>
      <c r="OCW36" s="437"/>
      <c r="OCX36" s="437"/>
      <c r="OCY36" s="437"/>
      <c r="OCZ36" s="437"/>
      <c r="ODA36" s="437"/>
      <c r="ODB36" s="437"/>
      <c r="ODC36" s="437"/>
      <c r="ODD36" s="437"/>
      <c r="ODE36" s="437"/>
      <c r="ODF36" s="437"/>
      <c r="ODG36" s="437"/>
      <c r="ODH36" s="437"/>
      <c r="ODI36" s="437"/>
      <c r="ODJ36" s="437"/>
      <c r="ODK36" s="437"/>
      <c r="ODL36" s="437"/>
      <c r="ODM36" s="437"/>
      <c r="ODN36" s="437"/>
      <c r="ODO36" s="437"/>
      <c r="ODP36" s="437"/>
      <c r="ODQ36" s="437"/>
      <c r="ODR36" s="437"/>
      <c r="ODS36" s="437"/>
      <c r="ODT36" s="437"/>
      <c r="ODU36" s="437"/>
      <c r="ODV36" s="437"/>
      <c r="ODW36" s="437"/>
      <c r="ODX36" s="437"/>
      <c r="ODY36" s="437"/>
      <c r="ODZ36" s="437"/>
      <c r="OEA36" s="437"/>
      <c r="OEB36" s="437"/>
      <c r="OEC36" s="437"/>
      <c r="OED36" s="437"/>
      <c r="OEE36" s="437"/>
      <c r="OEF36" s="437"/>
      <c r="OEG36" s="437"/>
      <c r="OEH36" s="437"/>
      <c r="OEI36" s="437"/>
      <c r="OEJ36" s="437"/>
      <c r="OEK36" s="437"/>
      <c r="OEL36" s="437"/>
      <c r="OEM36" s="437"/>
      <c r="OEN36" s="437"/>
      <c r="OEO36" s="437"/>
      <c r="OEP36" s="437"/>
      <c r="OEQ36" s="437"/>
      <c r="OER36" s="437"/>
      <c r="OES36" s="437"/>
      <c r="OET36" s="437"/>
      <c r="OEU36" s="437"/>
      <c r="OEV36" s="437"/>
      <c r="OEW36" s="437"/>
      <c r="OEX36" s="437"/>
      <c r="OEY36" s="437"/>
      <c r="OEZ36" s="437"/>
      <c r="OFA36" s="437"/>
      <c r="OFB36" s="437"/>
      <c r="OFC36" s="437"/>
      <c r="OFD36" s="437"/>
      <c r="OFE36" s="437"/>
      <c r="OFF36" s="437"/>
      <c r="OFG36" s="437"/>
      <c r="OFH36" s="437"/>
      <c r="OFI36" s="437"/>
      <c r="OFJ36" s="437"/>
      <c r="OFK36" s="437"/>
      <c r="OFL36" s="437"/>
      <c r="OFM36" s="437"/>
      <c r="OFN36" s="437"/>
      <c r="OFO36" s="437"/>
      <c r="OFP36" s="437"/>
      <c r="OFQ36" s="437"/>
      <c r="OFR36" s="437"/>
      <c r="OFS36" s="437"/>
      <c r="OFT36" s="437"/>
      <c r="OFU36" s="437"/>
      <c r="OFV36" s="437"/>
      <c r="OFW36" s="437"/>
      <c r="OFX36" s="437"/>
      <c r="OFY36" s="437"/>
      <c r="OFZ36" s="437"/>
      <c r="OGA36" s="437"/>
      <c r="OGB36" s="437"/>
      <c r="OGC36" s="437"/>
      <c r="OGD36" s="437"/>
      <c r="OGE36" s="437"/>
      <c r="OGF36" s="437"/>
      <c r="OGG36" s="437"/>
      <c r="OGH36" s="437"/>
      <c r="OGI36" s="437"/>
      <c r="OGJ36" s="437"/>
      <c r="OGK36" s="437"/>
      <c r="OGL36" s="437"/>
      <c r="OGM36" s="437"/>
      <c r="OGN36" s="437"/>
      <c r="OGO36" s="437"/>
      <c r="OGP36" s="437"/>
      <c r="OGQ36" s="437"/>
      <c r="OGR36" s="437"/>
      <c r="OGS36" s="437"/>
      <c r="OGT36" s="437"/>
      <c r="OGU36" s="437"/>
      <c r="OGV36" s="437"/>
      <c r="OGW36" s="437"/>
      <c r="OGX36" s="437"/>
      <c r="OGY36" s="437"/>
      <c r="OGZ36" s="437"/>
      <c r="OHA36" s="437"/>
      <c r="OHB36" s="437"/>
      <c r="OHC36" s="437"/>
      <c r="OHD36" s="437"/>
      <c r="OHE36" s="437"/>
      <c r="OHF36" s="437"/>
      <c r="OHG36" s="437"/>
      <c r="OHH36" s="437"/>
      <c r="OHI36" s="437"/>
      <c r="OHJ36" s="437"/>
      <c r="OHK36" s="437"/>
      <c r="OHL36" s="437"/>
      <c r="OHM36" s="437"/>
      <c r="OHN36" s="437"/>
      <c r="OHO36" s="437"/>
      <c r="OHP36" s="437"/>
      <c r="OHQ36" s="437"/>
      <c r="OHR36" s="437"/>
      <c r="OHS36" s="437"/>
      <c r="OHT36" s="437"/>
      <c r="OHU36" s="437"/>
      <c r="OHV36" s="437"/>
      <c r="OHW36" s="437"/>
      <c r="OHX36" s="437"/>
      <c r="OHY36" s="437"/>
      <c r="OHZ36" s="437"/>
      <c r="OIA36" s="437"/>
      <c r="OIB36" s="437"/>
      <c r="OIC36" s="437"/>
      <c r="OID36" s="437"/>
      <c r="OIE36" s="437"/>
      <c r="OIF36" s="437"/>
      <c r="OIG36" s="437"/>
      <c r="OIH36" s="437"/>
      <c r="OII36" s="437"/>
      <c r="OIJ36" s="437"/>
      <c r="OIK36" s="437"/>
      <c r="OIL36" s="437"/>
      <c r="OIM36" s="437"/>
      <c r="OIN36" s="437"/>
      <c r="OIO36" s="437"/>
      <c r="OIP36" s="437"/>
      <c r="OIQ36" s="437"/>
      <c r="OIR36" s="437"/>
      <c r="OIS36" s="437"/>
      <c r="OIT36" s="437"/>
      <c r="OIU36" s="437"/>
      <c r="OIV36" s="437"/>
      <c r="OIW36" s="437"/>
      <c r="OIX36" s="437"/>
      <c r="OIY36" s="437"/>
      <c r="OIZ36" s="437"/>
      <c r="OJA36" s="437"/>
      <c r="OJB36" s="437"/>
      <c r="OJC36" s="437"/>
      <c r="OJD36" s="437"/>
      <c r="OJE36" s="437"/>
      <c r="OJF36" s="437"/>
      <c r="OJG36" s="437"/>
      <c r="OJH36" s="437"/>
      <c r="OJI36" s="437"/>
      <c r="OJJ36" s="437"/>
      <c r="OJK36" s="437"/>
      <c r="OJL36" s="437"/>
      <c r="OJM36" s="437"/>
      <c r="OJN36" s="437"/>
      <c r="OJO36" s="437"/>
      <c r="OJP36" s="437"/>
      <c r="OJQ36" s="437"/>
      <c r="OJR36" s="437"/>
      <c r="OJS36" s="437"/>
      <c r="OJT36" s="437"/>
      <c r="OJU36" s="437"/>
      <c r="OJV36" s="437"/>
      <c r="OJW36" s="437"/>
      <c r="OJX36" s="437"/>
      <c r="OJY36" s="437"/>
      <c r="OJZ36" s="437"/>
      <c r="OKA36" s="437"/>
      <c r="OKB36" s="437"/>
      <c r="OKC36" s="437"/>
      <c r="OKD36" s="437"/>
      <c r="OKE36" s="437"/>
      <c r="OKF36" s="437"/>
      <c r="OKG36" s="437"/>
      <c r="OKH36" s="437"/>
      <c r="OKI36" s="437"/>
      <c r="OKJ36" s="437"/>
      <c r="OKK36" s="437"/>
      <c r="OKL36" s="437"/>
      <c r="OKM36" s="437"/>
      <c r="OKN36" s="437"/>
      <c r="OKO36" s="437"/>
      <c r="OKP36" s="437"/>
      <c r="OKQ36" s="437"/>
      <c r="OKR36" s="437"/>
      <c r="OKS36" s="437"/>
      <c r="OKT36" s="437"/>
      <c r="OKU36" s="437"/>
      <c r="OKV36" s="437"/>
      <c r="OKW36" s="437"/>
      <c r="OKX36" s="437"/>
      <c r="OKY36" s="437"/>
      <c r="OKZ36" s="437"/>
      <c r="OLA36" s="437"/>
      <c r="OLB36" s="437"/>
      <c r="OLC36" s="437"/>
      <c r="OLD36" s="437"/>
      <c r="OLE36" s="437"/>
      <c r="OLF36" s="437"/>
      <c r="OLG36" s="437"/>
      <c r="OLH36" s="437"/>
      <c r="OLI36" s="437"/>
      <c r="OLJ36" s="437"/>
      <c r="OLK36" s="437"/>
      <c r="OLL36" s="437"/>
      <c r="OLM36" s="437"/>
      <c r="OLN36" s="437"/>
      <c r="OLO36" s="437"/>
      <c r="OLP36" s="437"/>
      <c r="OLQ36" s="437"/>
      <c r="OLR36" s="437"/>
      <c r="OLS36" s="437"/>
      <c r="OLT36" s="437"/>
      <c r="OLU36" s="437"/>
      <c r="OLV36" s="437"/>
      <c r="OLW36" s="437"/>
      <c r="OLX36" s="437"/>
      <c r="OLY36" s="437"/>
      <c r="OLZ36" s="437"/>
      <c r="OMA36" s="437"/>
      <c r="OMB36" s="437"/>
      <c r="OMC36" s="437"/>
      <c r="OMD36" s="437"/>
      <c r="OME36" s="437"/>
      <c r="OMF36" s="437"/>
      <c r="OMG36" s="437"/>
      <c r="OMH36" s="437"/>
      <c r="OMI36" s="437"/>
      <c r="OMJ36" s="437"/>
      <c r="OMK36" s="437"/>
      <c r="OML36" s="437"/>
      <c r="OMM36" s="437"/>
      <c r="OMN36" s="437"/>
      <c r="OMO36" s="437"/>
      <c r="OMP36" s="437"/>
      <c r="OMQ36" s="437"/>
      <c r="OMR36" s="437"/>
      <c r="OMS36" s="437"/>
      <c r="OMT36" s="437"/>
      <c r="OMU36" s="437"/>
      <c r="OMV36" s="437"/>
      <c r="OMW36" s="437"/>
      <c r="OMX36" s="437"/>
      <c r="OMY36" s="437"/>
      <c r="OMZ36" s="437"/>
      <c r="ONA36" s="437"/>
      <c r="ONB36" s="437"/>
      <c r="ONC36" s="437"/>
      <c r="OND36" s="437"/>
      <c r="ONE36" s="437"/>
      <c r="ONF36" s="437"/>
      <c r="ONG36" s="437"/>
      <c r="ONH36" s="437"/>
      <c r="ONI36" s="437"/>
      <c r="ONJ36" s="437"/>
      <c r="ONK36" s="437"/>
      <c r="ONL36" s="437"/>
      <c r="ONM36" s="437"/>
      <c r="ONN36" s="437"/>
      <c r="ONO36" s="437"/>
      <c r="ONP36" s="437"/>
      <c r="ONQ36" s="437"/>
      <c r="ONR36" s="437"/>
      <c r="ONS36" s="437"/>
      <c r="ONT36" s="437"/>
      <c r="ONU36" s="437"/>
      <c r="ONV36" s="437"/>
      <c r="ONW36" s="437"/>
      <c r="ONX36" s="437"/>
      <c r="ONY36" s="437"/>
      <c r="ONZ36" s="437"/>
      <c r="OOA36" s="437"/>
      <c r="OOB36" s="437"/>
      <c r="OOC36" s="437"/>
      <c r="OOD36" s="437"/>
      <c r="OOE36" s="437"/>
      <c r="OOF36" s="437"/>
      <c r="OOG36" s="437"/>
      <c r="OOH36" s="437"/>
      <c r="OOI36" s="437"/>
      <c r="OOJ36" s="437"/>
      <c r="OOK36" s="437"/>
      <c r="OOL36" s="437"/>
      <c r="OOM36" s="437"/>
      <c r="OON36" s="437"/>
      <c r="OOO36" s="437"/>
      <c r="OOP36" s="437"/>
      <c r="OOQ36" s="437"/>
      <c r="OOR36" s="437"/>
      <c r="OOS36" s="437"/>
      <c r="OOT36" s="437"/>
      <c r="OOU36" s="437"/>
      <c r="OOV36" s="437"/>
      <c r="OOW36" s="437"/>
      <c r="OOX36" s="437"/>
      <c r="OOY36" s="437"/>
      <c r="OOZ36" s="437"/>
      <c r="OPA36" s="437"/>
      <c r="OPB36" s="437"/>
      <c r="OPC36" s="437"/>
      <c r="OPD36" s="437"/>
      <c r="OPE36" s="437"/>
      <c r="OPF36" s="437"/>
      <c r="OPG36" s="437"/>
      <c r="OPH36" s="437"/>
      <c r="OPI36" s="437"/>
      <c r="OPJ36" s="437"/>
      <c r="OPK36" s="437"/>
      <c r="OPL36" s="437"/>
      <c r="OPM36" s="437"/>
      <c r="OPN36" s="437"/>
      <c r="OPO36" s="437"/>
      <c r="OPP36" s="437"/>
      <c r="OPQ36" s="437"/>
      <c r="OPR36" s="437"/>
      <c r="OPS36" s="437"/>
      <c r="OPT36" s="437"/>
      <c r="OPU36" s="437"/>
      <c r="OPV36" s="437"/>
      <c r="OPW36" s="437"/>
      <c r="OPX36" s="437"/>
      <c r="OPY36" s="437"/>
      <c r="OPZ36" s="437"/>
      <c r="OQA36" s="437"/>
      <c r="OQB36" s="437"/>
      <c r="OQC36" s="437"/>
      <c r="OQD36" s="437"/>
      <c r="OQE36" s="437"/>
      <c r="OQF36" s="437"/>
      <c r="OQG36" s="437"/>
      <c r="OQH36" s="437"/>
      <c r="OQI36" s="437"/>
      <c r="OQJ36" s="437"/>
      <c r="OQK36" s="437"/>
      <c r="OQL36" s="437"/>
      <c r="OQM36" s="437"/>
      <c r="OQN36" s="437"/>
      <c r="OQO36" s="437"/>
      <c r="OQP36" s="437"/>
      <c r="OQQ36" s="437"/>
      <c r="OQR36" s="437"/>
      <c r="OQS36" s="437"/>
      <c r="OQT36" s="437"/>
      <c r="OQU36" s="437"/>
      <c r="OQV36" s="437"/>
      <c r="OQW36" s="437"/>
      <c r="OQX36" s="437"/>
      <c r="OQY36" s="437"/>
      <c r="OQZ36" s="437"/>
      <c r="ORA36" s="437"/>
      <c r="ORB36" s="437"/>
      <c r="ORC36" s="437"/>
      <c r="ORD36" s="437"/>
      <c r="ORE36" s="437"/>
      <c r="ORF36" s="437"/>
      <c r="ORG36" s="437"/>
      <c r="ORH36" s="437"/>
      <c r="ORI36" s="437"/>
      <c r="ORJ36" s="437"/>
      <c r="ORK36" s="437"/>
      <c r="ORL36" s="437"/>
      <c r="ORM36" s="437"/>
      <c r="ORN36" s="437"/>
      <c r="ORO36" s="437"/>
      <c r="ORP36" s="437"/>
      <c r="ORQ36" s="437"/>
      <c r="ORR36" s="437"/>
      <c r="ORS36" s="437"/>
      <c r="ORT36" s="437"/>
      <c r="ORU36" s="437"/>
      <c r="ORV36" s="437"/>
      <c r="ORW36" s="437"/>
      <c r="ORX36" s="437"/>
      <c r="ORY36" s="437"/>
      <c r="ORZ36" s="437"/>
      <c r="OSA36" s="437"/>
      <c r="OSB36" s="437"/>
      <c r="OSC36" s="437"/>
      <c r="OSD36" s="437"/>
      <c r="OSE36" s="437"/>
      <c r="OSF36" s="437"/>
      <c r="OSG36" s="437"/>
      <c r="OSH36" s="437"/>
      <c r="OSI36" s="437"/>
      <c r="OSJ36" s="437"/>
      <c r="OSK36" s="437"/>
      <c r="OSL36" s="437"/>
      <c r="OSM36" s="437"/>
      <c r="OSN36" s="437"/>
      <c r="OSO36" s="437"/>
      <c r="OSP36" s="437"/>
      <c r="OSQ36" s="437"/>
      <c r="OSR36" s="437"/>
      <c r="OSS36" s="437"/>
      <c r="OST36" s="437"/>
      <c r="OSU36" s="437"/>
      <c r="OSV36" s="437"/>
      <c r="OSW36" s="437"/>
      <c r="OSX36" s="437"/>
      <c r="OSY36" s="437"/>
      <c r="OSZ36" s="437"/>
      <c r="OTA36" s="437"/>
      <c r="OTB36" s="437"/>
      <c r="OTC36" s="437"/>
      <c r="OTD36" s="437"/>
      <c r="OTE36" s="437"/>
      <c r="OTF36" s="437"/>
      <c r="OTG36" s="437"/>
      <c r="OTH36" s="437"/>
      <c r="OTI36" s="437"/>
      <c r="OTJ36" s="437"/>
      <c r="OTK36" s="437"/>
      <c r="OTL36" s="437"/>
      <c r="OTM36" s="437"/>
      <c r="OTN36" s="437"/>
      <c r="OTO36" s="437"/>
      <c r="OTP36" s="437"/>
      <c r="OTQ36" s="437"/>
      <c r="OTR36" s="437"/>
      <c r="OTS36" s="437"/>
      <c r="OTT36" s="437"/>
      <c r="OTU36" s="437"/>
      <c r="OTV36" s="437"/>
      <c r="OTW36" s="437"/>
      <c r="OTX36" s="437"/>
      <c r="OTY36" s="437"/>
      <c r="OTZ36" s="437"/>
      <c r="OUA36" s="437"/>
      <c r="OUB36" s="437"/>
      <c r="OUC36" s="437"/>
      <c r="OUD36" s="437"/>
      <c r="OUE36" s="437"/>
      <c r="OUF36" s="437"/>
      <c r="OUG36" s="437"/>
      <c r="OUH36" s="437"/>
      <c r="OUI36" s="437"/>
      <c r="OUJ36" s="437"/>
      <c r="OUK36" s="437"/>
      <c r="OUL36" s="437"/>
      <c r="OUM36" s="437"/>
      <c r="OUN36" s="437"/>
      <c r="OUO36" s="437"/>
      <c r="OUP36" s="437"/>
      <c r="OUQ36" s="437"/>
      <c r="OUR36" s="437"/>
      <c r="OUS36" s="437"/>
      <c r="OUT36" s="437"/>
      <c r="OUU36" s="437"/>
      <c r="OUV36" s="437"/>
      <c r="OUW36" s="437"/>
      <c r="OUX36" s="437"/>
      <c r="OUY36" s="437"/>
      <c r="OUZ36" s="437"/>
      <c r="OVA36" s="437"/>
      <c r="OVB36" s="437"/>
      <c r="OVC36" s="437"/>
      <c r="OVD36" s="437"/>
      <c r="OVE36" s="437"/>
      <c r="OVF36" s="437"/>
      <c r="OVG36" s="437"/>
      <c r="OVH36" s="437"/>
      <c r="OVI36" s="437"/>
      <c r="OVJ36" s="437"/>
      <c r="OVK36" s="437"/>
      <c r="OVL36" s="437"/>
      <c r="OVM36" s="437"/>
      <c r="OVN36" s="437"/>
      <c r="OVO36" s="437"/>
      <c r="OVP36" s="437"/>
      <c r="OVQ36" s="437"/>
      <c r="OVR36" s="437"/>
      <c r="OVS36" s="437"/>
      <c r="OVT36" s="437"/>
      <c r="OVU36" s="437"/>
      <c r="OVV36" s="437"/>
      <c r="OVW36" s="437"/>
      <c r="OVX36" s="437"/>
      <c r="OVY36" s="437"/>
      <c r="OVZ36" s="437"/>
      <c r="OWA36" s="437"/>
      <c r="OWB36" s="437"/>
      <c r="OWC36" s="437"/>
      <c r="OWD36" s="437"/>
      <c r="OWE36" s="437"/>
      <c r="OWF36" s="437"/>
      <c r="OWG36" s="437"/>
      <c r="OWH36" s="437"/>
      <c r="OWI36" s="437"/>
      <c r="OWJ36" s="437"/>
      <c r="OWK36" s="437"/>
      <c r="OWL36" s="437"/>
      <c r="OWM36" s="437"/>
      <c r="OWN36" s="437"/>
      <c r="OWO36" s="437"/>
      <c r="OWP36" s="437"/>
      <c r="OWQ36" s="437"/>
      <c r="OWR36" s="437"/>
      <c r="OWS36" s="437"/>
      <c r="OWT36" s="437"/>
      <c r="OWU36" s="437"/>
      <c r="OWV36" s="437"/>
      <c r="OWW36" s="437"/>
      <c r="OWX36" s="437"/>
      <c r="OWY36" s="437"/>
      <c r="OWZ36" s="437"/>
      <c r="OXA36" s="437"/>
      <c r="OXB36" s="437"/>
      <c r="OXC36" s="437"/>
      <c r="OXD36" s="437"/>
      <c r="OXE36" s="437"/>
      <c r="OXF36" s="437"/>
      <c r="OXG36" s="437"/>
      <c r="OXH36" s="437"/>
      <c r="OXI36" s="437"/>
      <c r="OXJ36" s="437"/>
      <c r="OXK36" s="437"/>
      <c r="OXL36" s="437"/>
      <c r="OXM36" s="437"/>
      <c r="OXN36" s="437"/>
      <c r="OXO36" s="437"/>
      <c r="OXP36" s="437"/>
      <c r="OXQ36" s="437"/>
      <c r="OXR36" s="437"/>
      <c r="OXS36" s="437"/>
      <c r="OXT36" s="437"/>
      <c r="OXU36" s="437"/>
      <c r="OXV36" s="437"/>
      <c r="OXW36" s="437"/>
      <c r="OXX36" s="437"/>
      <c r="OXY36" s="437"/>
      <c r="OXZ36" s="437"/>
      <c r="OYA36" s="437"/>
      <c r="OYB36" s="437"/>
      <c r="OYC36" s="437"/>
      <c r="OYD36" s="437"/>
      <c r="OYE36" s="437"/>
      <c r="OYF36" s="437"/>
      <c r="OYG36" s="437"/>
      <c r="OYH36" s="437"/>
      <c r="OYI36" s="437"/>
      <c r="OYJ36" s="437"/>
      <c r="OYK36" s="437"/>
      <c r="OYL36" s="437"/>
      <c r="OYM36" s="437"/>
      <c r="OYN36" s="437"/>
      <c r="OYO36" s="437"/>
      <c r="OYP36" s="437"/>
      <c r="OYQ36" s="437"/>
      <c r="OYR36" s="437"/>
      <c r="OYS36" s="437"/>
      <c r="OYT36" s="437"/>
      <c r="OYU36" s="437"/>
      <c r="OYV36" s="437"/>
      <c r="OYW36" s="437"/>
      <c r="OYX36" s="437"/>
      <c r="OYY36" s="437"/>
      <c r="OYZ36" s="437"/>
      <c r="OZA36" s="437"/>
      <c r="OZB36" s="437"/>
      <c r="OZC36" s="437"/>
      <c r="OZD36" s="437"/>
      <c r="OZE36" s="437"/>
      <c r="OZF36" s="437"/>
      <c r="OZG36" s="437"/>
      <c r="OZH36" s="437"/>
      <c r="OZI36" s="437"/>
      <c r="OZJ36" s="437"/>
      <c r="OZK36" s="437"/>
      <c r="OZL36" s="437"/>
      <c r="OZM36" s="437"/>
      <c r="OZN36" s="437"/>
      <c r="OZO36" s="437"/>
      <c r="OZP36" s="437"/>
      <c r="OZQ36" s="437"/>
      <c r="OZR36" s="437"/>
      <c r="OZS36" s="437"/>
      <c r="OZT36" s="437"/>
      <c r="OZU36" s="437"/>
      <c r="OZV36" s="437"/>
      <c r="OZW36" s="437"/>
      <c r="OZX36" s="437"/>
      <c r="OZY36" s="437"/>
      <c r="OZZ36" s="437"/>
      <c r="PAA36" s="437"/>
      <c r="PAB36" s="437"/>
      <c r="PAC36" s="437"/>
      <c r="PAD36" s="437"/>
      <c r="PAE36" s="437"/>
      <c r="PAF36" s="437"/>
      <c r="PAG36" s="437"/>
      <c r="PAH36" s="437"/>
      <c r="PAI36" s="437"/>
      <c r="PAJ36" s="437"/>
      <c r="PAK36" s="437"/>
      <c r="PAL36" s="437"/>
      <c r="PAM36" s="437"/>
      <c r="PAN36" s="437"/>
      <c r="PAO36" s="437"/>
      <c r="PAP36" s="437"/>
      <c r="PAQ36" s="437"/>
      <c r="PAR36" s="437"/>
      <c r="PAS36" s="437"/>
      <c r="PAT36" s="437"/>
      <c r="PAU36" s="437"/>
      <c r="PAV36" s="437"/>
      <c r="PAW36" s="437"/>
      <c r="PAX36" s="437"/>
      <c r="PAY36" s="437"/>
      <c r="PAZ36" s="437"/>
      <c r="PBA36" s="437"/>
      <c r="PBB36" s="437"/>
      <c r="PBC36" s="437"/>
      <c r="PBD36" s="437"/>
      <c r="PBE36" s="437"/>
      <c r="PBF36" s="437"/>
      <c r="PBG36" s="437"/>
      <c r="PBH36" s="437"/>
      <c r="PBI36" s="437"/>
      <c r="PBJ36" s="437"/>
      <c r="PBK36" s="437"/>
      <c r="PBL36" s="437"/>
      <c r="PBM36" s="437"/>
      <c r="PBN36" s="437"/>
      <c r="PBO36" s="437"/>
      <c r="PBP36" s="437"/>
      <c r="PBQ36" s="437"/>
      <c r="PBR36" s="437"/>
      <c r="PBS36" s="437"/>
      <c r="PBT36" s="437"/>
      <c r="PBU36" s="437"/>
      <c r="PBV36" s="437"/>
      <c r="PBW36" s="437"/>
      <c r="PBX36" s="437"/>
      <c r="PBY36" s="437"/>
      <c r="PBZ36" s="437"/>
      <c r="PCA36" s="437"/>
      <c r="PCB36" s="437"/>
      <c r="PCC36" s="437"/>
      <c r="PCD36" s="437"/>
      <c r="PCE36" s="437"/>
      <c r="PCF36" s="437"/>
      <c r="PCG36" s="437"/>
      <c r="PCH36" s="437"/>
      <c r="PCI36" s="437"/>
      <c r="PCJ36" s="437"/>
      <c r="PCK36" s="437"/>
      <c r="PCL36" s="437"/>
      <c r="PCM36" s="437"/>
      <c r="PCN36" s="437"/>
      <c r="PCO36" s="437"/>
      <c r="PCP36" s="437"/>
      <c r="PCQ36" s="437"/>
      <c r="PCR36" s="437"/>
      <c r="PCS36" s="437"/>
      <c r="PCT36" s="437"/>
      <c r="PCU36" s="437"/>
      <c r="PCV36" s="437"/>
      <c r="PCW36" s="437"/>
      <c r="PCX36" s="437"/>
      <c r="PCY36" s="437"/>
      <c r="PCZ36" s="437"/>
      <c r="PDA36" s="437"/>
      <c r="PDB36" s="437"/>
      <c r="PDC36" s="437"/>
      <c r="PDD36" s="437"/>
      <c r="PDE36" s="437"/>
      <c r="PDF36" s="437"/>
      <c r="PDG36" s="437"/>
      <c r="PDH36" s="437"/>
      <c r="PDI36" s="437"/>
      <c r="PDJ36" s="437"/>
      <c r="PDK36" s="437"/>
      <c r="PDL36" s="437"/>
      <c r="PDM36" s="437"/>
      <c r="PDN36" s="437"/>
      <c r="PDO36" s="437"/>
      <c r="PDP36" s="437"/>
      <c r="PDQ36" s="437"/>
      <c r="PDR36" s="437"/>
      <c r="PDS36" s="437"/>
      <c r="PDT36" s="437"/>
      <c r="PDU36" s="437"/>
      <c r="PDV36" s="437"/>
      <c r="PDW36" s="437"/>
      <c r="PDX36" s="437"/>
      <c r="PDY36" s="437"/>
      <c r="PDZ36" s="437"/>
      <c r="PEA36" s="437"/>
      <c r="PEB36" s="437"/>
      <c r="PEC36" s="437"/>
      <c r="PED36" s="437"/>
      <c r="PEE36" s="437"/>
      <c r="PEF36" s="437"/>
      <c r="PEG36" s="437"/>
      <c r="PEH36" s="437"/>
      <c r="PEI36" s="437"/>
      <c r="PEJ36" s="437"/>
      <c r="PEK36" s="437"/>
      <c r="PEL36" s="437"/>
      <c r="PEM36" s="437"/>
      <c r="PEN36" s="437"/>
      <c r="PEO36" s="437"/>
      <c r="PEP36" s="437"/>
      <c r="PEQ36" s="437"/>
      <c r="PER36" s="437"/>
      <c r="PES36" s="437"/>
      <c r="PET36" s="437"/>
      <c r="PEU36" s="437"/>
      <c r="PEV36" s="437"/>
      <c r="PEW36" s="437"/>
      <c r="PEX36" s="437"/>
      <c r="PEY36" s="437"/>
      <c r="PEZ36" s="437"/>
      <c r="PFA36" s="437"/>
      <c r="PFB36" s="437"/>
      <c r="PFC36" s="437"/>
      <c r="PFD36" s="437"/>
      <c r="PFE36" s="437"/>
      <c r="PFF36" s="437"/>
      <c r="PFG36" s="437"/>
      <c r="PFH36" s="437"/>
      <c r="PFI36" s="437"/>
      <c r="PFJ36" s="437"/>
      <c r="PFK36" s="437"/>
      <c r="PFL36" s="437"/>
      <c r="PFM36" s="437"/>
      <c r="PFN36" s="437"/>
      <c r="PFO36" s="437"/>
      <c r="PFP36" s="437"/>
      <c r="PFQ36" s="437"/>
      <c r="PFR36" s="437"/>
      <c r="PFS36" s="437"/>
      <c r="PFT36" s="437"/>
      <c r="PFU36" s="437"/>
      <c r="PFV36" s="437"/>
      <c r="PFW36" s="437"/>
      <c r="PFX36" s="437"/>
      <c r="PFY36" s="437"/>
      <c r="PFZ36" s="437"/>
      <c r="PGA36" s="437"/>
      <c r="PGB36" s="437"/>
      <c r="PGC36" s="437"/>
      <c r="PGD36" s="437"/>
      <c r="PGE36" s="437"/>
      <c r="PGF36" s="437"/>
      <c r="PGG36" s="437"/>
      <c r="PGH36" s="437"/>
      <c r="PGI36" s="437"/>
      <c r="PGJ36" s="437"/>
      <c r="PGK36" s="437"/>
      <c r="PGL36" s="437"/>
      <c r="PGM36" s="437"/>
      <c r="PGN36" s="437"/>
      <c r="PGO36" s="437"/>
      <c r="PGP36" s="437"/>
      <c r="PGQ36" s="437"/>
      <c r="PGR36" s="437"/>
      <c r="PGS36" s="437"/>
      <c r="PGT36" s="437"/>
      <c r="PGU36" s="437"/>
      <c r="PGV36" s="437"/>
      <c r="PGW36" s="437"/>
      <c r="PGX36" s="437"/>
      <c r="PGY36" s="437"/>
      <c r="PGZ36" s="437"/>
      <c r="PHA36" s="437"/>
      <c r="PHB36" s="437"/>
      <c r="PHC36" s="437"/>
      <c r="PHD36" s="437"/>
      <c r="PHE36" s="437"/>
      <c r="PHF36" s="437"/>
      <c r="PHG36" s="437"/>
      <c r="PHH36" s="437"/>
      <c r="PHI36" s="437"/>
      <c r="PHJ36" s="437"/>
      <c r="PHK36" s="437"/>
      <c r="PHL36" s="437"/>
      <c r="PHM36" s="437"/>
      <c r="PHN36" s="437"/>
      <c r="PHO36" s="437"/>
      <c r="PHP36" s="437"/>
      <c r="PHQ36" s="437"/>
      <c r="PHR36" s="437"/>
      <c r="PHS36" s="437"/>
      <c r="PHT36" s="437"/>
      <c r="PHU36" s="437"/>
      <c r="PHV36" s="437"/>
      <c r="PHW36" s="437"/>
      <c r="PHX36" s="437"/>
      <c r="PHY36" s="437"/>
      <c r="PHZ36" s="437"/>
      <c r="PIA36" s="437"/>
      <c r="PIB36" s="437"/>
      <c r="PIC36" s="437"/>
      <c r="PID36" s="437"/>
      <c r="PIE36" s="437"/>
      <c r="PIF36" s="437"/>
      <c r="PIG36" s="437"/>
      <c r="PIH36" s="437"/>
      <c r="PII36" s="437"/>
      <c r="PIJ36" s="437"/>
      <c r="PIK36" s="437"/>
      <c r="PIL36" s="437"/>
      <c r="PIM36" s="437"/>
      <c r="PIN36" s="437"/>
      <c r="PIO36" s="437"/>
      <c r="PIP36" s="437"/>
      <c r="PIQ36" s="437"/>
      <c r="PIR36" s="437"/>
      <c r="PIS36" s="437"/>
      <c r="PIT36" s="437"/>
      <c r="PIU36" s="437"/>
      <c r="PIV36" s="437"/>
      <c r="PIW36" s="437"/>
      <c r="PIX36" s="437"/>
      <c r="PIY36" s="437"/>
      <c r="PIZ36" s="437"/>
      <c r="PJA36" s="437"/>
      <c r="PJB36" s="437"/>
      <c r="PJC36" s="437"/>
      <c r="PJD36" s="437"/>
      <c r="PJE36" s="437"/>
      <c r="PJF36" s="437"/>
      <c r="PJG36" s="437"/>
      <c r="PJH36" s="437"/>
      <c r="PJI36" s="437"/>
      <c r="PJJ36" s="437"/>
      <c r="PJK36" s="437"/>
      <c r="PJL36" s="437"/>
      <c r="PJM36" s="437"/>
      <c r="PJN36" s="437"/>
      <c r="PJO36" s="437"/>
      <c r="PJP36" s="437"/>
      <c r="PJQ36" s="437"/>
      <c r="PJR36" s="437"/>
      <c r="PJS36" s="437"/>
      <c r="PJT36" s="437"/>
      <c r="PJU36" s="437"/>
      <c r="PJV36" s="437"/>
      <c r="PJW36" s="437"/>
      <c r="PJX36" s="437"/>
      <c r="PJY36" s="437"/>
      <c r="PJZ36" s="437"/>
      <c r="PKA36" s="437"/>
      <c r="PKB36" s="437"/>
      <c r="PKC36" s="437"/>
      <c r="PKD36" s="437"/>
      <c r="PKE36" s="437"/>
      <c r="PKF36" s="437"/>
      <c r="PKG36" s="437"/>
      <c r="PKH36" s="437"/>
      <c r="PKI36" s="437"/>
      <c r="PKJ36" s="437"/>
      <c r="PKK36" s="437"/>
      <c r="PKL36" s="437"/>
      <c r="PKM36" s="437"/>
      <c r="PKN36" s="437"/>
      <c r="PKO36" s="437"/>
      <c r="PKP36" s="437"/>
      <c r="PKQ36" s="437"/>
      <c r="PKR36" s="437"/>
      <c r="PKS36" s="437"/>
      <c r="PKT36" s="437"/>
      <c r="PKU36" s="437"/>
      <c r="PKV36" s="437"/>
      <c r="PKW36" s="437"/>
      <c r="PKX36" s="437"/>
      <c r="PKY36" s="437"/>
      <c r="PKZ36" s="437"/>
      <c r="PLA36" s="437"/>
      <c r="PLB36" s="437"/>
      <c r="PLC36" s="437"/>
      <c r="PLD36" s="437"/>
      <c r="PLE36" s="437"/>
      <c r="PLF36" s="437"/>
      <c r="PLG36" s="437"/>
      <c r="PLH36" s="437"/>
      <c r="PLI36" s="437"/>
      <c r="PLJ36" s="437"/>
      <c r="PLK36" s="437"/>
      <c r="PLL36" s="437"/>
      <c r="PLM36" s="437"/>
      <c r="PLN36" s="437"/>
      <c r="PLO36" s="437"/>
      <c r="PLP36" s="437"/>
      <c r="PLQ36" s="437"/>
      <c r="PLR36" s="437"/>
      <c r="PLS36" s="437"/>
      <c r="PLT36" s="437"/>
      <c r="PLU36" s="437"/>
      <c r="PLV36" s="437"/>
      <c r="PLW36" s="437"/>
      <c r="PLX36" s="437"/>
      <c r="PLY36" s="437"/>
      <c r="PLZ36" s="437"/>
      <c r="PMA36" s="437"/>
      <c r="PMB36" s="437"/>
      <c r="PMC36" s="437"/>
      <c r="PMD36" s="437"/>
      <c r="PME36" s="437"/>
      <c r="PMF36" s="437"/>
      <c r="PMG36" s="437"/>
      <c r="PMH36" s="437"/>
      <c r="PMI36" s="437"/>
      <c r="PMJ36" s="437"/>
      <c r="PMK36" s="437"/>
      <c r="PML36" s="437"/>
      <c r="PMM36" s="437"/>
      <c r="PMN36" s="437"/>
      <c r="PMO36" s="437"/>
      <c r="PMP36" s="437"/>
      <c r="PMQ36" s="437"/>
      <c r="PMR36" s="437"/>
      <c r="PMS36" s="437"/>
      <c r="PMT36" s="437"/>
      <c r="PMU36" s="437"/>
      <c r="PMV36" s="437"/>
      <c r="PMW36" s="437"/>
      <c r="PMX36" s="437"/>
      <c r="PMY36" s="437"/>
      <c r="PMZ36" s="437"/>
      <c r="PNA36" s="437"/>
      <c r="PNB36" s="437"/>
      <c r="PNC36" s="437"/>
      <c r="PND36" s="437"/>
      <c r="PNE36" s="437"/>
      <c r="PNF36" s="437"/>
      <c r="PNG36" s="437"/>
      <c r="PNH36" s="437"/>
      <c r="PNI36" s="437"/>
      <c r="PNJ36" s="437"/>
      <c r="PNK36" s="437"/>
      <c r="PNL36" s="437"/>
      <c r="PNM36" s="437"/>
      <c r="PNN36" s="437"/>
      <c r="PNO36" s="437"/>
      <c r="PNP36" s="437"/>
      <c r="PNQ36" s="437"/>
      <c r="PNR36" s="437"/>
      <c r="PNS36" s="437"/>
      <c r="PNT36" s="437"/>
      <c r="PNU36" s="437"/>
      <c r="PNV36" s="437"/>
      <c r="PNW36" s="437"/>
      <c r="PNX36" s="437"/>
      <c r="PNY36" s="437"/>
      <c r="PNZ36" s="437"/>
      <c r="POA36" s="437"/>
      <c r="POB36" s="437"/>
      <c r="POC36" s="437"/>
      <c r="POD36" s="437"/>
      <c r="POE36" s="437"/>
      <c r="POF36" s="437"/>
      <c r="POG36" s="437"/>
      <c r="POH36" s="437"/>
      <c r="POI36" s="437"/>
      <c r="POJ36" s="437"/>
      <c r="POK36" s="437"/>
      <c r="POL36" s="437"/>
      <c r="POM36" s="437"/>
      <c r="PON36" s="437"/>
      <c r="POO36" s="437"/>
      <c r="POP36" s="437"/>
      <c r="POQ36" s="437"/>
      <c r="POR36" s="437"/>
      <c r="POS36" s="437"/>
      <c r="POT36" s="437"/>
      <c r="POU36" s="437"/>
      <c r="POV36" s="437"/>
      <c r="POW36" s="437"/>
      <c r="POX36" s="437"/>
      <c r="POY36" s="437"/>
      <c r="POZ36" s="437"/>
      <c r="PPA36" s="437"/>
      <c r="PPB36" s="437"/>
      <c r="PPC36" s="437"/>
      <c r="PPD36" s="437"/>
      <c r="PPE36" s="437"/>
      <c r="PPF36" s="437"/>
      <c r="PPG36" s="437"/>
      <c r="PPH36" s="437"/>
      <c r="PPI36" s="437"/>
      <c r="PPJ36" s="437"/>
      <c r="PPK36" s="437"/>
      <c r="PPL36" s="437"/>
      <c r="PPM36" s="437"/>
      <c r="PPN36" s="437"/>
      <c r="PPO36" s="437"/>
      <c r="PPP36" s="437"/>
      <c r="PPQ36" s="437"/>
      <c r="PPR36" s="437"/>
      <c r="PPS36" s="437"/>
      <c r="PPT36" s="437"/>
      <c r="PPU36" s="437"/>
      <c r="PPV36" s="437"/>
      <c r="PPW36" s="437"/>
      <c r="PPX36" s="437"/>
      <c r="PPY36" s="437"/>
      <c r="PPZ36" s="437"/>
      <c r="PQA36" s="437"/>
      <c r="PQB36" s="437"/>
      <c r="PQC36" s="437"/>
      <c r="PQD36" s="437"/>
      <c r="PQE36" s="437"/>
      <c r="PQF36" s="437"/>
      <c r="PQG36" s="437"/>
      <c r="PQH36" s="437"/>
      <c r="PQI36" s="437"/>
      <c r="PQJ36" s="437"/>
      <c r="PQK36" s="437"/>
      <c r="PQL36" s="437"/>
      <c r="PQM36" s="437"/>
      <c r="PQN36" s="437"/>
      <c r="PQO36" s="437"/>
      <c r="PQP36" s="437"/>
      <c r="PQQ36" s="437"/>
      <c r="PQR36" s="437"/>
      <c r="PQS36" s="437"/>
      <c r="PQT36" s="437"/>
      <c r="PQU36" s="437"/>
      <c r="PQV36" s="437"/>
      <c r="PQW36" s="437"/>
      <c r="PQX36" s="437"/>
      <c r="PQY36" s="437"/>
      <c r="PQZ36" s="437"/>
      <c r="PRA36" s="437"/>
      <c r="PRB36" s="437"/>
      <c r="PRC36" s="437"/>
      <c r="PRD36" s="437"/>
      <c r="PRE36" s="437"/>
      <c r="PRF36" s="437"/>
      <c r="PRG36" s="437"/>
      <c r="PRH36" s="437"/>
      <c r="PRI36" s="437"/>
      <c r="PRJ36" s="437"/>
      <c r="PRK36" s="437"/>
      <c r="PRL36" s="437"/>
      <c r="PRM36" s="437"/>
      <c r="PRN36" s="437"/>
      <c r="PRO36" s="437"/>
      <c r="PRP36" s="437"/>
      <c r="PRQ36" s="437"/>
      <c r="PRR36" s="437"/>
      <c r="PRS36" s="437"/>
      <c r="PRT36" s="437"/>
      <c r="PRU36" s="437"/>
      <c r="PRV36" s="437"/>
      <c r="PRW36" s="437"/>
      <c r="PRX36" s="437"/>
      <c r="PRY36" s="437"/>
      <c r="PRZ36" s="437"/>
      <c r="PSA36" s="437"/>
      <c r="PSB36" s="437"/>
      <c r="PSC36" s="437"/>
      <c r="PSD36" s="437"/>
      <c r="PSE36" s="437"/>
      <c r="PSF36" s="437"/>
      <c r="PSG36" s="437"/>
      <c r="PSH36" s="437"/>
      <c r="PSI36" s="437"/>
      <c r="PSJ36" s="437"/>
      <c r="PSK36" s="437"/>
      <c r="PSL36" s="437"/>
      <c r="PSM36" s="437"/>
      <c r="PSN36" s="437"/>
      <c r="PSO36" s="437"/>
      <c r="PSP36" s="437"/>
      <c r="PSQ36" s="437"/>
      <c r="PSR36" s="437"/>
      <c r="PSS36" s="437"/>
      <c r="PST36" s="437"/>
      <c r="PSU36" s="437"/>
      <c r="PSV36" s="437"/>
      <c r="PSW36" s="437"/>
      <c r="PSX36" s="437"/>
      <c r="PSY36" s="437"/>
      <c r="PSZ36" s="437"/>
      <c r="PTA36" s="437"/>
      <c r="PTB36" s="437"/>
      <c r="PTC36" s="437"/>
      <c r="PTD36" s="437"/>
      <c r="PTE36" s="437"/>
      <c r="PTF36" s="437"/>
      <c r="PTG36" s="437"/>
      <c r="PTH36" s="437"/>
      <c r="PTI36" s="437"/>
      <c r="PTJ36" s="437"/>
      <c r="PTK36" s="437"/>
      <c r="PTL36" s="437"/>
      <c r="PTM36" s="437"/>
      <c r="PTN36" s="437"/>
      <c r="PTO36" s="437"/>
      <c r="PTP36" s="437"/>
      <c r="PTQ36" s="437"/>
      <c r="PTR36" s="437"/>
      <c r="PTS36" s="437"/>
      <c r="PTT36" s="437"/>
      <c r="PTU36" s="437"/>
      <c r="PTV36" s="437"/>
      <c r="PTW36" s="437"/>
      <c r="PTX36" s="437"/>
      <c r="PTY36" s="437"/>
      <c r="PTZ36" s="437"/>
      <c r="PUA36" s="437"/>
      <c r="PUB36" s="437"/>
      <c r="PUC36" s="437"/>
      <c r="PUD36" s="437"/>
      <c r="PUE36" s="437"/>
      <c r="PUF36" s="437"/>
      <c r="PUG36" s="437"/>
      <c r="PUH36" s="437"/>
      <c r="PUI36" s="437"/>
      <c r="PUJ36" s="437"/>
      <c r="PUK36" s="437"/>
      <c r="PUL36" s="437"/>
      <c r="PUM36" s="437"/>
      <c r="PUN36" s="437"/>
      <c r="PUO36" s="437"/>
      <c r="PUP36" s="437"/>
      <c r="PUQ36" s="437"/>
      <c r="PUR36" s="437"/>
      <c r="PUS36" s="437"/>
      <c r="PUT36" s="437"/>
      <c r="PUU36" s="437"/>
      <c r="PUV36" s="437"/>
      <c r="PUW36" s="437"/>
      <c r="PUX36" s="437"/>
      <c r="PUY36" s="437"/>
      <c r="PUZ36" s="437"/>
      <c r="PVA36" s="437"/>
      <c r="PVB36" s="437"/>
      <c r="PVC36" s="437"/>
      <c r="PVD36" s="437"/>
      <c r="PVE36" s="437"/>
      <c r="PVF36" s="437"/>
      <c r="PVG36" s="437"/>
      <c r="PVH36" s="437"/>
      <c r="PVI36" s="437"/>
      <c r="PVJ36" s="437"/>
      <c r="PVK36" s="437"/>
      <c r="PVL36" s="437"/>
      <c r="PVM36" s="437"/>
      <c r="PVN36" s="437"/>
      <c r="PVO36" s="437"/>
      <c r="PVP36" s="437"/>
      <c r="PVQ36" s="437"/>
      <c r="PVR36" s="437"/>
      <c r="PVS36" s="437"/>
      <c r="PVT36" s="437"/>
      <c r="PVU36" s="437"/>
      <c r="PVV36" s="437"/>
      <c r="PVW36" s="437"/>
      <c r="PVX36" s="437"/>
      <c r="PVY36" s="437"/>
      <c r="PVZ36" s="437"/>
      <c r="PWA36" s="437"/>
      <c r="PWB36" s="437"/>
      <c r="PWC36" s="437"/>
      <c r="PWD36" s="437"/>
      <c r="PWE36" s="437"/>
      <c r="PWF36" s="437"/>
      <c r="PWG36" s="437"/>
      <c r="PWH36" s="437"/>
      <c r="PWI36" s="437"/>
      <c r="PWJ36" s="437"/>
      <c r="PWK36" s="437"/>
      <c r="PWL36" s="437"/>
      <c r="PWM36" s="437"/>
      <c r="PWN36" s="437"/>
      <c r="PWO36" s="437"/>
      <c r="PWP36" s="437"/>
      <c r="PWQ36" s="437"/>
      <c r="PWR36" s="437"/>
      <c r="PWS36" s="437"/>
      <c r="PWT36" s="437"/>
      <c r="PWU36" s="437"/>
      <c r="PWV36" s="437"/>
      <c r="PWW36" s="437"/>
      <c r="PWX36" s="437"/>
      <c r="PWY36" s="437"/>
      <c r="PWZ36" s="437"/>
      <c r="PXA36" s="437"/>
      <c r="PXB36" s="437"/>
      <c r="PXC36" s="437"/>
      <c r="PXD36" s="437"/>
      <c r="PXE36" s="437"/>
      <c r="PXF36" s="437"/>
      <c r="PXG36" s="437"/>
      <c r="PXH36" s="437"/>
      <c r="PXI36" s="437"/>
      <c r="PXJ36" s="437"/>
      <c r="PXK36" s="437"/>
      <c r="PXL36" s="437"/>
      <c r="PXM36" s="437"/>
      <c r="PXN36" s="437"/>
      <c r="PXO36" s="437"/>
      <c r="PXP36" s="437"/>
      <c r="PXQ36" s="437"/>
      <c r="PXR36" s="437"/>
      <c r="PXS36" s="437"/>
      <c r="PXT36" s="437"/>
      <c r="PXU36" s="437"/>
      <c r="PXV36" s="437"/>
      <c r="PXW36" s="437"/>
      <c r="PXX36" s="437"/>
      <c r="PXY36" s="437"/>
      <c r="PXZ36" s="437"/>
      <c r="PYA36" s="437"/>
      <c r="PYB36" s="437"/>
      <c r="PYC36" s="437"/>
      <c r="PYD36" s="437"/>
      <c r="PYE36" s="437"/>
      <c r="PYF36" s="437"/>
      <c r="PYG36" s="437"/>
      <c r="PYH36" s="437"/>
      <c r="PYI36" s="437"/>
      <c r="PYJ36" s="437"/>
      <c r="PYK36" s="437"/>
      <c r="PYL36" s="437"/>
      <c r="PYM36" s="437"/>
      <c r="PYN36" s="437"/>
      <c r="PYO36" s="437"/>
      <c r="PYP36" s="437"/>
      <c r="PYQ36" s="437"/>
      <c r="PYR36" s="437"/>
      <c r="PYS36" s="437"/>
      <c r="PYT36" s="437"/>
      <c r="PYU36" s="437"/>
      <c r="PYV36" s="437"/>
      <c r="PYW36" s="437"/>
      <c r="PYX36" s="437"/>
      <c r="PYY36" s="437"/>
      <c r="PYZ36" s="437"/>
      <c r="PZA36" s="437"/>
      <c r="PZB36" s="437"/>
      <c r="PZC36" s="437"/>
      <c r="PZD36" s="437"/>
      <c r="PZE36" s="437"/>
      <c r="PZF36" s="437"/>
      <c r="PZG36" s="437"/>
      <c r="PZH36" s="437"/>
      <c r="PZI36" s="437"/>
      <c r="PZJ36" s="437"/>
      <c r="PZK36" s="437"/>
      <c r="PZL36" s="437"/>
      <c r="PZM36" s="437"/>
      <c r="PZN36" s="437"/>
      <c r="PZO36" s="437"/>
      <c r="PZP36" s="437"/>
      <c r="PZQ36" s="437"/>
      <c r="PZR36" s="437"/>
      <c r="PZS36" s="437"/>
      <c r="PZT36" s="437"/>
      <c r="PZU36" s="437"/>
      <c r="PZV36" s="437"/>
      <c r="PZW36" s="437"/>
      <c r="PZX36" s="437"/>
      <c r="PZY36" s="437"/>
      <c r="PZZ36" s="437"/>
      <c r="QAA36" s="437"/>
      <c r="QAB36" s="437"/>
      <c r="QAC36" s="437"/>
      <c r="QAD36" s="437"/>
      <c r="QAE36" s="437"/>
      <c r="QAF36" s="437"/>
      <c r="QAG36" s="437"/>
      <c r="QAH36" s="437"/>
      <c r="QAI36" s="437"/>
      <c r="QAJ36" s="437"/>
      <c r="QAK36" s="437"/>
      <c r="QAL36" s="437"/>
      <c r="QAM36" s="437"/>
      <c r="QAN36" s="437"/>
      <c r="QAO36" s="437"/>
      <c r="QAP36" s="437"/>
      <c r="QAQ36" s="437"/>
      <c r="QAR36" s="437"/>
      <c r="QAS36" s="437"/>
      <c r="QAT36" s="437"/>
      <c r="QAU36" s="437"/>
      <c r="QAV36" s="437"/>
      <c r="QAW36" s="437"/>
      <c r="QAX36" s="437"/>
      <c r="QAY36" s="437"/>
      <c r="QAZ36" s="437"/>
      <c r="QBA36" s="437"/>
      <c r="QBB36" s="437"/>
      <c r="QBC36" s="437"/>
      <c r="QBD36" s="437"/>
      <c r="QBE36" s="437"/>
      <c r="QBF36" s="437"/>
      <c r="QBG36" s="437"/>
      <c r="QBH36" s="437"/>
      <c r="QBI36" s="437"/>
      <c r="QBJ36" s="437"/>
      <c r="QBK36" s="437"/>
      <c r="QBL36" s="437"/>
      <c r="QBM36" s="437"/>
      <c r="QBN36" s="437"/>
      <c r="QBO36" s="437"/>
      <c r="QBP36" s="437"/>
      <c r="QBQ36" s="437"/>
      <c r="QBR36" s="437"/>
      <c r="QBS36" s="437"/>
      <c r="QBT36" s="437"/>
      <c r="QBU36" s="437"/>
      <c r="QBV36" s="437"/>
      <c r="QBW36" s="437"/>
      <c r="QBX36" s="437"/>
      <c r="QBY36" s="437"/>
      <c r="QBZ36" s="437"/>
      <c r="QCA36" s="437"/>
      <c r="QCB36" s="437"/>
      <c r="QCC36" s="437"/>
      <c r="QCD36" s="437"/>
      <c r="QCE36" s="437"/>
      <c r="QCF36" s="437"/>
      <c r="QCG36" s="437"/>
      <c r="QCH36" s="437"/>
      <c r="QCI36" s="437"/>
      <c r="QCJ36" s="437"/>
      <c r="QCK36" s="437"/>
      <c r="QCL36" s="437"/>
      <c r="QCM36" s="437"/>
      <c r="QCN36" s="437"/>
      <c r="QCO36" s="437"/>
      <c r="QCP36" s="437"/>
      <c r="QCQ36" s="437"/>
      <c r="QCR36" s="437"/>
      <c r="QCS36" s="437"/>
      <c r="QCT36" s="437"/>
      <c r="QCU36" s="437"/>
      <c r="QCV36" s="437"/>
      <c r="QCW36" s="437"/>
      <c r="QCX36" s="437"/>
      <c r="QCY36" s="437"/>
      <c r="QCZ36" s="437"/>
      <c r="QDA36" s="437"/>
      <c r="QDB36" s="437"/>
      <c r="QDC36" s="437"/>
      <c r="QDD36" s="437"/>
      <c r="QDE36" s="437"/>
      <c r="QDF36" s="437"/>
      <c r="QDG36" s="437"/>
      <c r="QDH36" s="437"/>
      <c r="QDI36" s="437"/>
      <c r="QDJ36" s="437"/>
      <c r="QDK36" s="437"/>
      <c r="QDL36" s="437"/>
      <c r="QDM36" s="437"/>
      <c r="QDN36" s="437"/>
      <c r="QDO36" s="437"/>
      <c r="QDP36" s="437"/>
      <c r="QDQ36" s="437"/>
      <c r="QDR36" s="437"/>
      <c r="QDS36" s="437"/>
      <c r="QDT36" s="437"/>
      <c r="QDU36" s="437"/>
      <c r="QDV36" s="437"/>
      <c r="QDW36" s="437"/>
      <c r="QDX36" s="437"/>
      <c r="QDY36" s="437"/>
      <c r="QDZ36" s="437"/>
      <c r="QEA36" s="437"/>
      <c r="QEB36" s="437"/>
      <c r="QEC36" s="437"/>
      <c r="QED36" s="437"/>
      <c r="QEE36" s="437"/>
      <c r="QEF36" s="437"/>
      <c r="QEG36" s="437"/>
      <c r="QEH36" s="437"/>
      <c r="QEI36" s="437"/>
      <c r="QEJ36" s="437"/>
      <c r="QEK36" s="437"/>
      <c r="QEL36" s="437"/>
      <c r="QEM36" s="437"/>
      <c r="QEN36" s="437"/>
      <c r="QEO36" s="437"/>
      <c r="QEP36" s="437"/>
      <c r="QEQ36" s="437"/>
      <c r="QER36" s="437"/>
      <c r="QES36" s="437"/>
      <c r="QET36" s="437"/>
      <c r="QEU36" s="437"/>
      <c r="QEV36" s="437"/>
      <c r="QEW36" s="437"/>
      <c r="QEX36" s="437"/>
      <c r="QEY36" s="437"/>
      <c r="QEZ36" s="437"/>
      <c r="QFA36" s="437"/>
      <c r="QFB36" s="437"/>
      <c r="QFC36" s="437"/>
      <c r="QFD36" s="437"/>
      <c r="QFE36" s="437"/>
      <c r="QFF36" s="437"/>
      <c r="QFG36" s="437"/>
      <c r="QFH36" s="437"/>
      <c r="QFI36" s="437"/>
      <c r="QFJ36" s="437"/>
      <c r="QFK36" s="437"/>
      <c r="QFL36" s="437"/>
      <c r="QFM36" s="437"/>
      <c r="QFN36" s="437"/>
      <c r="QFO36" s="437"/>
      <c r="QFP36" s="437"/>
      <c r="QFQ36" s="437"/>
      <c r="QFR36" s="437"/>
      <c r="QFS36" s="437"/>
      <c r="QFT36" s="437"/>
      <c r="QFU36" s="437"/>
      <c r="QFV36" s="437"/>
      <c r="QFW36" s="437"/>
      <c r="QFX36" s="437"/>
      <c r="QFY36" s="437"/>
      <c r="QFZ36" s="437"/>
      <c r="QGA36" s="437"/>
      <c r="QGB36" s="437"/>
      <c r="QGC36" s="437"/>
      <c r="QGD36" s="437"/>
      <c r="QGE36" s="437"/>
      <c r="QGF36" s="437"/>
      <c r="QGG36" s="437"/>
      <c r="QGH36" s="437"/>
      <c r="QGI36" s="437"/>
      <c r="QGJ36" s="437"/>
      <c r="QGK36" s="437"/>
      <c r="QGL36" s="437"/>
      <c r="QGM36" s="437"/>
      <c r="QGN36" s="437"/>
      <c r="QGO36" s="437"/>
      <c r="QGP36" s="437"/>
      <c r="QGQ36" s="437"/>
      <c r="QGR36" s="437"/>
      <c r="QGS36" s="437"/>
      <c r="QGT36" s="437"/>
      <c r="QGU36" s="437"/>
      <c r="QGV36" s="437"/>
      <c r="QGW36" s="437"/>
      <c r="QGX36" s="437"/>
      <c r="QGY36" s="437"/>
      <c r="QGZ36" s="437"/>
      <c r="QHA36" s="437"/>
      <c r="QHB36" s="437"/>
      <c r="QHC36" s="437"/>
      <c r="QHD36" s="437"/>
      <c r="QHE36" s="437"/>
      <c r="QHF36" s="437"/>
      <c r="QHG36" s="437"/>
      <c r="QHH36" s="437"/>
      <c r="QHI36" s="437"/>
      <c r="QHJ36" s="437"/>
      <c r="QHK36" s="437"/>
      <c r="QHL36" s="437"/>
      <c r="QHM36" s="437"/>
      <c r="QHN36" s="437"/>
      <c r="QHO36" s="437"/>
      <c r="QHP36" s="437"/>
      <c r="QHQ36" s="437"/>
      <c r="QHR36" s="437"/>
      <c r="QHS36" s="437"/>
      <c r="QHT36" s="437"/>
      <c r="QHU36" s="437"/>
      <c r="QHV36" s="437"/>
      <c r="QHW36" s="437"/>
      <c r="QHX36" s="437"/>
      <c r="QHY36" s="437"/>
      <c r="QHZ36" s="437"/>
      <c r="QIA36" s="437"/>
      <c r="QIB36" s="437"/>
      <c r="QIC36" s="437"/>
      <c r="QID36" s="437"/>
      <c r="QIE36" s="437"/>
      <c r="QIF36" s="437"/>
      <c r="QIG36" s="437"/>
      <c r="QIH36" s="437"/>
      <c r="QII36" s="437"/>
      <c r="QIJ36" s="437"/>
      <c r="QIK36" s="437"/>
      <c r="QIL36" s="437"/>
      <c r="QIM36" s="437"/>
      <c r="QIN36" s="437"/>
      <c r="QIO36" s="437"/>
      <c r="QIP36" s="437"/>
      <c r="QIQ36" s="437"/>
      <c r="QIR36" s="437"/>
      <c r="QIS36" s="437"/>
      <c r="QIT36" s="437"/>
      <c r="QIU36" s="437"/>
      <c r="QIV36" s="437"/>
      <c r="QIW36" s="437"/>
      <c r="QIX36" s="437"/>
      <c r="QIY36" s="437"/>
      <c r="QIZ36" s="437"/>
      <c r="QJA36" s="437"/>
      <c r="QJB36" s="437"/>
      <c r="QJC36" s="437"/>
      <c r="QJD36" s="437"/>
      <c r="QJE36" s="437"/>
      <c r="QJF36" s="437"/>
      <c r="QJG36" s="437"/>
      <c r="QJH36" s="437"/>
      <c r="QJI36" s="437"/>
      <c r="QJJ36" s="437"/>
      <c r="QJK36" s="437"/>
      <c r="QJL36" s="437"/>
      <c r="QJM36" s="437"/>
      <c r="QJN36" s="437"/>
      <c r="QJO36" s="437"/>
      <c r="QJP36" s="437"/>
      <c r="QJQ36" s="437"/>
      <c r="QJR36" s="437"/>
      <c r="QJS36" s="437"/>
      <c r="QJT36" s="437"/>
      <c r="QJU36" s="437"/>
      <c r="QJV36" s="437"/>
      <c r="QJW36" s="437"/>
      <c r="QJX36" s="437"/>
      <c r="QJY36" s="437"/>
      <c r="QJZ36" s="437"/>
      <c r="QKA36" s="437"/>
      <c r="QKB36" s="437"/>
      <c r="QKC36" s="437"/>
      <c r="QKD36" s="437"/>
      <c r="QKE36" s="437"/>
      <c r="QKF36" s="437"/>
      <c r="QKG36" s="437"/>
      <c r="QKH36" s="437"/>
      <c r="QKI36" s="437"/>
      <c r="QKJ36" s="437"/>
      <c r="QKK36" s="437"/>
      <c r="QKL36" s="437"/>
      <c r="QKM36" s="437"/>
      <c r="QKN36" s="437"/>
      <c r="QKO36" s="437"/>
      <c r="QKP36" s="437"/>
      <c r="QKQ36" s="437"/>
      <c r="QKR36" s="437"/>
      <c r="QKS36" s="437"/>
      <c r="QKT36" s="437"/>
      <c r="QKU36" s="437"/>
      <c r="QKV36" s="437"/>
      <c r="QKW36" s="437"/>
      <c r="QKX36" s="437"/>
      <c r="QKY36" s="437"/>
      <c r="QKZ36" s="437"/>
      <c r="QLA36" s="437"/>
      <c r="QLB36" s="437"/>
      <c r="QLC36" s="437"/>
      <c r="QLD36" s="437"/>
      <c r="QLE36" s="437"/>
      <c r="QLF36" s="437"/>
      <c r="QLG36" s="437"/>
      <c r="QLH36" s="437"/>
      <c r="QLI36" s="437"/>
      <c r="QLJ36" s="437"/>
      <c r="QLK36" s="437"/>
      <c r="QLL36" s="437"/>
      <c r="QLM36" s="437"/>
      <c r="QLN36" s="437"/>
      <c r="QLO36" s="437"/>
      <c r="QLP36" s="437"/>
      <c r="QLQ36" s="437"/>
      <c r="QLR36" s="437"/>
      <c r="QLS36" s="437"/>
      <c r="QLT36" s="437"/>
      <c r="QLU36" s="437"/>
      <c r="QLV36" s="437"/>
      <c r="QLW36" s="437"/>
      <c r="QLX36" s="437"/>
      <c r="QLY36" s="437"/>
      <c r="QLZ36" s="437"/>
      <c r="QMA36" s="437"/>
      <c r="QMB36" s="437"/>
      <c r="QMC36" s="437"/>
      <c r="QMD36" s="437"/>
      <c r="QME36" s="437"/>
      <c r="QMF36" s="437"/>
      <c r="QMG36" s="437"/>
      <c r="QMH36" s="437"/>
      <c r="QMI36" s="437"/>
      <c r="QMJ36" s="437"/>
      <c r="QMK36" s="437"/>
      <c r="QML36" s="437"/>
      <c r="QMM36" s="437"/>
      <c r="QMN36" s="437"/>
      <c r="QMO36" s="437"/>
      <c r="QMP36" s="437"/>
      <c r="QMQ36" s="437"/>
      <c r="QMR36" s="437"/>
      <c r="QMS36" s="437"/>
      <c r="QMT36" s="437"/>
      <c r="QMU36" s="437"/>
      <c r="QMV36" s="437"/>
      <c r="QMW36" s="437"/>
      <c r="QMX36" s="437"/>
      <c r="QMY36" s="437"/>
      <c r="QMZ36" s="437"/>
      <c r="QNA36" s="437"/>
      <c r="QNB36" s="437"/>
      <c r="QNC36" s="437"/>
      <c r="QND36" s="437"/>
      <c r="QNE36" s="437"/>
      <c r="QNF36" s="437"/>
      <c r="QNG36" s="437"/>
      <c r="QNH36" s="437"/>
      <c r="QNI36" s="437"/>
      <c r="QNJ36" s="437"/>
      <c r="QNK36" s="437"/>
      <c r="QNL36" s="437"/>
      <c r="QNM36" s="437"/>
      <c r="QNN36" s="437"/>
      <c r="QNO36" s="437"/>
      <c r="QNP36" s="437"/>
      <c r="QNQ36" s="437"/>
      <c r="QNR36" s="437"/>
      <c r="QNS36" s="437"/>
      <c r="QNT36" s="437"/>
      <c r="QNU36" s="437"/>
      <c r="QNV36" s="437"/>
      <c r="QNW36" s="437"/>
      <c r="QNX36" s="437"/>
      <c r="QNY36" s="437"/>
      <c r="QNZ36" s="437"/>
      <c r="QOA36" s="437"/>
      <c r="QOB36" s="437"/>
      <c r="QOC36" s="437"/>
      <c r="QOD36" s="437"/>
      <c r="QOE36" s="437"/>
      <c r="QOF36" s="437"/>
      <c r="QOG36" s="437"/>
      <c r="QOH36" s="437"/>
      <c r="QOI36" s="437"/>
      <c r="QOJ36" s="437"/>
      <c r="QOK36" s="437"/>
      <c r="QOL36" s="437"/>
      <c r="QOM36" s="437"/>
      <c r="QON36" s="437"/>
      <c r="QOO36" s="437"/>
      <c r="QOP36" s="437"/>
      <c r="QOQ36" s="437"/>
      <c r="QOR36" s="437"/>
      <c r="QOS36" s="437"/>
      <c r="QOT36" s="437"/>
      <c r="QOU36" s="437"/>
      <c r="QOV36" s="437"/>
      <c r="QOW36" s="437"/>
      <c r="QOX36" s="437"/>
      <c r="QOY36" s="437"/>
      <c r="QOZ36" s="437"/>
      <c r="QPA36" s="437"/>
      <c r="QPB36" s="437"/>
      <c r="QPC36" s="437"/>
      <c r="QPD36" s="437"/>
      <c r="QPE36" s="437"/>
      <c r="QPF36" s="437"/>
      <c r="QPG36" s="437"/>
      <c r="QPH36" s="437"/>
      <c r="QPI36" s="437"/>
      <c r="QPJ36" s="437"/>
      <c r="QPK36" s="437"/>
      <c r="QPL36" s="437"/>
      <c r="QPM36" s="437"/>
      <c r="QPN36" s="437"/>
      <c r="QPO36" s="437"/>
      <c r="QPP36" s="437"/>
      <c r="QPQ36" s="437"/>
      <c r="QPR36" s="437"/>
      <c r="QPS36" s="437"/>
      <c r="QPT36" s="437"/>
      <c r="QPU36" s="437"/>
      <c r="QPV36" s="437"/>
      <c r="QPW36" s="437"/>
      <c r="QPX36" s="437"/>
      <c r="QPY36" s="437"/>
      <c r="QPZ36" s="437"/>
      <c r="QQA36" s="437"/>
      <c r="QQB36" s="437"/>
      <c r="QQC36" s="437"/>
      <c r="QQD36" s="437"/>
      <c r="QQE36" s="437"/>
      <c r="QQF36" s="437"/>
      <c r="QQG36" s="437"/>
      <c r="QQH36" s="437"/>
      <c r="QQI36" s="437"/>
      <c r="QQJ36" s="437"/>
      <c r="QQK36" s="437"/>
      <c r="QQL36" s="437"/>
      <c r="QQM36" s="437"/>
      <c r="QQN36" s="437"/>
      <c r="QQO36" s="437"/>
      <c r="QQP36" s="437"/>
      <c r="QQQ36" s="437"/>
      <c r="QQR36" s="437"/>
      <c r="QQS36" s="437"/>
      <c r="QQT36" s="437"/>
      <c r="QQU36" s="437"/>
      <c r="QQV36" s="437"/>
      <c r="QQW36" s="437"/>
      <c r="QQX36" s="437"/>
      <c r="QQY36" s="437"/>
      <c r="QQZ36" s="437"/>
      <c r="QRA36" s="437"/>
      <c r="QRB36" s="437"/>
      <c r="QRC36" s="437"/>
      <c r="QRD36" s="437"/>
      <c r="QRE36" s="437"/>
      <c r="QRF36" s="437"/>
      <c r="QRG36" s="437"/>
      <c r="QRH36" s="437"/>
      <c r="QRI36" s="437"/>
      <c r="QRJ36" s="437"/>
      <c r="QRK36" s="437"/>
      <c r="QRL36" s="437"/>
      <c r="QRM36" s="437"/>
      <c r="QRN36" s="437"/>
      <c r="QRO36" s="437"/>
      <c r="QRP36" s="437"/>
      <c r="QRQ36" s="437"/>
      <c r="QRR36" s="437"/>
      <c r="QRS36" s="437"/>
      <c r="QRT36" s="437"/>
      <c r="QRU36" s="437"/>
      <c r="QRV36" s="437"/>
      <c r="QRW36" s="437"/>
      <c r="QRX36" s="437"/>
      <c r="QRY36" s="437"/>
      <c r="QRZ36" s="437"/>
      <c r="QSA36" s="437"/>
      <c r="QSB36" s="437"/>
      <c r="QSC36" s="437"/>
      <c r="QSD36" s="437"/>
      <c r="QSE36" s="437"/>
      <c r="QSF36" s="437"/>
      <c r="QSG36" s="437"/>
      <c r="QSH36" s="437"/>
      <c r="QSI36" s="437"/>
      <c r="QSJ36" s="437"/>
      <c r="QSK36" s="437"/>
      <c r="QSL36" s="437"/>
      <c r="QSM36" s="437"/>
      <c r="QSN36" s="437"/>
      <c r="QSO36" s="437"/>
      <c r="QSP36" s="437"/>
      <c r="QSQ36" s="437"/>
      <c r="QSR36" s="437"/>
      <c r="QSS36" s="437"/>
      <c r="QST36" s="437"/>
      <c r="QSU36" s="437"/>
      <c r="QSV36" s="437"/>
      <c r="QSW36" s="437"/>
      <c r="QSX36" s="437"/>
      <c r="QSY36" s="437"/>
      <c r="QSZ36" s="437"/>
      <c r="QTA36" s="437"/>
      <c r="QTB36" s="437"/>
      <c r="QTC36" s="437"/>
      <c r="QTD36" s="437"/>
      <c r="QTE36" s="437"/>
      <c r="QTF36" s="437"/>
      <c r="QTG36" s="437"/>
      <c r="QTH36" s="437"/>
      <c r="QTI36" s="437"/>
      <c r="QTJ36" s="437"/>
      <c r="QTK36" s="437"/>
      <c r="QTL36" s="437"/>
      <c r="QTM36" s="437"/>
      <c r="QTN36" s="437"/>
      <c r="QTO36" s="437"/>
      <c r="QTP36" s="437"/>
      <c r="QTQ36" s="437"/>
      <c r="QTR36" s="437"/>
      <c r="QTS36" s="437"/>
      <c r="QTT36" s="437"/>
      <c r="QTU36" s="437"/>
      <c r="QTV36" s="437"/>
      <c r="QTW36" s="437"/>
      <c r="QTX36" s="437"/>
      <c r="QTY36" s="437"/>
      <c r="QTZ36" s="437"/>
      <c r="QUA36" s="437"/>
      <c r="QUB36" s="437"/>
      <c r="QUC36" s="437"/>
      <c r="QUD36" s="437"/>
      <c r="QUE36" s="437"/>
      <c r="QUF36" s="437"/>
      <c r="QUG36" s="437"/>
      <c r="QUH36" s="437"/>
      <c r="QUI36" s="437"/>
      <c r="QUJ36" s="437"/>
      <c r="QUK36" s="437"/>
      <c r="QUL36" s="437"/>
      <c r="QUM36" s="437"/>
      <c r="QUN36" s="437"/>
      <c r="QUO36" s="437"/>
      <c r="QUP36" s="437"/>
      <c r="QUQ36" s="437"/>
      <c r="QUR36" s="437"/>
      <c r="QUS36" s="437"/>
      <c r="QUT36" s="437"/>
      <c r="QUU36" s="437"/>
      <c r="QUV36" s="437"/>
      <c r="QUW36" s="437"/>
      <c r="QUX36" s="437"/>
      <c r="QUY36" s="437"/>
      <c r="QUZ36" s="437"/>
      <c r="QVA36" s="437"/>
      <c r="QVB36" s="437"/>
      <c r="QVC36" s="437"/>
      <c r="QVD36" s="437"/>
      <c r="QVE36" s="437"/>
      <c r="QVF36" s="437"/>
      <c r="QVG36" s="437"/>
      <c r="QVH36" s="437"/>
      <c r="QVI36" s="437"/>
      <c r="QVJ36" s="437"/>
      <c r="QVK36" s="437"/>
      <c r="QVL36" s="437"/>
      <c r="QVM36" s="437"/>
      <c r="QVN36" s="437"/>
      <c r="QVO36" s="437"/>
      <c r="QVP36" s="437"/>
      <c r="QVQ36" s="437"/>
      <c r="QVR36" s="437"/>
      <c r="QVS36" s="437"/>
      <c r="QVT36" s="437"/>
      <c r="QVU36" s="437"/>
      <c r="QVV36" s="437"/>
      <c r="QVW36" s="437"/>
      <c r="QVX36" s="437"/>
      <c r="QVY36" s="437"/>
      <c r="QVZ36" s="437"/>
      <c r="QWA36" s="437"/>
      <c r="QWB36" s="437"/>
      <c r="QWC36" s="437"/>
      <c r="QWD36" s="437"/>
      <c r="QWE36" s="437"/>
      <c r="QWF36" s="437"/>
      <c r="QWG36" s="437"/>
      <c r="QWH36" s="437"/>
      <c r="QWI36" s="437"/>
      <c r="QWJ36" s="437"/>
      <c r="QWK36" s="437"/>
      <c r="QWL36" s="437"/>
      <c r="QWM36" s="437"/>
      <c r="QWN36" s="437"/>
      <c r="QWO36" s="437"/>
      <c r="QWP36" s="437"/>
      <c r="QWQ36" s="437"/>
      <c r="QWR36" s="437"/>
      <c r="QWS36" s="437"/>
      <c r="QWT36" s="437"/>
      <c r="QWU36" s="437"/>
      <c r="QWV36" s="437"/>
      <c r="QWW36" s="437"/>
      <c r="QWX36" s="437"/>
      <c r="QWY36" s="437"/>
      <c r="QWZ36" s="437"/>
      <c r="QXA36" s="437"/>
      <c r="QXB36" s="437"/>
      <c r="QXC36" s="437"/>
      <c r="QXD36" s="437"/>
      <c r="QXE36" s="437"/>
      <c r="QXF36" s="437"/>
      <c r="QXG36" s="437"/>
      <c r="QXH36" s="437"/>
      <c r="QXI36" s="437"/>
      <c r="QXJ36" s="437"/>
      <c r="QXK36" s="437"/>
      <c r="QXL36" s="437"/>
      <c r="QXM36" s="437"/>
      <c r="QXN36" s="437"/>
      <c r="QXO36" s="437"/>
      <c r="QXP36" s="437"/>
      <c r="QXQ36" s="437"/>
      <c r="QXR36" s="437"/>
      <c r="QXS36" s="437"/>
      <c r="QXT36" s="437"/>
      <c r="QXU36" s="437"/>
      <c r="QXV36" s="437"/>
      <c r="QXW36" s="437"/>
      <c r="QXX36" s="437"/>
      <c r="QXY36" s="437"/>
      <c r="QXZ36" s="437"/>
      <c r="QYA36" s="437"/>
      <c r="QYB36" s="437"/>
      <c r="QYC36" s="437"/>
      <c r="QYD36" s="437"/>
      <c r="QYE36" s="437"/>
      <c r="QYF36" s="437"/>
      <c r="QYG36" s="437"/>
      <c r="QYH36" s="437"/>
      <c r="QYI36" s="437"/>
      <c r="QYJ36" s="437"/>
      <c r="QYK36" s="437"/>
      <c r="QYL36" s="437"/>
      <c r="QYM36" s="437"/>
      <c r="QYN36" s="437"/>
      <c r="QYO36" s="437"/>
      <c r="QYP36" s="437"/>
      <c r="QYQ36" s="437"/>
      <c r="QYR36" s="437"/>
      <c r="QYS36" s="437"/>
      <c r="QYT36" s="437"/>
      <c r="QYU36" s="437"/>
      <c r="QYV36" s="437"/>
      <c r="QYW36" s="437"/>
      <c r="QYX36" s="437"/>
      <c r="QYY36" s="437"/>
      <c r="QYZ36" s="437"/>
      <c r="QZA36" s="437"/>
      <c r="QZB36" s="437"/>
      <c r="QZC36" s="437"/>
      <c r="QZD36" s="437"/>
      <c r="QZE36" s="437"/>
      <c r="QZF36" s="437"/>
      <c r="QZG36" s="437"/>
      <c r="QZH36" s="437"/>
      <c r="QZI36" s="437"/>
      <c r="QZJ36" s="437"/>
      <c r="QZK36" s="437"/>
      <c r="QZL36" s="437"/>
      <c r="QZM36" s="437"/>
      <c r="QZN36" s="437"/>
      <c r="QZO36" s="437"/>
      <c r="QZP36" s="437"/>
      <c r="QZQ36" s="437"/>
      <c r="QZR36" s="437"/>
      <c r="QZS36" s="437"/>
      <c r="QZT36" s="437"/>
      <c r="QZU36" s="437"/>
      <c r="QZV36" s="437"/>
      <c r="QZW36" s="437"/>
      <c r="QZX36" s="437"/>
      <c r="QZY36" s="437"/>
      <c r="QZZ36" s="437"/>
      <c r="RAA36" s="437"/>
      <c r="RAB36" s="437"/>
      <c r="RAC36" s="437"/>
      <c r="RAD36" s="437"/>
      <c r="RAE36" s="437"/>
      <c r="RAF36" s="437"/>
      <c r="RAG36" s="437"/>
      <c r="RAH36" s="437"/>
      <c r="RAI36" s="437"/>
      <c r="RAJ36" s="437"/>
      <c r="RAK36" s="437"/>
      <c r="RAL36" s="437"/>
      <c r="RAM36" s="437"/>
      <c r="RAN36" s="437"/>
      <c r="RAO36" s="437"/>
      <c r="RAP36" s="437"/>
      <c r="RAQ36" s="437"/>
      <c r="RAR36" s="437"/>
      <c r="RAS36" s="437"/>
      <c r="RAT36" s="437"/>
      <c r="RAU36" s="437"/>
      <c r="RAV36" s="437"/>
      <c r="RAW36" s="437"/>
      <c r="RAX36" s="437"/>
      <c r="RAY36" s="437"/>
      <c r="RAZ36" s="437"/>
      <c r="RBA36" s="437"/>
      <c r="RBB36" s="437"/>
      <c r="RBC36" s="437"/>
      <c r="RBD36" s="437"/>
      <c r="RBE36" s="437"/>
      <c r="RBF36" s="437"/>
      <c r="RBG36" s="437"/>
      <c r="RBH36" s="437"/>
      <c r="RBI36" s="437"/>
      <c r="RBJ36" s="437"/>
      <c r="RBK36" s="437"/>
      <c r="RBL36" s="437"/>
      <c r="RBM36" s="437"/>
      <c r="RBN36" s="437"/>
      <c r="RBO36" s="437"/>
      <c r="RBP36" s="437"/>
      <c r="RBQ36" s="437"/>
      <c r="RBR36" s="437"/>
      <c r="RBS36" s="437"/>
      <c r="RBT36" s="437"/>
      <c r="RBU36" s="437"/>
      <c r="RBV36" s="437"/>
      <c r="RBW36" s="437"/>
      <c r="RBX36" s="437"/>
      <c r="RBY36" s="437"/>
      <c r="RBZ36" s="437"/>
      <c r="RCA36" s="437"/>
      <c r="RCB36" s="437"/>
      <c r="RCC36" s="437"/>
      <c r="RCD36" s="437"/>
      <c r="RCE36" s="437"/>
      <c r="RCF36" s="437"/>
      <c r="RCG36" s="437"/>
      <c r="RCH36" s="437"/>
      <c r="RCI36" s="437"/>
      <c r="RCJ36" s="437"/>
      <c r="RCK36" s="437"/>
      <c r="RCL36" s="437"/>
      <c r="RCM36" s="437"/>
      <c r="RCN36" s="437"/>
      <c r="RCO36" s="437"/>
      <c r="RCP36" s="437"/>
      <c r="RCQ36" s="437"/>
      <c r="RCR36" s="437"/>
      <c r="RCS36" s="437"/>
      <c r="RCT36" s="437"/>
      <c r="RCU36" s="437"/>
      <c r="RCV36" s="437"/>
      <c r="RCW36" s="437"/>
      <c r="RCX36" s="437"/>
      <c r="RCY36" s="437"/>
      <c r="RCZ36" s="437"/>
      <c r="RDA36" s="437"/>
      <c r="RDB36" s="437"/>
      <c r="RDC36" s="437"/>
      <c r="RDD36" s="437"/>
      <c r="RDE36" s="437"/>
      <c r="RDF36" s="437"/>
      <c r="RDG36" s="437"/>
      <c r="RDH36" s="437"/>
      <c r="RDI36" s="437"/>
      <c r="RDJ36" s="437"/>
      <c r="RDK36" s="437"/>
      <c r="RDL36" s="437"/>
      <c r="RDM36" s="437"/>
      <c r="RDN36" s="437"/>
      <c r="RDO36" s="437"/>
      <c r="RDP36" s="437"/>
      <c r="RDQ36" s="437"/>
      <c r="RDR36" s="437"/>
      <c r="RDS36" s="437"/>
      <c r="RDT36" s="437"/>
      <c r="RDU36" s="437"/>
      <c r="RDV36" s="437"/>
      <c r="RDW36" s="437"/>
      <c r="RDX36" s="437"/>
      <c r="RDY36" s="437"/>
      <c r="RDZ36" s="437"/>
      <c r="REA36" s="437"/>
      <c r="REB36" s="437"/>
      <c r="REC36" s="437"/>
      <c r="RED36" s="437"/>
      <c r="REE36" s="437"/>
      <c r="REF36" s="437"/>
      <c r="REG36" s="437"/>
      <c r="REH36" s="437"/>
      <c r="REI36" s="437"/>
      <c r="REJ36" s="437"/>
      <c r="REK36" s="437"/>
      <c r="REL36" s="437"/>
      <c r="REM36" s="437"/>
      <c r="REN36" s="437"/>
      <c r="REO36" s="437"/>
      <c r="REP36" s="437"/>
      <c r="REQ36" s="437"/>
      <c r="RER36" s="437"/>
      <c r="RES36" s="437"/>
      <c r="RET36" s="437"/>
      <c r="REU36" s="437"/>
      <c r="REV36" s="437"/>
      <c r="REW36" s="437"/>
      <c r="REX36" s="437"/>
      <c r="REY36" s="437"/>
      <c r="REZ36" s="437"/>
      <c r="RFA36" s="437"/>
      <c r="RFB36" s="437"/>
      <c r="RFC36" s="437"/>
      <c r="RFD36" s="437"/>
      <c r="RFE36" s="437"/>
      <c r="RFF36" s="437"/>
      <c r="RFG36" s="437"/>
      <c r="RFH36" s="437"/>
      <c r="RFI36" s="437"/>
      <c r="RFJ36" s="437"/>
      <c r="RFK36" s="437"/>
      <c r="RFL36" s="437"/>
      <c r="RFM36" s="437"/>
      <c r="RFN36" s="437"/>
      <c r="RFO36" s="437"/>
      <c r="RFP36" s="437"/>
      <c r="RFQ36" s="437"/>
      <c r="RFR36" s="437"/>
      <c r="RFS36" s="437"/>
      <c r="RFT36" s="437"/>
      <c r="RFU36" s="437"/>
      <c r="RFV36" s="437"/>
      <c r="RFW36" s="437"/>
      <c r="RFX36" s="437"/>
      <c r="RFY36" s="437"/>
      <c r="RFZ36" s="437"/>
      <c r="RGA36" s="437"/>
      <c r="RGB36" s="437"/>
      <c r="RGC36" s="437"/>
      <c r="RGD36" s="437"/>
      <c r="RGE36" s="437"/>
      <c r="RGF36" s="437"/>
      <c r="RGG36" s="437"/>
      <c r="RGH36" s="437"/>
      <c r="RGI36" s="437"/>
      <c r="RGJ36" s="437"/>
      <c r="RGK36" s="437"/>
      <c r="RGL36" s="437"/>
      <c r="RGM36" s="437"/>
      <c r="RGN36" s="437"/>
      <c r="RGO36" s="437"/>
      <c r="RGP36" s="437"/>
      <c r="RGQ36" s="437"/>
      <c r="RGR36" s="437"/>
      <c r="RGS36" s="437"/>
      <c r="RGT36" s="437"/>
      <c r="RGU36" s="437"/>
      <c r="RGV36" s="437"/>
      <c r="RGW36" s="437"/>
      <c r="RGX36" s="437"/>
      <c r="RGY36" s="437"/>
      <c r="RGZ36" s="437"/>
      <c r="RHA36" s="437"/>
      <c r="RHB36" s="437"/>
      <c r="RHC36" s="437"/>
      <c r="RHD36" s="437"/>
      <c r="RHE36" s="437"/>
      <c r="RHF36" s="437"/>
      <c r="RHG36" s="437"/>
      <c r="RHH36" s="437"/>
      <c r="RHI36" s="437"/>
      <c r="RHJ36" s="437"/>
      <c r="RHK36" s="437"/>
      <c r="RHL36" s="437"/>
      <c r="RHM36" s="437"/>
      <c r="RHN36" s="437"/>
      <c r="RHO36" s="437"/>
      <c r="RHP36" s="437"/>
      <c r="RHQ36" s="437"/>
      <c r="RHR36" s="437"/>
      <c r="RHS36" s="437"/>
      <c r="RHT36" s="437"/>
      <c r="RHU36" s="437"/>
      <c r="RHV36" s="437"/>
      <c r="RHW36" s="437"/>
      <c r="RHX36" s="437"/>
      <c r="RHY36" s="437"/>
      <c r="RHZ36" s="437"/>
      <c r="RIA36" s="437"/>
      <c r="RIB36" s="437"/>
      <c r="RIC36" s="437"/>
      <c r="RID36" s="437"/>
      <c r="RIE36" s="437"/>
      <c r="RIF36" s="437"/>
      <c r="RIG36" s="437"/>
      <c r="RIH36" s="437"/>
      <c r="RII36" s="437"/>
      <c r="RIJ36" s="437"/>
      <c r="RIK36" s="437"/>
      <c r="RIL36" s="437"/>
      <c r="RIM36" s="437"/>
      <c r="RIN36" s="437"/>
      <c r="RIO36" s="437"/>
      <c r="RIP36" s="437"/>
      <c r="RIQ36" s="437"/>
      <c r="RIR36" s="437"/>
      <c r="RIS36" s="437"/>
      <c r="RIT36" s="437"/>
      <c r="RIU36" s="437"/>
      <c r="RIV36" s="437"/>
      <c r="RIW36" s="437"/>
      <c r="RIX36" s="437"/>
      <c r="RIY36" s="437"/>
      <c r="RIZ36" s="437"/>
      <c r="RJA36" s="437"/>
      <c r="RJB36" s="437"/>
      <c r="RJC36" s="437"/>
      <c r="RJD36" s="437"/>
      <c r="RJE36" s="437"/>
      <c r="RJF36" s="437"/>
      <c r="RJG36" s="437"/>
      <c r="RJH36" s="437"/>
      <c r="RJI36" s="437"/>
      <c r="RJJ36" s="437"/>
      <c r="RJK36" s="437"/>
      <c r="RJL36" s="437"/>
      <c r="RJM36" s="437"/>
      <c r="RJN36" s="437"/>
      <c r="RJO36" s="437"/>
      <c r="RJP36" s="437"/>
      <c r="RJQ36" s="437"/>
      <c r="RJR36" s="437"/>
      <c r="RJS36" s="437"/>
      <c r="RJT36" s="437"/>
      <c r="RJU36" s="437"/>
      <c r="RJV36" s="437"/>
      <c r="RJW36" s="437"/>
      <c r="RJX36" s="437"/>
      <c r="RJY36" s="437"/>
      <c r="RJZ36" s="437"/>
      <c r="RKA36" s="437"/>
      <c r="RKB36" s="437"/>
      <c r="RKC36" s="437"/>
      <c r="RKD36" s="437"/>
      <c r="RKE36" s="437"/>
      <c r="RKF36" s="437"/>
      <c r="RKG36" s="437"/>
      <c r="RKH36" s="437"/>
      <c r="RKI36" s="437"/>
      <c r="RKJ36" s="437"/>
      <c r="RKK36" s="437"/>
      <c r="RKL36" s="437"/>
      <c r="RKM36" s="437"/>
      <c r="RKN36" s="437"/>
      <c r="RKO36" s="437"/>
      <c r="RKP36" s="437"/>
      <c r="RKQ36" s="437"/>
      <c r="RKR36" s="437"/>
      <c r="RKS36" s="437"/>
      <c r="RKT36" s="437"/>
      <c r="RKU36" s="437"/>
      <c r="RKV36" s="437"/>
      <c r="RKW36" s="437"/>
      <c r="RKX36" s="437"/>
      <c r="RKY36" s="437"/>
      <c r="RKZ36" s="437"/>
      <c r="RLA36" s="437"/>
      <c r="RLB36" s="437"/>
      <c r="RLC36" s="437"/>
      <c r="RLD36" s="437"/>
      <c r="RLE36" s="437"/>
      <c r="RLF36" s="437"/>
      <c r="RLG36" s="437"/>
      <c r="RLH36" s="437"/>
      <c r="RLI36" s="437"/>
      <c r="RLJ36" s="437"/>
      <c r="RLK36" s="437"/>
      <c r="RLL36" s="437"/>
      <c r="RLM36" s="437"/>
      <c r="RLN36" s="437"/>
      <c r="RLO36" s="437"/>
      <c r="RLP36" s="437"/>
      <c r="RLQ36" s="437"/>
      <c r="RLR36" s="437"/>
      <c r="RLS36" s="437"/>
      <c r="RLT36" s="437"/>
      <c r="RLU36" s="437"/>
      <c r="RLV36" s="437"/>
      <c r="RLW36" s="437"/>
      <c r="RLX36" s="437"/>
      <c r="RLY36" s="437"/>
      <c r="RLZ36" s="437"/>
      <c r="RMA36" s="437"/>
      <c r="RMB36" s="437"/>
      <c r="RMC36" s="437"/>
      <c r="RMD36" s="437"/>
      <c r="RME36" s="437"/>
      <c r="RMF36" s="437"/>
      <c r="RMG36" s="437"/>
      <c r="RMH36" s="437"/>
      <c r="RMI36" s="437"/>
      <c r="RMJ36" s="437"/>
      <c r="RMK36" s="437"/>
      <c r="RML36" s="437"/>
      <c r="RMM36" s="437"/>
      <c r="RMN36" s="437"/>
      <c r="RMO36" s="437"/>
      <c r="RMP36" s="437"/>
      <c r="RMQ36" s="437"/>
      <c r="RMR36" s="437"/>
      <c r="RMS36" s="437"/>
      <c r="RMT36" s="437"/>
      <c r="RMU36" s="437"/>
      <c r="RMV36" s="437"/>
      <c r="RMW36" s="437"/>
      <c r="RMX36" s="437"/>
      <c r="RMY36" s="437"/>
      <c r="RMZ36" s="437"/>
      <c r="RNA36" s="437"/>
      <c r="RNB36" s="437"/>
      <c r="RNC36" s="437"/>
      <c r="RND36" s="437"/>
      <c r="RNE36" s="437"/>
      <c r="RNF36" s="437"/>
      <c r="RNG36" s="437"/>
      <c r="RNH36" s="437"/>
      <c r="RNI36" s="437"/>
      <c r="RNJ36" s="437"/>
      <c r="RNK36" s="437"/>
      <c r="RNL36" s="437"/>
      <c r="RNM36" s="437"/>
      <c r="RNN36" s="437"/>
      <c r="RNO36" s="437"/>
      <c r="RNP36" s="437"/>
      <c r="RNQ36" s="437"/>
      <c r="RNR36" s="437"/>
      <c r="RNS36" s="437"/>
      <c r="RNT36" s="437"/>
      <c r="RNU36" s="437"/>
      <c r="RNV36" s="437"/>
      <c r="RNW36" s="437"/>
      <c r="RNX36" s="437"/>
      <c r="RNY36" s="437"/>
      <c r="RNZ36" s="437"/>
      <c r="ROA36" s="437"/>
      <c r="ROB36" s="437"/>
      <c r="ROC36" s="437"/>
      <c r="ROD36" s="437"/>
      <c r="ROE36" s="437"/>
      <c r="ROF36" s="437"/>
      <c r="ROG36" s="437"/>
      <c r="ROH36" s="437"/>
      <c r="ROI36" s="437"/>
      <c r="ROJ36" s="437"/>
      <c r="ROK36" s="437"/>
      <c r="ROL36" s="437"/>
      <c r="ROM36" s="437"/>
      <c r="RON36" s="437"/>
      <c r="ROO36" s="437"/>
      <c r="ROP36" s="437"/>
      <c r="ROQ36" s="437"/>
      <c r="ROR36" s="437"/>
      <c r="ROS36" s="437"/>
      <c r="ROT36" s="437"/>
      <c r="ROU36" s="437"/>
      <c r="ROV36" s="437"/>
      <c r="ROW36" s="437"/>
      <c r="ROX36" s="437"/>
      <c r="ROY36" s="437"/>
      <c r="ROZ36" s="437"/>
      <c r="RPA36" s="437"/>
      <c r="RPB36" s="437"/>
      <c r="RPC36" s="437"/>
      <c r="RPD36" s="437"/>
      <c r="RPE36" s="437"/>
      <c r="RPF36" s="437"/>
      <c r="RPG36" s="437"/>
      <c r="RPH36" s="437"/>
      <c r="RPI36" s="437"/>
      <c r="RPJ36" s="437"/>
      <c r="RPK36" s="437"/>
      <c r="RPL36" s="437"/>
      <c r="RPM36" s="437"/>
      <c r="RPN36" s="437"/>
      <c r="RPO36" s="437"/>
      <c r="RPP36" s="437"/>
      <c r="RPQ36" s="437"/>
      <c r="RPR36" s="437"/>
      <c r="RPS36" s="437"/>
      <c r="RPT36" s="437"/>
      <c r="RPU36" s="437"/>
      <c r="RPV36" s="437"/>
      <c r="RPW36" s="437"/>
      <c r="RPX36" s="437"/>
      <c r="RPY36" s="437"/>
      <c r="RPZ36" s="437"/>
      <c r="RQA36" s="437"/>
      <c r="RQB36" s="437"/>
      <c r="RQC36" s="437"/>
      <c r="RQD36" s="437"/>
      <c r="RQE36" s="437"/>
      <c r="RQF36" s="437"/>
      <c r="RQG36" s="437"/>
      <c r="RQH36" s="437"/>
      <c r="RQI36" s="437"/>
      <c r="RQJ36" s="437"/>
      <c r="RQK36" s="437"/>
      <c r="RQL36" s="437"/>
      <c r="RQM36" s="437"/>
      <c r="RQN36" s="437"/>
      <c r="RQO36" s="437"/>
      <c r="RQP36" s="437"/>
      <c r="RQQ36" s="437"/>
      <c r="RQR36" s="437"/>
      <c r="RQS36" s="437"/>
      <c r="RQT36" s="437"/>
      <c r="RQU36" s="437"/>
      <c r="RQV36" s="437"/>
      <c r="RQW36" s="437"/>
      <c r="RQX36" s="437"/>
      <c r="RQY36" s="437"/>
      <c r="RQZ36" s="437"/>
      <c r="RRA36" s="437"/>
      <c r="RRB36" s="437"/>
      <c r="RRC36" s="437"/>
      <c r="RRD36" s="437"/>
      <c r="RRE36" s="437"/>
      <c r="RRF36" s="437"/>
      <c r="RRG36" s="437"/>
      <c r="RRH36" s="437"/>
      <c r="RRI36" s="437"/>
      <c r="RRJ36" s="437"/>
      <c r="RRK36" s="437"/>
      <c r="RRL36" s="437"/>
      <c r="RRM36" s="437"/>
      <c r="RRN36" s="437"/>
      <c r="RRO36" s="437"/>
      <c r="RRP36" s="437"/>
      <c r="RRQ36" s="437"/>
      <c r="RRR36" s="437"/>
      <c r="RRS36" s="437"/>
      <c r="RRT36" s="437"/>
      <c r="RRU36" s="437"/>
      <c r="RRV36" s="437"/>
      <c r="RRW36" s="437"/>
      <c r="RRX36" s="437"/>
      <c r="RRY36" s="437"/>
      <c r="RRZ36" s="437"/>
      <c r="RSA36" s="437"/>
      <c r="RSB36" s="437"/>
      <c r="RSC36" s="437"/>
      <c r="RSD36" s="437"/>
      <c r="RSE36" s="437"/>
      <c r="RSF36" s="437"/>
      <c r="RSG36" s="437"/>
      <c r="RSH36" s="437"/>
      <c r="RSI36" s="437"/>
      <c r="RSJ36" s="437"/>
      <c r="RSK36" s="437"/>
      <c r="RSL36" s="437"/>
      <c r="RSM36" s="437"/>
      <c r="RSN36" s="437"/>
      <c r="RSO36" s="437"/>
      <c r="RSP36" s="437"/>
      <c r="RSQ36" s="437"/>
      <c r="RSR36" s="437"/>
      <c r="RSS36" s="437"/>
      <c r="RST36" s="437"/>
      <c r="RSU36" s="437"/>
      <c r="RSV36" s="437"/>
      <c r="RSW36" s="437"/>
      <c r="RSX36" s="437"/>
      <c r="RSY36" s="437"/>
      <c r="RSZ36" s="437"/>
      <c r="RTA36" s="437"/>
      <c r="RTB36" s="437"/>
      <c r="RTC36" s="437"/>
      <c r="RTD36" s="437"/>
      <c r="RTE36" s="437"/>
      <c r="RTF36" s="437"/>
      <c r="RTG36" s="437"/>
      <c r="RTH36" s="437"/>
      <c r="RTI36" s="437"/>
      <c r="RTJ36" s="437"/>
      <c r="RTK36" s="437"/>
      <c r="RTL36" s="437"/>
      <c r="RTM36" s="437"/>
      <c r="RTN36" s="437"/>
      <c r="RTO36" s="437"/>
      <c r="RTP36" s="437"/>
      <c r="RTQ36" s="437"/>
      <c r="RTR36" s="437"/>
      <c r="RTS36" s="437"/>
      <c r="RTT36" s="437"/>
      <c r="RTU36" s="437"/>
      <c r="RTV36" s="437"/>
      <c r="RTW36" s="437"/>
      <c r="RTX36" s="437"/>
      <c r="RTY36" s="437"/>
      <c r="RTZ36" s="437"/>
      <c r="RUA36" s="437"/>
      <c r="RUB36" s="437"/>
      <c r="RUC36" s="437"/>
      <c r="RUD36" s="437"/>
      <c r="RUE36" s="437"/>
      <c r="RUF36" s="437"/>
      <c r="RUG36" s="437"/>
      <c r="RUH36" s="437"/>
      <c r="RUI36" s="437"/>
      <c r="RUJ36" s="437"/>
      <c r="RUK36" s="437"/>
      <c r="RUL36" s="437"/>
      <c r="RUM36" s="437"/>
      <c r="RUN36" s="437"/>
      <c r="RUO36" s="437"/>
      <c r="RUP36" s="437"/>
      <c r="RUQ36" s="437"/>
      <c r="RUR36" s="437"/>
      <c r="RUS36" s="437"/>
      <c r="RUT36" s="437"/>
      <c r="RUU36" s="437"/>
      <c r="RUV36" s="437"/>
      <c r="RUW36" s="437"/>
      <c r="RUX36" s="437"/>
      <c r="RUY36" s="437"/>
      <c r="RUZ36" s="437"/>
      <c r="RVA36" s="437"/>
      <c r="RVB36" s="437"/>
      <c r="RVC36" s="437"/>
      <c r="RVD36" s="437"/>
      <c r="RVE36" s="437"/>
      <c r="RVF36" s="437"/>
      <c r="RVG36" s="437"/>
      <c r="RVH36" s="437"/>
      <c r="RVI36" s="437"/>
      <c r="RVJ36" s="437"/>
      <c r="RVK36" s="437"/>
      <c r="RVL36" s="437"/>
      <c r="RVM36" s="437"/>
      <c r="RVN36" s="437"/>
      <c r="RVO36" s="437"/>
      <c r="RVP36" s="437"/>
      <c r="RVQ36" s="437"/>
      <c r="RVR36" s="437"/>
      <c r="RVS36" s="437"/>
      <c r="RVT36" s="437"/>
      <c r="RVU36" s="437"/>
      <c r="RVV36" s="437"/>
      <c r="RVW36" s="437"/>
      <c r="RVX36" s="437"/>
      <c r="RVY36" s="437"/>
      <c r="RVZ36" s="437"/>
      <c r="RWA36" s="437"/>
      <c r="RWB36" s="437"/>
      <c r="RWC36" s="437"/>
      <c r="RWD36" s="437"/>
      <c r="RWE36" s="437"/>
      <c r="RWF36" s="437"/>
      <c r="RWG36" s="437"/>
      <c r="RWH36" s="437"/>
      <c r="RWI36" s="437"/>
      <c r="RWJ36" s="437"/>
      <c r="RWK36" s="437"/>
      <c r="RWL36" s="437"/>
      <c r="RWM36" s="437"/>
      <c r="RWN36" s="437"/>
      <c r="RWO36" s="437"/>
      <c r="RWP36" s="437"/>
      <c r="RWQ36" s="437"/>
      <c r="RWR36" s="437"/>
      <c r="RWS36" s="437"/>
      <c r="RWT36" s="437"/>
      <c r="RWU36" s="437"/>
      <c r="RWV36" s="437"/>
      <c r="RWW36" s="437"/>
      <c r="RWX36" s="437"/>
      <c r="RWY36" s="437"/>
      <c r="RWZ36" s="437"/>
      <c r="RXA36" s="437"/>
      <c r="RXB36" s="437"/>
      <c r="RXC36" s="437"/>
      <c r="RXD36" s="437"/>
      <c r="RXE36" s="437"/>
      <c r="RXF36" s="437"/>
      <c r="RXG36" s="437"/>
      <c r="RXH36" s="437"/>
      <c r="RXI36" s="437"/>
      <c r="RXJ36" s="437"/>
      <c r="RXK36" s="437"/>
      <c r="RXL36" s="437"/>
      <c r="RXM36" s="437"/>
      <c r="RXN36" s="437"/>
      <c r="RXO36" s="437"/>
      <c r="RXP36" s="437"/>
      <c r="RXQ36" s="437"/>
      <c r="RXR36" s="437"/>
      <c r="RXS36" s="437"/>
      <c r="RXT36" s="437"/>
      <c r="RXU36" s="437"/>
      <c r="RXV36" s="437"/>
      <c r="RXW36" s="437"/>
      <c r="RXX36" s="437"/>
      <c r="RXY36" s="437"/>
      <c r="RXZ36" s="437"/>
      <c r="RYA36" s="437"/>
      <c r="RYB36" s="437"/>
      <c r="RYC36" s="437"/>
      <c r="RYD36" s="437"/>
      <c r="RYE36" s="437"/>
      <c r="RYF36" s="437"/>
      <c r="RYG36" s="437"/>
      <c r="RYH36" s="437"/>
      <c r="RYI36" s="437"/>
      <c r="RYJ36" s="437"/>
      <c r="RYK36" s="437"/>
      <c r="RYL36" s="437"/>
      <c r="RYM36" s="437"/>
      <c r="RYN36" s="437"/>
      <c r="RYO36" s="437"/>
      <c r="RYP36" s="437"/>
      <c r="RYQ36" s="437"/>
      <c r="RYR36" s="437"/>
      <c r="RYS36" s="437"/>
      <c r="RYT36" s="437"/>
      <c r="RYU36" s="437"/>
      <c r="RYV36" s="437"/>
      <c r="RYW36" s="437"/>
      <c r="RYX36" s="437"/>
      <c r="RYY36" s="437"/>
      <c r="RYZ36" s="437"/>
      <c r="RZA36" s="437"/>
      <c r="RZB36" s="437"/>
      <c r="RZC36" s="437"/>
      <c r="RZD36" s="437"/>
      <c r="RZE36" s="437"/>
      <c r="RZF36" s="437"/>
      <c r="RZG36" s="437"/>
      <c r="RZH36" s="437"/>
      <c r="RZI36" s="437"/>
      <c r="RZJ36" s="437"/>
      <c r="RZK36" s="437"/>
      <c r="RZL36" s="437"/>
      <c r="RZM36" s="437"/>
      <c r="RZN36" s="437"/>
      <c r="RZO36" s="437"/>
      <c r="RZP36" s="437"/>
      <c r="RZQ36" s="437"/>
      <c r="RZR36" s="437"/>
      <c r="RZS36" s="437"/>
      <c r="RZT36" s="437"/>
      <c r="RZU36" s="437"/>
      <c r="RZV36" s="437"/>
      <c r="RZW36" s="437"/>
      <c r="RZX36" s="437"/>
      <c r="RZY36" s="437"/>
      <c r="RZZ36" s="437"/>
      <c r="SAA36" s="437"/>
      <c r="SAB36" s="437"/>
      <c r="SAC36" s="437"/>
      <c r="SAD36" s="437"/>
      <c r="SAE36" s="437"/>
      <c r="SAF36" s="437"/>
      <c r="SAG36" s="437"/>
      <c r="SAH36" s="437"/>
      <c r="SAI36" s="437"/>
      <c r="SAJ36" s="437"/>
      <c r="SAK36" s="437"/>
      <c r="SAL36" s="437"/>
      <c r="SAM36" s="437"/>
      <c r="SAN36" s="437"/>
      <c r="SAO36" s="437"/>
      <c r="SAP36" s="437"/>
      <c r="SAQ36" s="437"/>
      <c r="SAR36" s="437"/>
      <c r="SAS36" s="437"/>
      <c r="SAT36" s="437"/>
      <c r="SAU36" s="437"/>
      <c r="SAV36" s="437"/>
      <c r="SAW36" s="437"/>
      <c r="SAX36" s="437"/>
      <c r="SAY36" s="437"/>
      <c r="SAZ36" s="437"/>
      <c r="SBA36" s="437"/>
      <c r="SBB36" s="437"/>
      <c r="SBC36" s="437"/>
      <c r="SBD36" s="437"/>
      <c r="SBE36" s="437"/>
      <c r="SBF36" s="437"/>
      <c r="SBG36" s="437"/>
      <c r="SBH36" s="437"/>
      <c r="SBI36" s="437"/>
      <c r="SBJ36" s="437"/>
      <c r="SBK36" s="437"/>
      <c r="SBL36" s="437"/>
      <c r="SBM36" s="437"/>
      <c r="SBN36" s="437"/>
      <c r="SBO36" s="437"/>
      <c r="SBP36" s="437"/>
      <c r="SBQ36" s="437"/>
      <c r="SBR36" s="437"/>
      <c r="SBS36" s="437"/>
      <c r="SBT36" s="437"/>
      <c r="SBU36" s="437"/>
      <c r="SBV36" s="437"/>
      <c r="SBW36" s="437"/>
      <c r="SBX36" s="437"/>
      <c r="SBY36" s="437"/>
      <c r="SBZ36" s="437"/>
      <c r="SCA36" s="437"/>
      <c r="SCB36" s="437"/>
      <c r="SCC36" s="437"/>
      <c r="SCD36" s="437"/>
      <c r="SCE36" s="437"/>
      <c r="SCF36" s="437"/>
      <c r="SCG36" s="437"/>
      <c r="SCH36" s="437"/>
      <c r="SCI36" s="437"/>
      <c r="SCJ36" s="437"/>
      <c r="SCK36" s="437"/>
      <c r="SCL36" s="437"/>
      <c r="SCM36" s="437"/>
      <c r="SCN36" s="437"/>
      <c r="SCO36" s="437"/>
      <c r="SCP36" s="437"/>
      <c r="SCQ36" s="437"/>
      <c r="SCR36" s="437"/>
      <c r="SCS36" s="437"/>
      <c r="SCT36" s="437"/>
      <c r="SCU36" s="437"/>
      <c r="SCV36" s="437"/>
      <c r="SCW36" s="437"/>
      <c r="SCX36" s="437"/>
      <c r="SCY36" s="437"/>
      <c r="SCZ36" s="437"/>
      <c r="SDA36" s="437"/>
      <c r="SDB36" s="437"/>
      <c r="SDC36" s="437"/>
      <c r="SDD36" s="437"/>
      <c r="SDE36" s="437"/>
      <c r="SDF36" s="437"/>
      <c r="SDG36" s="437"/>
      <c r="SDH36" s="437"/>
      <c r="SDI36" s="437"/>
      <c r="SDJ36" s="437"/>
      <c r="SDK36" s="437"/>
      <c r="SDL36" s="437"/>
      <c r="SDM36" s="437"/>
      <c r="SDN36" s="437"/>
      <c r="SDO36" s="437"/>
      <c r="SDP36" s="437"/>
      <c r="SDQ36" s="437"/>
      <c r="SDR36" s="437"/>
      <c r="SDS36" s="437"/>
      <c r="SDT36" s="437"/>
      <c r="SDU36" s="437"/>
      <c r="SDV36" s="437"/>
      <c r="SDW36" s="437"/>
      <c r="SDX36" s="437"/>
      <c r="SDY36" s="437"/>
      <c r="SDZ36" s="437"/>
      <c r="SEA36" s="437"/>
      <c r="SEB36" s="437"/>
      <c r="SEC36" s="437"/>
      <c r="SED36" s="437"/>
      <c r="SEE36" s="437"/>
      <c r="SEF36" s="437"/>
      <c r="SEG36" s="437"/>
      <c r="SEH36" s="437"/>
      <c r="SEI36" s="437"/>
      <c r="SEJ36" s="437"/>
      <c r="SEK36" s="437"/>
      <c r="SEL36" s="437"/>
      <c r="SEM36" s="437"/>
      <c r="SEN36" s="437"/>
      <c r="SEO36" s="437"/>
      <c r="SEP36" s="437"/>
      <c r="SEQ36" s="437"/>
      <c r="SER36" s="437"/>
      <c r="SES36" s="437"/>
      <c r="SET36" s="437"/>
      <c r="SEU36" s="437"/>
      <c r="SEV36" s="437"/>
      <c r="SEW36" s="437"/>
      <c r="SEX36" s="437"/>
      <c r="SEY36" s="437"/>
      <c r="SEZ36" s="437"/>
      <c r="SFA36" s="437"/>
      <c r="SFB36" s="437"/>
      <c r="SFC36" s="437"/>
      <c r="SFD36" s="437"/>
      <c r="SFE36" s="437"/>
      <c r="SFF36" s="437"/>
      <c r="SFG36" s="437"/>
      <c r="SFH36" s="437"/>
      <c r="SFI36" s="437"/>
      <c r="SFJ36" s="437"/>
      <c r="SFK36" s="437"/>
      <c r="SFL36" s="437"/>
      <c r="SFM36" s="437"/>
      <c r="SFN36" s="437"/>
      <c r="SFO36" s="437"/>
      <c r="SFP36" s="437"/>
      <c r="SFQ36" s="437"/>
      <c r="SFR36" s="437"/>
      <c r="SFS36" s="437"/>
      <c r="SFT36" s="437"/>
      <c r="SFU36" s="437"/>
      <c r="SFV36" s="437"/>
      <c r="SFW36" s="437"/>
      <c r="SFX36" s="437"/>
      <c r="SFY36" s="437"/>
      <c r="SFZ36" s="437"/>
      <c r="SGA36" s="437"/>
      <c r="SGB36" s="437"/>
      <c r="SGC36" s="437"/>
      <c r="SGD36" s="437"/>
      <c r="SGE36" s="437"/>
      <c r="SGF36" s="437"/>
      <c r="SGG36" s="437"/>
      <c r="SGH36" s="437"/>
      <c r="SGI36" s="437"/>
      <c r="SGJ36" s="437"/>
      <c r="SGK36" s="437"/>
      <c r="SGL36" s="437"/>
      <c r="SGM36" s="437"/>
      <c r="SGN36" s="437"/>
      <c r="SGO36" s="437"/>
      <c r="SGP36" s="437"/>
      <c r="SGQ36" s="437"/>
      <c r="SGR36" s="437"/>
      <c r="SGS36" s="437"/>
      <c r="SGT36" s="437"/>
      <c r="SGU36" s="437"/>
      <c r="SGV36" s="437"/>
      <c r="SGW36" s="437"/>
      <c r="SGX36" s="437"/>
      <c r="SGY36" s="437"/>
      <c r="SGZ36" s="437"/>
      <c r="SHA36" s="437"/>
      <c r="SHB36" s="437"/>
      <c r="SHC36" s="437"/>
      <c r="SHD36" s="437"/>
      <c r="SHE36" s="437"/>
      <c r="SHF36" s="437"/>
      <c r="SHG36" s="437"/>
      <c r="SHH36" s="437"/>
      <c r="SHI36" s="437"/>
      <c r="SHJ36" s="437"/>
      <c r="SHK36" s="437"/>
      <c r="SHL36" s="437"/>
      <c r="SHM36" s="437"/>
      <c r="SHN36" s="437"/>
      <c r="SHO36" s="437"/>
      <c r="SHP36" s="437"/>
      <c r="SHQ36" s="437"/>
      <c r="SHR36" s="437"/>
      <c r="SHS36" s="437"/>
      <c r="SHT36" s="437"/>
      <c r="SHU36" s="437"/>
      <c r="SHV36" s="437"/>
      <c r="SHW36" s="437"/>
      <c r="SHX36" s="437"/>
      <c r="SHY36" s="437"/>
      <c r="SHZ36" s="437"/>
      <c r="SIA36" s="437"/>
      <c r="SIB36" s="437"/>
      <c r="SIC36" s="437"/>
      <c r="SID36" s="437"/>
      <c r="SIE36" s="437"/>
      <c r="SIF36" s="437"/>
      <c r="SIG36" s="437"/>
      <c r="SIH36" s="437"/>
      <c r="SII36" s="437"/>
      <c r="SIJ36" s="437"/>
      <c r="SIK36" s="437"/>
      <c r="SIL36" s="437"/>
      <c r="SIM36" s="437"/>
      <c r="SIN36" s="437"/>
      <c r="SIO36" s="437"/>
      <c r="SIP36" s="437"/>
      <c r="SIQ36" s="437"/>
      <c r="SIR36" s="437"/>
      <c r="SIS36" s="437"/>
      <c r="SIT36" s="437"/>
      <c r="SIU36" s="437"/>
      <c r="SIV36" s="437"/>
      <c r="SIW36" s="437"/>
      <c r="SIX36" s="437"/>
      <c r="SIY36" s="437"/>
      <c r="SIZ36" s="437"/>
      <c r="SJA36" s="437"/>
      <c r="SJB36" s="437"/>
      <c r="SJC36" s="437"/>
      <c r="SJD36" s="437"/>
      <c r="SJE36" s="437"/>
      <c r="SJF36" s="437"/>
      <c r="SJG36" s="437"/>
      <c r="SJH36" s="437"/>
      <c r="SJI36" s="437"/>
      <c r="SJJ36" s="437"/>
      <c r="SJK36" s="437"/>
      <c r="SJL36" s="437"/>
      <c r="SJM36" s="437"/>
      <c r="SJN36" s="437"/>
      <c r="SJO36" s="437"/>
      <c r="SJP36" s="437"/>
      <c r="SJQ36" s="437"/>
      <c r="SJR36" s="437"/>
      <c r="SJS36" s="437"/>
      <c r="SJT36" s="437"/>
      <c r="SJU36" s="437"/>
      <c r="SJV36" s="437"/>
      <c r="SJW36" s="437"/>
      <c r="SJX36" s="437"/>
      <c r="SJY36" s="437"/>
      <c r="SJZ36" s="437"/>
      <c r="SKA36" s="437"/>
      <c r="SKB36" s="437"/>
      <c r="SKC36" s="437"/>
      <c r="SKD36" s="437"/>
      <c r="SKE36" s="437"/>
      <c r="SKF36" s="437"/>
      <c r="SKG36" s="437"/>
      <c r="SKH36" s="437"/>
      <c r="SKI36" s="437"/>
      <c r="SKJ36" s="437"/>
      <c r="SKK36" s="437"/>
      <c r="SKL36" s="437"/>
      <c r="SKM36" s="437"/>
      <c r="SKN36" s="437"/>
      <c r="SKO36" s="437"/>
      <c r="SKP36" s="437"/>
      <c r="SKQ36" s="437"/>
      <c r="SKR36" s="437"/>
      <c r="SKS36" s="437"/>
      <c r="SKT36" s="437"/>
      <c r="SKU36" s="437"/>
      <c r="SKV36" s="437"/>
      <c r="SKW36" s="437"/>
      <c r="SKX36" s="437"/>
      <c r="SKY36" s="437"/>
      <c r="SKZ36" s="437"/>
      <c r="SLA36" s="437"/>
      <c r="SLB36" s="437"/>
      <c r="SLC36" s="437"/>
      <c r="SLD36" s="437"/>
      <c r="SLE36" s="437"/>
      <c r="SLF36" s="437"/>
      <c r="SLG36" s="437"/>
      <c r="SLH36" s="437"/>
      <c r="SLI36" s="437"/>
      <c r="SLJ36" s="437"/>
      <c r="SLK36" s="437"/>
      <c r="SLL36" s="437"/>
      <c r="SLM36" s="437"/>
      <c r="SLN36" s="437"/>
      <c r="SLO36" s="437"/>
      <c r="SLP36" s="437"/>
      <c r="SLQ36" s="437"/>
      <c r="SLR36" s="437"/>
      <c r="SLS36" s="437"/>
      <c r="SLT36" s="437"/>
      <c r="SLU36" s="437"/>
      <c r="SLV36" s="437"/>
      <c r="SLW36" s="437"/>
      <c r="SLX36" s="437"/>
      <c r="SLY36" s="437"/>
      <c r="SLZ36" s="437"/>
      <c r="SMA36" s="437"/>
      <c r="SMB36" s="437"/>
      <c r="SMC36" s="437"/>
      <c r="SMD36" s="437"/>
      <c r="SME36" s="437"/>
      <c r="SMF36" s="437"/>
      <c r="SMG36" s="437"/>
      <c r="SMH36" s="437"/>
      <c r="SMI36" s="437"/>
      <c r="SMJ36" s="437"/>
      <c r="SMK36" s="437"/>
      <c r="SML36" s="437"/>
      <c r="SMM36" s="437"/>
      <c r="SMN36" s="437"/>
      <c r="SMO36" s="437"/>
      <c r="SMP36" s="437"/>
      <c r="SMQ36" s="437"/>
      <c r="SMR36" s="437"/>
      <c r="SMS36" s="437"/>
      <c r="SMT36" s="437"/>
      <c r="SMU36" s="437"/>
      <c r="SMV36" s="437"/>
      <c r="SMW36" s="437"/>
      <c r="SMX36" s="437"/>
      <c r="SMY36" s="437"/>
      <c r="SMZ36" s="437"/>
      <c r="SNA36" s="437"/>
      <c r="SNB36" s="437"/>
      <c r="SNC36" s="437"/>
      <c r="SND36" s="437"/>
      <c r="SNE36" s="437"/>
      <c r="SNF36" s="437"/>
      <c r="SNG36" s="437"/>
      <c r="SNH36" s="437"/>
      <c r="SNI36" s="437"/>
      <c r="SNJ36" s="437"/>
      <c r="SNK36" s="437"/>
      <c r="SNL36" s="437"/>
      <c r="SNM36" s="437"/>
      <c r="SNN36" s="437"/>
      <c r="SNO36" s="437"/>
      <c r="SNP36" s="437"/>
      <c r="SNQ36" s="437"/>
      <c r="SNR36" s="437"/>
      <c r="SNS36" s="437"/>
      <c r="SNT36" s="437"/>
      <c r="SNU36" s="437"/>
      <c r="SNV36" s="437"/>
      <c r="SNW36" s="437"/>
      <c r="SNX36" s="437"/>
      <c r="SNY36" s="437"/>
      <c r="SNZ36" s="437"/>
      <c r="SOA36" s="437"/>
      <c r="SOB36" s="437"/>
      <c r="SOC36" s="437"/>
      <c r="SOD36" s="437"/>
      <c r="SOE36" s="437"/>
      <c r="SOF36" s="437"/>
      <c r="SOG36" s="437"/>
      <c r="SOH36" s="437"/>
      <c r="SOI36" s="437"/>
      <c r="SOJ36" s="437"/>
      <c r="SOK36" s="437"/>
      <c r="SOL36" s="437"/>
      <c r="SOM36" s="437"/>
      <c r="SON36" s="437"/>
      <c r="SOO36" s="437"/>
      <c r="SOP36" s="437"/>
      <c r="SOQ36" s="437"/>
      <c r="SOR36" s="437"/>
      <c r="SOS36" s="437"/>
      <c r="SOT36" s="437"/>
      <c r="SOU36" s="437"/>
      <c r="SOV36" s="437"/>
      <c r="SOW36" s="437"/>
      <c r="SOX36" s="437"/>
      <c r="SOY36" s="437"/>
      <c r="SOZ36" s="437"/>
      <c r="SPA36" s="437"/>
      <c r="SPB36" s="437"/>
      <c r="SPC36" s="437"/>
      <c r="SPD36" s="437"/>
      <c r="SPE36" s="437"/>
      <c r="SPF36" s="437"/>
      <c r="SPG36" s="437"/>
      <c r="SPH36" s="437"/>
      <c r="SPI36" s="437"/>
      <c r="SPJ36" s="437"/>
      <c r="SPK36" s="437"/>
      <c r="SPL36" s="437"/>
      <c r="SPM36" s="437"/>
      <c r="SPN36" s="437"/>
      <c r="SPO36" s="437"/>
      <c r="SPP36" s="437"/>
      <c r="SPQ36" s="437"/>
      <c r="SPR36" s="437"/>
      <c r="SPS36" s="437"/>
      <c r="SPT36" s="437"/>
      <c r="SPU36" s="437"/>
      <c r="SPV36" s="437"/>
      <c r="SPW36" s="437"/>
      <c r="SPX36" s="437"/>
      <c r="SPY36" s="437"/>
      <c r="SPZ36" s="437"/>
      <c r="SQA36" s="437"/>
      <c r="SQB36" s="437"/>
      <c r="SQC36" s="437"/>
      <c r="SQD36" s="437"/>
      <c r="SQE36" s="437"/>
      <c r="SQF36" s="437"/>
      <c r="SQG36" s="437"/>
      <c r="SQH36" s="437"/>
      <c r="SQI36" s="437"/>
      <c r="SQJ36" s="437"/>
      <c r="SQK36" s="437"/>
      <c r="SQL36" s="437"/>
      <c r="SQM36" s="437"/>
      <c r="SQN36" s="437"/>
      <c r="SQO36" s="437"/>
      <c r="SQP36" s="437"/>
      <c r="SQQ36" s="437"/>
      <c r="SQR36" s="437"/>
      <c r="SQS36" s="437"/>
      <c r="SQT36" s="437"/>
      <c r="SQU36" s="437"/>
      <c r="SQV36" s="437"/>
      <c r="SQW36" s="437"/>
      <c r="SQX36" s="437"/>
      <c r="SQY36" s="437"/>
      <c r="SQZ36" s="437"/>
      <c r="SRA36" s="437"/>
      <c r="SRB36" s="437"/>
      <c r="SRC36" s="437"/>
      <c r="SRD36" s="437"/>
      <c r="SRE36" s="437"/>
      <c r="SRF36" s="437"/>
      <c r="SRG36" s="437"/>
      <c r="SRH36" s="437"/>
      <c r="SRI36" s="437"/>
      <c r="SRJ36" s="437"/>
      <c r="SRK36" s="437"/>
      <c r="SRL36" s="437"/>
      <c r="SRM36" s="437"/>
      <c r="SRN36" s="437"/>
      <c r="SRO36" s="437"/>
      <c r="SRP36" s="437"/>
      <c r="SRQ36" s="437"/>
      <c r="SRR36" s="437"/>
      <c r="SRS36" s="437"/>
      <c r="SRT36" s="437"/>
      <c r="SRU36" s="437"/>
      <c r="SRV36" s="437"/>
      <c r="SRW36" s="437"/>
      <c r="SRX36" s="437"/>
      <c r="SRY36" s="437"/>
      <c r="SRZ36" s="437"/>
      <c r="SSA36" s="437"/>
      <c r="SSB36" s="437"/>
      <c r="SSC36" s="437"/>
      <c r="SSD36" s="437"/>
      <c r="SSE36" s="437"/>
      <c r="SSF36" s="437"/>
      <c r="SSG36" s="437"/>
      <c r="SSH36" s="437"/>
      <c r="SSI36" s="437"/>
      <c r="SSJ36" s="437"/>
      <c r="SSK36" s="437"/>
      <c r="SSL36" s="437"/>
      <c r="SSM36" s="437"/>
      <c r="SSN36" s="437"/>
      <c r="SSO36" s="437"/>
      <c r="SSP36" s="437"/>
      <c r="SSQ36" s="437"/>
      <c r="SSR36" s="437"/>
      <c r="SSS36" s="437"/>
      <c r="SST36" s="437"/>
      <c r="SSU36" s="437"/>
      <c r="SSV36" s="437"/>
      <c r="SSW36" s="437"/>
      <c r="SSX36" s="437"/>
      <c r="SSY36" s="437"/>
      <c r="SSZ36" s="437"/>
      <c r="STA36" s="437"/>
      <c r="STB36" s="437"/>
      <c r="STC36" s="437"/>
      <c r="STD36" s="437"/>
      <c r="STE36" s="437"/>
      <c r="STF36" s="437"/>
      <c r="STG36" s="437"/>
      <c r="STH36" s="437"/>
      <c r="STI36" s="437"/>
      <c r="STJ36" s="437"/>
      <c r="STK36" s="437"/>
      <c r="STL36" s="437"/>
      <c r="STM36" s="437"/>
      <c r="STN36" s="437"/>
      <c r="STO36" s="437"/>
      <c r="STP36" s="437"/>
      <c r="STQ36" s="437"/>
      <c r="STR36" s="437"/>
      <c r="STS36" s="437"/>
      <c r="STT36" s="437"/>
      <c r="STU36" s="437"/>
      <c r="STV36" s="437"/>
      <c r="STW36" s="437"/>
      <c r="STX36" s="437"/>
      <c r="STY36" s="437"/>
      <c r="STZ36" s="437"/>
      <c r="SUA36" s="437"/>
      <c r="SUB36" s="437"/>
      <c r="SUC36" s="437"/>
      <c r="SUD36" s="437"/>
      <c r="SUE36" s="437"/>
      <c r="SUF36" s="437"/>
      <c r="SUG36" s="437"/>
      <c r="SUH36" s="437"/>
      <c r="SUI36" s="437"/>
      <c r="SUJ36" s="437"/>
      <c r="SUK36" s="437"/>
      <c r="SUL36" s="437"/>
      <c r="SUM36" s="437"/>
      <c r="SUN36" s="437"/>
      <c r="SUO36" s="437"/>
      <c r="SUP36" s="437"/>
      <c r="SUQ36" s="437"/>
      <c r="SUR36" s="437"/>
      <c r="SUS36" s="437"/>
      <c r="SUT36" s="437"/>
      <c r="SUU36" s="437"/>
      <c r="SUV36" s="437"/>
      <c r="SUW36" s="437"/>
      <c r="SUX36" s="437"/>
      <c r="SUY36" s="437"/>
      <c r="SUZ36" s="437"/>
      <c r="SVA36" s="437"/>
      <c r="SVB36" s="437"/>
      <c r="SVC36" s="437"/>
      <c r="SVD36" s="437"/>
      <c r="SVE36" s="437"/>
      <c r="SVF36" s="437"/>
      <c r="SVG36" s="437"/>
      <c r="SVH36" s="437"/>
      <c r="SVI36" s="437"/>
      <c r="SVJ36" s="437"/>
      <c r="SVK36" s="437"/>
      <c r="SVL36" s="437"/>
      <c r="SVM36" s="437"/>
      <c r="SVN36" s="437"/>
      <c r="SVO36" s="437"/>
      <c r="SVP36" s="437"/>
      <c r="SVQ36" s="437"/>
      <c r="SVR36" s="437"/>
      <c r="SVS36" s="437"/>
      <c r="SVT36" s="437"/>
      <c r="SVU36" s="437"/>
      <c r="SVV36" s="437"/>
      <c r="SVW36" s="437"/>
      <c r="SVX36" s="437"/>
      <c r="SVY36" s="437"/>
      <c r="SVZ36" s="437"/>
      <c r="SWA36" s="437"/>
      <c r="SWB36" s="437"/>
      <c r="SWC36" s="437"/>
      <c r="SWD36" s="437"/>
      <c r="SWE36" s="437"/>
      <c r="SWF36" s="437"/>
      <c r="SWG36" s="437"/>
      <c r="SWH36" s="437"/>
      <c r="SWI36" s="437"/>
      <c r="SWJ36" s="437"/>
      <c r="SWK36" s="437"/>
      <c r="SWL36" s="437"/>
      <c r="SWM36" s="437"/>
      <c r="SWN36" s="437"/>
      <c r="SWO36" s="437"/>
      <c r="SWP36" s="437"/>
      <c r="SWQ36" s="437"/>
      <c r="SWR36" s="437"/>
      <c r="SWS36" s="437"/>
      <c r="SWT36" s="437"/>
      <c r="SWU36" s="437"/>
      <c r="SWV36" s="437"/>
      <c r="SWW36" s="437"/>
      <c r="SWX36" s="437"/>
      <c r="SWY36" s="437"/>
      <c r="SWZ36" s="437"/>
      <c r="SXA36" s="437"/>
      <c r="SXB36" s="437"/>
      <c r="SXC36" s="437"/>
      <c r="SXD36" s="437"/>
      <c r="SXE36" s="437"/>
      <c r="SXF36" s="437"/>
      <c r="SXG36" s="437"/>
      <c r="SXH36" s="437"/>
      <c r="SXI36" s="437"/>
      <c r="SXJ36" s="437"/>
      <c r="SXK36" s="437"/>
      <c r="SXL36" s="437"/>
      <c r="SXM36" s="437"/>
      <c r="SXN36" s="437"/>
      <c r="SXO36" s="437"/>
      <c r="SXP36" s="437"/>
      <c r="SXQ36" s="437"/>
      <c r="SXR36" s="437"/>
      <c r="SXS36" s="437"/>
      <c r="SXT36" s="437"/>
      <c r="SXU36" s="437"/>
      <c r="SXV36" s="437"/>
      <c r="SXW36" s="437"/>
      <c r="SXX36" s="437"/>
      <c r="SXY36" s="437"/>
      <c r="SXZ36" s="437"/>
      <c r="SYA36" s="437"/>
      <c r="SYB36" s="437"/>
      <c r="SYC36" s="437"/>
      <c r="SYD36" s="437"/>
      <c r="SYE36" s="437"/>
      <c r="SYF36" s="437"/>
      <c r="SYG36" s="437"/>
      <c r="SYH36" s="437"/>
      <c r="SYI36" s="437"/>
      <c r="SYJ36" s="437"/>
      <c r="SYK36" s="437"/>
      <c r="SYL36" s="437"/>
      <c r="SYM36" s="437"/>
      <c r="SYN36" s="437"/>
      <c r="SYO36" s="437"/>
      <c r="SYP36" s="437"/>
      <c r="SYQ36" s="437"/>
      <c r="SYR36" s="437"/>
      <c r="SYS36" s="437"/>
      <c r="SYT36" s="437"/>
      <c r="SYU36" s="437"/>
      <c r="SYV36" s="437"/>
      <c r="SYW36" s="437"/>
      <c r="SYX36" s="437"/>
      <c r="SYY36" s="437"/>
      <c r="SYZ36" s="437"/>
      <c r="SZA36" s="437"/>
      <c r="SZB36" s="437"/>
      <c r="SZC36" s="437"/>
      <c r="SZD36" s="437"/>
      <c r="SZE36" s="437"/>
      <c r="SZF36" s="437"/>
      <c r="SZG36" s="437"/>
      <c r="SZH36" s="437"/>
      <c r="SZI36" s="437"/>
      <c r="SZJ36" s="437"/>
      <c r="SZK36" s="437"/>
      <c r="SZL36" s="437"/>
      <c r="SZM36" s="437"/>
      <c r="SZN36" s="437"/>
      <c r="SZO36" s="437"/>
      <c r="SZP36" s="437"/>
      <c r="SZQ36" s="437"/>
      <c r="SZR36" s="437"/>
      <c r="SZS36" s="437"/>
      <c r="SZT36" s="437"/>
      <c r="SZU36" s="437"/>
      <c r="SZV36" s="437"/>
      <c r="SZW36" s="437"/>
      <c r="SZX36" s="437"/>
      <c r="SZY36" s="437"/>
      <c r="SZZ36" s="437"/>
      <c r="TAA36" s="437"/>
      <c r="TAB36" s="437"/>
      <c r="TAC36" s="437"/>
      <c r="TAD36" s="437"/>
      <c r="TAE36" s="437"/>
      <c r="TAF36" s="437"/>
      <c r="TAG36" s="437"/>
      <c r="TAH36" s="437"/>
      <c r="TAI36" s="437"/>
      <c r="TAJ36" s="437"/>
      <c r="TAK36" s="437"/>
      <c r="TAL36" s="437"/>
      <c r="TAM36" s="437"/>
      <c r="TAN36" s="437"/>
      <c r="TAO36" s="437"/>
      <c r="TAP36" s="437"/>
      <c r="TAQ36" s="437"/>
      <c r="TAR36" s="437"/>
      <c r="TAS36" s="437"/>
      <c r="TAT36" s="437"/>
      <c r="TAU36" s="437"/>
      <c r="TAV36" s="437"/>
      <c r="TAW36" s="437"/>
      <c r="TAX36" s="437"/>
      <c r="TAY36" s="437"/>
      <c r="TAZ36" s="437"/>
      <c r="TBA36" s="437"/>
      <c r="TBB36" s="437"/>
      <c r="TBC36" s="437"/>
      <c r="TBD36" s="437"/>
      <c r="TBE36" s="437"/>
      <c r="TBF36" s="437"/>
      <c r="TBG36" s="437"/>
      <c r="TBH36" s="437"/>
      <c r="TBI36" s="437"/>
      <c r="TBJ36" s="437"/>
      <c r="TBK36" s="437"/>
      <c r="TBL36" s="437"/>
      <c r="TBM36" s="437"/>
      <c r="TBN36" s="437"/>
      <c r="TBO36" s="437"/>
      <c r="TBP36" s="437"/>
      <c r="TBQ36" s="437"/>
      <c r="TBR36" s="437"/>
      <c r="TBS36" s="437"/>
      <c r="TBT36" s="437"/>
      <c r="TBU36" s="437"/>
      <c r="TBV36" s="437"/>
      <c r="TBW36" s="437"/>
      <c r="TBX36" s="437"/>
      <c r="TBY36" s="437"/>
      <c r="TBZ36" s="437"/>
      <c r="TCA36" s="437"/>
      <c r="TCB36" s="437"/>
      <c r="TCC36" s="437"/>
      <c r="TCD36" s="437"/>
      <c r="TCE36" s="437"/>
      <c r="TCF36" s="437"/>
      <c r="TCG36" s="437"/>
      <c r="TCH36" s="437"/>
      <c r="TCI36" s="437"/>
      <c r="TCJ36" s="437"/>
      <c r="TCK36" s="437"/>
      <c r="TCL36" s="437"/>
      <c r="TCM36" s="437"/>
      <c r="TCN36" s="437"/>
      <c r="TCO36" s="437"/>
      <c r="TCP36" s="437"/>
      <c r="TCQ36" s="437"/>
      <c r="TCR36" s="437"/>
      <c r="TCS36" s="437"/>
      <c r="TCT36" s="437"/>
      <c r="TCU36" s="437"/>
      <c r="TCV36" s="437"/>
      <c r="TCW36" s="437"/>
      <c r="TCX36" s="437"/>
      <c r="TCY36" s="437"/>
      <c r="TCZ36" s="437"/>
      <c r="TDA36" s="437"/>
      <c r="TDB36" s="437"/>
      <c r="TDC36" s="437"/>
      <c r="TDD36" s="437"/>
      <c r="TDE36" s="437"/>
      <c r="TDF36" s="437"/>
      <c r="TDG36" s="437"/>
      <c r="TDH36" s="437"/>
      <c r="TDI36" s="437"/>
      <c r="TDJ36" s="437"/>
      <c r="TDK36" s="437"/>
      <c r="TDL36" s="437"/>
      <c r="TDM36" s="437"/>
      <c r="TDN36" s="437"/>
      <c r="TDO36" s="437"/>
      <c r="TDP36" s="437"/>
      <c r="TDQ36" s="437"/>
      <c r="TDR36" s="437"/>
      <c r="TDS36" s="437"/>
      <c r="TDT36" s="437"/>
      <c r="TDU36" s="437"/>
      <c r="TDV36" s="437"/>
      <c r="TDW36" s="437"/>
      <c r="TDX36" s="437"/>
      <c r="TDY36" s="437"/>
      <c r="TDZ36" s="437"/>
      <c r="TEA36" s="437"/>
      <c r="TEB36" s="437"/>
      <c r="TEC36" s="437"/>
      <c r="TED36" s="437"/>
      <c r="TEE36" s="437"/>
      <c r="TEF36" s="437"/>
      <c r="TEG36" s="437"/>
      <c r="TEH36" s="437"/>
      <c r="TEI36" s="437"/>
      <c r="TEJ36" s="437"/>
      <c r="TEK36" s="437"/>
      <c r="TEL36" s="437"/>
      <c r="TEM36" s="437"/>
      <c r="TEN36" s="437"/>
      <c r="TEO36" s="437"/>
      <c r="TEP36" s="437"/>
      <c r="TEQ36" s="437"/>
      <c r="TER36" s="437"/>
      <c r="TES36" s="437"/>
      <c r="TET36" s="437"/>
      <c r="TEU36" s="437"/>
      <c r="TEV36" s="437"/>
      <c r="TEW36" s="437"/>
      <c r="TEX36" s="437"/>
      <c r="TEY36" s="437"/>
      <c r="TEZ36" s="437"/>
      <c r="TFA36" s="437"/>
      <c r="TFB36" s="437"/>
      <c r="TFC36" s="437"/>
      <c r="TFD36" s="437"/>
      <c r="TFE36" s="437"/>
      <c r="TFF36" s="437"/>
      <c r="TFG36" s="437"/>
      <c r="TFH36" s="437"/>
      <c r="TFI36" s="437"/>
      <c r="TFJ36" s="437"/>
      <c r="TFK36" s="437"/>
      <c r="TFL36" s="437"/>
      <c r="TFM36" s="437"/>
      <c r="TFN36" s="437"/>
      <c r="TFO36" s="437"/>
      <c r="TFP36" s="437"/>
      <c r="TFQ36" s="437"/>
      <c r="TFR36" s="437"/>
      <c r="TFS36" s="437"/>
      <c r="TFT36" s="437"/>
      <c r="TFU36" s="437"/>
      <c r="TFV36" s="437"/>
      <c r="TFW36" s="437"/>
      <c r="TFX36" s="437"/>
      <c r="TFY36" s="437"/>
      <c r="TFZ36" s="437"/>
      <c r="TGA36" s="437"/>
      <c r="TGB36" s="437"/>
      <c r="TGC36" s="437"/>
      <c r="TGD36" s="437"/>
      <c r="TGE36" s="437"/>
      <c r="TGF36" s="437"/>
      <c r="TGG36" s="437"/>
      <c r="TGH36" s="437"/>
      <c r="TGI36" s="437"/>
      <c r="TGJ36" s="437"/>
      <c r="TGK36" s="437"/>
      <c r="TGL36" s="437"/>
      <c r="TGM36" s="437"/>
      <c r="TGN36" s="437"/>
      <c r="TGO36" s="437"/>
      <c r="TGP36" s="437"/>
      <c r="TGQ36" s="437"/>
      <c r="TGR36" s="437"/>
      <c r="TGS36" s="437"/>
      <c r="TGT36" s="437"/>
      <c r="TGU36" s="437"/>
      <c r="TGV36" s="437"/>
      <c r="TGW36" s="437"/>
      <c r="TGX36" s="437"/>
      <c r="TGY36" s="437"/>
      <c r="TGZ36" s="437"/>
      <c r="THA36" s="437"/>
      <c r="THB36" s="437"/>
      <c r="THC36" s="437"/>
      <c r="THD36" s="437"/>
      <c r="THE36" s="437"/>
      <c r="THF36" s="437"/>
      <c r="THG36" s="437"/>
      <c r="THH36" s="437"/>
      <c r="THI36" s="437"/>
      <c r="THJ36" s="437"/>
      <c r="THK36" s="437"/>
      <c r="THL36" s="437"/>
      <c r="THM36" s="437"/>
      <c r="THN36" s="437"/>
      <c r="THO36" s="437"/>
      <c r="THP36" s="437"/>
      <c r="THQ36" s="437"/>
      <c r="THR36" s="437"/>
      <c r="THS36" s="437"/>
      <c r="THT36" s="437"/>
      <c r="THU36" s="437"/>
      <c r="THV36" s="437"/>
      <c r="THW36" s="437"/>
      <c r="THX36" s="437"/>
      <c r="THY36" s="437"/>
      <c r="THZ36" s="437"/>
      <c r="TIA36" s="437"/>
      <c r="TIB36" s="437"/>
      <c r="TIC36" s="437"/>
      <c r="TID36" s="437"/>
      <c r="TIE36" s="437"/>
      <c r="TIF36" s="437"/>
      <c r="TIG36" s="437"/>
      <c r="TIH36" s="437"/>
      <c r="TII36" s="437"/>
      <c r="TIJ36" s="437"/>
      <c r="TIK36" s="437"/>
      <c r="TIL36" s="437"/>
      <c r="TIM36" s="437"/>
      <c r="TIN36" s="437"/>
      <c r="TIO36" s="437"/>
      <c r="TIP36" s="437"/>
      <c r="TIQ36" s="437"/>
      <c r="TIR36" s="437"/>
      <c r="TIS36" s="437"/>
      <c r="TIT36" s="437"/>
      <c r="TIU36" s="437"/>
      <c r="TIV36" s="437"/>
      <c r="TIW36" s="437"/>
      <c r="TIX36" s="437"/>
      <c r="TIY36" s="437"/>
      <c r="TIZ36" s="437"/>
      <c r="TJA36" s="437"/>
      <c r="TJB36" s="437"/>
      <c r="TJC36" s="437"/>
      <c r="TJD36" s="437"/>
      <c r="TJE36" s="437"/>
      <c r="TJF36" s="437"/>
      <c r="TJG36" s="437"/>
      <c r="TJH36" s="437"/>
      <c r="TJI36" s="437"/>
      <c r="TJJ36" s="437"/>
      <c r="TJK36" s="437"/>
      <c r="TJL36" s="437"/>
      <c r="TJM36" s="437"/>
      <c r="TJN36" s="437"/>
      <c r="TJO36" s="437"/>
      <c r="TJP36" s="437"/>
      <c r="TJQ36" s="437"/>
      <c r="TJR36" s="437"/>
      <c r="TJS36" s="437"/>
      <c r="TJT36" s="437"/>
      <c r="TJU36" s="437"/>
      <c r="TJV36" s="437"/>
      <c r="TJW36" s="437"/>
      <c r="TJX36" s="437"/>
      <c r="TJY36" s="437"/>
      <c r="TJZ36" s="437"/>
      <c r="TKA36" s="437"/>
      <c r="TKB36" s="437"/>
      <c r="TKC36" s="437"/>
      <c r="TKD36" s="437"/>
      <c r="TKE36" s="437"/>
      <c r="TKF36" s="437"/>
      <c r="TKG36" s="437"/>
      <c r="TKH36" s="437"/>
      <c r="TKI36" s="437"/>
      <c r="TKJ36" s="437"/>
      <c r="TKK36" s="437"/>
      <c r="TKL36" s="437"/>
      <c r="TKM36" s="437"/>
      <c r="TKN36" s="437"/>
      <c r="TKO36" s="437"/>
      <c r="TKP36" s="437"/>
      <c r="TKQ36" s="437"/>
      <c r="TKR36" s="437"/>
      <c r="TKS36" s="437"/>
      <c r="TKT36" s="437"/>
      <c r="TKU36" s="437"/>
      <c r="TKV36" s="437"/>
      <c r="TKW36" s="437"/>
      <c r="TKX36" s="437"/>
      <c r="TKY36" s="437"/>
      <c r="TKZ36" s="437"/>
      <c r="TLA36" s="437"/>
      <c r="TLB36" s="437"/>
      <c r="TLC36" s="437"/>
      <c r="TLD36" s="437"/>
      <c r="TLE36" s="437"/>
      <c r="TLF36" s="437"/>
      <c r="TLG36" s="437"/>
      <c r="TLH36" s="437"/>
      <c r="TLI36" s="437"/>
      <c r="TLJ36" s="437"/>
      <c r="TLK36" s="437"/>
      <c r="TLL36" s="437"/>
      <c r="TLM36" s="437"/>
      <c r="TLN36" s="437"/>
      <c r="TLO36" s="437"/>
      <c r="TLP36" s="437"/>
      <c r="TLQ36" s="437"/>
      <c r="TLR36" s="437"/>
      <c r="TLS36" s="437"/>
      <c r="TLT36" s="437"/>
      <c r="TLU36" s="437"/>
      <c r="TLV36" s="437"/>
      <c r="TLW36" s="437"/>
      <c r="TLX36" s="437"/>
      <c r="TLY36" s="437"/>
      <c r="TLZ36" s="437"/>
      <c r="TMA36" s="437"/>
      <c r="TMB36" s="437"/>
      <c r="TMC36" s="437"/>
      <c r="TMD36" s="437"/>
      <c r="TME36" s="437"/>
      <c r="TMF36" s="437"/>
      <c r="TMG36" s="437"/>
      <c r="TMH36" s="437"/>
      <c r="TMI36" s="437"/>
      <c r="TMJ36" s="437"/>
      <c r="TMK36" s="437"/>
      <c r="TML36" s="437"/>
      <c r="TMM36" s="437"/>
      <c r="TMN36" s="437"/>
      <c r="TMO36" s="437"/>
      <c r="TMP36" s="437"/>
      <c r="TMQ36" s="437"/>
      <c r="TMR36" s="437"/>
      <c r="TMS36" s="437"/>
      <c r="TMT36" s="437"/>
      <c r="TMU36" s="437"/>
      <c r="TMV36" s="437"/>
      <c r="TMW36" s="437"/>
      <c r="TMX36" s="437"/>
      <c r="TMY36" s="437"/>
      <c r="TMZ36" s="437"/>
      <c r="TNA36" s="437"/>
      <c r="TNB36" s="437"/>
      <c r="TNC36" s="437"/>
      <c r="TND36" s="437"/>
      <c r="TNE36" s="437"/>
      <c r="TNF36" s="437"/>
      <c r="TNG36" s="437"/>
      <c r="TNH36" s="437"/>
      <c r="TNI36" s="437"/>
      <c r="TNJ36" s="437"/>
      <c r="TNK36" s="437"/>
      <c r="TNL36" s="437"/>
      <c r="TNM36" s="437"/>
      <c r="TNN36" s="437"/>
      <c r="TNO36" s="437"/>
      <c r="TNP36" s="437"/>
      <c r="TNQ36" s="437"/>
      <c r="TNR36" s="437"/>
      <c r="TNS36" s="437"/>
      <c r="TNT36" s="437"/>
      <c r="TNU36" s="437"/>
      <c r="TNV36" s="437"/>
      <c r="TNW36" s="437"/>
      <c r="TNX36" s="437"/>
      <c r="TNY36" s="437"/>
      <c r="TNZ36" s="437"/>
      <c r="TOA36" s="437"/>
      <c r="TOB36" s="437"/>
      <c r="TOC36" s="437"/>
      <c r="TOD36" s="437"/>
      <c r="TOE36" s="437"/>
      <c r="TOF36" s="437"/>
      <c r="TOG36" s="437"/>
      <c r="TOH36" s="437"/>
      <c r="TOI36" s="437"/>
      <c r="TOJ36" s="437"/>
      <c r="TOK36" s="437"/>
      <c r="TOL36" s="437"/>
      <c r="TOM36" s="437"/>
      <c r="TON36" s="437"/>
      <c r="TOO36" s="437"/>
      <c r="TOP36" s="437"/>
      <c r="TOQ36" s="437"/>
      <c r="TOR36" s="437"/>
      <c r="TOS36" s="437"/>
      <c r="TOT36" s="437"/>
      <c r="TOU36" s="437"/>
      <c r="TOV36" s="437"/>
      <c r="TOW36" s="437"/>
      <c r="TOX36" s="437"/>
      <c r="TOY36" s="437"/>
      <c r="TOZ36" s="437"/>
      <c r="TPA36" s="437"/>
      <c r="TPB36" s="437"/>
      <c r="TPC36" s="437"/>
      <c r="TPD36" s="437"/>
      <c r="TPE36" s="437"/>
      <c r="TPF36" s="437"/>
      <c r="TPG36" s="437"/>
      <c r="TPH36" s="437"/>
      <c r="TPI36" s="437"/>
      <c r="TPJ36" s="437"/>
      <c r="TPK36" s="437"/>
      <c r="TPL36" s="437"/>
      <c r="TPM36" s="437"/>
      <c r="TPN36" s="437"/>
      <c r="TPO36" s="437"/>
      <c r="TPP36" s="437"/>
      <c r="TPQ36" s="437"/>
      <c r="TPR36" s="437"/>
      <c r="TPS36" s="437"/>
      <c r="TPT36" s="437"/>
      <c r="TPU36" s="437"/>
      <c r="TPV36" s="437"/>
      <c r="TPW36" s="437"/>
      <c r="TPX36" s="437"/>
      <c r="TPY36" s="437"/>
      <c r="TPZ36" s="437"/>
      <c r="TQA36" s="437"/>
      <c r="TQB36" s="437"/>
      <c r="TQC36" s="437"/>
      <c r="TQD36" s="437"/>
      <c r="TQE36" s="437"/>
      <c r="TQF36" s="437"/>
      <c r="TQG36" s="437"/>
      <c r="TQH36" s="437"/>
      <c r="TQI36" s="437"/>
      <c r="TQJ36" s="437"/>
      <c r="TQK36" s="437"/>
      <c r="TQL36" s="437"/>
      <c r="TQM36" s="437"/>
      <c r="TQN36" s="437"/>
      <c r="TQO36" s="437"/>
      <c r="TQP36" s="437"/>
      <c r="TQQ36" s="437"/>
      <c r="TQR36" s="437"/>
      <c r="TQS36" s="437"/>
      <c r="TQT36" s="437"/>
      <c r="TQU36" s="437"/>
      <c r="TQV36" s="437"/>
      <c r="TQW36" s="437"/>
      <c r="TQX36" s="437"/>
      <c r="TQY36" s="437"/>
      <c r="TQZ36" s="437"/>
      <c r="TRA36" s="437"/>
      <c r="TRB36" s="437"/>
      <c r="TRC36" s="437"/>
      <c r="TRD36" s="437"/>
      <c r="TRE36" s="437"/>
      <c r="TRF36" s="437"/>
      <c r="TRG36" s="437"/>
      <c r="TRH36" s="437"/>
      <c r="TRI36" s="437"/>
      <c r="TRJ36" s="437"/>
      <c r="TRK36" s="437"/>
      <c r="TRL36" s="437"/>
      <c r="TRM36" s="437"/>
      <c r="TRN36" s="437"/>
      <c r="TRO36" s="437"/>
      <c r="TRP36" s="437"/>
      <c r="TRQ36" s="437"/>
      <c r="TRR36" s="437"/>
      <c r="TRS36" s="437"/>
      <c r="TRT36" s="437"/>
      <c r="TRU36" s="437"/>
      <c r="TRV36" s="437"/>
      <c r="TRW36" s="437"/>
      <c r="TRX36" s="437"/>
      <c r="TRY36" s="437"/>
      <c r="TRZ36" s="437"/>
      <c r="TSA36" s="437"/>
      <c r="TSB36" s="437"/>
      <c r="TSC36" s="437"/>
      <c r="TSD36" s="437"/>
      <c r="TSE36" s="437"/>
      <c r="TSF36" s="437"/>
      <c r="TSG36" s="437"/>
      <c r="TSH36" s="437"/>
      <c r="TSI36" s="437"/>
      <c r="TSJ36" s="437"/>
      <c r="TSK36" s="437"/>
      <c r="TSL36" s="437"/>
      <c r="TSM36" s="437"/>
      <c r="TSN36" s="437"/>
      <c r="TSO36" s="437"/>
      <c r="TSP36" s="437"/>
      <c r="TSQ36" s="437"/>
      <c r="TSR36" s="437"/>
      <c r="TSS36" s="437"/>
      <c r="TST36" s="437"/>
      <c r="TSU36" s="437"/>
      <c r="TSV36" s="437"/>
      <c r="TSW36" s="437"/>
      <c r="TSX36" s="437"/>
      <c r="TSY36" s="437"/>
      <c r="TSZ36" s="437"/>
      <c r="TTA36" s="437"/>
      <c r="TTB36" s="437"/>
      <c r="TTC36" s="437"/>
      <c r="TTD36" s="437"/>
      <c r="TTE36" s="437"/>
      <c r="TTF36" s="437"/>
      <c r="TTG36" s="437"/>
      <c r="TTH36" s="437"/>
      <c r="TTI36" s="437"/>
      <c r="TTJ36" s="437"/>
      <c r="TTK36" s="437"/>
      <c r="TTL36" s="437"/>
      <c r="TTM36" s="437"/>
      <c r="TTN36" s="437"/>
      <c r="TTO36" s="437"/>
      <c r="TTP36" s="437"/>
      <c r="TTQ36" s="437"/>
      <c r="TTR36" s="437"/>
      <c r="TTS36" s="437"/>
      <c r="TTT36" s="437"/>
      <c r="TTU36" s="437"/>
      <c r="TTV36" s="437"/>
      <c r="TTW36" s="437"/>
      <c r="TTX36" s="437"/>
      <c r="TTY36" s="437"/>
      <c r="TTZ36" s="437"/>
      <c r="TUA36" s="437"/>
      <c r="TUB36" s="437"/>
      <c r="TUC36" s="437"/>
      <c r="TUD36" s="437"/>
      <c r="TUE36" s="437"/>
      <c r="TUF36" s="437"/>
      <c r="TUG36" s="437"/>
      <c r="TUH36" s="437"/>
      <c r="TUI36" s="437"/>
      <c r="TUJ36" s="437"/>
      <c r="TUK36" s="437"/>
      <c r="TUL36" s="437"/>
      <c r="TUM36" s="437"/>
      <c r="TUN36" s="437"/>
      <c r="TUO36" s="437"/>
      <c r="TUP36" s="437"/>
      <c r="TUQ36" s="437"/>
      <c r="TUR36" s="437"/>
      <c r="TUS36" s="437"/>
      <c r="TUT36" s="437"/>
      <c r="TUU36" s="437"/>
      <c r="TUV36" s="437"/>
      <c r="TUW36" s="437"/>
      <c r="TUX36" s="437"/>
      <c r="TUY36" s="437"/>
      <c r="TUZ36" s="437"/>
      <c r="TVA36" s="437"/>
      <c r="TVB36" s="437"/>
      <c r="TVC36" s="437"/>
      <c r="TVD36" s="437"/>
      <c r="TVE36" s="437"/>
      <c r="TVF36" s="437"/>
      <c r="TVG36" s="437"/>
      <c r="TVH36" s="437"/>
      <c r="TVI36" s="437"/>
      <c r="TVJ36" s="437"/>
      <c r="TVK36" s="437"/>
      <c r="TVL36" s="437"/>
      <c r="TVM36" s="437"/>
      <c r="TVN36" s="437"/>
      <c r="TVO36" s="437"/>
      <c r="TVP36" s="437"/>
      <c r="TVQ36" s="437"/>
      <c r="TVR36" s="437"/>
      <c r="TVS36" s="437"/>
      <c r="TVT36" s="437"/>
      <c r="TVU36" s="437"/>
      <c r="TVV36" s="437"/>
      <c r="TVW36" s="437"/>
      <c r="TVX36" s="437"/>
      <c r="TVY36" s="437"/>
      <c r="TVZ36" s="437"/>
      <c r="TWA36" s="437"/>
      <c r="TWB36" s="437"/>
      <c r="TWC36" s="437"/>
      <c r="TWD36" s="437"/>
      <c r="TWE36" s="437"/>
      <c r="TWF36" s="437"/>
      <c r="TWG36" s="437"/>
      <c r="TWH36" s="437"/>
      <c r="TWI36" s="437"/>
      <c r="TWJ36" s="437"/>
      <c r="TWK36" s="437"/>
      <c r="TWL36" s="437"/>
      <c r="TWM36" s="437"/>
      <c r="TWN36" s="437"/>
      <c r="TWO36" s="437"/>
      <c r="TWP36" s="437"/>
      <c r="TWQ36" s="437"/>
      <c r="TWR36" s="437"/>
      <c r="TWS36" s="437"/>
      <c r="TWT36" s="437"/>
      <c r="TWU36" s="437"/>
      <c r="TWV36" s="437"/>
      <c r="TWW36" s="437"/>
      <c r="TWX36" s="437"/>
      <c r="TWY36" s="437"/>
      <c r="TWZ36" s="437"/>
      <c r="TXA36" s="437"/>
      <c r="TXB36" s="437"/>
      <c r="TXC36" s="437"/>
      <c r="TXD36" s="437"/>
      <c r="TXE36" s="437"/>
      <c r="TXF36" s="437"/>
      <c r="TXG36" s="437"/>
      <c r="TXH36" s="437"/>
      <c r="TXI36" s="437"/>
      <c r="TXJ36" s="437"/>
      <c r="TXK36" s="437"/>
      <c r="TXL36" s="437"/>
      <c r="TXM36" s="437"/>
      <c r="TXN36" s="437"/>
      <c r="TXO36" s="437"/>
      <c r="TXP36" s="437"/>
      <c r="TXQ36" s="437"/>
      <c r="TXR36" s="437"/>
      <c r="TXS36" s="437"/>
      <c r="TXT36" s="437"/>
      <c r="TXU36" s="437"/>
      <c r="TXV36" s="437"/>
      <c r="TXW36" s="437"/>
      <c r="TXX36" s="437"/>
      <c r="TXY36" s="437"/>
      <c r="TXZ36" s="437"/>
      <c r="TYA36" s="437"/>
      <c r="TYB36" s="437"/>
      <c r="TYC36" s="437"/>
      <c r="TYD36" s="437"/>
      <c r="TYE36" s="437"/>
      <c r="TYF36" s="437"/>
      <c r="TYG36" s="437"/>
      <c r="TYH36" s="437"/>
      <c r="TYI36" s="437"/>
      <c r="TYJ36" s="437"/>
      <c r="TYK36" s="437"/>
      <c r="TYL36" s="437"/>
      <c r="TYM36" s="437"/>
      <c r="TYN36" s="437"/>
      <c r="TYO36" s="437"/>
      <c r="TYP36" s="437"/>
      <c r="TYQ36" s="437"/>
      <c r="TYR36" s="437"/>
      <c r="TYS36" s="437"/>
      <c r="TYT36" s="437"/>
      <c r="TYU36" s="437"/>
      <c r="TYV36" s="437"/>
      <c r="TYW36" s="437"/>
      <c r="TYX36" s="437"/>
      <c r="TYY36" s="437"/>
      <c r="TYZ36" s="437"/>
      <c r="TZA36" s="437"/>
      <c r="TZB36" s="437"/>
      <c r="TZC36" s="437"/>
      <c r="TZD36" s="437"/>
      <c r="TZE36" s="437"/>
      <c r="TZF36" s="437"/>
      <c r="TZG36" s="437"/>
      <c r="TZH36" s="437"/>
      <c r="TZI36" s="437"/>
      <c r="TZJ36" s="437"/>
      <c r="TZK36" s="437"/>
      <c r="TZL36" s="437"/>
      <c r="TZM36" s="437"/>
      <c r="TZN36" s="437"/>
      <c r="TZO36" s="437"/>
      <c r="TZP36" s="437"/>
      <c r="TZQ36" s="437"/>
      <c r="TZR36" s="437"/>
      <c r="TZS36" s="437"/>
      <c r="TZT36" s="437"/>
      <c r="TZU36" s="437"/>
      <c r="TZV36" s="437"/>
      <c r="TZW36" s="437"/>
      <c r="TZX36" s="437"/>
      <c r="TZY36" s="437"/>
      <c r="TZZ36" s="437"/>
      <c r="UAA36" s="437"/>
      <c r="UAB36" s="437"/>
      <c r="UAC36" s="437"/>
      <c r="UAD36" s="437"/>
      <c r="UAE36" s="437"/>
      <c r="UAF36" s="437"/>
      <c r="UAG36" s="437"/>
      <c r="UAH36" s="437"/>
      <c r="UAI36" s="437"/>
      <c r="UAJ36" s="437"/>
      <c r="UAK36" s="437"/>
      <c r="UAL36" s="437"/>
      <c r="UAM36" s="437"/>
      <c r="UAN36" s="437"/>
      <c r="UAO36" s="437"/>
      <c r="UAP36" s="437"/>
      <c r="UAQ36" s="437"/>
      <c r="UAR36" s="437"/>
      <c r="UAS36" s="437"/>
      <c r="UAT36" s="437"/>
      <c r="UAU36" s="437"/>
      <c r="UAV36" s="437"/>
      <c r="UAW36" s="437"/>
      <c r="UAX36" s="437"/>
      <c r="UAY36" s="437"/>
      <c r="UAZ36" s="437"/>
      <c r="UBA36" s="437"/>
      <c r="UBB36" s="437"/>
      <c r="UBC36" s="437"/>
      <c r="UBD36" s="437"/>
      <c r="UBE36" s="437"/>
      <c r="UBF36" s="437"/>
      <c r="UBG36" s="437"/>
      <c r="UBH36" s="437"/>
      <c r="UBI36" s="437"/>
      <c r="UBJ36" s="437"/>
      <c r="UBK36" s="437"/>
      <c r="UBL36" s="437"/>
      <c r="UBM36" s="437"/>
      <c r="UBN36" s="437"/>
      <c r="UBO36" s="437"/>
      <c r="UBP36" s="437"/>
      <c r="UBQ36" s="437"/>
      <c r="UBR36" s="437"/>
      <c r="UBS36" s="437"/>
      <c r="UBT36" s="437"/>
      <c r="UBU36" s="437"/>
      <c r="UBV36" s="437"/>
      <c r="UBW36" s="437"/>
      <c r="UBX36" s="437"/>
      <c r="UBY36" s="437"/>
      <c r="UBZ36" s="437"/>
      <c r="UCA36" s="437"/>
      <c r="UCB36" s="437"/>
      <c r="UCC36" s="437"/>
      <c r="UCD36" s="437"/>
      <c r="UCE36" s="437"/>
      <c r="UCF36" s="437"/>
      <c r="UCG36" s="437"/>
      <c r="UCH36" s="437"/>
      <c r="UCI36" s="437"/>
      <c r="UCJ36" s="437"/>
      <c r="UCK36" s="437"/>
      <c r="UCL36" s="437"/>
      <c r="UCM36" s="437"/>
      <c r="UCN36" s="437"/>
      <c r="UCO36" s="437"/>
      <c r="UCP36" s="437"/>
      <c r="UCQ36" s="437"/>
      <c r="UCR36" s="437"/>
      <c r="UCS36" s="437"/>
      <c r="UCT36" s="437"/>
      <c r="UCU36" s="437"/>
      <c r="UCV36" s="437"/>
      <c r="UCW36" s="437"/>
      <c r="UCX36" s="437"/>
      <c r="UCY36" s="437"/>
      <c r="UCZ36" s="437"/>
      <c r="UDA36" s="437"/>
      <c r="UDB36" s="437"/>
      <c r="UDC36" s="437"/>
      <c r="UDD36" s="437"/>
      <c r="UDE36" s="437"/>
      <c r="UDF36" s="437"/>
      <c r="UDG36" s="437"/>
      <c r="UDH36" s="437"/>
      <c r="UDI36" s="437"/>
      <c r="UDJ36" s="437"/>
      <c r="UDK36" s="437"/>
      <c r="UDL36" s="437"/>
      <c r="UDM36" s="437"/>
      <c r="UDN36" s="437"/>
      <c r="UDO36" s="437"/>
      <c r="UDP36" s="437"/>
      <c r="UDQ36" s="437"/>
      <c r="UDR36" s="437"/>
      <c r="UDS36" s="437"/>
      <c r="UDT36" s="437"/>
      <c r="UDU36" s="437"/>
      <c r="UDV36" s="437"/>
      <c r="UDW36" s="437"/>
      <c r="UDX36" s="437"/>
      <c r="UDY36" s="437"/>
      <c r="UDZ36" s="437"/>
      <c r="UEA36" s="437"/>
      <c r="UEB36" s="437"/>
      <c r="UEC36" s="437"/>
      <c r="UED36" s="437"/>
      <c r="UEE36" s="437"/>
      <c r="UEF36" s="437"/>
      <c r="UEG36" s="437"/>
      <c r="UEH36" s="437"/>
      <c r="UEI36" s="437"/>
      <c r="UEJ36" s="437"/>
      <c r="UEK36" s="437"/>
      <c r="UEL36" s="437"/>
      <c r="UEM36" s="437"/>
      <c r="UEN36" s="437"/>
      <c r="UEO36" s="437"/>
      <c r="UEP36" s="437"/>
      <c r="UEQ36" s="437"/>
      <c r="UER36" s="437"/>
      <c r="UES36" s="437"/>
      <c r="UET36" s="437"/>
      <c r="UEU36" s="437"/>
      <c r="UEV36" s="437"/>
      <c r="UEW36" s="437"/>
      <c r="UEX36" s="437"/>
      <c r="UEY36" s="437"/>
      <c r="UEZ36" s="437"/>
      <c r="UFA36" s="437"/>
      <c r="UFB36" s="437"/>
      <c r="UFC36" s="437"/>
      <c r="UFD36" s="437"/>
      <c r="UFE36" s="437"/>
      <c r="UFF36" s="437"/>
      <c r="UFG36" s="437"/>
      <c r="UFH36" s="437"/>
      <c r="UFI36" s="437"/>
      <c r="UFJ36" s="437"/>
      <c r="UFK36" s="437"/>
      <c r="UFL36" s="437"/>
      <c r="UFM36" s="437"/>
      <c r="UFN36" s="437"/>
      <c r="UFO36" s="437"/>
      <c r="UFP36" s="437"/>
      <c r="UFQ36" s="437"/>
      <c r="UFR36" s="437"/>
      <c r="UFS36" s="437"/>
      <c r="UFT36" s="437"/>
      <c r="UFU36" s="437"/>
      <c r="UFV36" s="437"/>
      <c r="UFW36" s="437"/>
      <c r="UFX36" s="437"/>
      <c r="UFY36" s="437"/>
      <c r="UFZ36" s="437"/>
      <c r="UGA36" s="437"/>
      <c r="UGB36" s="437"/>
      <c r="UGC36" s="437"/>
      <c r="UGD36" s="437"/>
      <c r="UGE36" s="437"/>
      <c r="UGF36" s="437"/>
      <c r="UGG36" s="437"/>
      <c r="UGH36" s="437"/>
      <c r="UGI36" s="437"/>
      <c r="UGJ36" s="437"/>
      <c r="UGK36" s="437"/>
      <c r="UGL36" s="437"/>
      <c r="UGM36" s="437"/>
      <c r="UGN36" s="437"/>
      <c r="UGO36" s="437"/>
      <c r="UGP36" s="437"/>
      <c r="UGQ36" s="437"/>
      <c r="UGR36" s="437"/>
      <c r="UGS36" s="437"/>
      <c r="UGT36" s="437"/>
      <c r="UGU36" s="437"/>
      <c r="UGV36" s="437"/>
      <c r="UGW36" s="437"/>
      <c r="UGX36" s="437"/>
      <c r="UGY36" s="437"/>
      <c r="UGZ36" s="437"/>
      <c r="UHA36" s="437"/>
      <c r="UHB36" s="437"/>
      <c r="UHC36" s="437"/>
      <c r="UHD36" s="437"/>
      <c r="UHE36" s="437"/>
      <c r="UHF36" s="437"/>
      <c r="UHG36" s="437"/>
      <c r="UHH36" s="437"/>
      <c r="UHI36" s="437"/>
      <c r="UHJ36" s="437"/>
      <c r="UHK36" s="437"/>
      <c r="UHL36" s="437"/>
      <c r="UHM36" s="437"/>
      <c r="UHN36" s="437"/>
      <c r="UHO36" s="437"/>
      <c r="UHP36" s="437"/>
      <c r="UHQ36" s="437"/>
      <c r="UHR36" s="437"/>
      <c r="UHS36" s="437"/>
      <c r="UHT36" s="437"/>
      <c r="UHU36" s="437"/>
      <c r="UHV36" s="437"/>
      <c r="UHW36" s="437"/>
      <c r="UHX36" s="437"/>
      <c r="UHY36" s="437"/>
      <c r="UHZ36" s="437"/>
      <c r="UIA36" s="437"/>
      <c r="UIB36" s="437"/>
      <c r="UIC36" s="437"/>
      <c r="UID36" s="437"/>
      <c r="UIE36" s="437"/>
      <c r="UIF36" s="437"/>
      <c r="UIG36" s="437"/>
      <c r="UIH36" s="437"/>
      <c r="UII36" s="437"/>
      <c r="UIJ36" s="437"/>
      <c r="UIK36" s="437"/>
      <c r="UIL36" s="437"/>
      <c r="UIM36" s="437"/>
      <c r="UIN36" s="437"/>
      <c r="UIO36" s="437"/>
      <c r="UIP36" s="437"/>
      <c r="UIQ36" s="437"/>
      <c r="UIR36" s="437"/>
      <c r="UIS36" s="437"/>
      <c r="UIT36" s="437"/>
      <c r="UIU36" s="437"/>
      <c r="UIV36" s="437"/>
      <c r="UIW36" s="437"/>
      <c r="UIX36" s="437"/>
      <c r="UIY36" s="437"/>
      <c r="UIZ36" s="437"/>
      <c r="UJA36" s="437"/>
      <c r="UJB36" s="437"/>
      <c r="UJC36" s="437"/>
      <c r="UJD36" s="437"/>
      <c r="UJE36" s="437"/>
      <c r="UJF36" s="437"/>
      <c r="UJG36" s="437"/>
      <c r="UJH36" s="437"/>
      <c r="UJI36" s="437"/>
      <c r="UJJ36" s="437"/>
      <c r="UJK36" s="437"/>
      <c r="UJL36" s="437"/>
      <c r="UJM36" s="437"/>
      <c r="UJN36" s="437"/>
      <c r="UJO36" s="437"/>
      <c r="UJP36" s="437"/>
      <c r="UJQ36" s="437"/>
      <c r="UJR36" s="437"/>
      <c r="UJS36" s="437"/>
      <c r="UJT36" s="437"/>
      <c r="UJU36" s="437"/>
      <c r="UJV36" s="437"/>
      <c r="UJW36" s="437"/>
      <c r="UJX36" s="437"/>
      <c r="UJY36" s="437"/>
      <c r="UJZ36" s="437"/>
      <c r="UKA36" s="437"/>
      <c r="UKB36" s="437"/>
      <c r="UKC36" s="437"/>
      <c r="UKD36" s="437"/>
      <c r="UKE36" s="437"/>
      <c r="UKF36" s="437"/>
      <c r="UKG36" s="437"/>
      <c r="UKH36" s="437"/>
      <c r="UKI36" s="437"/>
      <c r="UKJ36" s="437"/>
      <c r="UKK36" s="437"/>
      <c r="UKL36" s="437"/>
      <c r="UKM36" s="437"/>
      <c r="UKN36" s="437"/>
      <c r="UKO36" s="437"/>
      <c r="UKP36" s="437"/>
      <c r="UKQ36" s="437"/>
      <c r="UKR36" s="437"/>
      <c r="UKS36" s="437"/>
      <c r="UKT36" s="437"/>
      <c r="UKU36" s="437"/>
      <c r="UKV36" s="437"/>
      <c r="UKW36" s="437"/>
      <c r="UKX36" s="437"/>
      <c r="UKY36" s="437"/>
      <c r="UKZ36" s="437"/>
      <c r="ULA36" s="437"/>
      <c r="ULB36" s="437"/>
      <c r="ULC36" s="437"/>
      <c r="ULD36" s="437"/>
      <c r="ULE36" s="437"/>
      <c r="ULF36" s="437"/>
      <c r="ULG36" s="437"/>
      <c r="ULH36" s="437"/>
      <c r="ULI36" s="437"/>
      <c r="ULJ36" s="437"/>
      <c r="ULK36" s="437"/>
      <c r="ULL36" s="437"/>
      <c r="ULM36" s="437"/>
      <c r="ULN36" s="437"/>
      <c r="ULO36" s="437"/>
      <c r="ULP36" s="437"/>
      <c r="ULQ36" s="437"/>
      <c r="ULR36" s="437"/>
      <c r="ULS36" s="437"/>
      <c r="ULT36" s="437"/>
      <c r="ULU36" s="437"/>
      <c r="ULV36" s="437"/>
      <c r="ULW36" s="437"/>
      <c r="ULX36" s="437"/>
      <c r="ULY36" s="437"/>
      <c r="ULZ36" s="437"/>
      <c r="UMA36" s="437"/>
      <c r="UMB36" s="437"/>
      <c r="UMC36" s="437"/>
      <c r="UMD36" s="437"/>
      <c r="UME36" s="437"/>
      <c r="UMF36" s="437"/>
      <c r="UMG36" s="437"/>
      <c r="UMH36" s="437"/>
      <c r="UMI36" s="437"/>
      <c r="UMJ36" s="437"/>
      <c r="UMK36" s="437"/>
      <c r="UML36" s="437"/>
      <c r="UMM36" s="437"/>
      <c r="UMN36" s="437"/>
      <c r="UMO36" s="437"/>
      <c r="UMP36" s="437"/>
      <c r="UMQ36" s="437"/>
      <c r="UMR36" s="437"/>
      <c r="UMS36" s="437"/>
      <c r="UMT36" s="437"/>
      <c r="UMU36" s="437"/>
      <c r="UMV36" s="437"/>
      <c r="UMW36" s="437"/>
      <c r="UMX36" s="437"/>
      <c r="UMY36" s="437"/>
      <c r="UMZ36" s="437"/>
      <c r="UNA36" s="437"/>
      <c r="UNB36" s="437"/>
      <c r="UNC36" s="437"/>
      <c r="UND36" s="437"/>
      <c r="UNE36" s="437"/>
      <c r="UNF36" s="437"/>
      <c r="UNG36" s="437"/>
      <c r="UNH36" s="437"/>
      <c r="UNI36" s="437"/>
      <c r="UNJ36" s="437"/>
      <c r="UNK36" s="437"/>
      <c r="UNL36" s="437"/>
      <c r="UNM36" s="437"/>
      <c r="UNN36" s="437"/>
      <c r="UNO36" s="437"/>
      <c r="UNP36" s="437"/>
      <c r="UNQ36" s="437"/>
      <c r="UNR36" s="437"/>
      <c r="UNS36" s="437"/>
      <c r="UNT36" s="437"/>
      <c r="UNU36" s="437"/>
      <c r="UNV36" s="437"/>
      <c r="UNW36" s="437"/>
      <c r="UNX36" s="437"/>
      <c r="UNY36" s="437"/>
      <c r="UNZ36" s="437"/>
      <c r="UOA36" s="437"/>
      <c r="UOB36" s="437"/>
      <c r="UOC36" s="437"/>
      <c r="UOD36" s="437"/>
      <c r="UOE36" s="437"/>
      <c r="UOF36" s="437"/>
      <c r="UOG36" s="437"/>
      <c r="UOH36" s="437"/>
      <c r="UOI36" s="437"/>
      <c r="UOJ36" s="437"/>
      <c r="UOK36" s="437"/>
      <c r="UOL36" s="437"/>
      <c r="UOM36" s="437"/>
      <c r="UON36" s="437"/>
      <c r="UOO36" s="437"/>
      <c r="UOP36" s="437"/>
      <c r="UOQ36" s="437"/>
      <c r="UOR36" s="437"/>
      <c r="UOS36" s="437"/>
      <c r="UOT36" s="437"/>
      <c r="UOU36" s="437"/>
      <c r="UOV36" s="437"/>
      <c r="UOW36" s="437"/>
      <c r="UOX36" s="437"/>
      <c r="UOY36" s="437"/>
      <c r="UOZ36" s="437"/>
      <c r="UPA36" s="437"/>
      <c r="UPB36" s="437"/>
      <c r="UPC36" s="437"/>
      <c r="UPD36" s="437"/>
      <c r="UPE36" s="437"/>
      <c r="UPF36" s="437"/>
      <c r="UPG36" s="437"/>
      <c r="UPH36" s="437"/>
      <c r="UPI36" s="437"/>
      <c r="UPJ36" s="437"/>
      <c r="UPK36" s="437"/>
      <c r="UPL36" s="437"/>
      <c r="UPM36" s="437"/>
      <c r="UPN36" s="437"/>
      <c r="UPO36" s="437"/>
      <c r="UPP36" s="437"/>
      <c r="UPQ36" s="437"/>
      <c r="UPR36" s="437"/>
      <c r="UPS36" s="437"/>
      <c r="UPT36" s="437"/>
      <c r="UPU36" s="437"/>
      <c r="UPV36" s="437"/>
      <c r="UPW36" s="437"/>
      <c r="UPX36" s="437"/>
      <c r="UPY36" s="437"/>
      <c r="UPZ36" s="437"/>
      <c r="UQA36" s="437"/>
      <c r="UQB36" s="437"/>
      <c r="UQC36" s="437"/>
      <c r="UQD36" s="437"/>
      <c r="UQE36" s="437"/>
      <c r="UQF36" s="437"/>
      <c r="UQG36" s="437"/>
      <c r="UQH36" s="437"/>
      <c r="UQI36" s="437"/>
      <c r="UQJ36" s="437"/>
      <c r="UQK36" s="437"/>
      <c r="UQL36" s="437"/>
      <c r="UQM36" s="437"/>
      <c r="UQN36" s="437"/>
      <c r="UQO36" s="437"/>
      <c r="UQP36" s="437"/>
      <c r="UQQ36" s="437"/>
      <c r="UQR36" s="437"/>
      <c r="UQS36" s="437"/>
      <c r="UQT36" s="437"/>
      <c r="UQU36" s="437"/>
      <c r="UQV36" s="437"/>
      <c r="UQW36" s="437"/>
      <c r="UQX36" s="437"/>
      <c r="UQY36" s="437"/>
      <c r="UQZ36" s="437"/>
      <c r="URA36" s="437"/>
      <c r="URB36" s="437"/>
      <c r="URC36" s="437"/>
      <c r="URD36" s="437"/>
      <c r="URE36" s="437"/>
      <c r="URF36" s="437"/>
      <c r="URG36" s="437"/>
      <c r="URH36" s="437"/>
      <c r="URI36" s="437"/>
      <c r="URJ36" s="437"/>
      <c r="URK36" s="437"/>
      <c r="URL36" s="437"/>
      <c r="URM36" s="437"/>
      <c r="URN36" s="437"/>
      <c r="URO36" s="437"/>
      <c r="URP36" s="437"/>
      <c r="URQ36" s="437"/>
      <c r="URR36" s="437"/>
      <c r="URS36" s="437"/>
      <c r="URT36" s="437"/>
      <c r="URU36" s="437"/>
      <c r="URV36" s="437"/>
      <c r="URW36" s="437"/>
      <c r="URX36" s="437"/>
      <c r="URY36" s="437"/>
      <c r="URZ36" s="437"/>
      <c r="USA36" s="437"/>
      <c r="USB36" s="437"/>
      <c r="USC36" s="437"/>
      <c r="USD36" s="437"/>
      <c r="USE36" s="437"/>
      <c r="USF36" s="437"/>
      <c r="USG36" s="437"/>
      <c r="USH36" s="437"/>
      <c r="USI36" s="437"/>
      <c r="USJ36" s="437"/>
      <c r="USK36" s="437"/>
      <c r="USL36" s="437"/>
      <c r="USM36" s="437"/>
      <c r="USN36" s="437"/>
      <c r="USO36" s="437"/>
      <c r="USP36" s="437"/>
      <c r="USQ36" s="437"/>
      <c r="USR36" s="437"/>
      <c r="USS36" s="437"/>
      <c r="UST36" s="437"/>
      <c r="USU36" s="437"/>
      <c r="USV36" s="437"/>
      <c r="USW36" s="437"/>
      <c r="USX36" s="437"/>
      <c r="USY36" s="437"/>
      <c r="USZ36" s="437"/>
      <c r="UTA36" s="437"/>
      <c r="UTB36" s="437"/>
      <c r="UTC36" s="437"/>
      <c r="UTD36" s="437"/>
      <c r="UTE36" s="437"/>
      <c r="UTF36" s="437"/>
      <c r="UTG36" s="437"/>
      <c r="UTH36" s="437"/>
      <c r="UTI36" s="437"/>
      <c r="UTJ36" s="437"/>
      <c r="UTK36" s="437"/>
      <c r="UTL36" s="437"/>
      <c r="UTM36" s="437"/>
      <c r="UTN36" s="437"/>
      <c r="UTO36" s="437"/>
      <c r="UTP36" s="437"/>
      <c r="UTQ36" s="437"/>
      <c r="UTR36" s="437"/>
      <c r="UTS36" s="437"/>
      <c r="UTT36" s="437"/>
      <c r="UTU36" s="437"/>
      <c r="UTV36" s="437"/>
      <c r="UTW36" s="437"/>
      <c r="UTX36" s="437"/>
      <c r="UTY36" s="437"/>
      <c r="UTZ36" s="437"/>
      <c r="UUA36" s="437"/>
      <c r="UUB36" s="437"/>
      <c r="UUC36" s="437"/>
      <c r="UUD36" s="437"/>
      <c r="UUE36" s="437"/>
      <c r="UUF36" s="437"/>
      <c r="UUG36" s="437"/>
      <c r="UUH36" s="437"/>
      <c r="UUI36" s="437"/>
      <c r="UUJ36" s="437"/>
      <c r="UUK36" s="437"/>
      <c r="UUL36" s="437"/>
      <c r="UUM36" s="437"/>
      <c r="UUN36" s="437"/>
      <c r="UUO36" s="437"/>
      <c r="UUP36" s="437"/>
      <c r="UUQ36" s="437"/>
      <c r="UUR36" s="437"/>
      <c r="UUS36" s="437"/>
      <c r="UUT36" s="437"/>
      <c r="UUU36" s="437"/>
      <c r="UUV36" s="437"/>
      <c r="UUW36" s="437"/>
      <c r="UUX36" s="437"/>
      <c r="UUY36" s="437"/>
      <c r="UUZ36" s="437"/>
      <c r="UVA36" s="437"/>
      <c r="UVB36" s="437"/>
      <c r="UVC36" s="437"/>
      <c r="UVD36" s="437"/>
      <c r="UVE36" s="437"/>
      <c r="UVF36" s="437"/>
      <c r="UVG36" s="437"/>
      <c r="UVH36" s="437"/>
      <c r="UVI36" s="437"/>
      <c r="UVJ36" s="437"/>
      <c r="UVK36" s="437"/>
      <c r="UVL36" s="437"/>
      <c r="UVM36" s="437"/>
      <c r="UVN36" s="437"/>
      <c r="UVO36" s="437"/>
      <c r="UVP36" s="437"/>
      <c r="UVQ36" s="437"/>
      <c r="UVR36" s="437"/>
      <c r="UVS36" s="437"/>
      <c r="UVT36" s="437"/>
      <c r="UVU36" s="437"/>
      <c r="UVV36" s="437"/>
      <c r="UVW36" s="437"/>
      <c r="UVX36" s="437"/>
      <c r="UVY36" s="437"/>
      <c r="UVZ36" s="437"/>
      <c r="UWA36" s="437"/>
      <c r="UWB36" s="437"/>
      <c r="UWC36" s="437"/>
      <c r="UWD36" s="437"/>
      <c r="UWE36" s="437"/>
      <c r="UWF36" s="437"/>
      <c r="UWG36" s="437"/>
      <c r="UWH36" s="437"/>
      <c r="UWI36" s="437"/>
      <c r="UWJ36" s="437"/>
      <c r="UWK36" s="437"/>
      <c r="UWL36" s="437"/>
      <c r="UWM36" s="437"/>
      <c r="UWN36" s="437"/>
      <c r="UWO36" s="437"/>
      <c r="UWP36" s="437"/>
      <c r="UWQ36" s="437"/>
      <c r="UWR36" s="437"/>
      <c r="UWS36" s="437"/>
      <c r="UWT36" s="437"/>
      <c r="UWU36" s="437"/>
      <c r="UWV36" s="437"/>
      <c r="UWW36" s="437"/>
      <c r="UWX36" s="437"/>
      <c r="UWY36" s="437"/>
      <c r="UWZ36" s="437"/>
      <c r="UXA36" s="437"/>
      <c r="UXB36" s="437"/>
      <c r="UXC36" s="437"/>
      <c r="UXD36" s="437"/>
      <c r="UXE36" s="437"/>
      <c r="UXF36" s="437"/>
      <c r="UXG36" s="437"/>
      <c r="UXH36" s="437"/>
      <c r="UXI36" s="437"/>
      <c r="UXJ36" s="437"/>
      <c r="UXK36" s="437"/>
      <c r="UXL36" s="437"/>
      <c r="UXM36" s="437"/>
      <c r="UXN36" s="437"/>
      <c r="UXO36" s="437"/>
      <c r="UXP36" s="437"/>
      <c r="UXQ36" s="437"/>
      <c r="UXR36" s="437"/>
      <c r="UXS36" s="437"/>
      <c r="UXT36" s="437"/>
      <c r="UXU36" s="437"/>
      <c r="UXV36" s="437"/>
      <c r="UXW36" s="437"/>
      <c r="UXX36" s="437"/>
      <c r="UXY36" s="437"/>
      <c r="UXZ36" s="437"/>
      <c r="UYA36" s="437"/>
      <c r="UYB36" s="437"/>
      <c r="UYC36" s="437"/>
      <c r="UYD36" s="437"/>
      <c r="UYE36" s="437"/>
      <c r="UYF36" s="437"/>
      <c r="UYG36" s="437"/>
      <c r="UYH36" s="437"/>
      <c r="UYI36" s="437"/>
      <c r="UYJ36" s="437"/>
      <c r="UYK36" s="437"/>
      <c r="UYL36" s="437"/>
      <c r="UYM36" s="437"/>
      <c r="UYN36" s="437"/>
      <c r="UYO36" s="437"/>
      <c r="UYP36" s="437"/>
      <c r="UYQ36" s="437"/>
      <c r="UYR36" s="437"/>
      <c r="UYS36" s="437"/>
      <c r="UYT36" s="437"/>
      <c r="UYU36" s="437"/>
      <c r="UYV36" s="437"/>
      <c r="UYW36" s="437"/>
      <c r="UYX36" s="437"/>
      <c r="UYY36" s="437"/>
      <c r="UYZ36" s="437"/>
      <c r="UZA36" s="437"/>
      <c r="UZB36" s="437"/>
      <c r="UZC36" s="437"/>
      <c r="UZD36" s="437"/>
      <c r="UZE36" s="437"/>
      <c r="UZF36" s="437"/>
      <c r="UZG36" s="437"/>
      <c r="UZH36" s="437"/>
      <c r="UZI36" s="437"/>
      <c r="UZJ36" s="437"/>
      <c r="UZK36" s="437"/>
      <c r="UZL36" s="437"/>
      <c r="UZM36" s="437"/>
      <c r="UZN36" s="437"/>
      <c r="UZO36" s="437"/>
      <c r="UZP36" s="437"/>
      <c r="UZQ36" s="437"/>
      <c r="UZR36" s="437"/>
      <c r="UZS36" s="437"/>
      <c r="UZT36" s="437"/>
      <c r="UZU36" s="437"/>
      <c r="UZV36" s="437"/>
      <c r="UZW36" s="437"/>
      <c r="UZX36" s="437"/>
      <c r="UZY36" s="437"/>
      <c r="UZZ36" s="437"/>
      <c r="VAA36" s="437"/>
      <c r="VAB36" s="437"/>
      <c r="VAC36" s="437"/>
      <c r="VAD36" s="437"/>
      <c r="VAE36" s="437"/>
      <c r="VAF36" s="437"/>
      <c r="VAG36" s="437"/>
      <c r="VAH36" s="437"/>
      <c r="VAI36" s="437"/>
      <c r="VAJ36" s="437"/>
      <c r="VAK36" s="437"/>
      <c r="VAL36" s="437"/>
      <c r="VAM36" s="437"/>
      <c r="VAN36" s="437"/>
      <c r="VAO36" s="437"/>
      <c r="VAP36" s="437"/>
      <c r="VAQ36" s="437"/>
      <c r="VAR36" s="437"/>
      <c r="VAS36" s="437"/>
      <c r="VAT36" s="437"/>
      <c r="VAU36" s="437"/>
      <c r="VAV36" s="437"/>
      <c r="VAW36" s="437"/>
      <c r="VAX36" s="437"/>
      <c r="VAY36" s="437"/>
      <c r="VAZ36" s="437"/>
      <c r="VBA36" s="437"/>
      <c r="VBB36" s="437"/>
      <c r="VBC36" s="437"/>
      <c r="VBD36" s="437"/>
      <c r="VBE36" s="437"/>
      <c r="VBF36" s="437"/>
      <c r="VBG36" s="437"/>
      <c r="VBH36" s="437"/>
      <c r="VBI36" s="437"/>
      <c r="VBJ36" s="437"/>
      <c r="VBK36" s="437"/>
      <c r="VBL36" s="437"/>
      <c r="VBM36" s="437"/>
      <c r="VBN36" s="437"/>
      <c r="VBO36" s="437"/>
      <c r="VBP36" s="437"/>
      <c r="VBQ36" s="437"/>
      <c r="VBR36" s="437"/>
      <c r="VBS36" s="437"/>
      <c r="VBT36" s="437"/>
      <c r="VBU36" s="437"/>
      <c r="VBV36" s="437"/>
      <c r="VBW36" s="437"/>
      <c r="VBX36" s="437"/>
      <c r="VBY36" s="437"/>
      <c r="VBZ36" s="437"/>
      <c r="VCA36" s="437"/>
      <c r="VCB36" s="437"/>
      <c r="VCC36" s="437"/>
      <c r="VCD36" s="437"/>
      <c r="VCE36" s="437"/>
      <c r="VCF36" s="437"/>
      <c r="VCG36" s="437"/>
      <c r="VCH36" s="437"/>
      <c r="VCI36" s="437"/>
      <c r="VCJ36" s="437"/>
      <c r="VCK36" s="437"/>
      <c r="VCL36" s="437"/>
      <c r="VCM36" s="437"/>
      <c r="VCN36" s="437"/>
      <c r="VCO36" s="437"/>
      <c r="VCP36" s="437"/>
      <c r="VCQ36" s="437"/>
      <c r="VCR36" s="437"/>
      <c r="VCS36" s="437"/>
      <c r="VCT36" s="437"/>
      <c r="VCU36" s="437"/>
      <c r="VCV36" s="437"/>
      <c r="VCW36" s="437"/>
      <c r="VCX36" s="437"/>
      <c r="VCY36" s="437"/>
      <c r="VCZ36" s="437"/>
      <c r="VDA36" s="437"/>
      <c r="VDB36" s="437"/>
      <c r="VDC36" s="437"/>
      <c r="VDD36" s="437"/>
      <c r="VDE36" s="437"/>
      <c r="VDF36" s="437"/>
      <c r="VDG36" s="437"/>
      <c r="VDH36" s="437"/>
      <c r="VDI36" s="437"/>
      <c r="VDJ36" s="437"/>
      <c r="VDK36" s="437"/>
      <c r="VDL36" s="437"/>
      <c r="VDM36" s="437"/>
      <c r="VDN36" s="437"/>
      <c r="VDO36" s="437"/>
      <c r="VDP36" s="437"/>
      <c r="VDQ36" s="437"/>
      <c r="VDR36" s="437"/>
      <c r="VDS36" s="437"/>
      <c r="VDT36" s="437"/>
      <c r="VDU36" s="437"/>
      <c r="VDV36" s="437"/>
      <c r="VDW36" s="437"/>
      <c r="VDX36" s="437"/>
      <c r="VDY36" s="437"/>
      <c r="VDZ36" s="437"/>
      <c r="VEA36" s="437"/>
      <c r="VEB36" s="437"/>
      <c r="VEC36" s="437"/>
      <c r="VED36" s="437"/>
      <c r="VEE36" s="437"/>
      <c r="VEF36" s="437"/>
      <c r="VEG36" s="437"/>
      <c r="VEH36" s="437"/>
      <c r="VEI36" s="437"/>
      <c r="VEJ36" s="437"/>
      <c r="VEK36" s="437"/>
      <c r="VEL36" s="437"/>
      <c r="VEM36" s="437"/>
      <c r="VEN36" s="437"/>
      <c r="VEO36" s="437"/>
      <c r="VEP36" s="437"/>
      <c r="VEQ36" s="437"/>
      <c r="VER36" s="437"/>
      <c r="VES36" s="437"/>
      <c r="VET36" s="437"/>
      <c r="VEU36" s="437"/>
      <c r="VEV36" s="437"/>
      <c r="VEW36" s="437"/>
      <c r="VEX36" s="437"/>
      <c r="VEY36" s="437"/>
      <c r="VEZ36" s="437"/>
      <c r="VFA36" s="437"/>
      <c r="VFB36" s="437"/>
      <c r="VFC36" s="437"/>
      <c r="VFD36" s="437"/>
      <c r="VFE36" s="437"/>
      <c r="VFF36" s="437"/>
      <c r="VFG36" s="437"/>
      <c r="VFH36" s="437"/>
      <c r="VFI36" s="437"/>
      <c r="VFJ36" s="437"/>
      <c r="VFK36" s="437"/>
      <c r="VFL36" s="437"/>
      <c r="VFM36" s="437"/>
      <c r="VFN36" s="437"/>
      <c r="VFO36" s="437"/>
      <c r="VFP36" s="437"/>
      <c r="VFQ36" s="437"/>
      <c r="VFR36" s="437"/>
      <c r="VFS36" s="437"/>
      <c r="VFT36" s="437"/>
      <c r="VFU36" s="437"/>
      <c r="VFV36" s="437"/>
      <c r="VFW36" s="437"/>
      <c r="VFX36" s="437"/>
      <c r="VFY36" s="437"/>
      <c r="VFZ36" s="437"/>
      <c r="VGA36" s="437"/>
      <c r="VGB36" s="437"/>
      <c r="VGC36" s="437"/>
      <c r="VGD36" s="437"/>
      <c r="VGE36" s="437"/>
      <c r="VGF36" s="437"/>
      <c r="VGG36" s="437"/>
      <c r="VGH36" s="437"/>
      <c r="VGI36" s="437"/>
      <c r="VGJ36" s="437"/>
      <c r="VGK36" s="437"/>
      <c r="VGL36" s="437"/>
      <c r="VGM36" s="437"/>
      <c r="VGN36" s="437"/>
      <c r="VGO36" s="437"/>
      <c r="VGP36" s="437"/>
      <c r="VGQ36" s="437"/>
      <c r="VGR36" s="437"/>
      <c r="VGS36" s="437"/>
      <c r="VGT36" s="437"/>
      <c r="VGU36" s="437"/>
      <c r="VGV36" s="437"/>
      <c r="VGW36" s="437"/>
      <c r="VGX36" s="437"/>
      <c r="VGY36" s="437"/>
      <c r="VGZ36" s="437"/>
      <c r="VHA36" s="437"/>
      <c r="VHB36" s="437"/>
      <c r="VHC36" s="437"/>
      <c r="VHD36" s="437"/>
      <c r="VHE36" s="437"/>
      <c r="VHF36" s="437"/>
      <c r="VHG36" s="437"/>
      <c r="VHH36" s="437"/>
      <c r="VHI36" s="437"/>
      <c r="VHJ36" s="437"/>
      <c r="VHK36" s="437"/>
      <c r="VHL36" s="437"/>
      <c r="VHM36" s="437"/>
      <c r="VHN36" s="437"/>
      <c r="VHO36" s="437"/>
      <c r="VHP36" s="437"/>
      <c r="VHQ36" s="437"/>
      <c r="VHR36" s="437"/>
      <c r="VHS36" s="437"/>
      <c r="VHT36" s="437"/>
      <c r="VHU36" s="437"/>
      <c r="VHV36" s="437"/>
      <c r="VHW36" s="437"/>
      <c r="VHX36" s="437"/>
      <c r="VHY36" s="437"/>
      <c r="VHZ36" s="437"/>
      <c r="VIA36" s="437"/>
      <c r="VIB36" s="437"/>
      <c r="VIC36" s="437"/>
      <c r="VID36" s="437"/>
      <c r="VIE36" s="437"/>
      <c r="VIF36" s="437"/>
      <c r="VIG36" s="437"/>
      <c r="VIH36" s="437"/>
      <c r="VII36" s="437"/>
      <c r="VIJ36" s="437"/>
      <c r="VIK36" s="437"/>
      <c r="VIL36" s="437"/>
      <c r="VIM36" s="437"/>
      <c r="VIN36" s="437"/>
      <c r="VIO36" s="437"/>
      <c r="VIP36" s="437"/>
      <c r="VIQ36" s="437"/>
      <c r="VIR36" s="437"/>
      <c r="VIS36" s="437"/>
      <c r="VIT36" s="437"/>
      <c r="VIU36" s="437"/>
      <c r="VIV36" s="437"/>
      <c r="VIW36" s="437"/>
      <c r="VIX36" s="437"/>
      <c r="VIY36" s="437"/>
      <c r="VIZ36" s="437"/>
      <c r="VJA36" s="437"/>
      <c r="VJB36" s="437"/>
      <c r="VJC36" s="437"/>
      <c r="VJD36" s="437"/>
      <c r="VJE36" s="437"/>
      <c r="VJF36" s="437"/>
      <c r="VJG36" s="437"/>
      <c r="VJH36" s="437"/>
      <c r="VJI36" s="437"/>
      <c r="VJJ36" s="437"/>
      <c r="VJK36" s="437"/>
      <c r="VJL36" s="437"/>
      <c r="VJM36" s="437"/>
      <c r="VJN36" s="437"/>
      <c r="VJO36" s="437"/>
      <c r="VJP36" s="437"/>
      <c r="VJQ36" s="437"/>
      <c r="VJR36" s="437"/>
      <c r="VJS36" s="437"/>
      <c r="VJT36" s="437"/>
      <c r="VJU36" s="437"/>
      <c r="VJV36" s="437"/>
      <c r="VJW36" s="437"/>
      <c r="VJX36" s="437"/>
      <c r="VJY36" s="437"/>
      <c r="VJZ36" s="437"/>
      <c r="VKA36" s="437"/>
      <c r="VKB36" s="437"/>
      <c r="VKC36" s="437"/>
      <c r="VKD36" s="437"/>
      <c r="VKE36" s="437"/>
      <c r="VKF36" s="437"/>
      <c r="VKG36" s="437"/>
      <c r="VKH36" s="437"/>
      <c r="VKI36" s="437"/>
      <c r="VKJ36" s="437"/>
      <c r="VKK36" s="437"/>
      <c r="VKL36" s="437"/>
      <c r="VKM36" s="437"/>
      <c r="VKN36" s="437"/>
      <c r="VKO36" s="437"/>
      <c r="VKP36" s="437"/>
      <c r="VKQ36" s="437"/>
      <c r="VKR36" s="437"/>
      <c r="VKS36" s="437"/>
      <c r="VKT36" s="437"/>
      <c r="VKU36" s="437"/>
      <c r="VKV36" s="437"/>
      <c r="VKW36" s="437"/>
      <c r="VKX36" s="437"/>
      <c r="VKY36" s="437"/>
      <c r="VKZ36" s="437"/>
      <c r="VLA36" s="437"/>
      <c r="VLB36" s="437"/>
      <c r="VLC36" s="437"/>
      <c r="VLD36" s="437"/>
      <c r="VLE36" s="437"/>
      <c r="VLF36" s="437"/>
      <c r="VLG36" s="437"/>
      <c r="VLH36" s="437"/>
      <c r="VLI36" s="437"/>
      <c r="VLJ36" s="437"/>
      <c r="VLK36" s="437"/>
      <c r="VLL36" s="437"/>
      <c r="VLM36" s="437"/>
      <c r="VLN36" s="437"/>
      <c r="VLO36" s="437"/>
      <c r="VLP36" s="437"/>
      <c r="VLQ36" s="437"/>
      <c r="VLR36" s="437"/>
      <c r="VLS36" s="437"/>
      <c r="VLT36" s="437"/>
      <c r="VLU36" s="437"/>
      <c r="VLV36" s="437"/>
      <c r="VLW36" s="437"/>
      <c r="VLX36" s="437"/>
      <c r="VLY36" s="437"/>
      <c r="VLZ36" s="437"/>
      <c r="VMA36" s="437"/>
      <c r="VMB36" s="437"/>
      <c r="VMC36" s="437"/>
      <c r="VMD36" s="437"/>
      <c r="VME36" s="437"/>
      <c r="VMF36" s="437"/>
      <c r="VMG36" s="437"/>
      <c r="VMH36" s="437"/>
      <c r="VMI36" s="437"/>
      <c r="VMJ36" s="437"/>
      <c r="VMK36" s="437"/>
      <c r="VML36" s="437"/>
      <c r="VMM36" s="437"/>
      <c r="VMN36" s="437"/>
      <c r="VMO36" s="437"/>
      <c r="VMP36" s="437"/>
      <c r="VMQ36" s="437"/>
      <c r="VMR36" s="437"/>
      <c r="VMS36" s="437"/>
      <c r="VMT36" s="437"/>
      <c r="VMU36" s="437"/>
      <c r="VMV36" s="437"/>
      <c r="VMW36" s="437"/>
      <c r="VMX36" s="437"/>
      <c r="VMY36" s="437"/>
      <c r="VMZ36" s="437"/>
      <c r="VNA36" s="437"/>
      <c r="VNB36" s="437"/>
      <c r="VNC36" s="437"/>
      <c r="VND36" s="437"/>
      <c r="VNE36" s="437"/>
      <c r="VNF36" s="437"/>
      <c r="VNG36" s="437"/>
      <c r="VNH36" s="437"/>
      <c r="VNI36" s="437"/>
      <c r="VNJ36" s="437"/>
      <c r="VNK36" s="437"/>
      <c r="VNL36" s="437"/>
      <c r="VNM36" s="437"/>
      <c r="VNN36" s="437"/>
      <c r="VNO36" s="437"/>
      <c r="VNP36" s="437"/>
      <c r="VNQ36" s="437"/>
      <c r="VNR36" s="437"/>
      <c r="VNS36" s="437"/>
      <c r="VNT36" s="437"/>
      <c r="VNU36" s="437"/>
      <c r="VNV36" s="437"/>
      <c r="VNW36" s="437"/>
      <c r="VNX36" s="437"/>
      <c r="VNY36" s="437"/>
      <c r="VNZ36" s="437"/>
      <c r="VOA36" s="437"/>
      <c r="VOB36" s="437"/>
      <c r="VOC36" s="437"/>
      <c r="VOD36" s="437"/>
      <c r="VOE36" s="437"/>
      <c r="VOF36" s="437"/>
      <c r="VOG36" s="437"/>
      <c r="VOH36" s="437"/>
      <c r="VOI36" s="437"/>
      <c r="VOJ36" s="437"/>
      <c r="VOK36" s="437"/>
      <c r="VOL36" s="437"/>
      <c r="VOM36" s="437"/>
      <c r="VON36" s="437"/>
      <c r="VOO36" s="437"/>
      <c r="VOP36" s="437"/>
      <c r="VOQ36" s="437"/>
      <c r="VOR36" s="437"/>
      <c r="VOS36" s="437"/>
      <c r="VOT36" s="437"/>
      <c r="VOU36" s="437"/>
      <c r="VOV36" s="437"/>
      <c r="VOW36" s="437"/>
      <c r="VOX36" s="437"/>
      <c r="VOY36" s="437"/>
      <c r="VOZ36" s="437"/>
      <c r="VPA36" s="437"/>
      <c r="VPB36" s="437"/>
      <c r="VPC36" s="437"/>
      <c r="VPD36" s="437"/>
      <c r="VPE36" s="437"/>
      <c r="VPF36" s="437"/>
      <c r="VPG36" s="437"/>
      <c r="VPH36" s="437"/>
      <c r="VPI36" s="437"/>
      <c r="VPJ36" s="437"/>
      <c r="VPK36" s="437"/>
      <c r="VPL36" s="437"/>
      <c r="VPM36" s="437"/>
      <c r="VPN36" s="437"/>
      <c r="VPO36" s="437"/>
      <c r="VPP36" s="437"/>
      <c r="VPQ36" s="437"/>
      <c r="VPR36" s="437"/>
      <c r="VPS36" s="437"/>
      <c r="VPT36" s="437"/>
      <c r="VPU36" s="437"/>
      <c r="VPV36" s="437"/>
      <c r="VPW36" s="437"/>
      <c r="VPX36" s="437"/>
      <c r="VPY36" s="437"/>
      <c r="VPZ36" s="437"/>
      <c r="VQA36" s="437"/>
      <c r="VQB36" s="437"/>
      <c r="VQC36" s="437"/>
      <c r="VQD36" s="437"/>
      <c r="VQE36" s="437"/>
      <c r="VQF36" s="437"/>
      <c r="VQG36" s="437"/>
      <c r="VQH36" s="437"/>
      <c r="VQI36" s="437"/>
      <c r="VQJ36" s="437"/>
      <c r="VQK36" s="437"/>
      <c r="VQL36" s="437"/>
      <c r="VQM36" s="437"/>
      <c r="VQN36" s="437"/>
      <c r="VQO36" s="437"/>
      <c r="VQP36" s="437"/>
      <c r="VQQ36" s="437"/>
      <c r="VQR36" s="437"/>
      <c r="VQS36" s="437"/>
      <c r="VQT36" s="437"/>
      <c r="VQU36" s="437"/>
      <c r="VQV36" s="437"/>
      <c r="VQW36" s="437"/>
      <c r="VQX36" s="437"/>
      <c r="VQY36" s="437"/>
      <c r="VQZ36" s="437"/>
      <c r="VRA36" s="437"/>
      <c r="VRB36" s="437"/>
      <c r="VRC36" s="437"/>
      <c r="VRD36" s="437"/>
      <c r="VRE36" s="437"/>
      <c r="VRF36" s="437"/>
      <c r="VRG36" s="437"/>
      <c r="VRH36" s="437"/>
      <c r="VRI36" s="437"/>
      <c r="VRJ36" s="437"/>
      <c r="VRK36" s="437"/>
      <c r="VRL36" s="437"/>
      <c r="VRM36" s="437"/>
      <c r="VRN36" s="437"/>
      <c r="VRO36" s="437"/>
      <c r="VRP36" s="437"/>
      <c r="VRQ36" s="437"/>
      <c r="VRR36" s="437"/>
      <c r="VRS36" s="437"/>
      <c r="VRT36" s="437"/>
      <c r="VRU36" s="437"/>
      <c r="VRV36" s="437"/>
      <c r="VRW36" s="437"/>
      <c r="VRX36" s="437"/>
      <c r="VRY36" s="437"/>
      <c r="VRZ36" s="437"/>
      <c r="VSA36" s="437"/>
      <c r="VSB36" s="437"/>
      <c r="VSC36" s="437"/>
      <c r="VSD36" s="437"/>
      <c r="VSE36" s="437"/>
      <c r="VSF36" s="437"/>
      <c r="VSG36" s="437"/>
      <c r="VSH36" s="437"/>
      <c r="VSI36" s="437"/>
      <c r="VSJ36" s="437"/>
      <c r="VSK36" s="437"/>
      <c r="VSL36" s="437"/>
      <c r="VSM36" s="437"/>
      <c r="VSN36" s="437"/>
      <c r="VSO36" s="437"/>
      <c r="VSP36" s="437"/>
      <c r="VSQ36" s="437"/>
      <c r="VSR36" s="437"/>
      <c r="VSS36" s="437"/>
      <c r="VST36" s="437"/>
      <c r="VSU36" s="437"/>
      <c r="VSV36" s="437"/>
      <c r="VSW36" s="437"/>
      <c r="VSX36" s="437"/>
      <c r="VSY36" s="437"/>
      <c r="VSZ36" s="437"/>
      <c r="VTA36" s="437"/>
      <c r="VTB36" s="437"/>
      <c r="VTC36" s="437"/>
      <c r="VTD36" s="437"/>
      <c r="VTE36" s="437"/>
      <c r="VTF36" s="437"/>
      <c r="VTG36" s="437"/>
      <c r="VTH36" s="437"/>
      <c r="VTI36" s="437"/>
      <c r="VTJ36" s="437"/>
      <c r="VTK36" s="437"/>
      <c r="VTL36" s="437"/>
      <c r="VTM36" s="437"/>
      <c r="VTN36" s="437"/>
      <c r="VTO36" s="437"/>
      <c r="VTP36" s="437"/>
      <c r="VTQ36" s="437"/>
      <c r="VTR36" s="437"/>
      <c r="VTS36" s="437"/>
      <c r="VTT36" s="437"/>
      <c r="VTU36" s="437"/>
      <c r="VTV36" s="437"/>
      <c r="VTW36" s="437"/>
      <c r="VTX36" s="437"/>
      <c r="VTY36" s="437"/>
      <c r="VTZ36" s="437"/>
      <c r="VUA36" s="437"/>
      <c r="VUB36" s="437"/>
      <c r="VUC36" s="437"/>
      <c r="VUD36" s="437"/>
      <c r="VUE36" s="437"/>
      <c r="VUF36" s="437"/>
      <c r="VUG36" s="437"/>
      <c r="VUH36" s="437"/>
      <c r="VUI36" s="437"/>
      <c r="VUJ36" s="437"/>
      <c r="VUK36" s="437"/>
      <c r="VUL36" s="437"/>
      <c r="VUM36" s="437"/>
      <c r="VUN36" s="437"/>
      <c r="VUO36" s="437"/>
      <c r="VUP36" s="437"/>
      <c r="VUQ36" s="437"/>
      <c r="VUR36" s="437"/>
      <c r="VUS36" s="437"/>
      <c r="VUT36" s="437"/>
      <c r="VUU36" s="437"/>
      <c r="VUV36" s="437"/>
      <c r="VUW36" s="437"/>
      <c r="VUX36" s="437"/>
      <c r="VUY36" s="437"/>
      <c r="VUZ36" s="437"/>
      <c r="VVA36" s="437"/>
      <c r="VVB36" s="437"/>
      <c r="VVC36" s="437"/>
      <c r="VVD36" s="437"/>
      <c r="VVE36" s="437"/>
      <c r="VVF36" s="437"/>
      <c r="VVG36" s="437"/>
      <c r="VVH36" s="437"/>
      <c r="VVI36" s="437"/>
      <c r="VVJ36" s="437"/>
      <c r="VVK36" s="437"/>
      <c r="VVL36" s="437"/>
      <c r="VVM36" s="437"/>
      <c r="VVN36" s="437"/>
      <c r="VVO36" s="437"/>
      <c r="VVP36" s="437"/>
      <c r="VVQ36" s="437"/>
      <c r="VVR36" s="437"/>
      <c r="VVS36" s="437"/>
      <c r="VVT36" s="437"/>
      <c r="VVU36" s="437"/>
      <c r="VVV36" s="437"/>
      <c r="VVW36" s="437"/>
      <c r="VVX36" s="437"/>
      <c r="VVY36" s="437"/>
      <c r="VVZ36" s="437"/>
      <c r="VWA36" s="437"/>
      <c r="VWB36" s="437"/>
      <c r="VWC36" s="437"/>
      <c r="VWD36" s="437"/>
      <c r="VWE36" s="437"/>
      <c r="VWF36" s="437"/>
      <c r="VWG36" s="437"/>
      <c r="VWH36" s="437"/>
      <c r="VWI36" s="437"/>
      <c r="VWJ36" s="437"/>
      <c r="VWK36" s="437"/>
      <c r="VWL36" s="437"/>
      <c r="VWM36" s="437"/>
      <c r="VWN36" s="437"/>
      <c r="VWO36" s="437"/>
      <c r="VWP36" s="437"/>
      <c r="VWQ36" s="437"/>
      <c r="VWR36" s="437"/>
      <c r="VWS36" s="437"/>
      <c r="VWT36" s="437"/>
      <c r="VWU36" s="437"/>
      <c r="VWV36" s="437"/>
      <c r="VWW36" s="437"/>
      <c r="VWX36" s="437"/>
      <c r="VWY36" s="437"/>
      <c r="VWZ36" s="437"/>
      <c r="VXA36" s="437"/>
      <c r="VXB36" s="437"/>
      <c r="VXC36" s="437"/>
      <c r="VXD36" s="437"/>
      <c r="VXE36" s="437"/>
      <c r="VXF36" s="437"/>
      <c r="VXG36" s="437"/>
      <c r="VXH36" s="437"/>
      <c r="VXI36" s="437"/>
      <c r="VXJ36" s="437"/>
      <c r="VXK36" s="437"/>
      <c r="VXL36" s="437"/>
      <c r="VXM36" s="437"/>
      <c r="VXN36" s="437"/>
      <c r="VXO36" s="437"/>
      <c r="VXP36" s="437"/>
      <c r="VXQ36" s="437"/>
      <c r="VXR36" s="437"/>
      <c r="VXS36" s="437"/>
      <c r="VXT36" s="437"/>
      <c r="VXU36" s="437"/>
      <c r="VXV36" s="437"/>
      <c r="VXW36" s="437"/>
      <c r="VXX36" s="437"/>
      <c r="VXY36" s="437"/>
      <c r="VXZ36" s="437"/>
      <c r="VYA36" s="437"/>
      <c r="VYB36" s="437"/>
      <c r="VYC36" s="437"/>
      <c r="VYD36" s="437"/>
      <c r="VYE36" s="437"/>
      <c r="VYF36" s="437"/>
      <c r="VYG36" s="437"/>
      <c r="VYH36" s="437"/>
      <c r="VYI36" s="437"/>
      <c r="VYJ36" s="437"/>
      <c r="VYK36" s="437"/>
      <c r="VYL36" s="437"/>
      <c r="VYM36" s="437"/>
      <c r="VYN36" s="437"/>
      <c r="VYO36" s="437"/>
      <c r="VYP36" s="437"/>
      <c r="VYQ36" s="437"/>
      <c r="VYR36" s="437"/>
      <c r="VYS36" s="437"/>
      <c r="VYT36" s="437"/>
      <c r="VYU36" s="437"/>
      <c r="VYV36" s="437"/>
      <c r="VYW36" s="437"/>
      <c r="VYX36" s="437"/>
      <c r="VYY36" s="437"/>
      <c r="VYZ36" s="437"/>
      <c r="VZA36" s="437"/>
      <c r="VZB36" s="437"/>
      <c r="VZC36" s="437"/>
      <c r="VZD36" s="437"/>
      <c r="VZE36" s="437"/>
      <c r="VZF36" s="437"/>
      <c r="VZG36" s="437"/>
      <c r="VZH36" s="437"/>
      <c r="VZI36" s="437"/>
      <c r="VZJ36" s="437"/>
      <c r="VZK36" s="437"/>
      <c r="VZL36" s="437"/>
      <c r="VZM36" s="437"/>
      <c r="VZN36" s="437"/>
      <c r="VZO36" s="437"/>
      <c r="VZP36" s="437"/>
      <c r="VZQ36" s="437"/>
      <c r="VZR36" s="437"/>
      <c r="VZS36" s="437"/>
      <c r="VZT36" s="437"/>
      <c r="VZU36" s="437"/>
      <c r="VZV36" s="437"/>
      <c r="VZW36" s="437"/>
      <c r="VZX36" s="437"/>
      <c r="VZY36" s="437"/>
      <c r="VZZ36" s="437"/>
      <c r="WAA36" s="437"/>
      <c r="WAB36" s="437"/>
      <c r="WAC36" s="437"/>
      <c r="WAD36" s="437"/>
      <c r="WAE36" s="437"/>
      <c r="WAF36" s="437"/>
      <c r="WAG36" s="437"/>
      <c r="WAH36" s="437"/>
      <c r="WAI36" s="437"/>
      <c r="WAJ36" s="437"/>
      <c r="WAK36" s="437"/>
      <c r="WAL36" s="437"/>
      <c r="WAM36" s="437"/>
      <c r="WAN36" s="437"/>
      <c r="WAO36" s="437"/>
      <c r="WAP36" s="437"/>
      <c r="WAQ36" s="437"/>
      <c r="WAR36" s="437"/>
      <c r="WAS36" s="437"/>
      <c r="WAT36" s="437"/>
      <c r="WAU36" s="437"/>
      <c r="WAV36" s="437"/>
      <c r="WAW36" s="437"/>
      <c r="WAX36" s="437"/>
      <c r="WAY36" s="437"/>
      <c r="WAZ36" s="437"/>
      <c r="WBA36" s="437"/>
      <c r="WBB36" s="437"/>
      <c r="WBC36" s="437"/>
      <c r="WBD36" s="437"/>
      <c r="WBE36" s="437"/>
      <c r="WBF36" s="437"/>
      <c r="WBG36" s="437"/>
      <c r="WBH36" s="437"/>
      <c r="WBI36" s="437"/>
      <c r="WBJ36" s="437"/>
      <c r="WBK36" s="437"/>
      <c r="WBL36" s="437"/>
      <c r="WBM36" s="437"/>
      <c r="WBN36" s="437"/>
      <c r="WBO36" s="437"/>
      <c r="WBP36" s="437"/>
      <c r="WBQ36" s="437"/>
      <c r="WBR36" s="437"/>
      <c r="WBS36" s="437"/>
      <c r="WBT36" s="437"/>
      <c r="WBU36" s="437"/>
      <c r="WBV36" s="437"/>
      <c r="WBW36" s="437"/>
      <c r="WBX36" s="437"/>
      <c r="WBY36" s="437"/>
      <c r="WBZ36" s="437"/>
      <c r="WCA36" s="437"/>
      <c r="WCB36" s="437"/>
      <c r="WCC36" s="437"/>
      <c r="WCD36" s="437"/>
      <c r="WCE36" s="437"/>
      <c r="WCF36" s="437"/>
      <c r="WCG36" s="437"/>
      <c r="WCH36" s="437"/>
      <c r="WCI36" s="437"/>
      <c r="WCJ36" s="437"/>
      <c r="WCK36" s="437"/>
      <c r="WCL36" s="437"/>
      <c r="WCM36" s="437"/>
      <c r="WCN36" s="437"/>
      <c r="WCO36" s="437"/>
      <c r="WCP36" s="437"/>
      <c r="WCQ36" s="437"/>
      <c r="WCR36" s="437"/>
      <c r="WCS36" s="437"/>
      <c r="WCT36" s="437"/>
      <c r="WCU36" s="437"/>
      <c r="WCV36" s="437"/>
      <c r="WCW36" s="437"/>
      <c r="WCX36" s="437"/>
      <c r="WCY36" s="437"/>
      <c r="WCZ36" s="437"/>
      <c r="WDA36" s="437"/>
      <c r="WDB36" s="437"/>
      <c r="WDC36" s="437"/>
      <c r="WDD36" s="437"/>
      <c r="WDE36" s="437"/>
      <c r="WDF36" s="437"/>
      <c r="WDG36" s="437"/>
      <c r="WDH36" s="437"/>
      <c r="WDI36" s="437"/>
      <c r="WDJ36" s="437"/>
      <c r="WDK36" s="437"/>
      <c r="WDL36" s="437"/>
      <c r="WDM36" s="437"/>
      <c r="WDN36" s="437"/>
      <c r="WDO36" s="437"/>
      <c r="WDP36" s="437"/>
      <c r="WDQ36" s="437"/>
      <c r="WDR36" s="437"/>
      <c r="WDS36" s="437"/>
      <c r="WDT36" s="437"/>
      <c r="WDU36" s="437"/>
      <c r="WDV36" s="437"/>
      <c r="WDW36" s="437"/>
      <c r="WDX36" s="437"/>
      <c r="WDY36" s="437"/>
      <c r="WDZ36" s="437"/>
      <c r="WEA36" s="437"/>
      <c r="WEB36" s="437"/>
      <c r="WEC36" s="437"/>
      <c r="WED36" s="437"/>
      <c r="WEE36" s="437"/>
      <c r="WEF36" s="437"/>
      <c r="WEG36" s="437"/>
      <c r="WEH36" s="437"/>
      <c r="WEI36" s="437"/>
      <c r="WEJ36" s="437"/>
      <c r="WEK36" s="437"/>
      <c r="WEL36" s="437"/>
      <c r="WEM36" s="437"/>
      <c r="WEN36" s="437"/>
      <c r="WEO36" s="437"/>
      <c r="WEP36" s="437"/>
      <c r="WEQ36" s="437"/>
      <c r="WER36" s="437"/>
      <c r="WES36" s="437"/>
      <c r="WET36" s="437"/>
      <c r="WEU36" s="437"/>
      <c r="WEV36" s="437"/>
      <c r="WEW36" s="437"/>
      <c r="WEX36" s="437"/>
      <c r="WEY36" s="437"/>
      <c r="WEZ36" s="437"/>
      <c r="WFA36" s="437"/>
      <c r="WFB36" s="437"/>
      <c r="WFC36" s="437"/>
      <c r="WFD36" s="437"/>
      <c r="WFE36" s="437"/>
      <c r="WFF36" s="437"/>
      <c r="WFG36" s="437"/>
      <c r="WFH36" s="437"/>
      <c r="WFI36" s="437"/>
      <c r="WFJ36" s="437"/>
      <c r="WFK36" s="437"/>
      <c r="WFL36" s="437"/>
      <c r="WFM36" s="437"/>
      <c r="WFN36" s="437"/>
      <c r="WFO36" s="437"/>
      <c r="WFP36" s="437"/>
      <c r="WFQ36" s="437"/>
      <c r="WFR36" s="437"/>
      <c r="WFS36" s="437"/>
      <c r="WFT36" s="437"/>
      <c r="WFU36" s="437"/>
      <c r="WFV36" s="437"/>
      <c r="WFW36" s="437"/>
      <c r="WFX36" s="437"/>
      <c r="WFY36" s="437"/>
      <c r="WFZ36" s="437"/>
      <c r="WGA36" s="437"/>
      <c r="WGB36" s="437"/>
      <c r="WGC36" s="437"/>
      <c r="WGD36" s="437"/>
      <c r="WGE36" s="437"/>
      <c r="WGF36" s="437"/>
      <c r="WGG36" s="437"/>
      <c r="WGH36" s="437"/>
      <c r="WGI36" s="437"/>
      <c r="WGJ36" s="437"/>
      <c r="WGK36" s="437"/>
      <c r="WGL36" s="437"/>
      <c r="WGM36" s="437"/>
      <c r="WGN36" s="437"/>
      <c r="WGO36" s="437"/>
      <c r="WGP36" s="437"/>
      <c r="WGQ36" s="437"/>
      <c r="WGR36" s="437"/>
      <c r="WGS36" s="437"/>
      <c r="WGT36" s="437"/>
      <c r="WGU36" s="437"/>
      <c r="WGV36" s="437"/>
      <c r="WGW36" s="437"/>
      <c r="WGX36" s="437"/>
      <c r="WGY36" s="437"/>
      <c r="WGZ36" s="437"/>
      <c r="WHA36" s="437"/>
      <c r="WHB36" s="437"/>
      <c r="WHC36" s="437"/>
      <c r="WHD36" s="437"/>
      <c r="WHE36" s="437"/>
      <c r="WHF36" s="437"/>
      <c r="WHG36" s="437"/>
      <c r="WHH36" s="437"/>
      <c r="WHI36" s="437"/>
      <c r="WHJ36" s="437"/>
      <c r="WHK36" s="437"/>
      <c r="WHL36" s="437"/>
      <c r="WHM36" s="437"/>
      <c r="WHN36" s="437"/>
      <c r="WHO36" s="437"/>
      <c r="WHP36" s="437"/>
      <c r="WHQ36" s="437"/>
      <c r="WHR36" s="437"/>
      <c r="WHS36" s="437"/>
      <c r="WHT36" s="437"/>
      <c r="WHU36" s="437"/>
      <c r="WHV36" s="437"/>
      <c r="WHW36" s="437"/>
      <c r="WHX36" s="437"/>
      <c r="WHY36" s="437"/>
      <c r="WHZ36" s="437"/>
      <c r="WIA36" s="437"/>
      <c r="WIB36" s="437"/>
      <c r="WIC36" s="437"/>
      <c r="WID36" s="437"/>
      <c r="WIE36" s="437"/>
      <c r="WIF36" s="437"/>
      <c r="WIG36" s="437"/>
      <c r="WIH36" s="437"/>
      <c r="WII36" s="437"/>
      <c r="WIJ36" s="437"/>
      <c r="WIK36" s="437"/>
      <c r="WIL36" s="437"/>
      <c r="WIM36" s="437"/>
      <c r="WIN36" s="437"/>
      <c r="WIO36" s="437"/>
      <c r="WIP36" s="437"/>
      <c r="WIQ36" s="437"/>
      <c r="WIR36" s="437"/>
      <c r="WIS36" s="437"/>
      <c r="WIT36" s="437"/>
      <c r="WIU36" s="437"/>
      <c r="WIV36" s="437"/>
      <c r="WIW36" s="437"/>
      <c r="WIX36" s="437"/>
      <c r="WIY36" s="437"/>
      <c r="WIZ36" s="437"/>
      <c r="WJA36" s="437"/>
      <c r="WJB36" s="437"/>
      <c r="WJC36" s="437"/>
      <c r="WJD36" s="437"/>
      <c r="WJE36" s="437"/>
      <c r="WJF36" s="437"/>
      <c r="WJG36" s="437"/>
      <c r="WJH36" s="437"/>
      <c r="WJI36" s="437"/>
      <c r="WJJ36" s="437"/>
      <c r="WJK36" s="437"/>
      <c r="WJL36" s="437"/>
      <c r="WJM36" s="437"/>
      <c r="WJN36" s="437"/>
      <c r="WJO36" s="437"/>
      <c r="WJP36" s="437"/>
      <c r="WJQ36" s="437"/>
      <c r="WJR36" s="437"/>
      <c r="WJS36" s="437"/>
      <c r="WJT36" s="437"/>
      <c r="WJU36" s="437"/>
      <c r="WJV36" s="437"/>
      <c r="WJW36" s="437"/>
      <c r="WJX36" s="437"/>
      <c r="WJY36" s="437"/>
      <c r="WJZ36" s="437"/>
      <c r="WKA36" s="437"/>
      <c r="WKB36" s="437"/>
      <c r="WKC36" s="437"/>
      <c r="WKD36" s="437"/>
      <c r="WKE36" s="437"/>
      <c r="WKF36" s="437"/>
      <c r="WKG36" s="437"/>
      <c r="WKH36" s="437"/>
      <c r="WKI36" s="437"/>
      <c r="WKJ36" s="437"/>
      <c r="WKK36" s="437"/>
      <c r="WKL36" s="437"/>
      <c r="WKM36" s="437"/>
      <c r="WKN36" s="437"/>
      <c r="WKO36" s="437"/>
      <c r="WKP36" s="437"/>
      <c r="WKQ36" s="437"/>
      <c r="WKR36" s="437"/>
      <c r="WKS36" s="437"/>
      <c r="WKT36" s="437"/>
      <c r="WKU36" s="437"/>
      <c r="WKV36" s="437"/>
      <c r="WKW36" s="437"/>
      <c r="WKX36" s="437"/>
      <c r="WKY36" s="437"/>
      <c r="WKZ36" s="437"/>
      <c r="WLA36" s="437"/>
      <c r="WLB36" s="437"/>
      <c r="WLC36" s="437"/>
      <c r="WLD36" s="437"/>
      <c r="WLE36" s="437"/>
      <c r="WLF36" s="437"/>
      <c r="WLG36" s="437"/>
      <c r="WLH36" s="437"/>
      <c r="WLI36" s="437"/>
      <c r="WLJ36" s="437"/>
      <c r="WLK36" s="437"/>
      <c r="WLL36" s="437"/>
      <c r="WLM36" s="437"/>
      <c r="WLN36" s="437"/>
      <c r="WLO36" s="437"/>
      <c r="WLP36" s="437"/>
      <c r="WLQ36" s="437"/>
      <c r="WLR36" s="437"/>
      <c r="WLS36" s="437"/>
      <c r="WLT36" s="437"/>
      <c r="WLU36" s="437"/>
      <c r="WLV36" s="437"/>
      <c r="WLW36" s="437"/>
      <c r="WLX36" s="437"/>
      <c r="WLY36" s="437"/>
      <c r="WLZ36" s="437"/>
      <c r="WMA36" s="437"/>
      <c r="WMB36" s="437"/>
      <c r="WMC36" s="437"/>
      <c r="WMD36" s="437"/>
      <c r="WME36" s="437"/>
      <c r="WMF36" s="437"/>
      <c r="WMG36" s="437"/>
      <c r="WMH36" s="437"/>
      <c r="WMI36" s="437"/>
      <c r="WMJ36" s="437"/>
      <c r="WMK36" s="437"/>
      <c r="WML36" s="437"/>
      <c r="WMM36" s="437"/>
      <c r="WMN36" s="437"/>
      <c r="WMO36" s="437"/>
      <c r="WMP36" s="437"/>
      <c r="WMQ36" s="437"/>
      <c r="WMR36" s="437"/>
      <c r="WMS36" s="437"/>
      <c r="WMT36" s="437"/>
      <c r="WMU36" s="437"/>
      <c r="WMV36" s="437"/>
      <c r="WMW36" s="437"/>
      <c r="WMX36" s="437"/>
      <c r="WMY36" s="437"/>
      <c r="WMZ36" s="437"/>
      <c r="WNA36" s="437"/>
      <c r="WNB36" s="437"/>
      <c r="WNC36" s="437"/>
      <c r="WND36" s="437"/>
      <c r="WNE36" s="437"/>
      <c r="WNF36" s="437"/>
      <c r="WNG36" s="437"/>
      <c r="WNH36" s="437"/>
      <c r="WNI36" s="437"/>
      <c r="WNJ36" s="437"/>
      <c r="WNK36" s="437"/>
      <c r="WNL36" s="437"/>
      <c r="WNM36" s="437"/>
      <c r="WNN36" s="437"/>
      <c r="WNO36" s="437"/>
      <c r="WNP36" s="437"/>
      <c r="WNQ36" s="437"/>
      <c r="WNR36" s="437"/>
      <c r="WNS36" s="437"/>
      <c r="WNT36" s="437"/>
      <c r="WNU36" s="437"/>
      <c r="WNV36" s="437"/>
      <c r="WNW36" s="437"/>
      <c r="WNX36" s="437"/>
      <c r="WNY36" s="437"/>
      <c r="WNZ36" s="437"/>
      <c r="WOA36" s="437"/>
      <c r="WOB36" s="437"/>
      <c r="WOC36" s="437"/>
      <c r="WOD36" s="437"/>
      <c r="WOE36" s="437"/>
      <c r="WOF36" s="437"/>
      <c r="WOG36" s="437"/>
      <c r="WOH36" s="437"/>
      <c r="WOI36" s="437"/>
      <c r="WOJ36" s="437"/>
      <c r="WOK36" s="437"/>
      <c r="WOL36" s="437"/>
      <c r="WOM36" s="437"/>
      <c r="WON36" s="437"/>
      <c r="WOO36" s="437"/>
      <c r="WOP36" s="437"/>
      <c r="WOQ36" s="437"/>
      <c r="WOR36" s="437"/>
      <c r="WOS36" s="437"/>
      <c r="WOT36" s="437"/>
      <c r="WOU36" s="437"/>
      <c r="WOV36" s="437"/>
      <c r="WOW36" s="437"/>
      <c r="WOX36" s="437"/>
      <c r="WOY36" s="437"/>
      <c r="WOZ36" s="437"/>
      <c r="WPA36" s="437"/>
      <c r="WPB36" s="437"/>
      <c r="WPC36" s="437"/>
      <c r="WPD36" s="437"/>
      <c r="WPE36" s="437"/>
      <c r="WPF36" s="437"/>
      <c r="WPG36" s="437"/>
      <c r="WPH36" s="437"/>
      <c r="WPI36" s="437"/>
      <c r="WPJ36" s="437"/>
      <c r="WPK36" s="437"/>
      <c r="WPL36" s="437"/>
      <c r="WPM36" s="437"/>
      <c r="WPN36" s="437"/>
      <c r="WPO36" s="437"/>
      <c r="WPP36" s="437"/>
      <c r="WPQ36" s="437"/>
      <c r="WPR36" s="437"/>
      <c r="WPS36" s="437"/>
      <c r="WPT36" s="437"/>
      <c r="WPU36" s="437"/>
      <c r="WPV36" s="437"/>
      <c r="WPW36" s="437"/>
      <c r="WPX36" s="437"/>
      <c r="WPY36" s="437"/>
      <c r="WPZ36" s="437"/>
      <c r="WQA36" s="437"/>
      <c r="WQB36" s="437"/>
      <c r="WQC36" s="437"/>
      <c r="WQD36" s="437"/>
      <c r="WQE36" s="437"/>
      <c r="WQF36" s="437"/>
      <c r="WQG36" s="437"/>
      <c r="WQH36" s="437"/>
      <c r="WQI36" s="437"/>
      <c r="WQJ36" s="437"/>
      <c r="WQK36" s="437"/>
      <c r="WQL36" s="437"/>
      <c r="WQM36" s="437"/>
      <c r="WQN36" s="437"/>
      <c r="WQO36" s="437"/>
      <c r="WQP36" s="437"/>
      <c r="WQQ36" s="437"/>
      <c r="WQR36" s="437"/>
      <c r="WQS36" s="437"/>
      <c r="WQT36" s="437"/>
      <c r="WQU36" s="437"/>
      <c r="WQV36" s="437"/>
      <c r="WQW36" s="437"/>
      <c r="WQX36" s="437"/>
      <c r="WQY36" s="437"/>
      <c r="WQZ36" s="437"/>
      <c r="WRA36" s="437"/>
      <c r="WRB36" s="437"/>
      <c r="WRC36" s="437"/>
      <c r="WRD36" s="437"/>
      <c r="WRE36" s="437"/>
      <c r="WRF36" s="437"/>
      <c r="WRG36" s="437"/>
      <c r="WRH36" s="437"/>
      <c r="WRI36" s="437"/>
      <c r="WRJ36" s="437"/>
      <c r="WRK36" s="437"/>
      <c r="WRL36" s="437"/>
      <c r="WRM36" s="437"/>
      <c r="WRN36" s="437"/>
      <c r="WRO36" s="437"/>
      <c r="WRP36" s="437"/>
      <c r="WRQ36" s="437"/>
      <c r="WRR36" s="437"/>
      <c r="WRS36" s="437"/>
      <c r="WRT36" s="437"/>
      <c r="WRU36" s="437"/>
      <c r="WRV36" s="437"/>
      <c r="WRW36" s="437"/>
      <c r="WRX36" s="437"/>
      <c r="WRY36" s="437"/>
      <c r="WRZ36" s="437"/>
      <c r="WSA36" s="437"/>
      <c r="WSB36" s="437"/>
      <c r="WSC36" s="437"/>
      <c r="WSD36" s="437"/>
      <c r="WSE36" s="437"/>
      <c r="WSF36" s="437"/>
      <c r="WSG36" s="437"/>
      <c r="WSH36" s="437"/>
      <c r="WSI36" s="437"/>
      <c r="WSJ36" s="437"/>
      <c r="WSK36" s="437"/>
      <c r="WSL36" s="437"/>
      <c r="WSM36" s="437"/>
      <c r="WSN36" s="437"/>
      <c r="WSO36" s="437"/>
      <c r="WSP36" s="437"/>
      <c r="WSQ36" s="437"/>
      <c r="WSR36" s="437"/>
      <c r="WSS36" s="437"/>
      <c r="WST36" s="437"/>
      <c r="WSU36" s="437"/>
      <c r="WSV36" s="437"/>
      <c r="WSW36" s="437"/>
      <c r="WSX36" s="437"/>
      <c r="WSY36" s="437"/>
      <c r="WSZ36" s="437"/>
      <c r="WTA36" s="437"/>
      <c r="WTB36" s="437"/>
      <c r="WTC36" s="437"/>
      <c r="WTD36" s="437"/>
      <c r="WTE36" s="437"/>
      <c r="WTF36" s="437"/>
      <c r="WTG36" s="437"/>
      <c r="WTH36" s="437"/>
      <c r="WTI36" s="437"/>
      <c r="WTJ36" s="437"/>
      <c r="WTK36" s="437"/>
      <c r="WTL36" s="437"/>
      <c r="WTM36" s="437"/>
      <c r="WTN36" s="437"/>
      <c r="WTO36" s="437"/>
      <c r="WTP36" s="437"/>
      <c r="WTQ36" s="437"/>
      <c r="WTR36" s="437"/>
      <c r="WTS36" s="437"/>
      <c r="WTT36" s="437"/>
      <c r="WTU36" s="437"/>
      <c r="WTV36" s="437"/>
      <c r="WTW36" s="437"/>
      <c r="WTX36" s="437"/>
      <c r="WTY36" s="437"/>
      <c r="WTZ36" s="437"/>
      <c r="WUA36" s="437"/>
      <c r="WUB36" s="437"/>
      <c r="WUC36" s="437"/>
      <c r="WUD36" s="437"/>
      <c r="WUE36" s="437"/>
      <c r="WUF36" s="437"/>
      <c r="WUG36" s="437"/>
      <c r="WUH36" s="437"/>
      <c r="WUI36" s="437"/>
      <c r="WUJ36" s="437"/>
      <c r="WUK36" s="437"/>
      <c r="WUL36" s="437"/>
      <c r="WUM36" s="437"/>
      <c r="WUN36" s="437"/>
      <c r="WUO36" s="437"/>
      <c r="WUP36" s="437"/>
      <c r="WUQ36" s="437"/>
      <c r="WUR36" s="437"/>
      <c r="WUS36" s="437"/>
      <c r="WUT36" s="437"/>
      <c r="WUU36" s="437"/>
      <c r="WUV36" s="437"/>
      <c r="WUW36" s="437"/>
      <c r="WUX36" s="437"/>
      <c r="WUY36" s="437"/>
      <c r="WUZ36" s="437"/>
      <c r="WVA36" s="437"/>
      <c r="WVB36" s="437"/>
      <c r="WVC36" s="437"/>
      <c r="WVD36" s="437"/>
      <c r="WVE36" s="437"/>
      <c r="WVF36" s="437"/>
      <c r="WVG36" s="437"/>
      <c r="WVH36" s="437"/>
      <c r="WVI36" s="437"/>
      <c r="WVJ36" s="437"/>
      <c r="WVK36" s="437"/>
      <c r="WVL36" s="437"/>
      <c r="WVM36" s="437"/>
      <c r="WVN36" s="437"/>
      <c r="WVO36" s="437"/>
      <c r="WVP36" s="437"/>
      <c r="WVQ36" s="437"/>
      <c r="WVR36" s="437"/>
      <c r="WVS36" s="437"/>
      <c r="WVT36" s="437"/>
      <c r="WVU36" s="437"/>
      <c r="WVV36" s="437"/>
      <c r="WVW36" s="437"/>
      <c r="WVX36" s="437"/>
      <c r="WVY36" s="437"/>
      <c r="WVZ36" s="437"/>
      <c r="WWA36" s="437"/>
      <c r="WWB36" s="437"/>
      <c r="WWC36" s="437"/>
      <c r="WWD36" s="437"/>
      <c r="WWE36" s="437"/>
      <c r="WWF36" s="437"/>
      <c r="WWG36" s="437"/>
      <c r="WWH36" s="437"/>
      <c r="WWI36" s="437"/>
      <c r="WWJ36" s="437"/>
      <c r="WWK36" s="437"/>
      <c r="WWL36" s="437"/>
      <c r="WWM36" s="437"/>
      <c r="WWN36" s="437"/>
      <c r="WWO36" s="437"/>
      <c r="WWP36" s="437"/>
      <c r="WWQ36" s="437"/>
      <c r="WWR36" s="437"/>
      <c r="WWS36" s="437"/>
      <c r="WWT36" s="437"/>
      <c r="WWU36" s="437"/>
      <c r="WWV36" s="437"/>
      <c r="WWW36" s="437"/>
      <c r="WWX36" s="437"/>
      <c r="WWY36" s="437"/>
      <c r="WWZ36" s="437"/>
      <c r="WXA36" s="437"/>
      <c r="WXB36" s="437"/>
      <c r="WXC36" s="437"/>
      <c r="WXD36" s="437"/>
      <c r="WXE36" s="437"/>
      <c r="WXF36" s="437"/>
      <c r="WXG36" s="437"/>
      <c r="WXH36" s="437"/>
      <c r="WXI36" s="437"/>
      <c r="WXJ36" s="437"/>
      <c r="WXK36" s="437"/>
      <c r="WXL36" s="437"/>
      <c r="WXM36" s="437"/>
      <c r="WXN36" s="437"/>
      <c r="WXO36" s="437"/>
      <c r="WXP36" s="437"/>
      <c r="WXQ36" s="437"/>
      <c r="WXR36" s="437"/>
      <c r="WXS36" s="437"/>
      <c r="WXT36" s="437"/>
      <c r="WXU36" s="437"/>
      <c r="WXV36" s="437"/>
      <c r="WXW36" s="437"/>
      <c r="WXX36" s="437"/>
      <c r="WXY36" s="437"/>
      <c r="WXZ36" s="437"/>
      <c r="WYA36" s="437"/>
      <c r="WYB36" s="437"/>
      <c r="WYC36" s="437"/>
      <c r="WYD36" s="437"/>
      <c r="WYE36" s="437"/>
      <c r="WYF36" s="437"/>
      <c r="WYG36" s="437"/>
      <c r="WYH36" s="437"/>
      <c r="WYI36" s="437"/>
      <c r="WYJ36" s="437"/>
      <c r="WYK36" s="437"/>
      <c r="WYL36" s="437"/>
      <c r="WYM36" s="437"/>
      <c r="WYN36" s="437"/>
      <c r="WYO36" s="437"/>
      <c r="WYP36" s="437"/>
      <c r="WYQ36" s="437"/>
      <c r="WYR36" s="437"/>
      <c r="WYS36" s="437"/>
      <c r="WYT36" s="437"/>
      <c r="WYU36" s="437"/>
      <c r="WYV36" s="437"/>
      <c r="WYW36" s="437"/>
      <c r="WYX36" s="437"/>
      <c r="WYY36" s="437"/>
      <c r="WYZ36" s="437"/>
      <c r="WZA36" s="437"/>
      <c r="WZB36" s="437"/>
      <c r="WZC36" s="437"/>
      <c r="WZD36" s="437"/>
      <c r="WZE36" s="437"/>
      <c r="WZF36" s="437"/>
      <c r="WZG36" s="437"/>
      <c r="WZH36" s="437"/>
      <c r="WZI36" s="437"/>
      <c r="WZJ36" s="437"/>
      <c r="WZK36" s="437"/>
      <c r="WZL36" s="437"/>
      <c r="WZM36" s="437"/>
      <c r="WZN36" s="437"/>
      <c r="WZO36" s="437"/>
      <c r="WZP36" s="437"/>
      <c r="WZQ36" s="437"/>
      <c r="WZR36" s="437"/>
      <c r="WZS36" s="437"/>
      <c r="WZT36" s="437"/>
      <c r="WZU36" s="437"/>
      <c r="WZV36" s="437"/>
      <c r="WZW36" s="437"/>
      <c r="WZX36" s="437"/>
      <c r="WZY36" s="437"/>
      <c r="WZZ36" s="437"/>
      <c r="XAA36" s="437"/>
      <c r="XAB36" s="437"/>
      <c r="XAC36" s="437"/>
      <c r="XAD36" s="437"/>
      <c r="XAE36" s="437"/>
      <c r="XAF36" s="437"/>
      <c r="XAG36" s="437"/>
      <c r="XAH36" s="437"/>
      <c r="XAI36" s="437"/>
      <c r="XAJ36" s="437"/>
      <c r="XAK36" s="437"/>
      <c r="XAL36" s="437"/>
      <c r="XAM36" s="437"/>
      <c r="XAN36" s="437"/>
      <c r="XAO36" s="437"/>
      <c r="XAP36" s="437"/>
      <c r="XAQ36" s="437"/>
      <c r="XAR36" s="437"/>
      <c r="XAS36" s="437"/>
      <c r="XAT36" s="437"/>
      <c r="XAU36" s="437"/>
      <c r="XAV36" s="437"/>
      <c r="XAW36" s="437"/>
      <c r="XAX36" s="437"/>
      <c r="XAY36" s="437"/>
      <c r="XAZ36" s="437"/>
      <c r="XBA36" s="437"/>
      <c r="XBB36" s="437"/>
      <c r="XBC36" s="437"/>
      <c r="XBD36" s="437"/>
      <c r="XBE36" s="437"/>
      <c r="XBF36" s="437"/>
      <c r="XBG36" s="437"/>
      <c r="XBH36" s="437"/>
      <c r="XBI36" s="437"/>
      <c r="XBJ36" s="437"/>
      <c r="XBK36" s="437"/>
      <c r="XBL36" s="437"/>
      <c r="XBM36" s="437"/>
      <c r="XBN36" s="437"/>
      <c r="XBO36" s="437"/>
      <c r="XBP36" s="437"/>
      <c r="XBQ36" s="437"/>
      <c r="XBR36" s="437"/>
      <c r="XBS36" s="437"/>
      <c r="XBT36" s="437"/>
      <c r="XBU36" s="437"/>
      <c r="XBV36" s="437"/>
      <c r="XBW36" s="437"/>
      <c r="XBX36" s="437"/>
      <c r="XBY36" s="437"/>
      <c r="XBZ36" s="437"/>
      <c r="XCA36" s="437"/>
      <c r="XCB36" s="437"/>
      <c r="XCC36" s="437"/>
      <c r="XCD36" s="437"/>
      <c r="XCE36" s="437"/>
      <c r="XCF36" s="437"/>
      <c r="XCG36" s="437"/>
      <c r="XCH36" s="437"/>
      <c r="XCI36" s="437"/>
      <c r="XCJ36" s="437"/>
      <c r="XCK36" s="437"/>
      <c r="XCL36" s="437"/>
      <c r="XCM36" s="437"/>
      <c r="XCN36" s="437"/>
      <c r="XCO36" s="437"/>
      <c r="XCP36" s="437"/>
      <c r="XCQ36" s="437"/>
      <c r="XCR36" s="437"/>
      <c r="XCS36" s="437"/>
      <c r="XCT36" s="437"/>
      <c r="XCU36" s="437"/>
      <c r="XCV36" s="437"/>
      <c r="XCW36" s="437"/>
      <c r="XCX36" s="437"/>
      <c r="XCY36" s="437"/>
      <c r="XCZ36" s="437"/>
      <c r="XDA36" s="437"/>
      <c r="XDB36" s="437"/>
      <c r="XDC36" s="437"/>
      <c r="XDD36" s="437"/>
      <c r="XDE36" s="437"/>
      <c r="XDF36" s="437"/>
      <c r="XDG36" s="437"/>
      <c r="XDH36" s="437"/>
      <c r="XDI36" s="437"/>
      <c r="XDJ36" s="437"/>
      <c r="XDK36" s="437"/>
      <c r="XDL36" s="437"/>
      <c r="XDM36" s="437"/>
      <c r="XDN36" s="437"/>
      <c r="XDO36" s="437"/>
      <c r="XDP36" s="437"/>
      <c r="XDQ36" s="437"/>
      <c r="XDR36" s="437"/>
      <c r="XDS36" s="437"/>
      <c r="XDT36" s="437"/>
      <c r="XDU36" s="437"/>
      <c r="XDV36" s="437"/>
      <c r="XDW36" s="437"/>
      <c r="XDX36" s="437"/>
      <c r="XDY36" s="437"/>
      <c r="XDZ36" s="437"/>
      <c r="XEA36" s="437"/>
      <c r="XEB36" s="437"/>
      <c r="XEC36" s="437"/>
      <c r="XED36" s="437"/>
      <c r="XEE36" s="437"/>
      <c r="XEF36" s="437"/>
      <c r="XEG36" s="437"/>
      <c r="XEH36" s="437"/>
      <c r="XEI36" s="437"/>
      <c r="XEJ36" s="437"/>
      <c r="XEK36" s="437"/>
      <c r="XEL36" s="437"/>
      <c r="XEM36" s="437"/>
      <c r="XEN36" s="437"/>
      <c r="XEO36" s="437"/>
      <c r="XEP36" s="437"/>
      <c r="XEQ36" s="437"/>
      <c r="XER36" s="437"/>
      <c r="XES36" s="437"/>
      <c r="XET36" s="437"/>
      <c r="XEU36" s="437"/>
      <c r="XEV36" s="437"/>
      <c r="XEW36" s="437"/>
      <c r="XEX36" s="437"/>
      <c r="XEY36" s="437"/>
      <c r="XEZ36" s="437"/>
      <c r="XFA36" s="437"/>
      <c r="XFB36" s="437"/>
      <c r="XFC36" s="437"/>
    </row>
    <row r="37" spans="1:16383" s="96" customFormat="1" ht="24" customHeight="1" x14ac:dyDescent="0.25">
      <c r="A37" s="421" t="s">
        <v>1454</v>
      </c>
      <c r="B37" s="421"/>
      <c r="C37" s="421"/>
      <c r="D37" s="421"/>
      <c r="E37" s="421"/>
      <c r="F37" s="421"/>
      <c r="I37" s="105"/>
      <c r="J37" s="105"/>
      <c r="K37" s="105"/>
      <c r="L37" s="105"/>
      <c r="M37" s="105"/>
      <c r="N37" s="105"/>
      <c r="O37" s="105"/>
      <c r="P37" s="105"/>
      <c r="Q37" s="105"/>
      <c r="R37" s="105"/>
    </row>
    <row r="38" spans="1:16383" s="96" customFormat="1" ht="30" customHeight="1" x14ac:dyDescent="0.25">
      <c r="A38" s="431" t="s">
        <v>1298</v>
      </c>
      <c r="B38" s="432"/>
      <c r="C38" s="432"/>
      <c r="D38" s="432"/>
      <c r="E38" s="432"/>
      <c r="F38" s="432"/>
      <c r="G38" s="432"/>
      <c r="H38" s="432"/>
      <c r="I38" s="432"/>
      <c r="J38" s="105"/>
      <c r="K38" s="105"/>
      <c r="L38" s="105"/>
      <c r="M38" s="105"/>
      <c r="N38" s="105"/>
      <c r="O38" s="105"/>
      <c r="P38" s="105"/>
      <c r="Q38" s="105"/>
      <c r="R38" s="105"/>
    </row>
    <row r="39" spans="1:16383" s="96" customFormat="1" ht="27.95" customHeight="1" x14ac:dyDescent="0.25">
      <c r="A39" s="190" t="s">
        <v>1295</v>
      </c>
      <c r="B39" s="264">
        <v>2013</v>
      </c>
      <c r="C39" s="264">
        <v>2014</v>
      </c>
      <c r="D39" s="264">
        <v>2015</v>
      </c>
      <c r="E39" s="264">
        <v>2016</v>
      </c>
      <c r="F39" s="264">
        <v>2017</v>
      </c>
      <c r="G39" s="264">
        <v>2018</v>
      </c>
      <c r="H39" s="392" t="s">
        <v>2547</v>
      </c>
      <c r="I39" s="392" t="s">
        <v>2548</v>
      </c>
      <c r="J39" s="105"/>
      <c r="K39" s="105"/>
      <c r="L39" s="105"/>
      <c r="M39" s="105"/>
      <c r="N39" s="105"/>
      <c r="O39" s="105"/>
      <c r="P39" s="105"/>
      <c r="Q39" s="105"/>
    </row>
    <row r="40" spans="1:16383" s="96" customFormat="1" ht="15.75" x14ac:dyDescent="0.25">
      <c r="A40" s="139" t="s">
        <v>1285</v>
      </c>
      <c r="B40" s="327">
        <v>0.17208474951671271</v>
      </c>
      <c r="C40" s="327">
        <v>7.9116204348523789E-2</v>
      </c>
      <c r="D40" s="327">
        <v>0.10608612107202023</v>
      </c>
      <c r="E40" s="327">
        <v>9.2976035570111915E-2</v>
      </c>
      <c r="F40" s="327">
        <v>0.38608208484616713</v>
      </c>
      <c r="G40" s="327">
        <v>0.43586008155109279</v>
      </c>
      <c r="H40" s="327">
        <v>0.64897276790078728</v>
      </c>
      <c r="I40" s="327">
        <v>0.30319136852770689</v>
      </c>
      <c r="J40" s="105"/>
      <c r="K40" s="105"/>
      <c r="L40" s="105"/>
      <c r="M40" s="105"/>
      <c r="N40" s="105"/>
      <c r="O40" s="105"/>
      <c r="P40" s="105"/>
      <c r="Q40" s="105"/>
    </row>
    <row r="41" spans="1:16383" s="96" customFormat="1" ht="15.75" x14ac:dyDescent="0.25">
      <c r="A41" s="141" t="s">
        <v>1286</v>
      </c>
      <c r="B41" s="328">
        <v>0.29779672631728721</v>
      </c>
      <c r="C41" s="328">
        <v>0.23058084493234182</v>
      </c>
      <c r="D41" s="328">
        <v>0.34339244659329954</v>
      </c>
      <c r="E41" s="328">
        <v>0.73972621186538479</v>
      </c>
      <c r="F41" s="328">
        <v>0.46162998010026302</v>
      </c>
      <c r="G41" s="328">
        <v>0.44390581386420669</v>
      </c>
      <c r="H41" s="328">
        <v>0.22692479483437891</v>
      </c>
      <c r="I41" s="328">
        <v>0.60245805709064593</v>
      </c>
      <c r="J41" s="105"/>
      <c r="K41" s="105"/>
      <c r="L41" s="105"/>
      <c r="M41" s="105"/>
      <c r="N41" s="105"/>
      <c r="O41" s="105"/>
      <c r="P41" s="105"/>
      <c r="Q41" s="105"/>
    </row>
    <row r="42" spans="1:16383" s="96" customFormat="1" ht="15.75" x14ac:dyDescent="0.25">
      <c r="A42" s="271" t="s">
        <v>1287</v>
      </c>
      <c r="B42" s="275">
        <v>0.53011852416600003</v>
      </c>
      <c r="C42" s="275">
        <v>0.69030295071913428</v>
      </c>
      <c r="D42" s="275">
        <v>0.55052143233468021</v>
      </c>
      <c r="E42" s="275">
        <v>0.16729775256450338</v>
      </c>
      <c r="F42" s="275">
        <v>0.15228793505356988</v>
      </c>
      <c r="G42" s="275">
        <v>0.12023410458470049</v>
      </c>
      <c r="H42" s="275">
        <v>0.12410243726483379</v>
      </c>
      <c r="I42" s="275">
        <v>9.4350574381647248E-2</v>
      </c>
      <c r="J42" s="105"/>
      <c r="K42" s="105"/>
      <c r="L42" s="105"/>
      <c r="M42" s="105"/>
      <c r="N42" s="105"/>
      <c r="O42" s="105"/>
      <c r="P42" s="105"/>
      <c r="Q42" s="105"/>
    </row>
    <row r="43" spans="1:16383" s="96" customFormat="1" ht="15" customHeight="1" x14ac:dyDescent="0.25">
      <c r="A43" s="293"/>
      <c r="B43" s="295"/>
      <c r="C43" s="296"/>
      <c r="D43" s="297"/>
      <c r="E43" s="297"/>
      <c r="F43" s="297"/>
      <c r="G43" s="297"/>
      <c r="H43" s="297"/>
      <c r="I43" s="105"/>
      <c r="J43" s="105"/>
      <c r="K43" s="105"/>
      <c r="L43" s="105"/>
      <c r="M43" s="105"/>
      <c r="N43" s="105"/>
      <c r="O43" s="105"/>
      <c r="P43" s="105"/>
      <c r="Q43" s="105"/>
    </row>
    <row r="44" spans="1:16383" s="96" customFormat="1" ht="27.95" customHeight="1" x14ac:dyDescent="0.25">
      <c r="A44" s="190" t="s">
        <v>1296</v>
      </c>
      <c r="B44" s="264">
        <v>2013</v>
      </c>
      <c r="C44" s="264">
        <v>2014</v>
      </c>
      <c r="D44" s="264">
        <v>2015</v>
      </c>
      <c r="E44" s="264">
        <v>2016</v>
      </c>
      <c r="F44" s="264">
        <v>2017</v>
      </c>
      <c r="G44" s="264">
        <v>2018</v>
      </c>
      <c r="H44" s="392" t="s">
        <v>2547</v>
      </c>
      <c r="I44" s="392" t="s">
        <v>2548</v>
      </c>
      <c r="J44" s="105"/>
      <c r="K44" s="105"/>
      <c r="L44" s="105"/>
      <c r="M44" s="105"/>
      <c r="N44" s="105"/>
      <c r="O44" s="105"/>
      <c r="P44" s="105"/>
      <c r="Q44" s="105"/>
    </row>
    <row r="45" spans="1:16383" s="96" customFormat="1" ht="15.75" x14ac:dyDescent="0.25">
      <c r="A45" s="139" t="s">
        <v>1285</v>
      </c>
      <c r="B45" s="327">
        <v>0.79407638599281738</v>
      </c>
      <c r="C45" s="327">
        <v>0.74949809606179718</v>
      </c>
      <c r="D45" s="327">
        <v>0.73954744750960077</v>
      </c>
      <c r="E45" s="327">
        <v>0.69331263263376097</v>
      </c>
      <c r="F45" s="327">
        <v>0.61856915823315661</v>
      </c>
      <c r="G45" s="327">
        <v>0.73275698869110761</v>
      </c>
      <c r="H45" s="327">
        <v>0.79522723284786812</v>
      </c>
      <c r="I45" s="327">
        <v>0.88647324933637428</v>
      </c>
      <c r="J45" s="105"/>
      <c r="K45" s="105"/>
      <c r="L45" s="105"/>
      <c r="M45" s="105"/>
      <c r="N45" s="105"/>
      <c r="O45" s="105"/>
      <c r="P45" s="105"/>
      <c r="Q45" s="105"/>
    </row>
    <row r="46" spans="1:16383" s="96" customFormat="1" ht="15.75" x14ac:dyDescent="0.25">
      <c r="A46" s="141" t="s">
        <v>1286</v>
      </c>
      <c r="B46" s="328">
        <v>0.16000523890692125</v>
      </c>
      <c r="C46" s="328">
        <v>0.12927784722384722</v>
      </c>
      <c r="D46" s="328">
        <v>0.15451650147715618</v>
      </c>
      <c r="E46" s="328">
        <v>0.25707478308465498</v>
      </c>
      <c r="F46" s="328">
        <v>0.12109827116473744</v>
      </c>
      <c r="G46" s="328">
        <v>0.10776941572885662</v>
      </c>
      <c r="H46" s="328">
        <v>8.2259111564499693E-2</v>
      </c>
      <c r="I46" s="328">
        <v>2.6004785583429918E-2</v>
      </c>
      <c r="J46" s="105"/>
      <c r="K46" s="105"/>
      <c r="L46" s="105"/>
      <c r="M46" s="105"/>
      <c r="N46" s="105"/>
      <c r="O46" s="105"/>
      <c r="P46" s="105"/>
      <c r="Q46" s="105"/>
    </row>
    <row r="47" spans="1:16383" s="96" customFormat="1" ht="15.75" x14ac:dyDescent="0.25">
      <c r="A47" s="271" t="s">
        <v>1287</v>
      </c>
      <c r="B47" s="275">
        <v>4.5918375100261394E-2</v>
      </c>
      <c r="C47" s="275">
        <v>0.12122405671435561</v>
      </c>
      <c r="D47" s="275">
        <v>0.10593605101324315</v>
      </c>
      <c r="E47" s="275">
        <v>4.9612584281584035E-2</v>
      </c>
      <c r="F47" s="275">
        <v>0.26033257060210585</v>
      </c>
      <c r="G47" s="275">
        <v>0.15947359558003577</v>
      </c>
      <c r="H47" s="275">
        <v>0.12251365558763229</v>
      </c>
      <c r="I47" s="275">
        <v>8.7521965080195926E-2</v>
      </c>
      <c r="J47" s="105"/>
      <c r="K47" s="105"/>
      <c r="L47" s="105"/>
      <c r="M47" s="105"/>
      <c r="N47" s="105"/>
      <c r="O47" s="105"/>
      <c r="P47" s="105"/>
      <c r="Q47" s="105"/>
    </row>
    <row r="48" spans="1:16383" s="96" customFormat="1" ht="15" customHeight="1" x14ac:dyDescent="0.25">
      <c r="A48" s="293"/>
      <c r="B48" s="295"/>
      <c r="C48" s="296"/>
      <c r="D48" s="297"/>
      <c r="E48" s="297"/>
      <c r="F48" s="297"/>
      <c r="G48" s="297"/>
      <c r="H48" s="297"/>
      <c r="I48" s="105"/>
      <c r="J48" s="105"/>
      <c r="K48" s="105"/>
      <c r="L48" s="105"/>
      <c r="M48" s="105"/>
      <c r="N48" s="105"/>
      <c r="O48" s="105"/>
      <c r="P48" s="105"/>
      <c r="Q48" s="105"/>
    </row>
    <row r="49" spans="1:18" s="96" customFormat="1" ht="27.95" customHeight="1" x14ac:dyDescent="0.25">
      <c r="A49" s="190" t="s">
        <v>1297</v>
      </c>
      <c r="B49" s="264">
        <v>2013</v>
      </c>
      <c r="C49" s="264">
        <v>2014</v>
      </c>
      <c r="D49" s="264">
        <v>2015</v>
      </c>
      <c r="E49" s="264">
        <v>2016</v>
      </c>
      <c r="F49" s="264">
        <v>2017</v>
      </c>
      <c r="G49" s="264">
        <v>2018</v>
      </c>
      <c r="H49" s="392" t="s">
        <v>2547</v>
      </c>
      <c r="I49" s="392" t="s">
        <v>2548</v>
      </c>
      <c r="J49" s="105"/>
      <c r="K49" s="105"/>
      <c r="L49" s="105"/>
      <c r="M49" s="105"/>
      <c r="N49" s="105"/>
      <c r="O49" s="105"/>
      <c r="P49" s="105"/>
      <c r="Q49" s="105"/>
    </row>
    <row r="50" spans="1:18" s="96" customFormat="1" ht="15.75" x14ac:dyDescent="0.25">
      <c r="A50" s="139" t="s">
        <v>1285</v>
      </c>
      <c r="B50" s="327">
        <v>7.1224352354378975E-2</v>
      </c>
      <c r="C50" s="327">
        <v>5.0849981207344845E-2</v>
      </c>
      <c r="D50" s="327">
        <v>7.6472384467809296E-2</v>
      </c>
      <c r="E50" s="327">
        <v>4.6502146451651891E-2</v>
      </c>
      <c r="F50" s="327">
        <v>0.28603170673304157</v>
      </c>
      <c r="G50" s="327">
        <v>0.2509249595507439</v>
      </c>
      <c r="H50" s="327">
        <v>0.354530404583696</v>
      </c>
      <c r="I50" s="327">
        <v>0.14938408892577085</v>
      </c>
      <c r="J50" s="105"/>
      <c r="K50" s="105"/>
      <c r="L50" s="105"/>
      <c r="M50" s="105"/>
      <c r="N50" s="105"/>
      <c r="O50" s="105"/>
      <c r="P50" s="105"/>
      <c r="Q50" s="105"/>
    </row>
    <row r="51" spans="1:18" s="96" customFormat="1" ht="15.75" x14ac:dyDescent="0.25">
      <c r="A51" s="141" t="s">
        <v>1286</v>
      </c>
      <c r="B51" s="328">
        <v>0.32014060255416998</v>
      </c>
      <c r="C51" s="328">
        <v>0.23485222095471711</v>
      </c>
      <c r="D51" s="328">
        <v>0.35222222397054875</v>
      </c>
      <c r="E51" s="328">
        <v>0.77708973275305726</v>
      </c>
      <c r="F51" s="328">
        <v>0.60817716546482681</v>
      </c>
      <c r="G51" s="328">
        <v>0.65328295556882843</v>
      </c>
      <c r="H51" s="328">
        <v>0.51816859165300888</v>
      </c>
      <c r="I51" s="328">
        <v>0.75446468103246689</v>
      </c>
      <c r="J51" s="105"/>
      <c r="K51" s="105"/>
      <c r="L51" s="105"/>
      <c r="M51" s="105"/>
      <c r="N51" s="105"/>
      <c r="O51" s="105"/>
      <c r="P51" s="105"/>
      <c r="Q51" s="105"/>
    </row>
    <row r="52" spans="1:18" s="96" customFormat="1" ht="15.75" x14ac:dyDescent="0.25">
      <c r="A52" s="271" t="s">
        <v>1287</v>
      </c>
      <c r="B52" s="275">
        <v>0.60863504509145105</v>
      </c>
      <c r="C52" s="275">
        <v>0.71429779783793801</v>
      </c>
      <c r="D52" s="275">
        <v>0.57130539156164184</v>
      </c>
      <c r="E52" s="275">
        <v>0.17640812079529078</v>
      </c>
      <c r="F52" s="275">
        <v>0.10579112780213148</v>
      </c>
      <c r="G52" s="275">
        <v>9.5792084880427605E-2</v>
      </c>
      <c r="H52" s="275">
        <v>0.12730100376329506</v>
      </c>
      <c r="I52" s="275">
        <v>9.6151230041762334E-2</v>
      </c>
      <c r="J52" s="105"/>
      <c r="K52" s="105"/>
      <c r="L52" s="105"/>
      <c r="M52" s="105"/>
      <c r="N52" s="105"/>
      <c r="O52" s="105"/>
      <c r="P52" s="105"/>
      <c r="Q52" s="105"/>
    </row>
    <row r="53" spans="1:18" s="96" customFormat="1" x14ac:dyDescent="0.25">
      <c r="A53" s="143"/>
      <c r="B53" s="143"/>
      <c r="C53" s="143"/>
      <c r="D53" s="143"/>
      <c r="E53" s="143"/>
      <c r="F53" s="143"/>
      <c r="G53" s="143"/>
      <c r="H53" s="143"/>
      <c r="I53" s="189"/>
      <c r="J53" s="105"/>
      <c r="K53" s="105"/>
      <c r="L53" s="105"/>
      <c r="M53" s="105"/>
      <c r="N53" s="105"/>
      <c r="O53" s="105"/>
      <c r="P53" s="105"/>
      <c r="Q53" s="105"/>
      <c r="R53" s="105"/>
    </row>
    <row r="54" spans="1:18" s="96" customFormat="1" x14ac:dyDescent="0.25">
      <c r="A54" s="143" t="s">
        <v>1386</v>
      </c>
      <c r="B54" s="143"/>
      <c r="C54" s="143"/>
      <c r="D54" s="143"/>
      <c r="E54" s="143"/>
      <c r="F54" s="143"/>
      <c r="G54" s="143"/>
      <c r="H54" s="143"/>
      <c r="I54" s="189"/>
      <c r="J54" s="105"/>
      <c r="K54" s="105"/>
      <c r="L54" s="105"/>
      <c r="M54" s="105"/>
      <c r="N54" s="105"/>
      <c r="O54" s="105"/>
      <c r="P54" s="105"/>
      <c r="Q54" s="105"/>
      <c r="R54" s="105"/>
    </row>
    <row r="55" spans="1:18" x14ac:dyDescent="0.25">
      <c r="A55" s="84"/>
      <c r="B55" s="84"/>
      <c r="C55" s="84"/>
      <c r="D55" s="84"/>
      <c r="E55" s="84"/>
      <c r="F55" s="84"/>
      <c r="G55" s="84"/>
      <c r="H55" s="84"/>
      <c r="I55" s="298"/>
    </row>
    <row r="56" spans="1:18" x14ac:dyDescent="0.25">
      <c r="A56" s="84"/>
      <c r="B56" s="84"/>
      <c r="C56" s="84"/>
      <c r="D56" s="84"/>
      <c r="E56" s="84"/>
      <c r="F56" s="84"/>
      <c r="G56" s="84"/>
      <c r="H56" s="84"/>
      <c r="I56" s="298"/>
    </row>
  </sheetData>
  <mergeCells count="1103"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14:E14"/>
    <mergeCell ref="IU36:JI36"/>
    <mergeCell ref="JJ36:JX36"/>
    <mergeCell ref="JY36:KM36"/>
    <mergeCell ref="KN36:LB36"/>
    <mergeCell ref="LC36:LQ36"/>
    <mergeCell ref="A5:F5"/>
    <mergeCell ref="A20:I20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K31"/>
  <sheetViews>
    <sheetView showGridLines="0" showRowColHeaders="0" showRuler="0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352" customWidth="1"/>
    <col min="2" max="2" width="34.85546875" style="352" customWidth="1"/>
    <col min="3" max="3" width="18.7109375" style="2" customWidth="1"/>
    <col min="4" max="4" width="3.85546875" style="303" customWidth="1"/>
    <col min="5" max="5" width="34.5703125" style="352" customWidth="1"/>
    <col min="6" max="6" width="18.7109375" style="352" customWidth="1"/>
    <col min="7" max="7" width="3.85546875" style="22" customWidth="1"/>
    <col min="8" max="8" width="35.85546875" style="352" customWidth="1"/>
    <col min="9" max="9" width="18.7109375" style="352" customWidth="1"/>
    <col min="10" max="10" width="25.7109375" style="352" customWidth="1"/>
    <col min="11" max="11" width="8.7109375" style="352" customWidth="1"/>
    <col min="12" max="16384" width="8.85546875" style="352"/>
  </cols>
  <sheetData>
    <row r="1" spans="1:11" ht="21" x14ac:dyDescent="0.35">
      <c r="A1" s="408" t="s">
        <v>1347</v>
      </c>
      <c r="B1" s="408"/>
      <c r="C1" s="408"/>
      <c r="D1" s="408"/>
      <c r="E1" s="408"/>
      <c r="F1" s="408"/>
      <c r="G1" s="408"/>
      <c r="H1" s="408"/>
      <c r="I1" s="408"/>
      <c r="J1" s="96"/>
      <c r="K1" s="96"/>
    </row>
    <row r="2" spans="1:11" ht="26.25" x14ac:dyDescent="0.25">
      <c r="A2" s="439" t="s">
        <v>1621</v>
      </c>
      <c r="B2" s="428"/>
      <c r="C2" s="428"/>
      <c r="D2" s="428"/>
      <c r="E2" s="428"/>
      <c r="F2" s="428"/>
      <c r="G2" s="428"/>
      <c r="H2" s="428"/>
      <c r="I2" s="428"/>
      <c r="J2" s="96"/>
      <c r="K2" s="96"/>
    </row>
    <row r="3" spans="1:11" s="205" customFormat="1" ht="39.75" customHeight="1" x14ac:dyDescent="0.25">
      <c r="A3" s="202"/>
      <c r="B3" s="203"/>
      <c r="C3" s="203"/>
      <c r="D3" s="203"/>
      <c r="E3" s="203"/>
      <c r="F3" s="203"/>
      <c r="G3" s="203"/>
      <c r="H3" s="304"/>
      <c r="I3" s="200" t="s">
        <v>1405</v>
      </c>
      <c r="J3" s="305"/>
      <c r="K3" s="204"/>
    </row>
    <row r="4" spans="1:11" s="89" customFormat="1" ht="30" customHeight="1" x14ac:dyDescent="0.25">
      <c r="A4" s="99"/>
      <c r="B4" s="277" t="s">
        <v>1300</v>
      </c>
      <c r="C4" s="99"/>
      <c r="D4" s="102"/>
      <c r="E4" s="277" t="s">
        <v>1291</v>
      </c>
      <c r="F4" s="277"/>
      <c r="G4" s="277"/>
      <c r="H4" s="277" t="s">
        <v>1243</v>
      </c>
      <c r="I4" s="277"/>
      <c r="J4" s="130"/>
      <c r="K4" s="130"/>
    </row>
    <row r="5" spans="1:11" s="89" customFormat="1" ht="56.25" customHeight="1" x14ac:dyDescent="0.25">
      <c r="A5" s="302" t="s">
        <v>1244</v>
      </c>
      <c r="B5" s="335" t="s">
        <v>1365</v>
      </c>
      <c r="C5" s="335" t="s">
        <v>1299</v>
      </c>
      <c r="D5" s="336"/>
      <c r="E5" s="335" t="s">
        <v>1365</v>
      </c>
      <c r="F5" s="335" t="s">
        <v>1299</v>
      </c>
      <c r="G5" s="336"/>
      <c r="H5" s="335" t="s">
        <v>1365</v>
      </c>
      <c r="I5" s="335" t="s">
        <v>1299</v>
      </c>
      <c r="J5" s="130"/>
      <c r="K5" s="130"/>
    </row>
    <row r="6" spans="1:11" ht="15.75" x14ac:dyDescent="0.25">
      <c r="A6" s="259">
        <v>2013</v>
      </c>
      <c r="B6" s="123">
        <v>38142.547121340001</v>
      </c>
      <c r="C6" s="123">
        <v>0</v>
      </c>
      <c r="D6" s="188"/>
      <c r="E6" s="123">
        <v>39</v>
      </c>
      <c r="F6" s="123">
        <v>0</v>
      </c>
      <c r="G6" s="188"/>
      <c r="H6" s="123">
        <v>79921.875947838475</v>
      </c>
      <c r="I6" s="123">
        <v>0</v>
      </c>
      <c r="J6" s="365"/>
      <c r="K6" s="96"/>
    </row>
    <row r="7" spans="1:11" ht="15.75" x14ac:dyDescent="0.25">
      <c r="A7" s="259">
        <v>2014</v>
      </c>
      <c r="B7" s="122">
        <v>44358.928</v>
      </c>
      <c r="C7" s="122">
        <v>1125.71260727</v>
      </c>
      <c r="D7" s="188"/>
      <c r="E7" s="122">
        <v>46</v>
      </c>
      <c r="F7" s="122">
        <v>1</v>
      </c>
      <c r="G7" s="188"/>
      <c r="H7" s="122">
        <v>102086.04239849999</v>
      </c>
      <c r="I7" s="122">
        <v>2508.7631165619223</v>
      </c>
      <c r="J7" s="365"/>
      <c r="K7" s="96"/>
    </row>
    <row r="8" spans="1:11" ht="15.75" x14ac:dyDescent="0.25">
      <c r="A8" s="259">
        <v>2015</v>
      </c>
      <c r="B8" s="123">
        <v>7582.56</v>
      </c>
      <c r="C8" s="123">
        <v>475.71919072376517</v>
      </c>
      <c r="D8" s="188"/>
      <c r="E8" s="123">
        <v>8</v>
      </c>
      <c r="F8" s="123">
        <v>1</v>
      </c>
      <c r="G8" s="188"/>
      <c r="H8" s="123">
        <v>23698.761623999999</v>
      </c>
      <c r="I8" s="123">
        <v>1447.1377781816936</v>
      </c>
      <c r="J8" s="365"/>
      <c r="K8" s="96"/>
    </row>
    <row r="9" spans="1:11" ht="15.75" x14ac:dyDescent="0.25">
      <c r="A9" s="259">
        <v>2016</v>
      </c>
      <c r="B9" s="122">
        <v>20250</v>
      </c>
      <c r="C9" s="122">
        <v>0</v>
      </c>
      <c r="D9" s="188"/>
      <c r="E9" s="122">
        <v>16</v>
      </c>
      <c r="F9" s="122">
        <v>0</v>
      </c>
      <c r="G9" s="188"/>
      <c r="H9" s="122">
        <v>69081.474999999991</v>
      </c>
      <c r="I9" s="122">
        <v>0</v>
      </c>
      <c r="J9" s="365"/>
      <c r="K9" s="96"/>
    </row>
    <row r="10" spans="1:11" ht="15.75" x14ac:dyDescent="0.25">
      <c r="A10" s="259">
        <v>2017</v>
      </c>
      <c r="B10" s="123">
        <v>31575</v>
      </c>
      <c r="C10" s="123">
        <v>1314.1799276739471</v>
      </c>
      <c r="D10" s="188"/>
      <c r="E10" s="123">
        <v>32</v>
      </c>
      <c r="F10" s="123">
        <v>3</v>
      </c>
      <c r="G10" s="188"/>
      <c r="H10" s="123">
        <v>101279.4825</v>
      </c>
      <c r="I10" s="123">
        <v>4127.5977014858654</v>
      </c>
      <c r="J10" s="365"/>
      <c r="K10" s="96"/>
    </row>
    <row r="11" spans="1:11" ht="15.75" x14ac:dyDescent="0.25">
      <c r="A11" s="259">
        <v>2018</v>
      </c>
      <c r="B11" s="122">
        <f>SUM(B12:B23)</f>
        <v>15373.42082492068</v>
      </c>
      <c r="C11" s="122">
        <f>SUM(C12:C23)</f>
        <v>0</v>
      </c>
      <c r="D11" s="188"/>
      <c r="E11" s="122">
        <f>SUM(E12:E23)</f>
        <v>22</v>
      </c>
      <c r="F11" s="122">
        <f>SUM(F12:F23)</f>
        <v>0</v>
      </c>
      <c r="G11" s="188"/>
      <c r="H11" s="122">
        <f>SUM(H12:H23)</f>
        <v>51930.140930199028</v>
      </c>
      <c r="I11" s="122">
        <f>SUM(I12:I23)</f>
        <v>0</v>
      </c>
      <c r="J11" s="365"/>
      <c r="K11" s="96"/>
    </row>
    <row r="12" spans="1:11" ht="15.75" x14ac:dyDescent="0.25">
      <c r="A12" s="259" t="s">
        <v>1196</v>
      </c>
      <c r="B12" s="123">
        <v>4400</v>
      </c>
      <c r="C12" s="123">
        <v>0</v>
      </c>
      <c r="D12" s="188"/>
      <c r="E12" s="123">
        <v>6</v>
      </c>
      <c r="F12" s="123">
        <v>0</v>
      </c>
      <c r="G12" s="188"/>
      <c r="H12" s="123">
        <v>14130.4</v>
      </c>
      <c r="I12" s="123">
        <v>0</v>
      </c>
      <c r="J12" s="96"/>
      <c r="K12" s="96"/>
    </row>
    <row r="13" spans="1:11" ht="15.75" x14ac:dyDescent="0.25">
      <c r="A13" s="259" t="s">
        <v>1197</v>
      </c>
      <c r="B13" s="122">
        <v>4650</v>
      </c>
      <c r="C13" s="122">
        <v>0</v>
      </c>
      <c r="D13" s="188"/>
      <c r="E13" s="122">
        <v>6</v>
      </c>
      <c r="F13" s="122">
        <v>0</v>
      </c>
      <c r="G13" s="188"/>
      <c r="H13" s="122">
        <v>14888.705000000002</v>
      </c>
      <c r="I13" s="122">
        <v>0</v>
      </c>
      <c r="J13" s="96"/>
      <c r="K13" s="96"/>
    </row>
    <row r="14" spans="1:11" ht="15.75" x14ac:dyDescent="0.25">
      <c r="A14" s="259" t="s">
        <v>1198</v>
      </c>
      <c r="B14" s="123">
        <v>750</v>
      </c>
      <c r="C14" s="123">
        <v>0</v>
      </c>
      <c r="D14" s="188"/>
      <c r="E14" s="123">
        <v>1</v>
      </c>
      <c r="F14" s="123">
        <v>0</v>
      </c>
      <c r="G14" s="188"/>
      <c r="H14" s="123">
        <v>2468.3250000000003</v>
      </c>
      <c r="I14" s="123">
        <v>0</v>
      </c>
      <c r="J14" s="96"/>
      <c r="K14" s="96"/>
    </row>
    <row r="15" spans="1:11" ht="15.75" x14ac:dyDescent="0.25">
      <c r="A15" s="259" t="s">
        <v>1199</v>
      </c>
      <c r="B15" s="122">
        <v>1350</v>
      </c>
      <c r="C15" s="122">
        <v>0</v>
      </c>
      <c r="D15" s="188"/>
      <c r="E15" s="122">
        <v>2</v>
      </c>
      <c r="F15" s="122">
        <v>0</v>
      </c>
      <c r="G15" s="188"/>
      <c r="H15" s="122">
        <v>4579.7550000000001</v>
      </c>
      <c r="I15" s="122">
        <v>0</v>
      </c>
      <c r="J15" s="96"/>
      <c r="K15" s="96"/>
    </row>
    <row r="16" spans="1:11" ht="15.75" x14ac:dyDescent="0.25">
      <c r="A16" s="259" t="s">
        <v>1200</v>
      </c>
      <c r="B16" s="123">
        <v>1723.4208249206808</v>
      </c>
      <c r="C16" s="123">
        <v>0</v>
      </c>
      <c r="D16" s="188"/>
      <c r="E16" s="123">
        <v>3</v>
      </c>
      <c r="F16" s="123">
        <v>0</v>
      </c>
      <c r="G16" s="188"/>
      <c r="H16" s="123">
        <v>6126.6059301990208</v>
      </c>
      <c r="I16" s="123">
        <v>0</v>
      </c>
      <c r="J16" s="96"/>
      <c r="K16" s="96"/>
    </row>
    <row r="17" spans="1:11" ht="15.75" x14ac:dyDescent="0.25">
      <c r="A17" s="259" t="s">
        <v>1201</v>
      </c>
      <c r="B17" s="122">
        <v>0</v>
      </c>
      <c r="C17" s="122">
        <v>0</v>
      </c>
      <c r="D17" s="188"/>
      <c r="E17" s="122">
        <v>0</v>
      </c>
      <c r="F17" s="122">
        <v>0</v>
      </c>
      <c r="G17" s="188"/>
      <c r="H17" s="122">
        <v>0</v>
      </c>
      <c r="I17" s="122">
        <v>0</v>
      </c>
      <c r="J17" s="96"/>
      <c r="K17" s="96"/>
    </row>
    <row r="18" spans="1:11" ht="15.75" x14ac:dyDescent="0.25">
      <c r="A18" s="221" t="s">
        <v>1202</v>
      </c>
      <c r="B18" s="123">
        <v>500</v>
      </c>
      <c r="C18" s="123">
        <v>0</v>
      </c>
      <c r="D18" s="188"/>
      <c r="E18" s="123">
        <v>1</v>
      </c>
      <c r="F18" s="123">
        <v>0</v>
      </c>
      <c r="G18" s="188"/>
      <c r="H18" s="123">
        <v>1923.7</v>
      </c>
      <c r="I18" s="123">
        <v>0</v>
      </c>
      <c r="J18" s="96"/>
      <c r="K18" s="96"/>
    </row>
    <row r="19" spans="1:11" ht="15" customHeight="1" x14ac:dyDescent="0.25">
      <c r="A19" s="259" t="s">
        <v>1203</v>
      </c>
      <c r="B19" s="122">
        <v>0</v>
      </c>
      <c r="C19" s="122">
        <v>0</v>
      </c>
      <c r="D19" s="188"/>
      <c r="E19" s="122">
        <v>0</v>
      </c>
      <c r="F19" s="122">
        <v>0</v>
      </c>
      <c r="G19" s="188"/>
      <c r="H19" s="122">
        <v>0</v>
      </c>
      <c r="I19" s="122">
        <v>0</v>
      </c>
      <c r="J19" s="96"/>
      <c r="K19" s="96"/>
    </row>
    <row r="20" spans="1:11" ht="15" customHeight="1" x14ac:dyDescent="0.25">
      <c r="A20" s="259" t="s">
        <v>1204</v>
      </c>
      <c r="B20" s="123">
        <v>1000</v>
      </c>
      <c r="C20" s="123">
        <v>0</v>
      </c>
      <c r="D20" s="188"/>
      <c r="E20" s="123">
        <v>1</v>
      </c>
      <c r="F20" s="123">
        <v>0</v>
      </c>
      <c r="G20" s="188"/>
      <c r="H20" s="123">
        <v>4099.7000000000007</v>
      </c>
      <c r="I20" s="123">
        <v>0</v>
      </c>
      <c r="J20" s="96"/>
      <c r="K20" s="96"/>
    </row>
    <row r="21" spans="1:11" ht="15.75" x14ac:dyDescent="0.25">
      <c r="A21" s="259">
        <v>10</v>
      </c>
      <c r="B21" s="122">
        <v>500</v>
      </c>
      <c r="C21" s="122">
        <v>0</v>
      </c>
      <c r="D21" s="188"/>
      <c r="E21" s="122">
        <v>1</v>
      </c>
      <c r="F21" s="122">
        <v>0</v>
      </c>
      <c r="G21" s="188"/>
      <c r="H21" s="122">
        <v>1837.65</v>
      </c>
      <c r="I21" s="122">
        <v>0</v>
      </c>
      <c r="J21" s="96"/>
      <c r="K21" s="96"/>
    </row>
    <row r="22" spans="1:11" ht="15" customHeight="1" x14ac:dyDescent="0.25">
      <c r="A22" s="259">
        <v>11</v>
      </c>
      <c r="B22" s="123">
        <v>500</v>
      </c>
      <c r="C22" s="123">
        <v>0</v>
      </c>
      <c r="D22" s="188"/>
      <c r="E22" s="123">
        <v>1</v>
      </c>
      <c r="F22" s="123">
        <v>0</v>
      </c>
      <c r="G22" s="188"/>
      <c r="H22" s="123">
        <v>1875.3</v>
      </c>
      <c r="I22" s="123">
        <v>0</v>
      </c>
      <c r="J22" s="96"/>
      <c r="K22" s="96"/>
    </row>
    <row r="23" spans="1:11" ht="15.75" x14ac:dyDescent="0.25">
      <c r="A23" s="259">
        <v>12</v>
      </c>
      <c r="B23" s="122">
        <v>0</v>
      </c>
      <c r="C23" s="122">
        <v>0</v>
      </c>
      <c r="D23" s="188"/>
      <c r="E23" s="122">
        <v>0</v>
      </c>
      <c r="F23" s="122">
        <v>0</v>
      </c>
      <c r="G23" s="188"/>
      <c r="H23" s="122">
        <v>0</v>
      </c>
      <c r="I23" s="122">
        <v>0</v>
      </c>
      <c r="J23" s="96"/>
      <c r="K23" s="96"/>
    </row>
    <row r="24" spans="1:11" ht="15" customHeight="1" x14ac:dyDescent="0.25">
      <c r="A24" s="259">
        <v>2019</v>
      </c>
      <c r="B24" s="123">
        <f>SUM(B25:B27)</f>
        <v>6600</v>
      </c>
      <c r="C24" s="123">
        <f t="shared" ref="C24" si="0">SUM(C25:C27)</f>
        <v>300</v>
      </c>
      <c r="D24" s="286"/>
      <c r="E24" s="123">
        <f t="shared" ref="E24:F24" si="1">SUM(E25:E27)</f>
        <v>5</v>
      </c>
      <c r="F24" s="123">
        <f t="shared" si="1"/>
        <v>1</v>
      </c>
      <c r="G24" s="286"/>
      <c r="H24" s="123">
        <f t="shared" ref="H24:I24" si="2">SUM(H25:H27)</f>
        <v>25155.225000000002</v>
      </c>
      <c r="I24" s="123">
        <f t="shared" si="2"/>
        <v>1159.3799999999999</v>
      </c>
      <c r="J24" s="96"/>
      <c r="K24" s="96"/>
    </row>
    <row r="25" spans="1:11" ht="15.75" x14ac:dyDescent="0.25">
      <c r="A25" s="259" t="s">
        <v>1196</v>
      </c>
      <c r="B25" s="122">
        <v>750</v>
      </c>
      <c r="C25" s="122">
        <v>0</v>
      </c>
      <c r="D25" s="188"/>
      <c r="E25" s="122">
        <v>1</v>
      </c>
      <c r="F25" s="122">
        <v>0</v>
      </c>
      <c r="G25" s="188"/>
      <c r="H25" s="122">
        <v>2802.75</v>
      </c>
      <c r="I25" s="122">
        <v>0</v>
      </c>
      <c r="J25" s="96"/>
      <c r="K25" s="96"/>
    </row>
    <row r="26" spans="1:11" s="5" customFormat="1" ht="15.75" x14ac:dyDescent="0.25">
      <c r="A26" s="259" t="s">
        <v>1197</v>
      </c>
      <c r="B26" s="123">
        <v>600</v>
      </c>
      <c r="C26" s="123">
        <v>0</v>
      </c>
      <c r="D26" s="188"/>
      <c r="E26" s="123">
        <v>1</v>
      </c>
      <c r="F26" s="123">
        <v>0</v>
      </c>
      <c r="G26" s="188"/>
      <c r="H26" s="123">
        <v>2229.3000000000002</v>
      </c>
      <c r="I26" s="123">
        <v>0</v>
      </c>
      <c r="J26" s="106"/>
      <c r="K26" s="106"/>
    </row>
    <row r="27" spans="1:11" s="5" customFormat="1" ht="15.75" x14ac:dyDescent="0.25">
      <c r="A27" s="259" t="s">
        <v>2549</v>
      </c>
      <c r="B27" s="122">
        <v>5250</v>
      </c>
      <c r="C27" s="122">
        <v>300</v>
      </c>
      <c r="D27" s="188"/>
      <c r="E27" s="122">
        <v>3</v>
      </c>
      <c r="F27" s="122">
        <v>1</v>
      </c>
      <c r="G27" s="188"/>
      <c r="H27" s="122">
        <v>20123.175000000003</v>
      </c>
      <c r="I27" s="122">
        <v>1159.3799999999999</v>
      </c>
      <c r="J27" s="106"/>
      <c r="K27" s="106"/>
    </row>
    <row r="28" spans="1:11" s="5" customFormat="1" ht="15.75" x14ac:dyDescent="0.25">
      <c r="A28" s="228"/>
      <c r="B28" s="286"/>
      <c r="C28" s="286"/>
      <c r="D28" s="373"/>
      <c r="E28" s="286"/>
      <c r="F28" s="286"/>
      <c r="G28" s="373"/>
      <c r="H28" s="286"/>
      <c r="I28" s="286"/>
      <c r="J28" s="106"/>
      <c r="K28" s="106"/>
    </row>
    <row r="29" spans="1:11" ht="15" customHeight="1" x14ac:dyDescent="0.25">
      <c r="A29" s="143" t="s">
        <v>1366</v>
      </c>
      <c r="B29" s="124"/>
      <c r="C29" s="125"/>
      <c r="D29" s="230"/>
      <c r="E29" s="126"/>
      <c r="F29" s="126"/>
      <c r="G29" s="359"/>
      <c r="H29" s="125"/>
      <c r="I29" s="126"/>
      <c r="J29" s="96"/>
      <c r="K29" s="96"/>
    </row>
    <row r="30" spans="1:11" x14ac:dyDescent="0.25">
      <c r="A30" s="143" t="s">
        <v>2550</v>
      </c>
      <c r="B30" s="96"/>
      <c r="C30" s="127"/>
      <c r="D30" s="231"/>
      <c r="E30" s="96"/>
      <c r="F30" s="96"/>
      <c r="G30" s="105"/>
      <c r="H30" s="96"/>
      <c r="I30" s="96"/>
      <c r="J30" s="96"/>
      <c r="K30" s="96"/>
    </row>
    <row r="31" spans="1:11" x14ac:dyDescent="0.25">
      <c r="A31" s="96"/>
      <c r="B31" s="96"/>
      <c r="C31" s="127"/>
      <c r="D31" s="231"/>
      <c r="E31" s="96"/>
      <c r="F31" s="96"/>
      <c r="G31" s="105"/>
      <c r="H31" s="96"/>
      <c r="I31" s="96"/>
      <c r="J31" s="96"/>
      <c r="K31" s="96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0 A25:A26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V95"/>
  <sheetViews>
    <sheetView showGridLines="0" showRowColHeaders="0" showRuler="0" zoomScale="70" zoomScaleNormal="70" zoomScaleSheetLayoutView="4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352" customWidth="1"/>
    <col min="2" max="3" width="20.28515625" style="352" customWidth="1"/>
    <col min="4" max="4" width="20.28515625" style="2" customWidth="1"/>
    <col min="5" max="9" width="20.28515625" style="352" customWidth="1"/>
    <col min="10" max="17" width="12.7109375" style="352" customWidth="1"/>
    <col min="18" max="18" width="25.7109375" style="352" customWidth="1"/>
    <col min="19" max="19" width="8.7109375" style="352" customWidth="1"/>
    <col min="20" max="20" width="30.7109375" style="352" customWidth="1"/>
    <col min="21" max="21" width="25.7109375" style="352" customWidth="1"/>
    <col min="22" max="22" width="8.7109375" style="352" customWidth="1"/>
    <col min="23" max="16384" width="8.85546875" style="352"/>
  </cols>
  <sheetData>
    <row r="1" spans="1:22" ht="20.100000000000001" customHeight="1" x14ac:dyDescent="0.35">
      <c r="A1" s="408" t="s">
        <v>1347</v>
      </c>
      <c r="B1" s="408"/>
      <c r="C1" s="408"/>
      <c r="D1" s="408"/>
      <c r="E1" s="408"/>
      <c r="F1" s="408"/>
      <c r="G1" s="408"/>
      <c r="H1" s="408"/>
      <c r="I1" s="408"/>
      <c r="J1" s="137"/>
      <c r="K1" s="137"/>
      <c r="L1" s="137"/>
      <c r="M1" s="137"/>
      <c r="N1" s="137"/>
      <c r="O1" s="137"/>
      <c r="P1" s="137"/>
      <c r="Q1" s="137"/>
      <c r="R1" s="96"/>
      <c r="S1" s="96"/>
      <c r="T1" s="96"/>
      <c r="U1" s="96"/>
      <c r="V1" s="96"/>
    </row>
    <row r="2" spans="1:22" ht="27" customHeight="1" x14ac:dyDescent="0.25">
      <c r="A2" s="439" t="s">
        <v>1440</v>
      </c>
      <c r="B2" s="428"/>
      <c r="C2" s="428"/>
      <c r="D2" s="428"/>
      <c r="E2" s="428"/>
      <c r="F2" s="428"/>
      <c r="G2" s="428"/>
      <c r="H2" s="428"/>
      <c r="I2" s="42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96"/>
      <c r="V2" s="96"/>
    </row>
    <row r="3" spans="1:22" s="337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200" t="s">
        <v>1405</v>
      </c>
      <c r="J3" s="201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9"/>
      <c r="V3" s="129"/>
    </row>
    <row r="4" spans="1:22" ht="24" customHeight="1" x14ac:dyDescent="0.25">
      <c r="A4" s="299" t="s">
        <v>1305</v>
      </c>
      <c r="B4" s="138"/>
      <c r="C4" s="138"/>
      <c r="D4" s="12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22" ht="30" customHeight="1" x14ac:dyDescent="0.25">
      <c r="A5" s="440" t="s">
        <v>1307</v>
      </c>
      <c r="B5" s="440"/>
      <c r="C5" s="440"/>
      <c r="D5" s="440"/>
      <c r="E5" s="440"/>
      <c r="F5" s="440"/>
      <c r="G5" s="440"/>
      <c r="H5" s="440"/>
      <c r="I5" s="440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22" ht="27.95" customHeight="1" x14ac:dyDescent="0.25">
      <c r="A6" s="388" t="s">
        <v>1306</v>
      </c>
      <c r="B6" s="396">
        <v>2013</v>
      </c>
      <c r="C6" s="397">
        <v>2014</v>
      </c>
      <c r="D6" s="396">
        <v>2015</v>
      </c>
      <c r="E6" s="397">
        <v>2016</v>
      </c>
      <c r="F6" s="397">
        <v>2017</v>
      </c>
      <c r="G6" s="397">
        <v>2018</v>
      </c>
      <c r="H6" s="392" t="s">
        <v>2547</v>
      </c>
      <c r="I6" s="452" t="s">
        <v>2552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</row>
    <row r="7" spans="1:22" ht="15" customHeight="1" x14ac:dyDescent="0.25">
      <c r="A7" s="139" t="s">
        <v>1301</v>
      </c>
      <c r="B7" s="140">
        <v>2500</v>
      </c>
      <c r="C7" s="140">
        <v>2379.84</v>
      </c>
      <c r="D7" s="140">
        <v>0</v>
      </c>
      <c r="E7" s="140">
        <v>0</v>
      </c>
      <c r="F7" s="140">
        <v>1000</v>
      </c>
      <c r="G7" s="140">
        <v>0</v>
      </c>
      <c r="H7" s="140">
        <v>0</v>
      </c>
      <c r="I7" s="140">
        <v>0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</row>
    <row r="8" spans="1:22" ht="15" customHeight="1" x14ac:dyDescent="0.25">
      <c r="A8" s="141" t="s">
        <v>1302</v>
      </c>
      <c r="B8" s="142">
        <v>22252.499999999996</v>
      </c>
      <c r="C8" s="142">
        <v>26950.445</v>
      </c>
      <c r="D8" s="142">
        <v>6532.56</v>
      </c>
      <c r="E8" s="142">
        <v>17250</v>
      </c>
      <c r="F8" s="142">
        <v>23525</v>
      </c>
      <c r="G8" s="142">
        <v>10950</v>
      </c>
      <c r="H8" s="142">
        <v>7050</v>
      </c>
      <c r="I8" s="142">
        <v>3750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</row>
    <row r="9" spans="1:22" ht="15" customHeight="1" x14ac:dyDescent="0.25">
      <c r="A9" s="139" t="s">
        <v>1303</v>
      </c>
      <c r="B9" s="140">
        <v>7408.0800000000008</v>
      </c>
      <c r="C9" s="140">
        <v>7057.7430000000004</v>
      </c>
      <c r="D9" s="140">
        <v>1050</v>
      </c>
      <c r="E9" s="140">
        <v>0</v>
      </c>
      <c r="F9" s="140">
        <v>3050</v>
      </c>
      <c r="G9" s="140">
        <v>2000</v>
      </c>
      <c r="H9" s="140">
        <v>500</v>
      </c>
      <c r="I9" s="140">
        <v>1350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</row>
    <row r="10" spans="1:22" ht="15" customHeight="1" x14ac:dyDescent="0.25">
      <c r="A10" s="141" t="s">
        <v>1304</v>
      </c>
      <c r="B10" s="142">
        <v>4050</v>
      </c>
      <c r="C10" s="142">
        <v>5970.9</v>
      </c>
      <c r="D10" s="142">
        <v>0</v>
      </c>
      <c r="E10" s="142">
        <v>3000</v>
      </c>
      <c r="F10" s="142">
        <v>4000</v>
      </c>
      <c r="G10" s="142">
        <v>1500</v>
      </c>
      <c r="H10" s="142">
        <v>1500</v>
      </c>
      <c r="I10" s="142">
        <v>1500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</row>
    <row r="11" spans="1:22" ht="30" customHeight="1" x14ac:dyDescent="0.25">
      <c r="A11" s="96"/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</row>
    <row r="12" spans="1:22" ht="30" customHeight="1" x14ac:dyDescent="0.25">
      <c r="A12" s="440" t="s">
        <v>1308</v>
      </c>
      <c r="B12" s="440"/>
      <c r="C12" s="440"/>
      <c r="D12" s="440"/>
      <c r="E12" s="440"/>
      <c r="F12" s="440"/>
      <c r="G12" s="440"/>
      <c r="H12" s="440"/>
      <c r="I12" s="440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</row>
    <row r="13" spans="1:22" s="84" customFormat="1" ht="27.95" customHeight="1" x14ac:dyDescent="0.25">
      <c r="A13" s="388" t="s">
        <v>1306</v>
      </c>
      <c r="B13" s="396">
        <v>2013</v>
      </c>
      <c r="C13" s="397">
        <v>2014</v>
      </c>
      <c r="D13" s="396">
        <v>2015</v>
      </c>
      <c r="E13" s="397">
        <v>2016</v>
      </c>
      <c r="F13" s="397">
        <v>2017</v>
      </c>
      <c r="G13" s="397">
        <v>2018</v>
      </c>
      <c r="H13" s="392" t="s">
        <v>2547</v>
      </c>
      <c r="I13" s="452" t="s">
        <v>2552</v>
      </c>
      <c r="J13" s="96"/>
      <c r="K13" s="96"/>
      <c r="L13" s="96"/>
      <c r="M13" s="96"/>
      <c r="N13" s="96"/>
      <c r="O13" s="96"/>
      <c r="P13" s="96"/>
      <c r="Q13" s="96"/>
      <c r="R13" s="143"/>
      <c r="S13" s="143"/>
      <c r="T13" s="143"/>
      <c r="U13" s="143"/>
      <c r="V13" s="143"/>
    </row>
    <row r="14" spans="1:22" ht="15" customHeight="1" x14ac:dyDescent="0.25">
      <c r="A14" s="139" t="s">
        <v>1301</v>
      </c>
      <c r="B14" s="140">
        <v>1</v>
      </c>
      <c r="C14" s="140">
        <v>3</v>
      </c>
      <c r="D14" s="140">
        <v>0</v>
      </c>
      <c r="E14" s="140">
        <v>0</v>
      </c>
      <c r="F14" s="140">
        <v>1</v>
      </c>
      <c r="G14" s="140">
        <v>0</v>
      </c>
      <c r="H14" s="140">
        <v>0</v>
      </c>
      <c r="I14" s="140">
        <v>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</row>
    <row r="15" spans="1:22" ht="15" customHeight="1" x14ac:dyDescent="0.25">
      <c r="A15" s="141" t="s">
        <v>1302</v>
      </c>
      <c r="B15" s="142">
        <v>21</v>
      </c>
      <c r="C15" s="142">
        <v>30</v>
      </c>
      <c r="D15" s="142">
        <v>7</v>
      </c>
      <c r="E15" s="142">
        <v>14</v>
      </c>
      <c r="F15" s="142">
        <v>25</v>
      </c>
      <c r="G15" s="142">
        <v>17</v>
      </c>
      <c r="H15" s="142">
        <v>10</v>
      </c>
      <c r="I15" s="142">
        <v>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</row>
    <row r="16" spans="1:22" ht="15" customHeight="1" x14ac:dyDescent="0.25">
      <c r="A16" s="139" t="s">
        <v>1303</v>
      </c>
      <c r="B16" s="140">
        <v>13</v>
      </c>
      <c r="C16" s="140">
        <v>9</v>
      </c>
      <c r="D16" s="140">
        <v>1</v>
      </c>
      <c r="E16" s="140">
        <v>0</v>
      </c>
      <c r="F16" s="140">
        <v>4</v>
      </c>
      <c r="G16" s="140">
        <v>3</v>
      </c>
      <c r="H16" s="140">
        <v>2</v>
      </c>
      <c r="I16" s="140">
        <v>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</row>
    <row r="17" spans="1:22" ht="15" customHeight="1" x14ac:dyDescent="0.25">
      <c r="A17" s="141" t="s">
        <v>1304</v>
      </c>
      <c r="B17" s="142">
        <v>2</v>
      </c>
      <c r="C17" s="142">
        <v>3</v>
      </c>
      <c r="D17" s="142">
        <v>0</v>
      </c>
      <c r="E17" s="142">
        <v>2</v>
      </c>
      <c r="F17" s="142">
        <v>2</v>
      </c>
      <c r="G17" s="142">
        <v>1</v>
      </c>
      <c r="H17" s="142">
        <v>1</v>
      </c>
      <c r="I17" s="142"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</row>
    <row r="18" spans="1:22" ht="30" customHeight="1" x14ac:dyDescent="0.25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</row>
    <row r="19" spans="1:22" ht="24" customHeight="1" x14ac:dyDescent="0.25">
      <c r="A19" s="299" t="s">
        <v>1263</v>
      </c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</row>
    <row r="20" spans="1:22" ht="30" customHeight="1" x14ac:dyDescent="0.25">
      <c r="A20" s="440" t="s">
        <v>1367</v>
      </c>
      <c r="B20" s="440"/>
      <c r="C20" s="440"/>
      <c r="D20" s="440"/>
      <c r="E20" s="440"/>
      <c r="F20" s="440"/>
      <c r="G20" s="440"/>
      <c r="H20" s="440"/>
      <c r="I20" s="440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</row>
    <row r="21" spans="1:22" s="84" customFormat="1" ht="27.95" customHeight="1" x14ac:dyDescent="0.25">
      <c r="A21" s="388" t="s">
        <v>1316</v>
      </c>
      <c r="B21" s="396">
        <v>2013</v>
      </c>
      <c r="C21" s="397">
        <v>2014</v>
      </c>
      <c r="D21" s="396">
        <v>2015</v>
      </c>
      <c r="E21" s="397">
        <v>2016</v>
      </c>
      <c r="F21" s="397">
        <v>2017</v>
      </c>
      <c r="G21" s="397">
        <v>2018</v>
      </c>
      <c r="H21" s="392" t="s">
        <v>2547</v>
      </c>
      <c r="I21" s="452" t="s">
        <v>2552</v>
      </c>
      <c r="J21" s="96"/>
      <c r="K21" s="96"/>
      <c r="L21" s="96"/>
      <c r="M21" s="96"/>
      <c r="N21" s="96"/>
      <c r="O21" s="96"/>
      <c r="P21" s="96"/>
      <c r="Q21" s="96"/>
      <c r="R21" s="143"/>
      <c r="S21" s="143"/>
      <c r="T21" s="143"/>
      <c r="U21" s="143"/>
      <c r="V21" s="143"/>
    </row>
    <row r="22" spans="1:22" s="337" customFormat="1" ht="15" customHeight="1" x14ac:dyDescent="0.25">
      <c r="A22" s="145" t="s">
        <v>1309</v>
      </c>
      <c r="B22" s="353">
        <v>0.38775510204081631</v>
      </c>
      <c r="C22" s="353">
        <v>0.24074074074074073</v>
      </c>
      <c r="D22" s="353">
        <v>0.14285714285714285</v>
      </c>
      <c r="E22" s="353">
        <v>0.22222222222222221</v>
      </c>
      <c r="F22" s="353">
        <v>0.10526315789473684</v>
      </c>
      <c r="G22" s="353">
        <v>0.22727272727272727</v>
      </c>
      <c r="H22" s="353">
        <v>0.23076923076923078</v>
      </c>
      <c r="I22" s="353">
        <v>0.16666666666666666</v>
      </c>
      <c r="J22" s="96"/>
      <c r="K22" s="96"/>
      <c r="L22" s="96"/>
      <c r="M22" s="96"/>
      <c r="N22" s="96"/>
      <c r="O22" s="96"/>
      <c r="P22" s="96"/>
      <c r="Q22" s="96"/>
      <c r="R22" s="129"/>
      <c r="S22" s="129"/>
      <c r="T22" s="129"/>
      <c r="U22" s="129"/>
      <c r="V22" s="129"/>
    </row>
    <row r="23" spans="1:22" s="337" customFormat="1" ht="15" customHeight="1" x14ac:dyDescent="0.25">
      <c r="A23" s="146" t="s">
        <v>1310</v>
      </c>
      <c r="B23" s="354">
        <v>0.48979591836734693</v>
      </c>
      <c r="C23" s="354">
        <v>0.53703703703703709</v>
      </c>
      <c r="D23" s="354">
        <v>0.8571428571428571</v>
      </c>
      <c r="E23" s="354">
        <v>0.61111111111111116</v>
      </c>
      <c r="F23" s="354">
        <v>0.76315789473684215</v>
      </c>
      <c r="G23" s="354">
        <v>0.54545454545454541</v>
      </c>
      <c r="H23" s="354">
        <v>0.53846153846153844</v>
      </c>
      <c r="I23" s="354">
        <v>0.66666666666666663</v>
      </c>
      <c r="J23" s="96"/>
      <c r="K23" s="96"/>
      <c r="L23" s="96"/>
      <c r="M23" s="96"/>
      <c r="N23" s="96"/>
      <c r="O23" s="96"/>
      <c r="P23" s="96"/>
      <c r="Q23" s="96"/>
      <c r="R23" s="129"/>
      <c r="S23" s="129"/>
      <c r="T23" s="129"/>
      <c r="U23" s="129"/>
      <c r="V23" s="129"/>
    </row>
    <row r="24" spans="1:22" s="337" customFormat="1" ht="15" customHeight="1" x14ac:dyDescent="0.25">
      <c r="A24" s="145" t="s">
        <v>1311</v>
      </c>
      <c r="B24" s="353">
        <v>6.1224489795918366E-2</v>
      </c>
      <c r="C24" s="353">
        <v>5.5555555555555552E-2</v>
      </c>
      <c r="D24" s="353">
        <v>0</v>
      </c>
      <c r="E24" s="353">
        <v>0.1111111111111111</v>
      </c>
      <c r="F24" s="353">
        <v>0</v>
      </c>
      <c r="G24" s="353">
        <v>9.0909090909090912E-2</v>
      </c>
      <c r="H24" s="353">
        <v>7.6923076923076927E-2</v>
      </c>
      <c r="I24" s="353">
        <v>0</v>
      </c>
      <c r="J24" s="96"/>
      <c r="K24" s="96"/>
      <c r="L24" s="96"/>
      <c r="M24" s="96"/>
      <c r="N24" s="96"/>
      <c r="O24" s="96"/>
      <c r="P24" s="96"/>
      <c r="Q24" s="96"/>
      <c r="R24" s="129"/>
      <c r="S24" s="129"/>
      <c r="T24" s="129"/>
      <c r="U24" s="129"/>
      <c r="V24" s="129"/>
    </row>
    <row r="25" spans="1:22" s="337" customFormat="1" ht="15" customHeight="1" x14ac:dyDescent="0.25">
      <c r="A25" s="146" t="s">
        <v>1312</v>
      </c>
      <c r="B25" s="354">
        <v>2.0408163265306121E-2</v>
      </c>
      <c r="C25" s="354">
        <v>7.407407407407407E-2</v>
      </c>
      <c r="D25" s="354">
        <v>0</v>
      </c>
      <c r="E25" s="354">
        <v>5.5555555555555552E-2</v>
      </c>
      <c r="F25" s="354">
        <v>7.8947368421052627E-2</v>
      </c>
      <c r="G25" s="354">
        <v>9.0909090909090912E-2</v>
      </c>
      <c r="H25" s="354">
        <v>7.6923076923076927E-2</v>
      </c>
      <c r="I25" s="354">
        <v>0.16666666666666666</v>
      </c>
      <c r="J25" s="96"/>
      <c r="K25" s="96"/>
      <c r="L25" s="96"/>
      <c r="M25" s="96"/>
      <c r="N25" s="96"/>
      <c r="O25" s="96"/>
      <c r="P25" s="96"/>
      <c r="Q25" s="96"/>
      <c r="R25" s="129"/>
      <c r="S25" s="129"/>
      <c r="T25" s="129"/>
      <c r="U25" s="129"/>
      <c r="V25" s="129"/>
    </row>
    <row r="26" spans="1:22" s="337" customFormat="1" ht="15" customHeight="1" x14ac:dyDescent="0.25">
      <c r="A26" s="145" t="s">
        <v>1313</v>
      </c>
      <c r="B26" s="353">
        <v>4.0816326530612242E-2</v>
      </c>
      <c r="C26" s="353">
        <v>9.2592592592592587E-2</v>
      </c>
      <c r="D26" s="353">
        <v>0</v>
      </c>
      <c r="E26" s="353">
        <v>0</v>
      </c>
      <c r="F26" s="353">
        <v>5.2631578947368418E-2</v>
      </c>
      <c r="G26" s="353">
        <v>4.5454545454545456E-2</v>
      </c>
      <c r="H26" s="353">
        <v>7.6923076923076927E-2</v>
      </c>
      <c r="I26" s="353">
        <v>0</v>
      </c>
      <c r="J26" s="96"/>
      <c r="K26" s="96"/>
      <c r="L26" s="96"/>
      <c r="M26" s="96"/>
      <c r="N26" s="96"/>
      <c r="O26" s="96"/>
      <c r="P26" s="96"/>
      <c r="Q26" s="96"/>
      <c r="R26" s="129"/>
      <c r="S26" s="129"/>
      <c r="T26" s="129"/>
      <c r="U26" s="129"/>
      <c r="V26" s="129"/>
    </row>
    <row r="27" spans="1:22" ht="30" customHeight="1" x14ac:dyDescent="0.25">
      <c r="A27" s="147"/>
      <c r="B27" s="147"/>
      <c r="C27" s="147"/>
      <c r="D27" s="148"/>
      <c r="E27" s="149"/>
      <c r="F27" s="148"/>
      <c r="G27" s="149"/>
      <c r="H27" s="148"/>
      <c r="I27" s="149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</row>
    <row r="28" spans="1:22" ht="24" customHeight="1" x14ac:dyDescent="0.25">
      <c r="A28" s="299" t="s">
        <v>1388</v>
      </c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</row>
    <row r="29" spans="1:22" ht="30" customHeight="1" x14ac:dyDescent="0.25">
      <c r="A29" s="440" t="s">
        <v>1314</v>
      </c>
      <c r="B29" s="440"/>
      <c r="C29" s="440"/>
      <c r="D29" s="440"/>
      <c r="E29" s="440"/>
      <c r="F29" s="440"/>
      <c r="G29" s="440"/>
      <c r="H29" s="440"/>
      <c r="I29" s="440"/>
      <c r="J29" s="144"/>
      <c r="K29" s="144"/>
      <c r="L29" s="144"/>
      <c r="M29" s="144"/>
      <c r="N29" s="144"/>
      <c r="O29" s="144"/>
      <c r="P29" s="144"/>
      <c r="Q29" s="144"/>
      <c r="R29" s="96"/>
      <c r="S29" s="96"/>
      <c r="T29" s="96"/>
      <c r="U29" s="96"/>
      <c r="V29" s="96"/>
    </row>
    <row r="30" spans="1:22" s="84" customFormat="1" ht="27.95" customHeight="1" x14ac:dyDescent="0.25">
      <c r="A30" s="388"/>
      <c r="B30" s="396">
        <v>2013</v>
      </c>
      <c r="C30" s="397">
        <v>2014</v>
      </c>
      <c r="D30" s="396">
        <v>2015</v>
      </c>
      <c r="E30" s="397">
        <v>2016</v>
      </c>
      <c r="F30" s="397">
        <v>2017</v>
      </c>
      <c r="G30" s="397">
        <v>2018</v>
      </c>
      <c r="H30" s="392" t="s">
        <v>2547</v>
      </c>
      <c r="I30" s="452" t="s">
        <v>2552</v>
      </c>
      <c r="J30" s="150"/>
      <c r="K30" s="151"/>
      <c r="L30" s="150"/>
      <c r="M30" s="151"/>
      <c r="N30" s="441"/>
      <c r="O30" s="442"/>
      <c r="P30" s="443"/>
      <c r="Q30" s="443"/>
      <c r="R30" s="143"/>
      <c r="S30" s="143"/>
      <c r="T30" s="143"/>
      <c r="U30" s="143"/>
      <c r="V30" s="143"/>
    </row>
    <row r="31" spans="1:22" ht="15" customHeight="1" x14ac:dyDescent="0.25">
      <c r="A31" s="145" t="s">
        <v>1315</v>
      </c>
      <c r="B31" s="353">
        <v>6.1961702127659564E-2</v>
      </c>
      <c r="C31" s="353">
        <v>5.9898653846153858E-2</v>
      </c>
      <c r="D31" s="353">
        <v>4.6522500000000001E-2</v>
      </c>
      <c r="E31" s="353">
        <v>6.6937500000000011E-2</v>
      </c>
      <c r="F31" s="353">
        <v>5.9788947368421053E-2</v>
      </c>
      <c r="G31" s="353">
        <v>6.7559523809523833E-2</v>
      </c>
      <c r="H31" s="353">
        <v>6.1653846153846156E-2</v>
      </c>
      <c r="I31" s="353">
        <v>5.9416666666666666E-2</v>
      </c>
      <c r="J31" s="152"/>
      <c r="K31" s="152"/>
      <c r="L31" s="152"/>
      <c r="M31" s="152"/>
      <c r="N31" s="444"/>
      <c r="O31" s="444"/>
      <c r="P31" s="444"/>
      <c r="Q31" s="444"/>
      <c r="R31" s="96"/>
      <c r="S31" s="96"/>
      <c r="T31" s="96"/>
      <c r="U31" s="96"/>
      <c r="V31" s="96"/>
    </row>
    <row r="32" spans="1:22" ht="15" customHeight="1" x14ac:dyDescent="0.25">
      <c r="A32" s="136"/>
      <c r="B32" s="147"/>
      <c r="C32" s="147"/>
      <c r="D32" s="148"/>
      <c r="E32" s="149"/>
      <c r="F32" s="148"/>
      <c r="G32" s="149"/>
      <c r="H32" s="148"/>
      <c r="I32" s="149"/>
      <c r="J32" s="148"/>
      <c r="K32" s="149"/>
      <c r="L32" s="148"/>
      <c r="M32" s="149"/>
      <c r="N32" s="149"/>
      <c r="O32" s="149"/>
      <c r="P32" s="148"/>
      <c r="Q32" s="149"/>
      <c r="R32" s="96"/>
      <c r="S32" s="96"/>
      <c r="T32" s="96"/>
      <c r="U32" s="96"/>
      <c r="V32" s="96"/>
    </row>
    <row r="33" spans="1:22" ht="15" customHeight="1" x14ac:dyDescent="0.25">
      <c r="A33" s="366" t="s">
        <v>2551</v>
      </c>
      <c r="B33" s="96"/>
      <c r="C33" s="96"/>
      <c r="D33" s="127"/>
      <c r="E33" s="153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</row>
    <row r="34" spans="1:22" ht="15" customHeight="1" x14ac:dyDescent="0.25">
      <c r="A34" s="136"/>
      <c r="B34" s="96"/>
      <c r="C34" s="96"/>
      <c r="D34" s="127"/>
      <c r="E34" s="153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</row>
    <row r="35" spans="1:22" ht="15" customHeight="1" x14ac:dyDescent="0.25">
      <c r="A35" s="96"/>
      <c r="B35" s="96"/>
      <c r="C35" s="96"/>
      <c r="D35" s="127"/>
      <c r="E35" s="153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</row>
    <row r="36" spans="1:22" ht="15" customHeight="1" x14ac:dyDescent="0.25">
      <c r="A36" s="96"/>
      <c r="B36" s="96"/>
      <c r="C36" s="96"/>
      <c r="D36" s="127"/>
      <c r="E36" s="153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</row>
    <row r="37" spans="1:22" x14ac:dyDescent="0.25">
      <c r="A37" s="96"/>
      <c r="B37" s="96"/>
      <c r="C37" s="96"/>
      <c r="D37" s="127"/>
      <c r="E37" s="153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</row>
    <row r="38" spans="1:22" x14ac:dyDescent="0.25">
      <c r="A38" s="96"/>
      <c r="B38" s="96"/>
      <c r="C38" s="96"/>
      <c r="D38" s="127"/>
      <c r="E38" s="153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</row>
    <row r="39" spans="1:22" x14ac:dyDescent="0.25">
      <c r="A39" s="96"/>
      <c r="B39" s="96"/>
      <c r="C39" s="96"/>
      <c r="D39" s="127"/>
      <c r="E39" s="153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</row>
    <row r="40" spans="1:22" x14ac:dyDescent="0.25">
      <c r="A40" s="96"/>
      <c r="B40" s="96"/>
      <c r="C40" s="96"/>
      <c r="D40" s="127"/>
      <c r="E40" s="153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</row>
    <row r="41" spans="1:22" x14ac:dyDescent="0.25">
      <c r="A41" s="96"/>
      <c r="B41" s="96"/>
      <c r="C41" s="96"/>
      <c r="D41" s="127"/>
      <c r="E41" s="153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</row>
    <row r="42" spans="1:22" x14ac:dyDescent="0.25">
      <c r="A42" s="96"/>
      <c r="B42" s="96"/>
      <c r="C42" s="96"/>
      <c r="D42" s="127"/>
      <c r="E42" s="153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</row>
    <row r="43" spans="1:22" x14ac:dyDescent="0.25">
      <c r="A43" s="96"/>
      <c r="B43" s="96"/>
      <c r="C43" s="96"/>
      <c r="D43" s="127"/>
      <c r="E43" s="153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</row>
    <row r="44" spans="1:22" x14ac:dyDescent="0.25">
      <c r="A44" s="96"/>
      <c r="B44" s="96"/>
      <c r="C44" s="96"/>
      <c r="D44" s="127"/>
      <c r="E44" s="153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</row>
    <row r="45" spans="1:22" x14ac:dyDescent="0.25">
      <c r="A45" s="96"/>
      <c r="B45" s="96"/>
      <c r="C45" s="96"/>
      <c r="D45" s="127"/>
      <c r="E45" s="153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</row>
    <row r="46" spans="1:22" x14ac:dyDescent="0.25">
      <c r="A46" s="96"/>
      <c r="B46" s="96"/>
      <c r="C46" s="96"/>
      <c r="D46" s="127"/>
      <c r="E46" s="153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</row>
    <row r="47" spans="1:22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</row>
    <row r="48" spans="1:22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</row>
    <row r="49" spans="1:22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</row>
    <row r="50" spans="1:22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</row>
    <row r="51" spans="1:22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</row>
    <row r="52" spans="1:22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</row>
    <row r="53" spans="1:22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</row>
    <row r="54" spans="1:22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</row>
    <row r="55" spans="1:22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</row>
    <row r="56" spans="1:22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</row>
    <row r="57" spans="1:22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</row>
    <row r="58" spans="1:22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</row>
    <row r="59" spans="1:22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</row>
    <row r="60" spans="1:22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</row>
    <row r="61" spans="1:22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</row>
    <row r="62" spans="1:22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</row>
    <row r="63" spans="1:22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</row>
    <row r="64" spans="1:22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</row>
    <row r="65" spans="1:22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</row>
    <row r="66" spans="1:22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</row>
    <row r="67" spans="1:22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</row>
    <row r="68" spans="1:22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</row>
    <row r="69" spans="1:22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</row>
    <row r="70" spans="1:22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</row>
    <row r="71" spans="1:22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</row>
    <row r="72" spans="1:22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</row>
    <row r="73" spans="1:22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</row>
    <row r="74" spans="1:22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</row>
    <row r="75" spans="1:22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</row>
    <row r="76" spans="1:22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</row>
    <row r="77" spans="1:22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</row>
    <row r="78" spans="1:22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</row>
    <row r="79" spans="1:22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</row>
    <row r="80" spans="1:22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</row>
    <row r="81" spans="1:22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</row>
    <row r="82" spans="1:22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</row>
    <row r="83" spans="1:22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</row>
    <row r="84" spans="1:22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</row>
    <row r="85" spans="1:22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</row>
    <row r="86" spans="1:22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</row>
    <row r="87" spans="1:22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</row>
    <row r="88" spans="1:22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</row>
    <row r="89" spans="1:2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</row>
    <row r="90" spans="1:22" x14ac:dyDescent="0.25">
      <c r="A90" s="96"/>
      <c r="B90" s="96"/>
      <c r="C90" s="96"/>
      <c r="D90" s="96"/>
      <c r="E90" s="96"/>
      <c r="F90" s="96"/>
      <c r="G90" s="96"/>
    </row>
    <row r="91" spans="1:22" x14ac:dyDescent="0.25">
      <c r="A91" s="96"/>
      <c r="B91" s="96"/>
      <c r="C91" s="96"/>
      <c r="D91" s="96"/>
      <c r="E91" s="96"/>
      <c r="F91" s="96"/>
      <c r="G91" s="96"/>
    </row>
    <row r="92" spans="1:22" x14ac:dyDescent="0.25">
      <c r="A92" s="96"/>
      <c r="B92" s="96"/>
      <c r="C92" s="96"/>
      <c r="D92" s="96"/>
      <c r="E92" s="96"/>
      <c r="F92" s="96"/>
      <c r="G92" s="96"/>
    </row>
    <row r="93" spans="1:22" x14ac:dyDescent="0.25">
      <c r="A93" s="96"/>
      <c r="B93" s="96"/>
      <c r="C93" s="96"/>
      <c r="D93" s="96"/>
      <c r="E93" s="96"/>
      <c r="F93" s="96"/>
      <c r="G93" s="96"/>
    </row>
    <row r="94" spans="1:22" x14ac:dyDescent="0.25">
      <c r="A94" s="96"/>
      <c r="B94" s="96"/>
      <c r="C94" s="96"/>
      <c r="D94" s="96"/>
      <c r="E94" s="96"/>
      <c r="F94" s="96"/>
      <c r="G94" s="96"/>
    </row>
    <row r="95" spans="1:22" x14ac:dyDescent="0.25">
      <c r="A95" s="96"/>
      <c r="B95" s="96"/>
      <c r="C95" s="96"/>
      <c r="D95" s="96"/>
      <c r="E95" s="96"/>
      <c r="F95" s="96"/>
      <c r="G95" s="96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AY4814"/>
  <sheetViews>
    <sheetView showGridLines="0" showRowColHeaders="0" zoomScale="70" zoomScaleNormal="70" zoomScalePageLayoutView="30" workbookViewId="0">
      <selection activeCell="A4" sqref="A4:H4"/>
    </sheetView>
  </sheetViews>
  <sheetFormatPr defaultRowHeight="12.75" x14ac:dyDescent="0.2"/>
  <cols>
    <col min="1" max="2" width="25.7109375" style="66" customWidth="1"/>
    <col min="3" max="3" width="80.7109375" style="83" customWidth="1"/>
    <col min="4" max="4" width="35.7109375" style="66" customWidth="1"/>
    <col min="5" max="5" width="23.28515625" style="66" customWidth="1"/>
    <col min="6" max="6" width="30.7109375" style="66" customWidth="1"/>
    <col min="7" max="7" width="40.7109375" style="65" customWidth="1"/>
    <col min="8" max="8" width="70.7109375" style="112" customWidth="1"/>
    <col min="9" max="9" width="13.85546875" style="112" bestFit="1" customWidth="1"/>
    <col min="10" max="10" width="14.140625" style="112" customWidth="1"/>
    <col min="11" max="16384" width="9.140625" style="112"/>
  </cols>
  <sheetData>
    <row r="1" spans="1:51" s="113" customFormat="1" ht="20.100000000000001" customHeight="1" x14ac:dyDescent="0.35">
      <c r="A1" s="408" t="s">
        <v>1347</v>
      </c>
      <c r="B1" s="408"/>
      <c r="C1" s="408"/>
      <c r="D1" s="408"/>
      <c r="E1" s="408"/>
      <c r="F1" s="408"/>
      <c r="G1" s="408"/>
      <c r="H1" s="408"/>
      <c r="I1" s="19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</row>
    <row r="2" spans="1:51" s="109" customFormat="1" ht="30" customHeight="1" x14ac:dyDescent="0.25">
      <c r="A2" s="445" t="s">
        <v>1403</v>
      </c>
      <c r="B2" s="445"/>
      <c r="C2" s="445"/>
      <c r="D2" s="445"/>
      <c r="E2" s="445"/>
      <c r="F2" s="445"/>
      <c r="G2" s="445"/>
      <c r="H2" s="44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</row>
    <row r="3" spans="1:51" s="195" customFormat="1" ht="39.75" customHeight="1" x14ac:dyDescent="0.25">
      <c r="A3" s="367"/>
      <c r="B3" s="154"/>
      <c r="C3" s="154"/>
      <c r="D3" s="154"/>
      <c r="E3" s="154"/>
      <c r="F3" s="154"/>
      <c r="H3" s="387" t="s">
        <v>1405</v>
      </c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AT3" s="191"/>
      <c r="AU3" s="191"/>
      <c r="AV3" s="191"/>
      <c r="AW3" s="191"/>
      <c r="AX3" s="191"/>
      <c r="AY3" s="191"/>
    </row>
    <row r="4" spans="1:51" s="110" customFormat="1" ht="30" customHeight="1" x14ac:dyDescent="0.25">
      <c r="A4" s="437" t="s">
        <v>1919</v>
      </c>
      <c r="B4" s="437"/>
      <c r="C4" s="437"/>
      <c r="D4" s="437"/>
      <c r="E4" s="437"/>
      <c r="F4" s="437"/>
      <c r="G4" s="437"/>
      <c r="H4" s="437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</row>
    <row r="5" spans="1:51" s="111" customFormat="1" ht="27.95" customHeight="1" x14ac:dyDescent="0.25">
      <c r="A5" s="427" t="s">
        <v>2507</v>
      </c>
      <c r="B5" s="427"/>
      <c r="C5" s="427"/>
      <c r="D5" s="427"/>
      <c r="E5" s="427"/>
      <c r="F5" s="427"/>
      <c r="G5" s="427"/>
      <c r="H5" s="427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178"/>
      <c r="AR5" s="178"/>
      <c r="AS5" s="178"/>
      <c r="AT5" s="178"/>
      <c r="AU5" s="178"/>
      <c r="AV5" s="178"/>
      <c r="AW5" s="178"/>
      <c r="AX5" s="178"/>
      <c r="AY5" s="178"/>
    </row>
    <row r="6" spans="1:51" s="193" customFormat="1" ht="27.95" customHeight="1" x14ac:dyDescent="0.25">
      <c r="A6" s="285" t="s">
        <v>1368</v>
      </c>
      <c r="B6" s="285" t="s">
        <v>1370</v>
      </c>
      <c r="C6" s="285" t="s">
        <v>1371</v>
      </c>
      <c r="D6" s="285" t="s">
        <v>1332</v>
      </c>
      <c r="E6" s="285" t="s">
        <v>1369</v>
      </c>
      <c r="F6" s="285" t="s">
        <v>1372</v>
      </c>
      <c r="G6" s="285" t="s">
        <v>1328</v>
      </c>
      <c r="H6" s="285" t="s">
        <v>1918</v>
      </c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</row>
    <row r="7" spans="1:51" s="115" customFormat="1" ht="12.75" customHeight="1" x14ac:dyDescent="0.25">
      <c r="A7" s="156">
        <v>41277</v>
      </c>
      <c r="B7" s="157" t="s">
        <v>1474</v>
      </c>
      <c r="C7" s="158" t="s">
        <v>8</v>
      </c>
      <c r="D7" s="158" t="s">
        <v>6</v>
      </c>
      <c r="E7" s="158"/>
      <c r="F7" s="159">
        <v>11.05</v>
      </c>
      <c r="G7" s="160"/>
      <c r="H7" s="160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</row>
    <row r="8" spans="1:51" s="115" customFormat="1" ht="12.75" customHeight="1" x14ac:dyDescent="0.25">
      <c r="A8" s="161">
        <v>41277</v>
      </c>
      <c r="B8" s="162" t="s">
        <v>1474</v>
      </c>
      <c r="C8" s="163" t="s">
        <v>8</v>
      </c>
      <c r="D8" s="163" t="s">
        <v>6</v>
      </c>
      <c r="E8" s="163"/>
      <c r="F8" s="164">
        <v>5.95</v>
      </c>
      <c r="G8" s="165"/>
      <c r="H8" s="165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  <c r="AM8" s="166"/>
      <c r="AN8" s="166"/>
      <c r="AO8" s="166"/>
      <c r="AP8" s="166"/>
      <c r="AQ8" s="166"/>
      <c r="AR8" s="166"/>
      <c r="AS8" s="166"/>
      <c r="AT8" s="166"/>
      <c r="AU8" s="166"/>
      <c r="AV8" s="166"/>
      <c r="AW8" s="166"/>
      <c r="AX8" s="166"/>
      <c r="AY8" s="166"/>
    </row>
    <row r="9" spans="1:51" s="115" customFormat="1" ht="12.75" customHeight="1" x14ac:dyDescent="0.25">
      <c r="A9" s="156">
        <v>41289</v>
      </c>
      <c r="B9" s="157" t="s">
        <v>1474</v>
      </c>
      <c r="C9" s="158" t="s">
        <v>8</v>
      </c>
      <c r="D9" s="158" t="s">
        <v>6</v>
      </c>
      <c r="E9" s="158"/>
      <c r="F9" s="159">
        <v>97.5</v>
      </c>
      <c r="G9" s="160"/>
      <c r="H9" s="160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  <c r="AM9" s="166"/>
      <c r="AN9" s="166"/>
      <c r="AO9" s="166"/>
      <c r="AP9" s="166"/>
      <c r="AQ9" s="166"/>
      <c r="AR9" s="166"/>
      <c r="AS9" s="166"/>
      <c r="AT9" s="166"/>
      <c r="AU9" s="166"/>
      <c r="AV9" s="166"/>
      <c r="AW9" s="166"/>
      <c r="AX9" s="166"/>
      <c r="AY9" s="166"/>
    </row>
    <row r="10" spans="1:51" s="115" customFormat="1" ht="12.75" customHeight="1" x14ac:dyDescent="0.25">
      <c r="A10" s="161">
        <v>41289</v>
      </c>
      <c r="B10" s="162" t="s">
        <v>1474</v>
      </c>
      <c r="C10" s="163" t="s">
        <v>8</v>
      </c>
      <c r="D10" s="163" t="s">
        <v>6</v>
      </c>
      <c r="E10" s="163"/>
      <c r="F10" s="164">
        <v>52.5</v>
      </c>
      <c r="G10" s="165"/>
      <c r="H10" s="165"/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  <c r="AA10" s="166"/>
      <c r="AB10" s="166"/>
      <c r="AC10" s="166"/>
      <c r="AD10" s="166"/>
      <c r="AE10" s="166"/>
      <c r="AF10" s="166"/>
      <c r="AG10" s="166"/>
      <c r="AH10" s="166"/>
      <c r="AI10" s="166"/>
      <c r="AJ10" s="166"/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</row>
    <row r="11" spans="1:51" s="115" customFormat="1" ht="12.75" customHeight="1" x14ac:dyDescent="0.25">
      <c r="A11" s="156">
        <v>41297</v>
      </c>
      <c r="B11" s="157" t="s">
        <v>1474</v>
      </c>
      <c r="C11" s="158" t="s">
        <v>569</v>
      </c>
      <c r="D11" s="158" t="s">
        <v>6</v>
      </c>
      <c r="E11" s="158"/>
      <c r="F11" s="159">
        <v>40.666667480000001</v>
      </c>
      <c r="G11" s="160"/>
      <c r="H11" s="160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6"/>
      <c r="AW11" s="166"/>
      <c r="AX11" s="166"/>
      <c r="AY11" s="166"/>
    </row>
    <row r="12" spans="1:51" s="115" customFormat="1" ht="12.75" customHeight="1" x14ac:dyDescent="0.25">
      <c r="A12" s="161">
        <v>41324</v>
      </c>
      <c r="B12" s="162" t="s">
        <v>1474</v>
      </c>
      <c r="C12" s="163" t="s">
        <v>569</v>
      </c>
      <c r="D12" s="163" t="s">
        <v>6</v>
      </c>
      <c r="E12" s="163"/>
      <c r="F12" s="164">
        <v>119.09953143</v>
      </c>
      <c r="G12" s="165"/>
      <c r="H12" s="165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6"/>
      <c r="AY12" s="166"/>
    </row>
    <row r="13" spans="1:51" s="115" customFormat="1" ht="12.75" customHeight="1" x14ac:dyDescent="0.25">
      <c r="A13" s="156">
        <v>41540</v>
      </c>
      <c r="B13" s="157" t="s">
        <v>1474</v>
      </c>
      <c r="C13" s="158" t="s">
        <v>9</v>
      </c>
      <c r="D13" s="158" t="s">
        <v>6</v>
      </c>
      <c r="E13" s="158"/>
      <c r="F13" s="159">
        <v>23.861269810000003</v>
      </c>
      <c r="G13" s="160"/>
      <c r="H13" s="160"/>
      <c r="I13" s="166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/>
      <c r="AS13" s="166"/>
      <c r="AT13" s="166"/>
      <c r="AU13" s="166"/>
      <c r="AV13" s="166"/>
      <c r="AW13" s="166"/>
      <c r="AX13" s="166"/>
      <c r="AY13" s="166"/>
    </row>
    <row r="14" spans="1:51" s="115" customFormat="1" ht="12.75" customHeight="1" x14ac:dyDescent="0.25">
      <c r="A14" s="161">
        <v>41542</v>
      </c>
      <c r="B14" s="162" t="s">
        <v>1473</v>
      </c>
      <c r="C14" s="163" t="s">
        <v>307</v>
      </c>
      <c r="D14" s="163" t="s">
        <v>6</v>
      </c>
      <c r="E14" s="163"/>
      <c r="F14" s="164">
        <v>83.75</v>
      </c>
      <c r="G14" s="165"/>
      <c r="H14" s="165"/>
      <c r="I14" s="166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</row>
    <row r="15" spans="1:51" s="115" customFormat="1" ht="12.75" customHeight="1" x14ac:dyDescent="0.25">
      <c r="A15" s="156">
        <v>41544</v>
      </c>
      <c r="B15" s="157" t="s">
        <v>1474</v>
      </c>
      <c r="C15" s="158" t="s">
        <v>8</v>
      </c>
      <c r="D15" s="158" t="s">
        <v>6</v>
      </c>
      <c r="E15" s="158"/>
      <c r="F15" s="159">
        <v>399.9</v>
      </c>
      <c r="G15" s="160"/>
      <c r="H15" s="160"/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</row>
    <row r="16" spans="1:51" s="115" customFormat="1" ht="12.75" customHeight="1" x14ac:dyDescent="0.25">
      <c r="A16" s="161">
        <v>41620</v>
      </c>
      <c r="B16" s="162" t="s">
        <v>1473</v>
      </c>
      <c r="C16" s="163" t="s">
        <v>307</v>
      </c>
      <c r="D16" s="163" t="s">
        <v>6</v>
      </c>
      <c r="E16" s="163"/>
      <c r="F16" s="164">
        <v>45.3</v>
      </c>
      <c r="G16" s="165"/>
      <c r="H16" s="165"/>
      <c r="I16" s="166"/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</row>
    <row r="17" spans="1:51" s="115" customFormat="1" ht="12.75" customHeight="1" x14ac:dyDescent="0.25">
      <c r="A17" s="156">
        <v>41620</v>
      </c>
      <c r="B17" s="157" t="s">
        <v>1473</v>
      </c>
      <c r="C17" s="158" t="s">
        <v>9</v>
      </c>
      <c r="D17" s="158" t="s">
        <v>6</v>
      </c>
      <c r="E17" s="158"/>
      <c r="F17" s="159">
        <v>120</v>
      </c>
      <c r="G17" s="160"/>
      <c r="H17" s="160"/>
      <c r="I17" s="166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</row>
    <row r="18" spans="1:51" s="115" customFormat="1" ht="12.75" customHeight="1" x14ac:dyDescent="0.25">
      <c r="A18" s="161">
        <v>41625</v>
      </c>
      <c r="B18" s="162" t="s">
        <v>1474</v>
      </c>
      <c r="C18" s="163" t="s">
        <v>307</v>
      </c>
      <c r="D18" s="163" t="s">
        <v>6</v>
      </c>
      <c r="E18" s="163"/>
      <c r="F18" s="164">
        <v>18.12</v>
      </c>
      <c r="G18" s="165"/>
      <c r="H18" s="165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</row>
    <row r="19" spans="1:51" s="115" customFormat="1" ht="12.75" customHeight="1" x14ac:dyDescent="0.25">
      <c r="A19" s="156">
        <v>41625</v>
      </c>
      <c r="B19" s="157" t="s">
        <v>1474</v>
      </c>
      <c r="C19" s="158" t="s">
        <v>8</v>
      </c>
      <c r="D19" s="158" t="s">
        <v>6</v>
      </c>
      <c r="E19" s="158"/>
      <c r="F19" s="159">
        <v>96.507999999999996</v>
      </c>
      <c r="G19" s="160"/>
      <c r="H19" s="160"/>
      <c r="I19" s="166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</row>
    <row r="20" spans="1:51" s="115" customFormat="1" ht="12.75" customHeight="1" x14ac:dyDescent="0.25">
      <c r="A20" s="161">
        <v>41625</v>
      </c>
      <c r="B20" s="162" t="s">
        <v>1474</v>
      </c>
      <c r="C20" s="163" t="s">
        <v>8</v>
      </c>
      <c r="D20" s="163" t="s">
        <v>6</v>
      </c>
      <c r="E20" s="163"/>
      <c r="F20" s="164">
        <v>41.396999999999998</v>
      </c>
      <c r="G20" s="165"/>
      <c r="H20" s="165"/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</row>
    <row r="21" spans="1:51" s="115" customFormat="1" ht="12.75" customHeight="1" x14ac:dyDescent="0.25">
      <c r="A21" s="156">
        <v>41635</v>
      </c>
      <c r="B21" s="157" t="s">
        <v>1474</v>
      </c>
      <c r="C21" s="158" t="s">
        <v>307</v>
      </c>
      <c r="D21" s="158" t="s">
        <v>6</v>
      </c>
      <c r="E21" s="158"/>
      <c r="F21" s="159">
        <v>28.8</v>
      </c>
      <c r="G21" s="160"/>
      <c r="H21" s="160"/>
      <c r="I21" s="166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</row>
    <row r="22" spans="1:51" s="115" customFormat="1" ht="12.75" customHeight="1" x14ac:dyDescent="0.25">
      <c r="A22" s="161">
        <v>41277</v>
      </c>
      <c r="B22" s="162" t="s">
        <v>1474</v>
      </c>
      <c r="C22" s="163" t="s">
        <v>14</v>
      </c>
      <c r="D22" s="163" t="s">
        <v>2</v>
      </c>
      <c r="E22" s="163"/>
      <c r="F22" s="164">
        <v>96.844511250048001</v>
      </c>
      <c r="G22" s="165"/>
      <c r="H22" s="165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</row>
    <row r="23" spans="1:51" s="115" customFormat="1" ht="12.75" customHeight="1" x14ac:dyDescent="0.25">
      <c r="A23" s="156">
        <v>41281</v>
      </c>
      <c r="B23" s="157" t="s">
        <v>1474</v>
      </c>
      <c r="C23" s="158" t="s">
        <v>19</v>
      </c>
      <c r="D23" s="158" t="s">
        <v>2</v>
      </c>
      <c r="E23" s="158"/>
      <c r="F23" s="159">
        <v>3.0702725400000004</v>
      </c>
      <c r="G23" s="160"/>
      <c r="H23" s="160"/>
      <c r="I23" s="166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</row>
    <row r="24" spans="1:51" s="115" customFormat="1" ht="12.75" customHeight="1" x14ac:dyDescent="0.25">
      <c r="A24" s="161">
        <v>41282</v>
      </c>
      <c r="B24" s="162" t="s">
        <v>1474</v>
      </c>
      <c r="C24" s="163" t="s">
        <v>14</v>
      </c>
      <c r="D24" s="163" t="s">
        <v>2</v>
      </c>
      <c r="E24" s="163"/>
      <c r="F24" s="164">
        <v>10.46362437</v>
      </c>
      <c r="G24" s="165"/>
      <c r="H24" s="165"/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</row>
    <row r="25" spans="1:51" s="115" customFormat="1" ht="12.75" customHeight="1" x14ac:dyDescent="0.25">
      <c r="A25" s="156">
        <v>41289</v>
      </c>
      <c r="B25" s="157" t="s">
        <v>1474</v>
      </c>
      <c r="C25" s="158" t="s">
        <v>19</v>
      </c>
      <c r="D25" s="158" t="s">
        <v>2</v>
      </c>
      <c r="E25" s="158"/>
      <c r="F25" s="159">
        <v>9.9999999000000006</v>
      </c>
      <c r="G25" s="160"/>
      <c r="H25" s="160"/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</row>
    <row r="26" spans="1:51" s="115" customFormat="1" ht="12.75" customHeight="1" x14ac:dyDescent="0.25">
      <c r="A26" s="161">
        <v>41289</v>
      </c>
      <c r="B26" s="162" t="s">
        <v>1474</v>
      </c>
      <c r="C26" s="163" t="s">
        <v>17</v>
      </c>
      <c r="D26" s="163" t="s">
        <v>2</v>
      </c>
      <c r="E26" s="163"/>
      <c r="F26" s="164">
        <v>4.7958454599999998</v>
      </c>
      <c r="G26" s="165"/>
      <c r="H26" s="165"/>
      <c r="I26" s="166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</row>
    <row r="27" spans="1:51" s="115" customFormat="1" ht="12.75" customHeight="1" x14ac:dyDescent="0.25">
      <c r="A27" s="156">
        <v>41289</v>
      </c>
      <c r="B27" s="157" t="s">
        <v>1474</v>
      </c>
      <c r="C27" s="158" t="s">
        <v>17</v>
      </c>
      <c r="D27" s="158" t="s">
        <v>2</v>
      </c>
      <c r="E27" s="158"/>
      <c r="F27" s="159">
        <v>27.176457420000002</v>
      </c>
      <c r="G27" s="160"/>
      <c r="H27" s="160"/>
      <c r="I27" s="166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</row>
    <row r="28" spans="1:51" s="115" customFormat="1" ht="12.75" customHeight="1" x14ac:dyDescent="0.25">
      <c r="A28" s="161">
        <v>41289</v>
      </c>
      <c r="B28" s="162" t="s">
        <v>1474</v>
      </c>
      <c r="C28" s="163" t="s">
        <v>15</v>
      </c>
      <c r="D28" s="163" t="s">
        <v>2</v>
      </c>
      <c r="E28" s="163"/>
      <c r="F28" s="164">
        <v>25</v>
      </c>
      <c r="G28" s="165"/>
      <c r="H28" s="165"/>
      <c r="I28" s="166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</row>
    <row r="29" spans="1:51" s="115" customFormat="1" ht="12.75" customHeight="1" x14ac:dyDescent="0.25">
      <c r="A29" s="156">
        <v>41298</v>
      </c>
      <c r="B29" s="157" t="s">
        <v>1474</v>
      </c>
      <c r="C29" s="158" t="s">
        <v>14</v>
      </c>
      <c r="D29" s="158" t="s">
        <v>2</v>
      </c>
      <c r="E29" s="158"/>
      <c r="F29" s="159">
        <v>30.588532760000003</v>
      </c>
      <c r="G29" s="160"/>
      <c r="H29" s="160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</row>
    <row r="30" spans="1:51" s="115" customFormat="1" ht="12.75" customHeight="1" x14ac:dyDescent="0.25">
      <c r="A30" s="161">
        <v>41302</v>
      </c>
      <c r="B30" s="162" t="s">
        <v>1474</v>
      </c>
      <c r="C30" s="163" t="s">
        <v>11</v>
      </c>
      <c r="D30" s="163" t="s">
        <v>2</v>
      </c>
      <c r="E30" s="163"/>
      <c r="F30" s="164">
        <v>17.56351896</v>
      </c>
      <c r="G30" s="165"/>
      <c r="H30" s="165"/>
      <c r="I30" s="166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</row>
    <row r="31" spans="1:51" s="115" customFormat="1" ht="12.75" customHeight="1" x14ac:dyDescent="0.25">
      <c r="A31" s="156">
        <v>41302</v>
      </c>
      <c r="B31" s="157" t="s">
        <v>1474</v>
      </c>
      <c r="C31" s="158" t="s">
        <v>11</v>
      </c>
      <c r="D31" s="158" t="s">
        <v>2</v>
      </c>
      <c r="E31" s="158"/>
      <c r="F31" s="159">
        <v>3.1744292399999998</v>
      </c>
      <c r="G31" s="160"/>
      <c r="H31" s="160"/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</row>
    <row r="32" spans="1:51" s="115" customFormat="1" ht="12.75" customHeight="1" x14ac:dyDescent="0.25">
      <c r="A32" s="161">
        <v>41304</v>
      </c>
      <c r="B32" s="162" t="s">
        <v>1474</v>
      </c>
      <c r="C32" s="163" t="s">
        <v>11</v>
      </c>
      <c r="D32" s="163" t="s">
        <v>2</v>
      </c>
      <c r="E32" s="163"/>
      <c r="F32" s="164">
        <v>7.9624927200000011</v>
      </c>
      <c r="G32" s="165"/>
      <c r="H32" s="165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</row>
    <row r="33" spans="1:51" s="115" customFormat="1" ht="12.75" customHeight="1" x14ac:dyDescent="0.25">
      <c r="A33" s="156">
        <v>41304</v>
      </c>
      <c r="B33" s="157" t="s">
        <v>1474</v>
      </c>
      <c r="C33" s="158" t="s">
        <v>24</v>
      </c>
      <c r="D33" s="158" t="s">
        <v>2</v>
      </c>
      <c r="E33" s="158"/>
      <c r="F33" s="159">
        <v>53.101541640000001</v>
      </c>
      <c r="G33" s="160"/>
      <c r="H33" s="160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</row>
    <row r="34" spans="1:51" s="115" customFormat="1" ht="12.75" customHeight="1" x14ac:dyDescent="0.25">
      <c r="A34" s="161">
        <v>41330</v>
      </c>
      <c r="B34" s="162" t="s">
        <v>1474</v>
      </c>
      <c r="C34" s="163" t="s">
        <v>24</v>
      </c>
      <c r="D34" s="163" t="s">
        <v>2</v>
      </c>
      <c r="E34" s="163"/>
      <c r="F34" s="164">
        <v>22.326306599999999</v>
      </c>
      <c r="G34" s="165"/>
      <c r="H34" s="165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</row>
    <row r="35" spans="1:51" s="115" customFormat="1" ht="12.75" customHeight="1" x14ac:dyDescent="0.25">
      <c r="A35" s="156">
        <v>41331</v>
      </c>
      <c r="B35" s="157" t="s">
        <v>1474</v>
      </c>
      <c r="C35" s="158" t="s">
        <v>14</v>
      </c>
      <c r="D35" s="158" t="s">
        <v>2</v>
      </c>
      <c r="E35" s="158"/>
      <c r="F35" s="159">
        <v>41.396638250000144</v>
      </c>
      <c r="G35" s="160"/>
      <c r="H35" s="160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</row>
    <row r="36" spans="1:51" s="115" customFormat="1" ht="12.75" customHeight="1" x14ac:dyDescent="0.25">
      <c r="A36" s="161">
        <v>41334</v>
      </c>
      <c r="B36" s="162" t="s">
        <v>1474</v>
      </c>
      <c r="C36" s="163" t="s">
        <v>17</v>
      </c>
      <c r="D36" s="163" t="s">
        <v>2</v>
      </c>
      <c r="E36" s="163"/>
      <c r="F36" s="164">
        <v>4.1721043199999999</v>
      </c>
      <c r="G36" s="165"/>
      <c r="H36" s="165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</row>
    <row r="37" spans="1:51" s="115" customFormat="1" ht="12.75" customHeight="1" x14ac:dyDescent="0.25">
      <c r="A37" s="156">
        <v>41334</v>
      </c>
      <c r="B37" s="157" t="s">
        <v>1474</v>
      </c>
      <c r="C37" s="158" t="s">
        <v>17</v>
      </c>
      <c r="D37" s="158" t="s">
        <v>2</v>
      </c>
      <c r="E37" s="158"/>
      <c r="F37" s="159">
        <v>4.1716567199999997</v>
      </c>
      <c r="G37" s="160"/>
      <c r="H37" s="160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</row>
    <row r="38" spans="1:51" s="115" customFormat="1" ht="12.75" customHeight="1" x14ac:dyDescent="0.25">
      <c r="A38" s="161">
        <v>41334</v>
      </c>
      <c r="B38" s="162" t="s">
        <v>1474</v>
      </c>
      <c r="C38" s="163" t="s">
        <v>17</v>
      </c>
      <c r="D38" s="163" t="s">
        <v>2</v>
      </c>
      <c r="E38" s="163"/>
      <c r="F38" s="164">
        <v>4.1692351200000006</v>
      </c>
      <c r="G38" s="165"/>
      <c r="H38" s="165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</row>
    <row r="39" spans="1:51" s="115" customFormat="1" ht="12.75" customHeight="1" x14ac:dyDescent="0.25">
      <c r="A39" s="156">
        <v>41334</v>
      </c>
      <c r="B39" s="157" t="s">
        <v>1474</v>
      </c>
      <c r="C39" s="158" t="s">
        <v>17</v>
      </c>
      <c r="D39" s="158" t="s">
        <v>2</v>
      </c>
      <c r="E39" s="158"/>
      <c r="F39" s="159">
        <v>4.1678382000000003</v>
      </c>
      <c r="G39" s="160"/>
      <c r="H39" s="160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</row>
    <row r="40" spans="1:51" s="115" customFormat="1" ht="12.75" customHeight="1" x14ac:dyDescent="0.25">
      <c r="A40" s="161">
        <v>41334</v>
      </c>
      <c r="B40" s="162" t="s">
        <v>1474</v>
      </c>
      <c r="C40" s="163" t="s">
        <v>17</v>
      </c>
      <c r="D40" s="163" t="s">
        <v>2</v>
      </c>
      <c r="E40" s="163"/>
      <c r="F40" s="164">
        <v>4.1675332800000007</v>
      </c>
      <c r="G40" s="165"/>
      <c r="H40" s="165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</row>
    <row r="41" spans="1:51" s="115" customFormat="1" ht="12.75" customHeight="1" x14ac:dyDescent="0.25">
      <c r="A41" s="156">
        <v>41334</v>
      </c>
      <c r="B41" s="157" t="s">
        <v>1474</v>
      </c>
      <c r="C41" s="158" t="s">
        <v>17</v>
      </c>
      <c r="D41" s="158" t="s">
        <v>2</v>
      </c>
      <c r="E41" s="158"/>
      <c r="F41" s="159">
        <v>4.1664457199999996</v>
      </c>
      <c r="G41" s="160"/>
      <c r="H41" s="160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</row>
    <row r="42" spans="1:51" s="115" customFormat="1" ht="12.75" customHeight="1" x14ac:dyDescent="0.25">
      <c r="A42" s="161">
        <v>41334</v>
      </c>
      <c r="B42" s="162" t="s">
        <v>1474</v>
      </c>
      <c r="C42" s="163" t="s">
        <v>17</v>
      </c>
      <c r="D42" s="163" t="s">
        <v>2</v>
      </c>
      <c r="E42" s="163"/>
      <c r="F42" s="164">
        <v>4.1646324000000003</v>
      </c>
      <c r="G42" s="165"/>
      <c r="H42" s="165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  <c r="AW42" s="166"/>
      <c r="AX42" s="166"/>
      <c r="AY42" s="166"/>
    </row>
    <row r="43" spans="1:51" s="115" customFormat="1" ht="12.75" customHeight="1" x14ac:dyDescent="0.25">
      <c r="A43" s="156">
        <v>41334</v>
      </c>
      <c r="B43" s="157" t="s">
        <v>1474</v>
      </c>
      <c r="C43" s="158" t="s">
        <v>17</v>
      </c>
      <c r="D43" s="158" t="s">
        <v>2</v>
      </c>
      <c r="E43" s="158"/>
      <c r="F43" s="159">
        <v>4.1642904000000005</v>
      </c>
      <c r="G43" s="160"/>
      <c r="H43" s="160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  <c r="AW43" s="166"/>
      <c r="AX43" s="166"/>
      <c r="AY43" s="166"/>
    </row>
    <row r="44" spans="1:51" s="115" customFormat="1" ht="12.75" customHeight="1" x14ac:dyDescent="0.25">
      <c r="A44" s="161">
        <v>41334</v>
      </c>
      <c r="B44" s="162" t="s">
        <v>1474</v>
      </c>
      <c r="C44" s="163" t="s">
        <v>17</v>
      </c>
      <c r="D44" s="163" t="s">
        <v>2</v>
      </c>
      <c r="E44" s="163"/>
      <c r="F44" s="164">
        <v>4.1609041200000005</v>
      </c>
      <c r="G44" s="165"/>
      <c r="H44" s="165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</row>
    <row r="45" spans="1:51" s="115" customFormat="1" ht="12.75" customHeight="1" x14ac:dyDescent="0.25">
      <c r="A45" s="156">
        <v>41334</v>
      </c>
      <c r="B45" s="157" t="s">
        <v>1474</v>
      </c>
      <c r="C45" s="158" t="s">
        <v>17</v>
      </c>
      <c r="D45" s="158" t="s">
        <v>2</v>
      </c>
      <c r="E45" s="158"/>
      <c r="F45" s="159">
        <v>4.1605953600000003</v>
      </c>
      <c r="G45" s="160"/>
      <c r="H45" s="160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</row>
    <row r="46" spans="1:51" s="115" customFormat="1" ht="12.75" customHeight="1" x14ac:dyDescent="0.25">
      <c r="A46" s="161">
        <v>41334</v>
      </c>
      <c r="B46" s="162" t="s">
        <v>1474</v>
      </c>
      <c r="C46" s="163" t="s">
        <v>17</v>
      </c>
      <c r="D46" s="163" t="s">
        <v>2</v>
      </c>
      <c r="E46" s="163"/>
      <c r="F46" s="164">
        <v>4.1598898799999997</v>
      </c>
      <c r="G46" s="165"/>
      <c r="H46" s="165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</row>
    <row r="47" spans="1:51" s="115" customFormat="1" ht="12.75" customHeight="1" x14ac:dyDescent="0.25">
      <c r="A47" s="156">
        <v>41334</v>
      </c>
      <c r="B47" s="157" t="s">
        <v>1474</v>
      </c>
      <c r="C47" s="158" t="s">
        <v>17</v>
      </c>
      <c r="D47" s="158" t="s">
        <v>2</v>
      </c>
      <c r="E47" s="158"/>
      <c r="F47" s="159">
        <v>4.1595957600000002</v>
      </c>
      <c r="G47" s="160"/>
      <c r="H47" s="160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</row>
    <row r="48" spans="1:51" s="115" customFormat="1" ht="12.75" customHeight="1" x14ac:dyDescent="0.25">
      <c r="A48" s="161">
        <v>41340</v>
      </c>
      <c r="B48" s="162" t="s">
        <v>1473</v>
      </c>
      <c r="C48" s="163" t="s">
        <v>25</v>
      </c>
      <c r="D48" s="163" t="s">
        <v>2</v>
      </c>
      <c r="E48" s="163"/>
      <c r="F48" s="164">
        <v>60</v>
      </c>
      <c r="G48" s="165"/>
      <c r="H48" s="165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166"/>
      <c r="AC48" s="166"/>
      <c r="AD48" s="166"/>
      <c r="AE48" s="166"/>
      <c r="AF48" s="166"/>
      <c r="AG48" s="166"/>
      <c r="AH48" s="166"/>
      <c r="AI48" s="166"/>
      <c r="AJ48" s="166"/>
      <c r="AK48" s="166"/>
      <c r="AL48" s="166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  <c r="AW48" s="166"/>
      <c r="AX48" s="166"/>
      <c r="AY48" s="166"/>
    </row>
    <row r="49" spans="1:51" s="115" customFormat="1" ht="12.75" customHeight="1" x14ac:dyDescent="0.25">
      <c r="A49" s="156">
        <v>41345</v>
      </c>
      <c r="B49" s="157" t="s">
        <v>1474</v>
      </c>
      <c r="C49" s="158" t="s">
        <v>17</v>
      </c>
      <c r="D49" s="158" t="s">
        <v>2</v>
      </c>
      <c r="E49" s="158"/>
      <c r="F49" s="159">
        <v>59.804829009999999</v>
      </c>
      <c r="G49" s="160"/>
      <c r="H49" s="160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</row>
    <row r="50" spans="1:51" s="115" customFormat="1" ht="12.75" customHeight="1" x14ac:dyDescent="0.25">
      <c r="A50" s="161">
        <v>41359</v>
      </c>
      <c r="B50" s="162" t="s">
        <v>1474</v>
      </c>
      <c r="C50" s="163" t="s">
        <v>24</v>
      </c>
      <c r="D50" s="163" t="s">
        <v>2</v>
      </c>
      <c r="E50" s="163"/>
      <c r="F50" s="164">
        <v>9.28355526</v>
      </c>
      <c r="G50" s="165"/>
      <c r="H50" s="165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  <c r="AW50" s="166"/>
      <c r="AX50" s="166"/>
      <c r="AY50" s="166"/>
    </row>
    <row r="51" spans="1:51" s="115" customFormat="1" ht="12.75" customHeight="1" x14ac:dyDescent="0.25">
      <c r="A51" s="156">
        <v>41360</v>
      </c>
      <c r="B51" s="157" t="s">
        <v>1474</v>
      </c>
      <c r="C51" s="158" t="s">
        <v>17</v>
      </c>
      <c r="D51" s="158" t="s">
        <v>2</v>
      </c>
      <c r="E51" s="158"/>
      <c r="F51" s="159">
        <v>6.3239599799999997</v>
      </c>
      <c r="G51" s="160"/>
      <c r="H51" s="160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66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</row>
    <row r="52" spans="1:51" s="115" customFormat="1" ht="12.75" customHeight="1" x14ac:dyDescent="0.25">
      <c r="A52" s="161">
        <v>41360</v>
      </c>
      <c r="B52" s="162" t="s">
        <v>1474</v>
      </c>
      <c r="C52" s="163" t="s">
        <v>17</v>
      </c>
      <c r="D52" s="163" t="s">
        <v>2</v>
      </c>
      <c r="E52" s="163"/>
      <c r="F52" s="164">
        <v>1.5809900000000001</v>
      </c>
      <c r="G52" s="165"/>
      <c r="H52" s="165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66"/>
      <c r="AF52" s="166"/>
      <c r="AG52" s="166"/>
      <c r="AH52" s="166"/>
      <c r="AI52" s="166"/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66"/>
      <c r="AW52" s="166"/>
      <c r="AX52" s="166"/>
      <c r="AY52" s="166"/>
    </row>
    <row r="53" spans="1:51" s="115" customFormat="1" ht="12.75" customHeight="1" x14ac:dyDescent="0.25">
      <c r="A53" s="156">
        <v>41360</v>
      </c>
      <c r="B53" s="157" t="s">
        <v>1474</v>
      </c>
      <c r="C53" s="158" t="s">
        <v>17</v>
      </c>
      <c r="D53" s="158" t="s">
        <v>2</v>
      </c>
      <c r="E53" s="158"/>
      <c r="F53" s="159">
        <v>17.667725959999999</v>
      </c>
      <c r="G53" s="160"/>
      <c r="H53" s="160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  <c r="AW53" s="166"/>
      <c r="AX53" s="166"/>
      <c r="AY53" s="166"/>
    </row>
    <row r="54" spans="1:51" s="115" customFormat="1" ht="12.75" customHeight="1" x14ac:dyDescent="0.25">
      <c r="A54" s="161">
        <v>41360</v>
      </c>
      <c r="B54" s="162" t="s">
        <v>1474</v>
      </c>
      <c r="C54" s="163" t="s">
        <v>17</v>
      </c>
      <c r="D54" s="163" t="s">
        <v>2</v>
      </c>
      <c r="E54" s="163"/>
      <c r="F54" s="164">
        <v>1.9630806999999999</v>
      </c>
      <c r="G54" s="165"/>
      <c r="H54" s="165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6"/>
    </row>
    <row r="55" spans="1:51" s="115" customFormat="1" ht="12.75" customHeight="1" x14ac:dyDescent="0.25">
      <c r="A55" s="156">
        <v>41361</v>
      </c>
      <c r="B55" s="157" t="s">
        <v>1474</v>
      </c>
      <c r="C55" s="158" t="s">
        <v>14</v>
      </c>
      <c r="D55" s="158" t="s">
        <v>2</v>
      </c>
      <c r="E55" s="158"/>
      <c r="F55" s="159">
        <v>17.799413100000002</v>
      </c>
      <c r="G55" s="160"/>
      <c r="H55" s="160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166"/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  <c r="AW55" s="166"/>
      <c r="AX55" s="166"/>
      <c r="AY55" s="166"/>
    </row>
    <row r="56" spans="1:51" s="115" customFormat="1" ht="12.75" customHeight="1" x14ac:dyDescent="0.25">
      <c r="A56" s="161">
        <v>41375</v>
      </c>
      <c r="B56" s="162" t="s">
        <v>1474</v>
      </c>
      <c r="C56" s="163" t="s">
        <v>11</v>
      </c>
      <c r="D56" s="163" t="s">
        <v>2</v>
      </c>
      <c r="E56" s="163"/>
      <c r="F56" s="164">
        <v>38.412353580000001</v>
      </c>
      <c r="G56" s="165"/>
      <c r="H56" s="165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  <c r="AW56" s="166"/>
      <c r="AX56" s="166"/>
      <c r="AY56" s="166"/>
    </row>
    <row r="57" spans="1:51" s="115" customFormat="1" ht="12.75" customHeight="1" x14ac:dyDescent="0.25">
      <c r="A57" s="156">
        <v>41375</v>
      </c>
      <c r="B57" s="157" t="s">
        <v>1474</v>
      </c>
      <c r="C57" s="158" t="s">
        <v>11</v>
      </c>
      <c r="D57" s="158" t="s">
        <v>2</v>
      </c>
      <c r="E57" s="158"/>
      <c r="F57" s="159">
        <v>6.7942456</v>
      </c>
      <c r="G57" s="160"/>
      <c r="H57" s="160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</row>
    <row r="58" spans="1:51" s="115" customFormat="1" ht="12.75" customHeight="1" x14ac:dyDescent="0.25">
      <c r="A58" s="161">
        <v>41379</v>
      </c>
      <c r="B58" s="162" t="s">
        <v>1474</v>
      </c>
      <c r="C58" s="163" t="s">
        <v>15</v>
      </c>
      <c r="D58" s="163" t="s">
        <v>2</v>
      </c>
      <c r="E58" s="163"/>
      <c r="F58" s="164">
        <v>44.045744280000001</v>
      </c>
      <c r="G58" s="165"/>
      <c r="H58" s="165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</row>
    <row r="59" spans="1:51" s="115" customFormat="1" ht="12.75" customHeight="1" x14ac:dyDescent="0.25">
      <c r="A59" s="156">
        <v>41379</v>
      </c>
      <c r="B59" s="157" t="s">
        <v>1474</v>
      </c>
      <c r="C59" s="158" t="s">
        <v>15</v>
      </c>
      <c r="D59" s="158" t="s">
        <v>2</v>
      </c>
      <c r="E59" s="158"/>
      <c r="F59" s="159">
        <v>7.7778683300000004</v>
      </c>
      <c r="G59" s="160"/>
      <c r="H59" s="160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  <c r="AW59" s="166"/>
      <c r="AX59" s="166"/>
      <c r="AY59" s="166"/>
    </row>
    <row r="60" spans="1:51" s="115" customFormat="1" ht="12.75" customHeight="1" x14ac:dyDescent="0.25">
      <c r="A60" s="161">
        <v>41383</v>
      </c>
      <c r="B60" s="162" t="s">
        <v>1474</v>
      </c>
      <c r="C60" s="163" t="s">
        <v>14</v>
      </c>
      <c r="D60" s="163" t="s">
        <v>2</v>
      </c>
      <c r="E60" s="163"/>
      <c r="F60" s="164">
        <v>75</v>
      </c>
      <c r="G60" s="165"/>
      <c r="H60" s="165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6"/>
    </row>
    <row r="61" spans="1:51" s="115" customFormat="1" ht="12.75" customHeight="1" x14ac:dyDescent="0.25">
      <c r="A61" s="156">
        <v>41386</v>
      </c>
      <c r="B61" s="157" t="s">
        <v>1474</v>
      </c>
      <c r="C61" s="158" t="s">
        <v>24</v>
      </c>
      <c r="D61" s="158" t="s">
        <v>2</v>
      </c>
      <c r="E61" s="158"/>
      <c r="F61" s="159">
        <v>88.07301360000001</v>
      </c>
      <c r="G61" s="160"/>
      <c r="H61" s="160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  <c r="AW61" s="166"/>
      <c r="AX61" s="166"/>
      <c r="AY61" s="166"/>
    </row>
    <row r="62" spans="1:51" s="115" customFormat="1" ht="12.75" customHeight="1" x14ac:dyDescent="0.25">
      <c r="A62" s="161">
        <v>41396</v>
      </c>
      <c r="B62" s="162" t="s">
        <v>1473</v>
      </c>
      <c r="C62" s="163" t="s">
        <v>14</v>
      </c>
      <c r="D62" s="163" t="s">
        <v>2</v>
      </c>
      <c r="E62" s="163"/>
      <c r="F62" s="164">
        <v>26.947854319999998</v>
      </c>
      <c r="G62" s="165"/>
      <c r="H62" s="165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</row>
    <row r="63" spans="1:51" s="115" customFormat="1" ht="12.75" customHeight="1" x14ac:dyDescent="0.25">
      <c r="A63" s="156">
        <v>41396</v>
      </c>
      <c r="B63" s="157" t="s">
        <v>1473</v>
      </c>
      <c r="C63" s="158" t="s">
        <v>14</v>
      </c>
      <c r="D63" s="158" t="s">
        <v>2</v>
      </c>
      <c r="E63" s="158"/>
      <c r="F63" s="159">
        <v>2.9942060399999999</v>
      </c>
      <c r="G63" s="160"/>
      <c r="H63" s="160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</row>
    <row r="64" spans="1:51" s="115" customFormat="1" ht="12.75" customHeight="1" x14ac:dyDescent="0.25">
      <c r="A64" s="161">
        <v>41404</v>
      </c>
      <c r="B64" s="162" t="s">
        <v>1474</v>
      </c>
      <c r="C64" s="163" t="s">
        <v>105</v>
      </c>
      <c r="D64" s="163" t="s">
        <v>2</v>
      </c>
      <c r="E64" s="163"/>
      <c r="F64" s="164">
        <v>60</v>
      </c>
      <c r="G64" s="165"/>
      <c r="H64" s="165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</row>
    <row r="65" spans="1:51" s="115" customFormat="1" ht="12.75" customHeight="1" x14ac:dyDescent="0.25">
      <c r="A65" s="156">
        <v>41410</v>
      </c>
      <c r="B65" s="157" t="s">
        <v>1474</v>
      </c>
      <c r="C65" s="158" t="s">
        <v>103</v>
      </c>
      <c r="D65" s="158" t="s">
        <v>2</v>
      </c>
      <c r="E65" s="158"/>
      <c r="F65" s="159">
        <v>7.3620269100000009</v>
      </c>
      <c r="G65" s="160"/>
      <c r="H65" s="160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</row>
    <row r="66" spans="1:51" s="115" customFormat="1" ht="12.75" customHeight="1" x14ac:dyDescent="0.25">
      <c r="A66" s="161">
        <v>41410</v>
      </c>
      <c r="B66" s="162" t="s">
        <v>1474</v>
      </c>
      <c r="C66" s="163" t="s">
        <v>15</v>
      </c>
      <c r="D66" s="163" t="s">
        <v>2</v>
      </c>
      <c r="E66" s="163"/>
      <c r="F66" s="164">
        <v>50</v>
      </c>
      <c r="G66" s="165"/>
      <c r="H66" s="165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</row>
    <row r="67" spans="1:51" s="115" customFormat="1" ht="12.75" customHeight="1" x14ac:dyDescent="0.25">
      <c r="A67" s="156">
        <v>41414</v>
      </c>
      <c r="B67" s="157" t="s">
        <v>1474</v>
      </c>
      <c r="C67" s="158" t="s">
        <v>14</v>
      </c>
      <c r="D67" s="158" t="s">
        <v>2</v>
      </c>
      <c r="E67" s="158"/>
      <c r="F67" s="159">
        <v>36</v>
      </c>
      <c r="G67" s="160"/>
      <c r="H67" s="160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</row>
    <row r="68" spans="1:51" s="115" customFormat="1" ht="12.75" customHeight="1" x14ac:dyDescent="0.25">
      <c r="A68" s="161">
        <v>41414</v>
      </c>
      <c r="B68" s="162" t="s">
        <v>1474</v>
      </c>
      <c r="C68" s="163" t="s">
        <v>17</v>
      </c>
      <c r="D68" s="163" t="s">
        <v>2</v>
      </c>
      <c r="E68" s="163"/>
      <c r="F68" s="164">
        <v>49.61479628</v>
      </c>
      <c r="G68" s="165"/>
      <c r="H68" s="165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</row>
    <row r="69" spans="1:51" s="115" customFormat="1" ht="12.75" customHeight="1" x14ac:dyDescent="0.25">
      <c r="A69" s="156">
        <v>41415</v>
      </c>
      <c r="B69" s="157" t="s">
        <v>1474</v>
      </c>
      <c r="C69" s="158" t="s">
        <v>15</v>
      </c>
      <c r="D69" s="158" t="s">
        <v>2</v>
      </c>
      <c r="E69" s="158"/>
      <c r="F69" s="159">
        <v>30.000000600000003</v>
      </c>
      <c r="G69" s="160"/>
      <c r="H69" s="160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</row>
    <row r="70" spans="1:51" s="115" customFormat="1" ht="12.75" customHeight="1" x14ac:dyDescent="0.25">
      <c r="A70" s="161">
        <v>41416</v>
      </c>
      <c r="B70" s="162" t="s">
        <v>1474</v>
      </c>
      <c r="C70" s="163" t="s">
        <v>11</v>
      </c>
      <c r="D70" s="163" t="s">
        <v>2</v>
      </c>
      <c r="E70" s="163"/>
      <c r="F70" s="164">
        <v>15.126910050000001</v>
      </c>
      <c r="G70" s="165"/>
      <c r="H70" s="165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</row>
    <row r="71" spans="1:51" s="115" customFormat="1" ht="12.75" customHeight="1" x14ac:dyDescent="0.25">
      <c r="A71" s="156">
        <v>41421</v>
      </c>
      <c r="B71" s="157" t="s">
        <v>1474</v>
      </c>
      <c r="C71" s="158" t="s">
        <v>14</v>
      </c>
      <c r="D71" s="158" t="s">
        <v>2</v>
      </c>
      <c r="E71" s="158"/>
      <c r="F71" s="159">
        <v>18</v>
      </c>
      <c r="G71" s="160"/>
      <c r="H71" s="160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</row>
    <row r="72" spans="1:51" s="115" customFormat="1" ht="12.75" customHeight="1" x14ac:dyDescent="0.25">
      <c r="A72" s="161">
        <v>41430</v>
      </c>
      <c r="B72" s="162" t="s">
        <v>1473</v>
      </c>
      <c r="C72" s="163" t="s">
        <v>14</v>
      </c>
      <c r="D72" s="163" t="s">
        <v>2</v>
      </c>
      <c r="E72" s="163"/>
      <c r="F72" s="164">
        <v>45.166666499999998</v>
      </c>
      <c r="G72" s="165"/>
      <c r="H72" s="165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</row>
    <row r="73" spans="1:51" s="115" customFormat="1" ht="12.75" customHeight="1" x14ac:dyDescent="0.25">
      <c r="A73" s="156">
        <v>41430</v>
      </c>
      <c r="B73" s="157" t="s">
        <v>1473</v>
      </c>
      <c r="C73" s="158" t="s">
        <v>14</v>
      </c>
      <c r="D73" s="158" t="s">
        <v>2</v>
      </c>
      <c r="E73" s="158"/>
      <c r="F73" s="159">
        <v>5.0185183999999996</v>
      </c>
      <c r="G73" s="160"/>
      <c r="H73" s="160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</row>
    <row r="74" spans="1:51" s="115" customFormat="1" ht="12.75" customHeight="1" x14ac:dyDescent="0.25">
      <c r="A74" s="161">
        <v>41437</v>
      </c>
      <c r="B74" s="162" t="s">
        <v>1474</v>
      </c>
      <c r="C74" s="163" t="s">
        <v>14</v>
      </c>
      <c r="D74" s="163" t="s">
        <v>2</v>
      </c>
      <c r="E74" s="163"/>
      <c r="F74" s="164">
        <v>50</v>
      </c>
      <c r="G74" s="165"/>
      <c r="H74" s="165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</row>
    <row r="75" spans="1:51" s="115" customFormat="1" ht="12.75" customHeight="1" x14ac:dyDescent="0.25">
      <c r="A75" s="156">
        <v>41442</v>
      </c>
      <c r="B75" s="157" t="s">
        <v>1474</v>
      </c>
      <c r="C75" s="158" t="s">
        <v>14</v>
      </c>
      <c r="D75" s="158" t="s">
        <v>2</v>
      </c>
      <c r="E75" s="158"/>
      <c r="F75" s="159">
        <v>275.68632317999999</v>
      </c>
      <c r="G75" s="160"/>
      <c r="H75" s="160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</row>
    <row r="76" spans="1:51" s="115" customFormat="1" ht="12.75" customHeight="1" x14ac:dyDescent="0.25">
      <c r="A76" s="161">
        <v>41442</v>
      </c>
      <c r="B76" s="162" t="s">
        <v>1474</v>
      </c>
      <c r="C76" s="163" t="s">
        <v>14</v>
      </c>
      <c r="D76" s="163" t="s">
        <v>2</v>
      </c>
      <c r="E76" s="163"/>
      <c r="F76" s="164">
        <v>1.02485622</v>
      </c>
      <c r="G76" s="165"/>
      <c r="H76" s="165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</row>
    <row r="77" spans="1:51" s="115" customFormat="1" ht="12.75" customHeight="1" x14ac:dyDescent="0.25">
      <c r="A77" s="156">
        <v>41442</v>
      </c>
      <c r="B77" s="157" t="s">
        <v>1474</v>
      </c>
      <c r="C77" s="158" t="s">
        <v>294</v>
      </c>
      <c r="D77" s="158" t="s">
        <v>2</v>
      </c>
      <c r="E77" s="158"/>
      <c r="F77" s="159">
        <v>59.944756070000004</v>
      </c>
      <c r="G77" s="160"/>
      <c r="H77" s="160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</row>
    <row r="78" spans="1:51" s="115" customFormat="1" ht="12.75" customHeight="1" x14ac:dyDescent="0.25">
      <c r="A78" s="161">
        <v>41442</v>
      </c>
      <c r="B78" s="162" t="s">
        <v>1474</v>
      </c>
      <c r="C78" s="163" t="s">
        <v>294</v>
      </c>
      <c r="D78" s="163" t="s">
        <v>2</v>
      </c>
      <c r="E78" s="163"/>
      <c r="F78" s="164">
        <v>5.50160172</v>
      </c>
      <c r="G78" s="165"/>
      <c r="H78" s="165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</row>
    <row r="79" spans="1:51" s="115" customFormat="1" ht="12.75" customHeight="1" x14ac:dyDescent="0.25">
      <c r="A79" s="156">
        <v>41442</v>
      </c>
      <c r="B79" s="157" t="s">
        <v>1474</v>
      </c>
      <c r="C79" s="158" t="s">
        <v>24</v>
      </c>
      <c r="D79" s="158" t="s">
        <v>2</v>
      </c>
      <c r="E79" s="158"/>
      <c r="F79" s="159">
        <v>9.0823110300000014</v>
      </c>
      <c r="G79" s="160"/>
      <c r="H79" s="160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</row>
    <row r="80" spans="1:51" s="115" customFormat="1" ht="12.75" customHeight="1" x14ac:dyDescent="0.25">
      <c r="A80" s="161">
        <v>41445</v>
      </c>
      <c r="B80" s="162" t="s">
        <v>1474</v>
      </c>
      <c r="C80" s="163" t="s">
        <v>14</v>
      </c>
      <c r="D80" s="163" t="s">
        <v>2</v>
      </c>
      <c r="E80" s="163"/>
      <c r="F80" s="164">
        <v>2.5109379199999999</v>
      </c>
      <c r="G80" s="165"/>
      <c r="H80" s="165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</row>
    <row r="81" spans="1:51" s="115" customFormat="1" ht="12.75" customHeight="1" x14ac:dyDescent="0.25">
      <c r="A81" s="156">
        <v>41446</v>
      </c>
      <c r="B81" s="157" t="s">
        <v>1474</v>
      </c>
      <c r="C81" s="158" t="s">
        <v>17</v>
      </c>
      <c r="D81" s="158" t="s">
        <v>2</v>
      </c>
      <c r="E81" s="158"/>
      <c r="F81" s="159">
        <v>50.081614500000001</v>
      </c>
      <c r="G81" s="160"/>
      <c r="H81" s="160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</row>
    <row r="82" spans="1:51" s="115" customFormat="1" ht="12.75" customHeight="1" x14ac:dyDescent="0.25">
      <c r="A82" s="161">
        <v>41446</v>
      </c>
      <c r="B82" s="162" t="s">
        <v>1474</v>
      </c>
      <c r="C82" s="163" t="s">
        <v>17</v>
      </c>
      <c r="D82" s="163" t="s">
        <v>2</v>
      </c>
      <c r="E82" s="163"/>
      <c r="F82" s="164">
        <v>8.8379319600000024</v>
      </c>
      <c r="G82" s="165"/>
      <c r="H82" s="165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</row>
    <row r="83" spans="1:51" s="115" customFormat="1" ht="12.75" customHeight="1" x14ac:dyDescent="0.25">
      <c r="A83" s="156">
        <v>41451</v>
      </c>
      <c r="B83" s="157" t="s">
        <v>1474</v>
      </c>
      <c r="C83" s="158" t="s">
        <v>21</v>
      </c>
      <c r="D83" s="158" t="s">
        <v>2</v>
      </c>
      <c r="E83" s="158"/>
      <c r="F83" s="159">
        <v>29.60235004999986</v>
      </c>
      <c r="G83" s="160"/>
      <c r="H83" s="160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</row>
    <row r="84" spans="1:51" s="115" customFormat="1" ht="12.75" customHeight="1" x14ac:dyDescent="0.25">
      <c r="A84" s="161">
        <v>41453</v>
      </c>
      <c r="B84" s="162" t="s">
        <v>1474</v>
      </c>
      <c r="C84" s="163" t="s">
        <v>14</v>
      </c>
      <c r="D84" s="163" t="s">
        <v>2</v>
      </c>
      <c r="E84" s="163"/>
      <c r="F84" s="164">
        <v>90</v>
      </c>
      <c r="G84" s="165"/>
      <c r="H84" s="165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</row>
    <row r="85" spans="1:51" s="115" customFormat="1" ht="12.75" customHeight="1" x14ac:dyDescent="0.25">
      <c r="A85" s="156">
        <v>41457</v>
      </c>
      <c r="B85" s="157" t="s">
        <v>1474</v>
      </c>
      <c r="C85" s="158" t="s">
        <v>19</v>
      </c>
      <c r="D85" s="158" t="s">
        <v>2</v>
      </c>
      <c r="E85" s="158"/>
      <c r="F85" s="159">
        <v>42.090488468173604</v>
      </c>
      <c r="G85" s="160"/>
      <c r="H85" s="160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</row>
    <row r="86" spans="1:51" s="115" customFormat="1" ht="12.75" customHeight="1" x14ac:dyDescent="0.25">
      <c r="A86" s="161">
        <v>41457</v>
      </c>
      <c r="B86" s="162" t="s">
        <v>1474</v>
      </c>
      <c r="C86" s="163" t="s">
        <v>19</v>
      </c>
      <c r="D86" s="163" t="s">
        <v>2</v>
      </c>
      <c r="E86" s="163"/>
      <c r="F86" s="164">
        <v>2.2466111695570201</v>
      </c>
      <c r="G86" s="165"/>
      <c r="H86" s="165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</row>
    <row r="87" spans="1:51" s="115" customFormat="1" ht="12.75" customHeight="1" x14ac:dyDescent="0.25">
      <c r="A87" s="156">
        <v>41457</v>
      </c>
      <c r="B87" s="157" t="s">
        <v>1474</v>
      </c>
      <c r="C87" s="158" t="s">
        <v>19</v>
      </c>
      <c r="D87" s="158" t="s">
        <v>2</v>
      </c>
      <c r="E87" s="158"/>
      <c r="F87" s="159">
        <v>0.30017420563953001</v>
      </c>
      <c r="G87" s="160"/>
      <c r="H87" s="160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</row>
    <row r="88" spans="1:51" s="115" customFormat="1" ht="12.75" customHeight="1" x14ac:dyDescent="0.25">
      <c r="A88" s="161">
        <v>41465</v>
      </c>
      <c r="B88" s="162" t="s">
        <v>1474</v>
      </c>
      <c r="C88" s="163" t="s">
        <v>24</v>
      </c>
      <c r="D88" s="163" t="s">
        <v>2</v>
      </c>
      <c r="E88" s="163"/>
      <c r="F88" s="164">
        <v>150</v>
      </c>
      <c r="G88" s="165"/>
      <c r="H88" s="165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</row>
    <row r="89" spans="1:51" s="115" customFormat="1" ht="12.75" customHeight="1" x14ac:dyDescent="0.25">
      <c r="A89" s="156">
        <v>41470</v>
      </c>
      <c r="B89" s="157" t="s">
        <v>1474</v>
      </c>
      <c r="C89" s="158" t="s">
        <v>21</v>
      </c>
      <c r="D89" s="158" t="s">
        <v>2</v>
      </c>
      <c r="E89" s="158"/>
      <c r="F89" s="159">
        <v>80</v>
      </c>
      <c r="G89" s="160"/>
      <c r="H89" s="160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</row>
    <row r="90" spans="1:51" s="115" customFormat="1" ht="12.75" customHeight="1" x14ac:dyDescent="0.25">
      <c r="A90" s="161">
        <v>41471</v>
      </c>
      <c r="B90" s="162" t="s">
        <v>1474</v>
      </c>
      <c r="C90" s="163" t="s">
        <v>106</v>
      </c>
      <c r="D90" s="163" t="s">
        <v>2</v>
      </c>
      <c r="E90" s="163"/>
      <c r="F90" s="164">
        <v>386.71589490000002</v>
      </c>
      <c r="G90" s="165"/>
      <c r="H90" s="165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</row>
    <row r="91" spans="1:51" s="115" customFormat="1" ht="12.75" customHeight="1" x14ac:dyDescent="0.25">
      <c r="A91" s="156">
        <v>41478</v>
      </c>
      <c r="B91" s="157" t="s">
        <v>1474</v>
      </c>
      <c r="C91" s="158" t="s">
        <v>15</v>
      </c>
      <c r="D91" s="158" t="s">
        <v>2</v>
      </c>
      <c r="E91" s="158"/>
      <c r="F91" s="159">
        <v>20</v>
      </c>
      <c r="G91" s="160"/>
      <c r="H91" s="160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</row>
    <row r="92" spans="1:51" s="115" customFormat="1" ht="12.75" customHeight="1" x14ac:dyDescent="0.25">
      <c r="A92" s="161">
        <v>41478</v>
      </c>
      <c r="B92" s="162" t="s">
        <v>1474</v>
      </c>
      <c r="C92" s="163" t="s">
        <v>15</v>
      </c>
      <c r="D92" s="163" t="s">
        <v>2</v>
      </c>
      <c r="E92" s="163"/>
      <c r="F92" s="164">
        <v>20</v>
      </c>
      <c r="G92" s="165"/>
      <c r="H92" s="165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</row>
    <row r="93" spans="1:51" s="115" customFormat="1" ht="12.75" customHeight="1" x14ac:dyDescent="0.25">
      <c r="A93" s="156">
        <v>41478</v>
      </c>
      <c r="B93" s="157" t="s">
        <v>1474</v>
      </c>
      <c r="C93" s="158" t="s">
        <v>15</v>
      </c>
      <c r="D93" s="158" t="s">
        <v>2</v>
      </c>
      <c r="E93" s="158"/>
      <c r="F93" s="159">
        <v>10</v>
      </c>
      <c r="G93" s="160"/>
      <c r="H93" s="160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</row>
    <row r="94" spans="1:51" s="115" customFormat="1" ht="12.75" customHeight="1" x14ac:dyDescent="0.25">
      <c r="A94" s="161">
        <v>41481</v>
      </c>
      <c r="B94" s="162" t="s">
        <v>1474</v>
      </c>
      <c r="C94" s="163" t="s">
        <v>17</v>
      </c>
      <c r="D94" s="163" t="s">
        <v>2</v>
      </c>
      <c r="E94" s="163"/>
      <c r="F94" s="164">
        <v>14.07774774</v>
      </c>
      <c r="G94" s="165"/>
      <c r="H94" s="165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</row>
    <row r="95" spans="1:51" s="115" customFormat="1" ht="12.75" customHeight="1" x14ac:dyDescent="0.25">
      <c r="A95" s="156">
        <v>41481</v>
      </c>
      <c r="B95" s="157" t="s">
        <v>1474</v>
      </c>
      <c r="C95" s="158" t="s">
        <v>17</v>
      </c>
      <c r="D95" s="158" t="s">
        <v>2</v>
      </c>
      <c r="E95" s="158"/>
      <c r="F95" s="159">
        <v>3.5194368999999996</v>
      </c>
      <c r="G95" s="160"/>
      <c r="H95" s="160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</row>
    <row r="96" spans="1:51" s="115" customFormat="1" ht="12.75" customHeight="1" x14ac:dyDescent="0.25">
      <c r="A96" s="161">
        <v>41485</v>
      </c>
      <c r="B96" s="162" t="s">
        <v>1474</v>
      </c>
      <c r="C96" s="163" t="s">
        <v>11</v>
      </c>
      <c r="D96" s="163" t="s">
        <v>2</v>
      </c>
      <c r="E96" s="163"/>
      <c r="F96" s="164">
        <v>135</v>
      </c>
      <c r="G96" s="165"/>
      <c r="H96" s="165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</row>
    <row r="97" spans="1:51" s="115" customFormat="1" ht="12.75" customHeight="1" x14ac:dyDescent="0.25">
      <c r="A97" s="156">
        <v>41486</v>
      </c>
      <c r="B97" s="157" t="s">
        <v>1473</v>
      </c>
      <c r="C97" s="158" t="s">
        <v>24</v>
      </c>
      <c r="D97" s="158" t="s">
        <v>2</v>
      </c>
      <c r="E97" s="158"/>
      <c r="F97" s="159">
        <v>483.637</v>
      </c>
      <c r="G97" s="160"/>
      <c r="H97" s="160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</row>
    <row r="98" spans="1:51" s="115" customFormat="1" ht="12.75" customHeight="1" x14ac:dyDescent="0.25">
      <c r="A98" s="161">
        <v>41487</v>
      </c>
      <c r="B98" s="162" t="s">
        <v>1474</v>
      </c>
      <c r="C98" s="163" t="s">
        <v>14</v>
      </c>
      <c r="D98" s="163" t="s">
        <v>2</v>
      </c>
      <c r="E98" s="163"/>
      <c r="F98" s="164">
        <v>120</v>
      </c>
      <c r="G98" s="165"/>
      <c r="H98" s="165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</row>
    <row r="99" spans="1:51" s="115" customFormat="1" ht="12.75" customHeight="1" x14ac:dyDescent="0.25">
      <c r="A99" s="156">
        <v>41487</v>
      </c>
      <c r="B99" s="157" t="s">
        <v>1474</v>
      </c>
      <c r="C99" s="158" t="s">
        <v>14</v>
      </c>
      <c r="D99" s="158" t="s">
        <v>2</v>
      </c>
      <c r="E99" s="158"/>
      <c r="F99" s="159">
        <v>50.000000029999995</v>
      </c>
      <c r="G99" s="160"/>
      <c r="H99" s="160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</row>
    <row r="100" spans="1:51" s="115" customFormat="1" ht="12.75" customHeight="1" x14ac:dyDescent="0.25">
      <c r="A100" s="161">
        <v>41491</v>
      </c>
      <c r="B100" s="162" t="s">
        <v>1474</v>
      </c>
      <c r="C100" s="163" t="s">
        <v>15</v>
      </c>
      <c r="D100" s="163" t="s">
        <v>2</v>
      </c>
      <c r="E100" s="163"/>
      <c r="F100" s="164">
        <v>60</v>
      </c>
      <c r="G100" s="165"/>
      <c r="H100" s="165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</row>
    <row r="101" spans="1:51" s="115" customFormat="1" ht="12.75" customHeight="1" x14ac:dyDescent="0.25">
      <c r="A101" s="156">
        <v>41492</v>
      </c>
      <c r="B101" s="157" t="s">
        <v>1474</v>
      </c>
      <c r="C101" s="158" t="s">
        <v>15</v>
      </c>
      <c r="D101" s="158" t="s">
        <v>2</v>
      </c>
      <c r="E101" s="158"/>
      <c r="F101" s="159">
        <v>11.706188129999999</v>
      </c>
      <c r="G101" s="160"/>
      <c r="H101" s="160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</row>
    <row r="102" spans="1:51" s="115" customFormat="1" ht="12.75" customHeight="1" x14ac:dyDescent="0.25">
      <c r="A102" s="161">
        <v>41500</v>
      </c>
      <c r="B102" s="162" t="s">
        <v>1474</v>
      </c>
      <c r="C102" s="163" t="s">
        <v>11</v>
      </c>
      <c r="D102" s="163" t="s">
        <v>2</v>
      </c>
      <c r="E102" s="163"/>
      <c r="F102" s="164">
        <v>100.11259292</v>
      </c>
      <c r="G102" s="165"/>
      <c r="H102" s="165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  <c r="AA102" s="166"/>
      <c r="AB102" s="166"/>
      <c r="AC102" s="166"/>
      <c r="AD102" s="166"/>
      <c r="AE102" s="166"/>
      <c r="AF102" s="166"/>
      <c r="AG102" s="166"/>
      <c r="AH102" s="166"/>
      <c r="AI102" s="166"/>
      <c r="AJ102" s="166"/>
      <c r="AK102" s="166"/>
      <c r="AL102" s="166"/>
      <c r="AM102" s="166"/>
      <c r="AN102" s="166"/>
      <c r="AO102" s="166"/>
      <c r="AP102" s="166"/>
      <c r="AQ102" s="166"/>
      <c r="AR102" s="166"/>
      <c r="AS102" s="166"/>
      <c r="AT102" s="166"/>
      <c r="AU102" s="166"/>
      <c r="AV102" s="166"/>
      <c r="AW102" s="166"/>
      <c r="AX102" s="166"/>
      <c r="AY102" s="166"/>
    </row>
    <row r="103" spans="1:51" s="115" customFormat="1" ht="12.75" customHeight="1" x14ac:dyDescent="0.25">
      <c r="A103" s="156">
        <v>41501</v>
      </c>
      <c r="B103" s="157" t="s">
        <v>1474</v>
      </c>
      <c r="C103" s="158" t="s">
        <v>14</v>
      </c>
      <c r="D103" s="158" t="s">
        <v>2</v>
      </c>
      <c r="E103" s="158"/>
      <c r="F103" s="159">
        <v>55</v>
      </c>
      <c r="G103" s="160"/>
      <c r="H103" s="160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  <c r="AW103" s="166"/>
      <c r="AX103" s="166"/>
      <c r="AY103" s="166"/>
    </row>
    <row r="104" spans="1:51" s="115" customFormat="1" ht="12.75" customHeight="1" x14ac:dyDescent="0.25">
      <c r="A104" s="161">
        <v>41501</v>
      </c>
      <c r="B104" s="162" t="s">
        <v>1474</v>
      </c>
      <c r="C104" s="163" t="s">
        <v>24</v>
      </c>
      <c r="D104" s="163" t="s">
        <v>2</v>
      </c>
      <c r="E104" s="163"/>
      <c r="F104" s="164">
        <v>53.528475200000003</v>
      </c>
      <c r="G104" s="165"/>
      <c r="H104" s="165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166"/>
      <c r="AU104" s="166"/>
      <c r="AV104" s="166"/>
      <c r="AW104" s="166"/>
      <c r="AX104" s="166"/>
      <c r="AY104" s="166"/>
    </row>
    <row r="105" spans="1:51" s="115" customFormat="1" ht="12.75" customHeight="1" x14ac:dyDescent="0.25">
      <c r="A105" s="156">
        <v>41502</v>
      </c>
      <c r="B105" s="157" t="s">
        <v>1474</v>
      </c>
      <c r="C105" s="158" t="s">
        <v>14</v>
      </c>
      <c r="D105" s="158" t="s">
        <v>2</v>
      </c>
      <c r="E105" s="158"/>
      <c r="F105" s="159">
        <v>21.032329919999999</v>
      </c>
      <c r="G105" s="160"/>
      <c r="H105" s="160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  <c r="AW105" s="166"/>
      <c r="AX105" s="166"/>
      <c r="AY105" s="166"/>
    </row>
    <row r="106" spans="1:51" s="115" customFormat="1" ht="12.75" customHeight="1" x14ac:dyDescent="0.25">
      <c r="A106" s="161">
        <v>41512</v>
      </c>
      <c r="B106" s="162" t="s">
        <v>1474</v>
      </c>
      <c r="C106" s="163" t="s">
        <v>21</v>
      </c>
      <c r="D106" s="163" t="s">
        <v>2</v>
      </c>
      <c r="E106" s="163"/>
      <c r="F106" s="164">
        <v>27.497813980000004</v>
      </c>
      <c r="G106" s="165"/>
      <c r="H106" s="165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  <c r="AC106" s="166"/>
      <c r="AD106" s="166"/>
      <c r="AE106" s="166"/>
      <c r="AF106" s="166"/>
      <c r="AG106" s="166"/>
      <c r="AH106" s="166"/>
      <c r="AI106" s="166"/>
      <c r="AJ106" s="166"/>
      <c r="AK106" s="166"/>
      <c r="AL106" s="166"/>
      <c r="AM106" s="166"/>
      <c r="AN106" s="166"/>
      <c r="AO106" s="166"/>
      <c r="AP106" s="166"/>
      <c r="AQ106" s="166"/>
      <c r="AR106" s="166"/>
      <c r="AS106" s="166"/>
      <c r="AT106" s="166"/>
      <c r="AU106" s="166"/>
      <c r="AV106" s="166"/>
      <c r="AW106" s="166"/>
      <c r="AX106" s="166"/>
      <c r="AY106" s="166"/>
    </row>
    <row r="107" spans="1:51" s="115" customFormat="1" ht="12.75" customHeight="1" x14ac:dyDescent="0.25">
      <c r="A107" s="156">
        <v>41516</v>
      </c>
      <c r="B107" s="157" t="s">
        <v>1474</v>
      </c>
      <c r="C107" s="158" t="s">
        <v>17</v>
      </c>
      <c r="D107" s="158" t="s">
        <v>2</v>
      </c>
      <c r="E107" s="158"/>
      <c r="F107" s="159">
        <v>132.54531016000001</v>
      </c>
      <c r="G107" s="160"/>
      <c r="H107" s="160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  <c r="AW107" s="166"/>
      <c r="AX107" s="166"/>
      <c r="AY107" s="166"/>
    </row>
    <row r="108" spans="1:51" s="115" customFormat="1" ht="12.75" customHeight="1" x14ac:dyDescent="0.25">
      <c r="A108" s="161">
        <v>41516</v>
      </c>
      <c r="B108" s="162" t="s">
        <v>1474</v>
      </c>
      <c r="C108" s="163" t="s">
        <v>17</v>
      </c>
      <c r="D108" s="163" t="s">
        <v>2</v>
      </c>
      <c r="E108" s="163"/>
      <c r="F108" s="164">
        <v>97.960571060000007</v>
      </c>
      <c r="G108" s="165"/>
      <c r="H108" s="165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  <c r="AF108" s="166"/>
      <c r="AG108" s="166"/>
      <c r="AH108" s="166"/>
      <c r="AI108" s="166"/>
      <c r="AJ108" s="166"/>
      <c r="AK108" s="166"/>
      <c r="AL108" s="166"/>
      <c r="AM108" s="166"/>
      <c r="AN108" s="166"/>
      <c r="AO108" s="166"/>
      <c r="AP108" s="166"/>
      <c r="AQ108" s="166"/>
      <c r="AR108" s="166"/>
      <c r="AS108" s="166"/>
      <c r="AT108" s="166"/>
      <c r="AU108" s="166"/>
      <c r="AV108" s="166"/>
      <c r="AW108" s="166"/>
      <c r="AX108" s="166"/>
      <c r="AY108" s="166"/>
    </row>
    <row r="109" spans="1:51" s="115" customFormat="1" ht="12.75" customHeight="1" x14ac:dyDescent="0.25">
      <c r="A109" s="156">
        <v>41516</v>
      </c>
      <c r="B109" s="157" t="s">
        <v>1474</v>
      </c>
      <c r="C109" s="158" t="s">
        <v>17</v>
      </c>
      <c r="D109" s="158" t="s">
        <v>2</v>
      </c>
      <c r="E109" s="158"/>
      <c r="F109" s="159">
        <v>59.137431060000004</v>
      </c>
      <c r="G109" s="160"/>
      <c r="H109" s="160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  <c r="AF109" s="166"/>
      <c r="AG109" s="166"/>
      <c r="AH109" s="166"/>
      <c r="AI109" s="166"/>
      <c r="AJ109" s="166"/>
      <c r="AK109" s="166"/>
      <c r="AL109" s="166"/>
      <c r="AM109" s="166"/>
      <c r="AN109" s="166"/>
      <c r="AO109" s="166"/>
      <c r="AP109" s="166"/>
      <c r="AQ109" s="166"/>
      <c r="AR109" s="166"/>
      <c r="AS109" s="166"/>
      <c r="AT109" s="166"/>
      <c r="AU109" s="166"/>
      <c r="AV109" s="166"/>
      <c r="AW109" s="166"/>
      <c r="AX109" s="166"/>
      <c r="AY109" s="166"/>
    </row>
    <row r="110" spans="1:51" s="115" customFormat="1" ht="12.75" customHeight="1" x14ac:dyDescent="0.25">
      <c r="A110" s="161">
        <v>41516</v>
      </c>
      <c r="B110" s="162" t="s">
        <v>1474</v>
      </c>
      <c r="C110" s="163" t="s">
        <v>17</v>
      </c>
      <c r="D110" s="163" t="s">
        <v>2</v>
      </c>
      <c r="E110" s="163"/>
      <c r="F110" s="164">
        <v>59.054789759999998</v>
      </c>
      <c r="G110" s="165"/>
      <c r="H110" s="165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  <c r="AF110" s="166"/>
      <c r="AG110" s="166"/>
      <c r="AH110" s="166"/>
      <c r="AI110" s="166"/>
      <c r="AJ110" s="166"/>
      <c r="AK110" s="166"/>
      <c r="AL110" s="166"/>
      <c r="AM110" s="166"/>
      <c r="AN110" s="166"/>
      <c r="AO110" s="166"/>
      <c r="AP110" s="166"/>
      <c r="AQ110" s="166"/>
      <c r="AR110" s="166"/>
      <c r="AS110" s="166"/>
      <c r="AT110" s="166"/>
      <c r="AU110" s="166"/>
      <c r="AV110" s="166"/>
      <c r="AW110" s="166"/>
      <c r="AX110" s="166"/>
      <c r="AY110" s="166"/>
    </row>
    <row r="111" spans="1:51" s="115" customFormat="1" ht="12.75" customHeight="1" x14ac:dyDescent="0.25">
      <c r="A111" s="156">
        <v>41516</v>
      </c>
      <c r="B111" s="157" t="s">
        <v>1474</v>
      </c>
      <c r="C111" s="158" t="s">
        <v>17</v>
      </c>
      <c r="D111" s="158" t="s">
        <v>2</v>
      </c>
      <c r="E111" s="158"/>
      <c r="F111" s="159">
        <v>57.956356320000005</v>
      </c>
      <c r="G111" s="160"/>
      <c r="H111" s="160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  <c r="AF111" s="166"/>
      <c r="AG111" s="166"/>
      <c r="AH111" s="166"/>
      <c r="AI111" s="166"/>
      <c r="AJ111" s="166"/>
      <c r="AK111" s="166"/>
      <c r="AL111" s="166"/>
      <c r="AM111" s="166"/>
      <c r="AN111" s="166"/>
      <c r="AO111" s="166"/>
      <c r="AP111" s="166"/>
      <c r="AQ111" s="166"/>
      <c r="AR111" s="166"/>
      <c r="AS111" s="166"/>
      <c r="AT111" s="166"/>
      <c r="AU111" s="166"/>
      <c r="AV111" s="166"/>
      <c r="AW111" s="166"/>
      <c r="AX111" s="166"/>
      <c r="AY111" s="166"/>
    </row>
    <row r="112" spans="1:51" s="115" customFormat="1" ht="12.75" customHeight="1" x14ac:dyDescent="0.25">
      <c r="A112" s="161">
        <v>41516</v>
      </c>
      <c r="B112" s="162" t="s">
        <v>1474</v>
      </c>
      <c r="C112" s="163" t="s">
        <v>17</v>
      </c>
      <c r="D112" s="163" t="s">
        <v>2</v>
      </c>
      <c r="E112" s="163"/>
      <c r="F112" s="164">
        <v>56.483419980000001</v>
      </c>
      <c r="G112" s="165"/>
      <c r="H112" s="165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  <c r="AF112" s="166"/>
      <c r="AG112" s="166"/>
      <c r="AH112" s="166"/>
      <c r="AI112" s="166"/>
      <c r="AJ112" s="166"/>
      <c r="AK112" s="166"/>
      <c r="AL112" s="166"/>
      <c r="AM112" s="166"/>
      <c r="AN112" s="166"/>
      <c r="AO112" s="166"/>
      <c r="AP112" s="166"/>
      <c r="AQ112" s="166"/>
      <c r="AR112" s="166"/>
      <c r="AS112" s="166"/>
      <c r="AT112" s="166"/>
      <c r="AU112" s="166"/>
      <c r="AV112" s="166"/>
      <c r="AW112" s="166"/>
      <c r="AX112" s="166"/>
      <c r="AY112" s="166"/>
    </row>
    <row r="113" spans="1:51" s="115" customFormat="1" ht="12.75" customHeight="1" x14ac:dyDescent="0.25">
      <c r="A113" s="156">
        <v>41516</v>
      </c>
      <c r="B113" s="157" t="s">
        <v>1474</v>
      </c>
      <c r="C113" s="158" t="s">
        <v>17</v>
      </c>
      <c r="D113" s="158" t="s">
        <v>2</v>
      </c>
      <c r="E113" s="158"/>
      <c r="F113" s="159">
        <v>42.342692810000003</v>
      </c>
      <c r="G113" s="160"/>
      <c r="H113" s="160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  <c r="AF113" s="166"/>
      <c r="AG113" s="166"/>
      <c r="AH113" s="166"/>
      <c r="AI113" s="166"/>
      <c r="AJ113" s="166"/>
      <c r="AK113" s="166"/>
      <c r="AL113" s="166"/>
      <c r="AM113" s="166"/>
      <c r="AN113" s="166"/>
      <c r="AO113" s="166"/>
      <c r="AP113" s="166"/>
      <c r="AQ113" s="166"/>
      <c r="AR113" s="166"/>
      <c r="AS113" s="166"/>
      <c r="AT113" s="166"/>
      <c r="AU113" s="166"/>
      <c r="AV113" s="166"/>
      <c r="AW113" s="166"/>
      <c r="AX113" s="166"/>
      <c r="AY113" s="166"/>
    </row>
    <row r="114" spans="1:51" s="115" customFormat="1" ht="12.75" customHeight="1" x14ac:dyDescent="0.25">
      <c r="A114" s="161">
        <v>41528</v>
      </c>
      <c r="B114" s="162" t="s">
        <v>1474</v>
      </c>
      <c r="C114" s="163" t="s">
        <v>14</v>
      </c>
      <c r="D114" s="163" t="s">
        <v>2</v>
      </c>
      <c r="E114" s="163"/>
      <c r="F114" s="164">
        <v>340</v>
      </c>
      <c r="G114" s="165"/>
      <c r="H114" s="165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  <c r="AF114" s="166"/>
      <c r="AG114" s="166"/>
      <c r="AH114" s="166"/>
      <c r="AI114" s="166"/>
      <c r="AJ114" s="166"/>
      <c r="AK114" s="166"/>
      <c r="AL114" s="166"/>
      <c r="AM114" s="166"/>
      <c r="AN114" s="166"/>
      <c r="AO114" s="166"/>
      <c r="AP114" s="166"/>
      <c r="AQ114" s="166"/>
      <c r="AR114" s="166"/>
      <c r="AS114" s="166"/>
      <c r="AT114" s="166"/>
      <c r="AU114" s="166"/>
      <c r="AV114" s="166"/>
      <c r="AW114" s="166"/>
      <c r="AX114" s="166"/>
      <c r="AY114" s="166"/>
    </row>
    <row r="115" spans="1:51" s="115" customFormat="1" ht="12.75" customHeight="1" x14ac:dyDescent="0.25">
      <c r="A115" s="156">
        <v>41528</v>
      </c>
      <c r="B115" s="157" t="s">
        <v>1474</v>
      </c>
      <c r="C115" s="158" t="s">
        <v>11</v>
      </c>
      <c r="D115" s="158" t="s">
        <v>2</v>
      </c>
      <c r="E115" s="158"/>
      <c r="F115" s="159">
        <v>22.346636839999999</v>
      </c>
      <c r="G115" s="160"/>
      <c r="H115" s="160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  <c r="AF115" s="166"/>
      <c r="AG115" s="166"/>
      <c r="AH115" s="166"/>
      <c r="AI115" s="166"/>
      <c r="AJ115" s="166"/>
      <c r="AK115" s="166"/>
      <c r="AL115" s="166"/>
      <c r="AM115" s="166"/>
      <c r="AN115" s="166"/>
      <c r="AO115" s="166"/>
      <c r="AP115" s="166"/>
      <c r="AQ115" s="166"/>
      <c r="AR115" s="166"/>
      <c r="AS115" s="166"/>
      <c r="AT115" s="166"/>
      <c r="AU115" s="166"/>
      <c r="AV115" s="166"/>
      <c r="AW115" s="166"/>
      <c r="AX115" s="166"/>
      <c r="AY115" s="166"/>
    </row>
    <row r="116" spans="1:51" s="115" customFormat="1" ht="12.75" customHeight="1" x14ac:dyDescent="0.25">
      <c r="A116" s="161">
        <v>41530</v>
      </c>
      <c r="B116" s="162" t="s">
        <v>1474</v>
      </c>
      <c r="C116" s="163" t="s">
        <v>15</v>
      </c>
      <c r="D116" s="163" t="s">
        <v>2</v>
      </c>
      <c r="E116" s="163"/>
      <c r="F116" s="164">
        <v>2036.9087053199999</v>
      </c>
      <c r="G116" s="165"/>
      <c r="H116" s="165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166"/>
    </row>
    <row r="117" spans="1:51" s="115" customFormat="1" ht="12.75" customHeight="1" x14ac:dyDescent="0.25">
      <c r="A117" s="156">
        <v>41530</v>
      </c>
      <c r="B117" s="157" t="s">
        <v>1474</v>
      </c>
      <c r="C117" s="158" t="s">
        <v>15</v>
      </c>
      <c r="D117" s="158" t="s">
        <v>2</v>
      </c>
      <c r="E117" s="158"/>
      <c r="F117" s="159">
        <v>201.45254761000001</v>
      </c>
      <c r="G117" s="160"/>
      <c r="H117" s="160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  <c r="AF117" s="166"/>
      <c r="AG117" s="166"/>
      <c r="AH117" s="166"/>
      <c r="AI117" s="166"/>
      <c r="AJ117" s="166"/>
      <c r="AK117" s="166"/>
      <c r="AL117" s="166"/>
      <c r="AM117" s="166"/>
      <c r="AN117" s="166"/>
      <c r="AO117" s="166"/>
      <c r="AP117" s="166"/>
      <c r="AQ117" s="166"/>
      <c r="AR117" s="166"/>
      <c r="AS117" s="166"/>
      <c r="AT117" s="166"/>
      <c r="AU117" s="166"/>
      <c r="AV117" s="166"/>
      <c r="AW117" s="166"/>
      <c r="AX117" s="166"/>
      <c r="AY117" s="166"/>
    </row>
    <row r="118" spans="1:51" s="115" customFormat="1" ht="12.75" customHeight="1" x14ac:dyDescent="0.25">
      <c r="A118" s="161">
        <v>41532</v>
      </c>
      <c r="B118" s="162" t="s">
        <v>1474</v>
      </c>
      <c r="C118" s="163" t="s">
        <v>24</v>
      </c>
      <c r="D118" s="163" t="s">
        <v>2</v>
      </c>
      <c r="E118" s="163"/>
      <c r="F118" s="164">
        <v>9.2557984499999986</v>
      </c>
      <c r="G118" s="165"/>
      <c r="H118" s="165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  <c r="AF118" s="166"/>
      <c r="AG118" s="166"/>
      <c r="AH118" s="166"/>
      <c r="AI118" s="166"/>
      <c r="AJ118" s="166"/>
      <c r="AK118" s="166"/>
      <c r="AL118" s="166"/>
      <c r="AM118" s="166"/>
      <c r="AN118" s="166"/>
      <c r="AO118" s="166"/>
      <c r="AP118" s="166"/>
      <c r="AQ118" s="166"/>
      <c r="AR118" s="166"/>
      <c r="AS118" s="166"/>
      <c r="AT118" s="166"/>
      <c r="AU118" s="166"/>
      <c r="AV118" s="166"/>
      <c r="AW118" s="166"/>
      <c r="AX118" s="166"/>
      <c r="AY118" s="166"/>
    </row>
    <row r="119" spans="1:51" s="115" customFormat="1" ht="12.75" customHeight="1" x14ac:dyDescent="0.25">
      <c r="A119" s="156">
        <v>41537</v>
      </c>
      <c r="B119" s="157" t="s">
        <v>1474</v>
      </c>
      <c r="C119" s="158" t="s">
        <v>14</v>
      </c>
      <c r="D119" s="158" t="s">
        <v>2</v>
      </c>
      <c r="E119" s="158"/>
      <c r="F119" s="159">
        <v>14.52650723</v>
      </c>
      <c r="G119" s="160"/>
      <c r="H119" s="160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  <c r="AF119" s="166"/>
      <c r="AG119" s="166"/>
      <c r="AH119" s="166"/>
      <c r="AI119" s="166"/>
      <c r="AJ119" s="166"/>
      <c r="AK119" s="166"/>
      <c r="AL119" s="166"/>
      <c r="AM119" s="166"/>
      <c r="AN119" s="166"/>
      <c r="AO119" s="166"/>
      <c r="AP119" s="166"/>
      <c r="AQ119" s="166"/>
      <c r="AR119" s="166"/>
      <c r="AS119" s="166"/>
      <c r="AT119" s="166"/>
      <c r="AU119" s="166"/>
      <c r="AV119" s="166"/>
      <c r="AW119" s="166"/>
      <c r="AX119" s="166"/>
      <c r="AY119" s="166"/>
    </row>
    <row r="120" spans="1:51" s="115" customFormat="1" ht="12.75" customHeight="1" x14ac:dyDescent="0.25">
      <c r="A120" s="161">
        <v>41542</v>
      </c>
      <c r="B120" s="162" t="s">
        <v>1474</v>
      </c>
      <c r="C120" s="163" t="s">
        <v>533</v>
      </c>
      <c r="D120" s="163" t="s">
        <v>2</v>
      </c>
      <c r="E120" s="163"/>
      <c r="F120" s="164">
        <v>64.693758559174157</v>
      </c>
      <c r="G120" s="165"/>
      <c r="H120" s="165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  <c r="AF120" s="166"/>
      <c r="AG120" s="166"/>
      <c r="AH120" s="166"/>
      <c r="AI120" s="166"/>
      <c r="AJ120" s="166"/>
      <c r="AK120" s="166"/>
      <c r="AL120" s="166"/>
      <c r="AM120" s="166"/>
      <c r="AN120" s="166"/>
      <c r="AO120" s="166"/>
      <c r="AP120" s="166"/>
      <c r="AQ120" s="166"/>
      <c r="AR120" s="166"/>
      <c r="AS120" s="166"/>
      <c r="AT120" s="166"/>
      <c r="AU120" s="166"/>
      <c r="AV120" s="166"/>
      <c r="AW120" s="166"/>
      <c r="AX120" s="166"/>
      <c r="AY120" s="166"/>
    </row>
    <row r="121" spans="1:51" s="115" customFormat="1" ht="12.75" customHeight="1" x14ac:dyDescent="0.25">
      <c r="A121" s="156">
        <v>41543</v>
      </c>
      <c r="B121" s="157" t="s">
        <v>1474</v>
      </c>
      <c r="C121" s="158" t="s">
        <v>14</v>
      </c>
      <c r="D121" s="158" t="s">
        <v>2</v>
      </c>
      <c r="E121" s="158"/>
      <c r="F121" s="159">
        <v>100</v>
      </c>
      <c r="G121" s="160"/>
      <c r="H121" s="160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  <c r="AU121" s="166"/>
      <c r="AV121" s="166"/>
      <c r="AW121" s="166"/>
      <c r="AX121" s="166"/>
      <c r="AY121" s="166"/>
    </row>
    <row r="122" spans="1:51" s="115" customFormat="1" ht="12.75" customHeight="1" x14ac:dyDescent="0.25">
      <c r="A122" s="161">
        <v>41543</v>
      </c>
      <c r="B122" s="162" t="s">
        <v>1474</v>
      </c>
      <c r="C122" s="163" t="s">
        <v>15</v>
      </c>
      <c r="D122" s="163" t="s">
        <v>2</v>
      </c>
      <c r="E122" s="163"/>
      <c r="F122" s="164">
        <v>224.4</v>
      </c>
      <c r="G122" s="165"/>
      <c r="H122" s="165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  <c r="AF122" s="166"/>
      <c r="AG122" s="166"/>
      <c r="AH122" s="166"/>
      <c r="AI122" s="166"/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  <c r="AU122" s="166"/>
      <c r="AV122" s="166"/>
      <c r="AW122" s="166"/>
      <c r="AX122" s="166"/>
      <c r="AY122" s="166"/>
    </row>
    <row r="123" spans="1:51" s="115" customFormat="1" ht="12.75" customHeight="1" x14ac:dyDescent="0.25">
      <c r="A123" s="156">
        <v>41544</v>
      </c>
      <c r="B123" s="157" t="s">
        <v>1474</v>
      </c>
      <c r="C123" s="158" t="s">
        <v>11</v>
      </c>
      <c r="D123" s="158" t="s">
        <v>2</v>
      </c>
      <c r="E123" s="158"/>
      <c r="F123" s="159">
        <v>418.69301891999999</v>
      </c>
      <c r="G123" s="160"/>
      <c r="H123" s="160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  <c r="AF123" s="166"/>
      <c r="AG123" s="166"/>
      <c r="AH123" s="166"/>
      <c r="AI123" s="166"/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  <c r="AU123" s="166"/>
      <c r="AV123" s="166"/>
      <c r="AW123" s="166"/>
      <c r="AX123" s="166"/>
      <c r="AY123" s="166"/>
    </row>
    <row r="124" spans="1:51" s="115" customFormat="1" ht="12.75" customHeight="1" x14ac:dyDescent="0.25">
      <c r="A124" s="161">
        <v>41547</v>
      </c>
      <c r="B124" s="162" t="s">
        <v>1474</v>
      </c>
      <c r="C124" s="163" t="s">
        <v>11</v>
      </c>
      <c r="D124" s="163" t="s">
        <v>2</v>
      </c>
      <c r="E124" s="163"/>
      <c r="F124" s="164">
        <v>11.93549</v>
      </c>
      <c r="G124" s="165"/>
      <c r="H124" s="165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  <c r="AF124" s="166"/>
      <c r="AG124" s="166"/>
      <c r="AH124" s="166"/>
      <c r="AI124" s="166"/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  <c r="AU124" s="166"/>
      <c r="AV124" s="166"/>
      <c r="AW124" s="166"/>
      <c r="AX124" s="166"/>
      <c r="AY124" s="166"/>
    </row>
    <row r="125" spans="1:51" s="115" customFormat="1" ht="12.75" customHeight="1" x14ac:dyDescent="0.25">
      <c r="A125" s="156">
        <v>41547</v>
      </c>
      <c r="B125" s="157" t="s">
        <v>1474</v>
      </c>
      <c r="C125" s="158" t="s">
        <v>11</v>
      </c>
      <c r="D125" s="158" t="s">
        <v>2</v>
      </c>
      <c r="E125" s="158"/>
      <c r="F125" s="159">
        <v>2.9838725100000003</v>
      </c>
      <c r="G125" s="160"/>
      <c r="H125" s="160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  <c r="AF125" s="166"/>
      <c r="AG125" s="166"/>
      <c r="AH125" s="166"/>
      <c r="AI125" s="166"/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  <c r="AU125" s="166"/>
      <c r="AV125" s="166"/>
      <c r="AW125" s="166"/>
      <c r="AX125" s="166"/>
      <c r="AY125" s="166"/>
    </row>
    <row r="126" spans="1:51" s="115" customFormat="1" ht="12.75" customHeight="1" x14ac:dyDescent="0.25">
      <c r="A126" s="161">
        <v>41547</v>
      </c>
      <c r="B126" s="162" t="s">
        <v>1474</v>
      </c>
      <c r="C126" s="163" t="s">
        <v>11</v>
      </c>
      <c r="D126" s="163" t="s">
        <v>2</v>
      </c>
      <c r="E126" s="163"/>
      <c r="F126" s="164">
        <v>67.70863756</v>
      </c>
      <c r="G126" s="165"/>
      <c r="H126" s="165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  <c r="AF126" s="166"/>
      <c r="AG126" s="166"/>
      <c r="AH126" s="166"/>
      <c r="AI126" s="166"/>
      <c r="AJ126" s="166"/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  <c r="AU126" s="166"/>
      <c r="AV126" s="166"/>
      <c r="AW126" s="166"/>
      <c r="AX126" s="166"/>
      <c r="AY126" s="166"/>
    </row>
    <row r="127" spans="1:51" s="115" customFormat="1" ht="12.75" customHeight="1" x14ac:dyDescent="0.25">
      <c r="A127" s="156">
        <v>41548</v>
      </c>
      <c r="B127" s="157" t="s">
        <v>1474</v>
      </c>
      <c r="C127" s="158" t="s">
        <v>190</v>
      </c>
      <c r="D127" s="158" t="s">
        <v>2</v>
      </c>
      <c r="E127" s="158"/>
      <c r="F127" s="159">
        <v>17.99949462</v>
      </c>
      <c r="G127" s="160"/>
      <c r="H127" s="160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  <c r="AF127" s="166"/>
      <c r="AG127" s="166"/>
      <c r="AH127" s="166"/>
      <c r="AI127" s="166"/>
      <c r="AJ127" s="166"/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  <c r="AU127" s="166"/>
      <c r="AV127" s="166"/>
      <c r="AW127" s="166"/>
      <c r="AX127" s="166"/>
      <c r="AY127" s="166"/>
    </row>
    <row r="128" spans="1:51" s="115" customFormat="1" ht="12.75" customHeight="1" x14ac:dyDescent="0.25">
      <c r="A128" s="161">
        <v>41548</v>
      </c>
      <c r="B128" s="162" t="s">
        <v>1474</v>
      </c>
      <c r="C128" s="163" t="s">
        <v>190</v>
      </c>
      <c r="D128" s="163" t="s">
        <v>2</v>
      </c>
      <c r="E128" s="163"/>
      <c r="F128" s="164">
        <v>1.8075790200000001</v>
      </c>
      <c r="G128" s="165"/>
      <c r="H128" s="165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  <c r="AF128" s="166"/>
      <c r="AG128" s="166"/>
      <c r="AH128" s="166"/>
      <c r="AI128" s="166"/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  <c r="AU128" s="166"/>
      <c r="AV128" s="166"/>
      <c r="AW128" s="166"/>
      <c r="AX128" s="166"/>
      <c r="AY128" s="166"/>
    </row>
    <row r="129" spans="1:51" s="115" customFormat="1" ht="12.75" customHeight="1" x14ac:dyDescent="0.25">
      <c r="A129" s="156">
        <v>41549</v>
      </c>
      <c r="B129" s="157" t="s">
        <v>1474</v>
      </c>
      <c r="C129" s="158" t="s">
        <v>11</v>
      </c>
      <c r="D129" s="158" t="s">
        <v>2</v>
      </c>
      <c r="E129" s="158"/>
      <c r="F129" s="159">
        <v>3290.7168053999999</v>
      </c>
      <c r="G129" s="160"/>
      <c r="H129" s="160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  <c r="AF129" s="166"/>
      <c r="AG129" s="166"/>
      <c r="AH129" s="166"/>
      <c r="AI129" s="166"/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  <c r="AU129" s="166"/>
      <c r="AV129" s="166"/>
      <c r="AW129" s="166"/>
      <c r="AX129" s="166"/>
      <c r="AY129" s="166"/>
    </row>
    <row r="130" spans="1:51" s="115" customFormat="1" ht="12.75" customHeight="1" x14ac:dyDescent="0.25">
      <c r="A130" s="161">
        <v>41550</v>
      </c>
      <c r="B130" s="162" t="s">
        <v>1474</v>
      </c>
      <c r="C130" s="163" t="s">
        <v>14</v>
      </c>
      <c r="D130" s="163" t="s">
        <v>2</v>
      </c>
      <c r="E130" s="163"/>
      <c r="F130" s="164">
        <v>40</v>
      </c>
      <c r="G130" s="165"/>
      <c r="H130" s="165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166"/>
      <c r="AG130" s="166"/>
      <c r="AH130" s="166"/>
      <c r="AI130" s="166"/>
      <c r="AJ130" s="166"/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  <c r="AU130" s="166"/>
      <c r="AV130" s="166"/>
      <c r="AW130" s="166"/>
      <c r="AX130" s="166"/>
      <c r="AY130" s="166"/>
    </row>
    <row r="131" spans="1:51" s="115" customFormat="1" ht="12.75" customHeight="1" x14ac:dyDescent="0.25">
      <c r="A131" s="156">
        <v>41554</v>
      </c>
      <c r="B131" s="157" t="s">
        <v>1474</v>
      </c>
      <c r="C131" s="158" t="s">
        <v>13</v>
      </c>
      <c r="D131" s="158" t="s">
        <v>2</v>
      </c>
      <c r="E131" s="158"/>
      <c r="F131" s="159">
        <v>130</v>
      </c>
      <c r="G131" s="160"/>
      <c r="H131" s="160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  <c r="AF131" s="166"/>
      <c r="AG131" s="166"/>
      <c r="AH131" s="166"/>
      <c r="AI131" s="166"/>
      <c r="AJ131" s="166"/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  <c r="AU131" s="166"/>
      <c r="AV131" s="166"/>
      <c r="AW131" s="166"/>
      <c r="AX131" s="166"/>
      <c r="AY131" s="166"/>
    </row>
    <row r="132" spans="1:51" s="115" customFormat="1" ht="12.75" customHeight="1" x14ac:dyDescent="0.25">
      <c r="A132" s="161">
        <v>41555</v>
      </c>
      <c r="B132" s="162" t="s">
        <v>1474</v>
      </c>
      <c r="C132" s="163" t="s">
        <v>11</v>
      </c>
      <c r="D132" s="163" t="s">
        <v>2</v>
      </c>
      <c r="E132" s="163"/>
      <c r="F132" s="164">
        <v>80</v>
      </c>
      <c r="G132" s="165"/>
      <c r="H132" s="165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66"/>
      <c r="AV132" s="166"/>
      <c r="AW132" s="166"/>
      <c r="AX132" s="166"/>
      <c r="AY132" s="166"/>
    </row>
    <row r="133" spans="1:51" s="115" customFormat="1" ht="12.75" customHeight="1" x14ac:dyDescent="0.25">
      <c r="A133" s="156">
        <v>41556</v>
      </c>
      <c r="B133" s="157" t="s">
        <v>1474</v>
      </c>
      <c r="C133" s="158" t="s">
        <v>15</v>
      </c>
      <c r="D133" s="158" t="s">
        <v>2</v>
      </c>
      <c r="E133" s="158"/>
      <c r="F133" s="159">
        <v>14</v>
      </c>
      <c r="G133" s="160"/>
      <c r="H133" s="160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66"/>
      <c r="AV133" s="166"/>
      <c r="AW133" s="166"/>
      <c r="AX133" s="166"/>
      <c r="AY133" s="166"/>
    </row>
    <row r="134" spans="1:51" s="115" customFormat="1" ht="12.75" customHeight="1" x14ac:dyDescent="0.25">
      <c r="A134" s="161">
        <v>41557</v>
      </c>
      <c r="B134" s="162" t="s">
        <v>1474</v>
      </c>
      <c r="C134" s="163" t="s">
        <v>11</v>
      </c>
      <c r="D134" s="163" t="s">
        <v>2</v>
      </c>
      <c r="E134" s="163"/>
      <c r="F134" s="164">
        <v>51.683039429999994</v>
      </c>
      <c r="G134" s="165"/>
      <c r="H134" s="165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  <c r="AU134" s="166"/>
      <c r="AV134" s="166"/>
      <c r="AW134" s="166"/>
      <c r="AX134" s="166"/>
      <c r="AY134" s="166"/>
    </row>
    <row r="135" spans="1:51" s="115" customFormat="1" ht="12.75" customHeight="1" x14ac:dyDescent="0.25">
      <c r="A135" s="156">
        <v>41557</v>
      </c>
      <c r="B135" s="157" t="s">
        <v>1474</v>
      </c>
      <c r="C135" s="158" t="s">
        <v>24</v>
      </c>
      <c r="D135" s="158" t="s">
        <v>2</v>
      </c>
      <c r="E135" s="158"/>
      <c r="F135" s="159">
        <v>29.652609999999999</v>
      </c>
      <c r="G135" s="160"/>
      <c r="H135" s="160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166"/>
      <c r="AL135" s="166"/>
      <c r="AM135" s="166"/>
      <c r="AN135" s="166"/>
      <c r="AO135" s="166"/>
      <c r="AP135" s="166"/>
      <c r="AQ135" s="166"/>
      <c r="AR135" s="166"/>
      <c r="AS135" s="166"/>
      <c r="AT135" s="166"/>
      <c r="AU135" s="166"/>
      <c r="AV135" s="166"/>
      <c r="AW135" s="166"/>
      <c r="AX135" s="166"/>
      <c r="AY135" s="166"/>
    </row>
    <row r="136" spans="1:51" s="115" customFormat="1" ht="12.75" customHeight="1" x14ac:dyDescent="0.25">
      <c r="A136" s="161">
        <v>41558</v>
      </c>
      <c r="B136" s="162" t="s">
        <v>1474</v>
      </c>
      <c r="C136" s="163" t="s">
        <v>14</v>
      </c>
      <c r="D136" s="163" t="s">
        <v>2</v>
      </c>
      <c r="E136" s="163"/>
      <c r="F136" s="164">
        <v>216.3</v>
      </c>
      <c r="G136" s="165"/>
      <c r="H136" s="165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166"/>
      <c r="AL136" s="166"/>
      <c r="AM136" s="166"/>
      <c r="AN136" s="166"/>
      <c r="AO136" s="166"/>
      <c r="AP136" s="166"/>
      <c r="AQ136" s="166"/>
      <c r="AR136" s="166"/>
      <c r="AS136" s="166"/>
      <c r="AT136" s="166"/>
      <c r="AU136" s="166"/>
      <c r="AV136" s="166"/>
      <c r="AW136" s="166"/>
      <c r="AX136" s="166"/>
      <c r="AY136" s="166"/>
    </row>
    <row r="137" spans="1:51" s="115" customFormat="1" ht="12.75" customHeight="1" x14ac:dyDescent="0.25">
      <c r="A137" s="156">
        <v>41562</v>
      </c>
      <c r="B137" s="157" t="s">
        <v>1474</v>
      </c>
      <c r="C137" s="158" t="s">
        <v>17</v>
      </c>
      <c r="D137" s="158" t="s">
        <v>2</v>
      </c>
      <c r="E137" s="158"/>
      <c r="F137" s="159">
        <v>500.11381500000005</v>
      </c>
      <c r="G137" s="160"/>
      <c r="H137" s="160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6"/>
      <c r="AU137" s="166"/>
      <c r="AV137" s="166"/>
      <c r="AW137" s="166"/>
      <c r="AX137" s="166"/>
      <c r="AY137" s="166"/>
    </row>
    <row r="138" spans="1:51" s="115" customFormat="1" ht="12.75" customHeight="1" x14ac:dyDescent="0.25">
      <c r="A138" s="161">
        <v>41562</v>
      </c>
      <c r="B138" s="162" t="s">
        <v>1474</v>
      </c>
      <c r="C138" s="163" t="s">
        <v>17</v>
      </c>
      <c r="D138" s="163" t="s">
        <v>2</v>
      </c>
      <c r="E138" s="163"/>
      <c r="F138" s="164">
        <v>311.72517584999991</v>
      </c>
      <c r="G138" s="165"/>
      <c r="H138" s="165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166"/>
      <c r="AL138" s="166"/>
      <c r="AM138" s="166"/>
      <c r="AN138" s="166"/>
      <c r="AO138" s="166"/>
      <c r="AP138" s="166"/>
      <c r="AQ138" s="166"/>
      <c r="AR138" s="166"/>
      <c r="AS138" s="166"/>
      <c r="AT138" s="166"/>
      <c r="AU138" s="166"/>
      <c r="AV138" s="166"/>
      <c r="AW138" s="166"/>
      <c r="AX138" s="166"/>
      <c r="AY138" s="166"/>
    </row>
    <row r="139" spans="1:51" s="115" customFormat="1" ht="12.75" customHeight="1" x14ac:dyDescent="0.25">
      <c r="A139" s="156">
        <v>41569</v>
      </c>
      <c r="B139" s="157" t="s">
        <v>1474</v>
      </c>
      <c r="C139" s="158" t="s">
        <v>190</v>
      </c>
      <c r="D139" s="158" t="s">
        <v>2</v>
      </c>
      <c r="E139" s="158"/>
      <c r="F139" s="159">
        <v>150</v>
      </c>
      <c r="G139" s="160"/>
      <c r="H139" s="160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166"/>
      <c r="AM139" s="166"/>
      <c r="AN139" s="166"/>
      <c r="AO139" s="166"/>
      <c r="AP139" s="166"/>
      <c r="AQ139" s="166"/>
      <c r="AR139" s="166"/>
      <c r="AS139" s="166"/>
      <c r="AT139" s="166"/>
      <c r="AU139" s="166"/>
      <c r="AV139" s="166"/>
      <c r="AW139" s="166"/>
      <c r="AX139" s="166"/>
      <c r="AY139" s="166"/>
    </row>
    <row r="140" spans="1:51" s="115" customFormat="1" ht="12.75" customHeight="1" x14ac:dyDescent="0.25">
      <c r="A140" s="161">
        <v>41579</v>
      </c>
      <c r="B140" s="162" t="s">
        <v>1474</v>
      </c>
      <c r="C140" s="163" t="s">
        <v>14</v>
      </c>
      <c r="D140" s="163" t="s">
        <v>2</v>
      </c>
      <c r="E140" s="163"/>
      <c r="F140" s="164">
        <v>245</v>
      </c>
      <c r="G140" s="165"/>
      <c r="H140" s="165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66"/>
      <c r="AV140" s="166"/>
      <c r="AW140" s="166"/>
      <c r="AX140" s="166"/>
      <c r="AY140" s="166"/>
    </row>
    <row r="141" spans="1:51" s="115" customFormat="1" ht="12.75" customHeight="1" x14ac:dyDescent="0.25">
      <c r="A141" s="156">
        <v>41584</v>
      </c>
      <c r="B141" s="157" t="s">
        <v>1474</v>
      </c>
      <c r="C141" s="158" t="s">
        <v>24</v>
      </c>
      <c r="D141" s="158" t="s">
        <v>2</v>
      </c>
      <c r="E141" s="158"/>
      <c r="F141" s="159">
        <v>66.992073999999988</v>
      </c>
      <c r="G141" s="160"/>
      <c r="H141" s="160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66"/>
      <c r="AV141" s="166"/>
      <c r="AW141" s="166"/>
      <c r="AX141" s="166"/>
      <c r="AY141" s="166"/>
    </row>
    <row r="142" spans="1:51" s="115" customFormat="1" ht="12.75" customHeight="1" x14ac:dyDescent="0.25">
      <c r="A142" s="161">
        <v>41589</v>
      </c>
      <c r="B142" s="162" t="s">
        <v>1474</v>
      </c>
      <c r="C142" s="163" t="s">
        <v>19</v>
      </c>
      <c r="D142" s="163" t="s">
        <v>2</v>
      </c>
      <c r="E142" s="163"/>
      <c r="F142" s="164">
        <v>16.731267884247952</v>
      </c>
      <c r="G142" s="165"/>
      <c r="H142" s="165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66"/>
      <c r="AV142" s="166"/>
      <c r="AW142" s="166"/>
      <c r="AX142" s="166"/>
      <c r="AY142" s="166"/>
    </row>
    <row r="143" spans="1:51" s="115" customFormat="1" ht="12.75" customHeight="1" x14ac:dyDescent="0.25">
      <c r="A143" s="156">
        <v>41589</v>
      </c>
      <c r="B143" s="157" t="s">
        <v>1474</v>
      </c>
      <c r="C143" s="158" t="s">
        <v>294</v>
      </c>
      <c r="D143" s="158" t="s">
        <v>2</v>
      </c>
      <c r="E143" s="158"/>
      <c r="F143" s="159">
        <v>44.643680519999997</v>
      </c>
      <c r="G143" s="160"/>
      <c r="H143" s="160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66"/>
      <c r="AV143" s="166"/>
      <c r="AW143" s="166"/>
      <c r="AX143" s="166"/>
      <c r="AY143" s="166"/>
    </row>
    <row r="144" spans="1:51" s="115" customFormat="1" ht="12.75" customHeight="1" x14ac:dyDescent="0.25">
      <c r="A144" s="161">
        <v>41590</v>
      </c>
      <c r="B144" s="162" t="s">
        <v>1474</v>
      </c>
      <c r="C144" s="163" t="s">
        <v>17</v>
      </c>
      <c r="D144" s="163" t="s">
        <v>2</v>
      </c>
      <c r="E144" s="163"/>
      <c r="F144" s="164">
        <v>22.63268107</v>
      </c>
      <c r="G144" s="165"/>
      <c r="H144" s="165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66"/>
      <c r="AV144" s="166"/>
      <c r="AW144" s="166"/>
      <c r="AX144" s="166"/>
      <c r="AY144" s="166"/>
    </row>
    <row r="145" spans="1:51" s="115" customFormat="1" ht="12.75" customHeight="1" x14ac:dyDescent="0.25">
      <c r="A145" s="156">
        <v>41592</v>
      </c>
      <c r="B145" s="157" t="s">
        <v>1474</v>
      </c>
      <c r="C145" s="158" t="s">
        <v>24</v>
      </c>
      <c r="D145" s="158" t="s">
        <v>2</v>
      </c>
      <c r="E145" s="158"/>
      <c r="F145" s="159">
        <v>84.292120080000004</v>
      </c>
      <c r="G145" s="160"/>
      <c r="H145" s="160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66"/>
      <c r="AV145" s="166"/>
      <c r="AW145" s="166"/>
      <c r="AX145" s="166"/>
      <c r="AY145" s="166"/>
    </row>
    <row r="146" spans="1:51" s="115" customFormat="1" ht="12.75" customHeight="1" x14ac:dyDescent="0.25">
      <c r="A146" s="161">
        <v>41600</v>
      </c>
      <c r="B146" s="162" t="s">
        <v>1474</v>
      </c>
      <c r="C146" s="163" t="s">
        <v>14</v>
      </c>
      <c r="D146" s="163" t="s">
        <v>2</v>
      </c>
      <c r="E146" s="163"/>
      <c r="F146" s="164">
        <v>39.9</v>
      </c>
      <c r="G146" s="165"/>
      <c r="H146" s="165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  <c r="AF146" s="166"/>
      <c r="AG146" s="166"/>
      <c r="AH146" s="166"/>
      <c r="AI146" s="166"/>
      <c r="AJ146" s="166"/>
      <c r="AK146" s="166"/>
      <c r="AL146" s="166"/>
      <c r="AM146" s="166"/>
      <c r="AN146" s="166"/>
      <c r="AO146" s="166"/>
      <c r="AP146" s="166"/>
      <c r="AQ146" s="166"/>
      <c r="AR146" s="166"/>
      <c r="AS146" s="166"/>
      <c r="AT146" s="166"/>
      <c r="AU146" s="166"/>
      <c r="AV146" s="166"/>
      <c r="AW146" s="166"/>
      <c r="AX146" s="166"/>
      <c r="AY146" s="166"/>
    </row>
    <row r="147" spans="1:51" s="115" customFormat="1" ht="12.75" customHeight="1" x14ac:dyDescent="0.25">
      <c r="A147" s="156">
        <v>41603</v>
      </c>
      <c r="B147" s="157" t="s">
        <v>1474</v>
      </c>
      <c r="C147" s="158" t="s">
        <v>14</v>
      </c>
      <c r="D147" s="158" t="s">
        <v>2</v>
      </c>
      <c r="E147" s="158"/>
      <c r="F147" s="159">
        <v>34</v>
      </c>
      <c r="G147" s="160"/>
      <c r="H147" s="160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  <c r="AF147" s="166"/>
      <c r="AG147" s="166"/>
      <c r="AH147" s="166"/>
      <c r="AI147" s="166"/>
      <c r="AJ147" s="166"/>
      <c r="AK147" s="166"/>
      <c r="AL147" s="166"/>
      <c r="AM147" s="166"/>
      <c r="AN147" s="166"/>
      <c r="AO147" s="166"/>
      <c r="AP147" s="166"/>
      <c r="AQ147" s="166"/>
      <c r="AR147" s="166"/>
      <c r="AS147" s="166"/>
      <c r="AT147" s="166"/>
      <c r="AU147" s="166"/>
      <c r="AV147" s="166"/>
      <c r="AW147" s="166"/>
      <c r="AX147" s="166"/>
      <c r="AY147" s="166"/>
    </row>
    <row r="148" spans="1:51" s="115" customFormat="1" ht="12.75" customHeight="1" x14ac:dyDescent="0.25">
      <c r="A148" s="161">
        <v>41605</v>
      </c>
      <c r="B148" s="162" t="s">
        <v>1473</v>
      </c>
      <c r="C148" s="163" t="s">
        <v>11</v>
      </c>
      <c r="D148" s="163" t="s">
        <v>2</v>
      </c>
      <c r="E148" s="163"/>
      <c r="F148" s="164">
        <v>1085.7141141</v>
      </c>
      <c r="G148" s="165"/>
      <c r="H148" s="165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  <c r="AF148" s="166"/>
      <c r="AG148" s="166"/>
      <c r="AH148" s="166"/>
      <c r="AI148" s="166"/>
      <c r="AJ148" s="166"/>
      <c r="AK148" s="166"/>
      <c r="AL148" s="166"/>
      <c r="AM148" s="166"/>
      <c r="AN148" s="166"/>
      <c r="AO148" s="166"/>
      <c r="AP148" s="166"/>
      <c r="AQ148" s="166"/>
      <c r="AR148" s="166"/>
      <c r="AS148" s="166"/>
      <c r="AT148" s="166"/>
      <c r="AU148" s="166"/>
      <c r="AV148" s="166"/>
      <c r="AW148" s="166"/>
      <c r="AX148" s="166"/>
      <c r="AY148" s="166"/>
    </row>
    <row r="149" spans="1:51" s="115" customFormat="1" ht="12.75" customHeight="1" x14ac:dyDescent="0.25">
      <c r="A149" s="156">
        <v>41607</v>
      </c>
      <c r="B149" s="157" t="s">
        <v>1474</v>
      </c>
      <c r="C149" s="158" t="s">
        <v>534</v>
      </c>
      <c r="D149" s="158" t="s">
        <v>2</v>
      </c>
      <c r="E149" s="158"/>
      <c r="F149" s="159">
        <v>25</v>
      </c>
      <c r="G149" s="160"/>
      <c r="H149" s="160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  <c r="AU149" s="166"/>
      <c r="AV149" s="166"/>
      <c r="AW149" s="166"/>
      <c r="AX149" s="166"/>
      <c r="AY149" s="166"/>
    </row>
    <row r="150" spans="1:51" s="115" customFormat="1" ht="12.75" customHeight="1" x14ac:dyDescent="0.25">
      <c r="A150" s="161">
        <v>41610</v>
      </c>
      <c r="B150" s="162" t="s">
        <v>1473</v>
      </c>
      <c r="C150" s="163" t="s">
        <v>14</v>
      </c>
      <c r="D150" s="163" t="s">
        <v>2</v>
      </c>
      <c r="E150" s="163"/>
      <c r="F150" s="164">
        <v>213.4</v>
      </c>
      <c r="G150" s="165"/>
      <c r="H150" s="165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  <c r="AU150" s="166"/>
      <c r="AV150" s="166"/>
      <c r="AW150" s="166"/>
      <c r="AX150" s="166"/>
      <c r="AY150" s="166"/>
    </row>
    <row r="151" spans="1:51" s="115" customFormat="1" ht="12.75" customHeight="1" x14ac:dyDescent="0.25">
      <c r="A151" s="156">
        <v>41610</v>
      </c>
      <c r="B151" s="157" t="s">
        <v>1473</v>
      </c>
      <c r="C151" s="158" t="s">
        <v>14</v>
      </c>
      <c r="D151" s="158" t="s">
        <v>2</v>
      </c>
      <c r="E151" s="158"/>
      <c r="F151" s="159">
        <v>164.1</v>
      </c>
      <c r="G151" s="160"/>
      <c r="H151" s="160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  <c r="AU151" s="166"/>
      <c r="AV151" s="166"/>
      <c r="AW151" s="166"/>
      <c r="AX151" s="166"/>
      <c r="AY151" s="166"/>
    </row>
    <row r="152" spans="1:51" s="115" customFormat="1" ht="12.75" customHeight="1" x14ac:dyDescent="0.25">
      <c r="A152" s="161">
        <v>41610</v>
      </c>
      <c r="B152" s="162" t="s">
        <v>1473</v>
      </c>
      <c r="C152" s="163" t="s">
        <v>14</v>
      </c>
      <c r="D152" s="163" t="s">
        <v>2</v>
      </c>
      <c r="E152" s="163"/>
      <c r="F152" s="164">
        <v>122.7</v>
      </c>
      <c r="G152" s="165"/>
      <c r="H152" s="165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166"/>
    </row>
    <row r="153" spans="1:51" s="115" customFormat="1" ht="12.75" customHeight="1" x14ac:dyDescent="0.25">
      <c r="A153" s="156">
        <v>41611</v>
      </c>
      <c r="B153" s="157" t="s">
        <v>1474</v>
      </c>
      <c r="C153" s="158" t="s">
        <v>24</v>
      </c>
      <c r="D153" s="158" t="s">
        <v>2</v>
      </c>
      <c r="E153" s="158"/>
      <c r="F153" s="159">
        <v>106.04140716000001</v>
      </c>
      <c r="G153" s="160"/>
      <c r="H153" s="160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  <c r="AM153" s="166"/>
      <c r="AN153" s="166"/>
      <c r="AO153" s="166"/>
      <c r="AP153" s="166"/>
      <c r="AQ153" s="166"/>
      <c r="AR153" s="166"/>
      <c r="AS153" s="166"/>
      <c r="AT153" s="166"/>
      <c r="AU153" s="166"/>
      <c r="AV153" s="166"/>
      <c r="AW153" s="166"/>
      <c r="AX153" s="166"/>
      <c r="AY153" s="166"/>
    </row>
    <row r="154" spans="1:51" s="115" customFormat="1" ht="12.75" customHeight="1" x14ac:dyDescent="0.25">
      <c r="A154" s="161">
        <v>41611</v>
      </c>
      <c r="B154" s="162" t="s">
        <v>1474</v>
      </c>
      <c r="C154" s="163" t="s">
        <v>104</v>
      </c>
      <c r="D154" s="163" t="s">
        <v>2</v>
      </c>
      <c r="E154" s="163"/>
      <c r="F154" s="164">
        <v>58.914366000000001</v>
      </c>
      <c r="G154" s="165"/>
      <c r="H154" s="165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  <c r="AM154" s="166"/>
      <c r="AN154" s="166"/>
      <c r="AO154" s="166"/>
      <c r="AP154" s="166"/>
      <c r="AQ154" s="166"/>
      <c r="AR154" s="166"/>
      <c r="AS154" s="166"/>
      <c r="AT154" s="166"/>
      <c r="AU154" s="166"/>
      <c r="AV154" s="166"/>
      <c r="AW154" s="166"/>
      <c r="AX154" s="166"/>
      <c r="AY154" s="166"/>
    </row>
    <row r="155" spans="1:51" s="115" customFormat="1" ht="12.75" customHeight="1" x14ac:dyDescent="0.25">
      <c r="A155" s="156">
        <v>41612</v>
      </c>
      <c r="B155" s="157" t="s">
        <v>1474</v>
      </c>
      <c r="C155" s="158" t="s">
        <v>14</v>
      </c>
      <c r="D155" s="158" t="s">
        <v>2</v>
      </c>
      <c r="E155" s="158"/>
      <c r="F155" s="159">
        <v>200.66307186</v>
      </c>
      <c r="G155" s="160"/>
      <c r="H155" s="160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  <c r="AF155" s="166"/>
      <c r="AG155" s="166"/>
      <c r="AH155" s="166"/>
      <c r="AI155" s="166"/>
      <c r="AJ155" s="166"/>
      <c r="AK155" s="166"/>
      <c r="AL155" s="166"/>
      <c r="AM155" s="166"/>
      <c r="AN155" s="166"/>
      <c r="AO155" s="166"/>
      <c r="AP155" s="166"/>
      <c r="AQ155" s="166"/>
      <c r="AR155" s="166"/>
      <c r="AS155" s="166"/>
      <c r="AT155" s="166"/>
      <c r="AU155" s="166"/>
      <c r="AV155" s="166"/>
      <c r="AW155" s="166"/>
      <c r="AX155" s="166"/>
      <c r="AY155" s="166"/>
    </row>
    <row r="156" spans="1:51" s="115" customFormat="1" ht="12.75" customHeight="1" x14ac:dyDescent="0.25">
      <c r="A156" s="161">
        <v>41612</v>
      </c>
      <c r="B156" s="162" t="s">
        <v>1474</v>
      </c>
      <c r="C156" s="163" t="s">
        <v>14</v>
      </c>
      <c r="D156" s="163" t="s">
        <v>2</v>
      </c>
      <c r="E156" s="163"/>
      <c r="F156" s="164">
        <v>35.441130319999999</v>
      </c>
      <c r="G156" s="165"/>
      <c r="H156" s="165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  <c r="AF156" s="166"/>
      <c r="AG156" s="166"/>
      <c r="AH156" s="166"/>
      <c r="AI156" s="166"/>
      <c r="AJ156" s="166"/>
      <c r="AK156" s="166"/>
      <c r="AL156" s="166"/>
      <c r="AM156" s="166"/>
      <c r="AN156" s="166"/>
      <c r="AO156" s="166"/>
      <c r="AP156" s="166"/>
      <c r="AQ156" s="166"/>
      <c r="AR156" s="166"/>
      <c r="AS156" s="166"/>
      <c r="AT156" s="166"/>
      <c r="AU156" s="166"/>
      <c r="AV156" s="166"/>
      <c r="AW156" s="166"/>
      <c r="AX156" s="166"/>
      <c r="AY156" s="166"/>
    </row>
    <row r="157" spans="1:51" s="115" customFormat="1" ht="12.75" customHeight="1" x14ac:dyDescent="0.25">
      <c r="A157" s="156">
        <v>41618</v>
      </c>
      <c r="B157" s="157" t="s">
        <v>1474</v>
      </c>
      <c r="C157" s="158" t="s">
        <v>11</v>
      </c>
      <c r="D157" s="158" t="s">
        <v>2</v>
      </c>
      <c r="E157" s="158"/>
      <c r="F157" s="159">
        <v>13.447920850000001</v>
      </c>
      <c r="G157" s="160"/>
      <c r="H157" s="160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6"/>
      <c r="AO157" s="166"/>
      <c r="AP157" s="166"/>
      <c r="AQ157" s="166"/>
      <c r="AR157" s="166"/>
      <c r="AS157" s="166"/>
      <c r="AT157" s="166"/>
      <c r="AU157" s="166"/>
      <c r="AV157" s="166"/>
      <c r="AW157" s="166"/>
      <c r="AX157" s="166"/>
      <c r="AY157" s="166"/>
    </row>
    <row r="158" spans="1:51" s="115" customFormat="1" ht="12.75" customHeight="1" x14ac:dyDescent="0.25">
      <c r="A158" s="161">
        <v>41619</v>
      </c>
      <c r="B158" s="162" t="s">
        <v>1474</v>
      </c>
      <c r="C158" s="163" t="s">
        <v>24</v>
      </c>
      <c r="D158" s="163" t="s">
        <v>2</v>
      </c>
      <c r="E158" s="163"/>
      <c r="F158" s="164">
        <v>5.4826507199999996</v>
      </c>
      <c r="G158" s="165"/>
      <c r="H158" s="165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6"/>
      <c r="AM158" s="166"/>
      <c r="AN158" s="166"/>
      <c r="AO158" s="166"/>
      <c r="AP158" s="166"/>
      <c r="AQ158" s="166"/>
      <c r="AR158" s="166"/>
      <c r="AS158" s="166"/>
      <c r="AT158" s="166"/>
      <c r="AU158" s="166"/>
      <c r="AV158" s="166"/>
      <c r="AW158" s="166"/>
      <c r="AX158" s="166"/>
      <c r="AY158" s="166"/>
    </row>
    <row r="159" spans="1:51" s="115" customFormat="1" ht="12.75" customHeight="1" x14ac:dyDescent="0.25">
      <c r="A159" s="156">
        <v>41619</v>
      </c>
      <c r="B159" s="157" t="s">
        <v>1474</v>
      </c>
      <c r="C159" s="158" t="s">
        <v>21</v>
      </c>
      <c r="D159" s="158" t="s">
        <v>2</v>
      </c>
      <c r="E159" s="158"/>
      <c r="F159" s="159">
        <v>28.000000110000002</v>
      </c>
      <c r="G159" s="160"/>
      <c r="H159" s="160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  <c r="AF159" s="166"/>
      <c r="AG159" s="166"/>
      <c r="AH159" s="166"/>
      <c r="AI159" s="166"/>
      <c r="AJ159" s="166"/>
      <c r="AK159" s="166"/>
      <c r="AL159" s="166"/>
      <c r="AM159" s="166"/>
      <c r="AN159" s="166"/>
      <c r="AO159" s="166"/>
      <c r="AP159" s="166"/>
      <c r="AQ159" s="166"/>
      <c r="AR159" s="166"/>
      <c r="AS159" s="166"/>
      <c r="AT159" s="166"/>
      <c r="AU159" s="166"/>
      <c r="AV159" s="166"/>
      <c r="AW159" s="166"/>
      <c r="AX159" s="166"/>
      <c r="AY159" s="166"/>
    </row>
    <row r="160" spans="1:51" s="115" customFormat="1" ht="12.75" customHeight="1" x14ac:dyDescent="0.25">
      <c r="A160" s="161">
        <v>41621</v>
      </c>
      <c r="B160" s="162" t="s">
        <v>1474</v>
      </c>
      <c r="C160" s="163" t="s">
        <v>14</v>
      </c>
      <c r="D160" s="163" t="s">
        <v>2</v>
      </c>
      <c r="E160" s="163"/>
      <c r="F160" s="164">
        <v>43.064681520000008</v>
      </c>
      <c r="G160" s="165"/>
      <c r="H160" s="165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166"/>
      <c r="AL160" s="166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166"/>
      <c r="AW160" s="166"/>
      <c r="AX160" s="166"/>
      <c r="AY160" s="166"/>
    </row>
    <row r="161" spans="1:51" s="115" customFormat="1" ht="12.75" customHeight="1" x14ac:dyDescent="0.25">
      <c r="A161" s="156">
        <v>41625</v>
      </c>
      <c r="B161" s="157" t="s">
        <v>1474</v>
      </c>
      <c r="C161" s="158" t="s">
        <v>24</v>
      </c>
      <c r="D161" s="158" t="s">
        <v>2</v>
      </c>
      <c r="E161" s="158"/>
      <c r="F161" s="159">
        <v>560</v>
      </c>
      <c r="G161" s="160"/>
      <c r="H161" s="160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</row>
    <row r="162" spans="1:51" s="115" customFormat="1" ht="12.75" customHeight="1" x14ac:dyDescent="0.25">
      <c r="A162" s="161">
        <v>41626</v>
      </c>
      <c r="B162" s="162" t="s">
        <v>1474</v>
      </c>
      <c r="C162" s="163" t="s">
        <v>15</v>
      </c>
      <c r="D162" s="163" t="s">
        <v>2</v>
      </c>
      <c r="E162" s="163"/>
      <c r="F162" s="164">
        <v>30.000000600000003</v>
      </c>
      <c r="G162" s="165"/>
      <c r="H162" s="165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  <c r="AF162" s="166"/>
      <c r="AG162" s="166"/>
      <c r="AH162" s="166"/>
      <c r="AI162" s="166"/>
      <c r="AJ162" s="166"/>
      <c r="AK162" s="166"/>
      <c r="AL162" s="166"/>
      <c r="AM162" s="166"/>
      <c r="AN162" s="166"/>
      <c r="AO162" s="166"/>
      <c r="AP162" s="166"/>
      <c r="AQ162" s="166"/>
      <c r="AR162" s="166"/>
      <c r="AS162" s="166"/>
      <c r="AT162" s="166"/>
      <c r="AU162" s="166"/>
      <c r="AV162" s="166"/>
      <c r="AW162" s="166"/>
      <c r="AX162" s="166"/>
      <c r="AY162" s="166"/>
    </row>
    <row r="163" spans="1:51" s="115" customFormat="1" ht="12.75" customHeight="1" x14ac:dyDescent="0.25">
      <c r="A163" s="156">
        <v>41626</v>
      </c>
      <c r="B163" s="157" t="s">
        <v>1474</v>
      </c>
      <c r="C163" s="158" t="s">
        <v>24</v>
      </c>
      <c r="D163" s="158" t="s">
        <v>2</v>
      </c>
      <c r="E163" s="158"/>
      <c r="F163" s="159">
        <v>5.4168724800000003</v>
      </c>
      <c r="G163" s="160"/>
      <c r="H163" s="160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  <c r="AF163" s="166"/>
      <c r="AG163" s="166"/>
      <c r="AH163" s="166"/>
      <c r="AI163" s="166"/>
      <c r="AJ163" s="166"/>
      <c r="AK163" s="166"/>
      <c r="AL163" s="166"/>
      <c r="AM163" s="166"/>
      <c r="AN163" s="166"/>
      <c r="AO163" s="166"/>
      <c r="AP163" s="166"/>
      <c r="AQ163" s="166"/>
      <c r="AR163" s="166"/>
      <c r="AS163" s="166"/>
      <c r="AT163" s="166"/>
      <c r="AU163" s="166"/>
      <c r="AV163" s="166"/>
      <c r="AW163" s="166"/>
      <c r="AX163" s="166"/>
      <c r="AY163" s="166"/>
    </row>
    <row r="164" spans="1:51" s="115" customFormat="1" ht="12.75" customHeight="1" x14ac:dyDescent="0.25">
      <c r="A164" s="161">
        <v>41627</v>
      </c>
      <c r="B164" s="162" t="s">
        <v>1474</v>
      </c>
      <c r="C164" s="163" t="s">
        <v>15</v>
      </c>
      <c r="D164" s="163" t="s">
        <v>2</v>
      </c>
      <c r="E164" s="163"/>
      <c r="F164" s="164">
        <v>38</v>
      </c>
      <c r="G164" s="165"/>
      <c r="H164" s="165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  <c r="AF164" s="166"/>
      <c r="AG164" s="166"/>
      <c r="AH164" s="166"/>
      <c r="AI164" s="166"/>
      <c r="AJ164" s="166"/>
      <c r="AK164" s="166"/>
      <c r="AL164" s="166"/>
      <c r="AM164" s="166"/>
      <c r="AN164" s="166"/>
      <c r="AO164" s="166"/>
      <c r="AP164" s="166"/>
      <c r="AQ164" s="166"/>
      <c r="AR164" s="166"/>
      <c r="AS164" s="166"/>
      <c r="AT164" s="166"/>
      <c r="AU164" s="166"/>
      <c r="AV164" s="166"/>
      <c r="AW164" s="166"/>
      <c r="AX164" s="166"/>
      <c r="AY164" s="166"/>
    </row>
    <row r="165" spans="1:51" s="115" customFormat="1" ht="12.75" customHeight="1" x14ac:dyDescent="0.25">
      <c r="A165" s="156">
        <v>41628</v>
      </c>
      <c r="B165" s="157" t="s">
        <v>1474</v>
      </c>
      <c r="C165" s="158" t="s">
        <v>15</v>
      </c>
      <c r="D165" s="158" t="s">
        <v>2</v>
      </c>
      <c r="E165" s="158"/>
      <c r="F165" s="159">
        <v>125.78504861999998</v>
      </c>
      <c r="G165" s="160"/>
      <c r="H165" s="160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  <c r="AF165" s="166"/>
      <c r="AG165" s="166"/>
      <c r="AH165" s="166"/>
      <c r="AI165" s="166"/>
      <c r="AJ165" s="166"/>
      <c r="AK165" s="166"/>
      <c r="AL165" s="166"/>
      <c r="AM165" s="166"/>
      <c r="AN165" s="166"/>
      <c r="AO165" s="166"/>
      <c r="AP165" s="166"/>
      <c r="AQ165" s="166"/>
      <c r="AR165" s="166"/>
      <c r="AS165" s="166"/>
      <c r="AT165" s="166"/>
      <c r="AU165" s="166"/>
      <c r="AV165" s="166"/>
      <c r="AW165" s="166"/>
      <c r="AX165" s="166"/>
      <c r="AY165" s="166"/>
    </row>
    <row r="166" spans="1:51" s="115" customFormat="1" ht="12.75" customHeight="1" x14ac:dyDescent="0.25">
      <c r="A166" s="161">
        <v>41628</v>
      </c>
      <c r="B166" s="162" t="s">
        <v>1474</v>
      </c>
      <c r="C166" s="163" t="s">
        <v>15</v>
      </c>
      <c r="D166" s="163" t="s">
        <v>2</v>
      </c>
      <c r="E166" s="163"/>
      <c r="F166" s="164">
        <v>9.2077401999999999</v>
      </c>
      <c r="G166" s="165"/>
      <c r="H166" s="165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  <c r="AF166" s="166"/>
      <c r="AG166" s="166"/>
      <c r="AH166" s="166"/>
      <c r="AI166" s="166"/>
      <c r="AJ166" s="166"/>
      <c r="AK166" s="166"/>
      <c r="AL166" s="166"/>
      <c r="AM166" s="166"/>
      <c r="AN166" s="166"/>
      <c r="AO166" s="166"/>
      <c r="AP166" s="166"/>
      <c r="AQ166" s="166"/>
      <c r="AR166" s="166"/>
      <c r="AS166" s="166"/>
      <c r="AT166" s="166"/>
      <c r="AU166" s="166"/>
      <c r="AV166" s="166"/>
      <c r="AW166" s="166"/>
      <c r="AX166" s="166"/>
      <c r="AY166" s="166"/>
    </row>
    <row r="167" spans="1:51" s="115" customFormat="1" ht="12.75" customHeight="1" x14ac:dyDescent="0.25">
      <c r="A167" s="156">
        <v>41281</v>
      </c>
      <c r="B167" s="157" t="s">
        <v>1474</v>
      </c>
      <c r="C167" s="158" t="s">
        <v>412</v>
      </c>
      <c r="D167" s="158" t="s">
        <v>1249</v>
      </c>
      <c r="E167" s="158"/>
      <c r="F167" s="159">
        <v>315</v>
      </c>
      <c r="G167" s="160" t="s">
        <v>1584</v>
      </c>
      <c r="H167" s="160" t="s">
        <v>2503</v>
      </c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  <c r="AF167" s="166"/>
      <c r="AG167" s="166"/>
      <c r="AH167" s="166"/>
      <c r="AI167" s="166"/>
      <c r="AJ167" s="166"/>
      <c r="AK167" s="166"/>
      <c r="AL167" s="166"/>
      <c r="AM167" s="166"/>
      <c r="AN167" s="166"/>
      <c r="AO167" s="166"/>
      <c r="AP167" s="166"/>
      <c r="AQ167" s="166"/>
      <c r="AR167" s="166"/>
      <c r="AS167" s="166"/>
      <c r="AT167" s="166"/>
      <c r="AU167" s="166"/>
      <c r="AV167" s="166"/>
      <c r="AW167" s="166"/>
      <c r="AX167" s="166"/>
      <c r="AY167" s="166"/>
    </row>
    <row r="168" spans="1:51" s="115" customFormat="1" ht="12.75" customHeight="1" x14ac:dyDescent="0.25">
      <c r="A168" s="161">
        <v>41281</v>
      </c>
      <c r="B168" s="162" t="s">
        <v>1474</v>
      </c>
      <c r="C168" s="163" t="s">
        <v>411</v>
      </c>
      <c r="D168" s="163" t="s">
        <v>1249</v>
      </c>
      <c r="E168" s="163"/>
      <c r="F168" s="164">
        <v>18.32</v>
      </c>
      <c r="G168" s="165" t="s">
        <v>1586</v>
      </c>
      <c r="H168" s="165" t="s">
        <v>1938</v>
      </c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  <c r="AF168" s="166"/>
      <c r="AG168" s="166"/>
      <c r="AH168" s="166"/>
      <c r="AI168" s="166"/>
      <c r="AJ168" s="166"/>
      <c r="AK168" s="166"/>
      <c r="AL168" s="166"/>
      <c r="AM168" s="166"/>
      <c r="AN168" s="166"/>
      <c r="AO168" s="166"/>
      <c r="AP168" s="166"/>
      <c r="AQ168" s="166"/>
      <c r="AR168" s="166"/>
      <c r="AS168" s="166"/>
      <c r="AT168" s="166"/>
      <c r="AU168" s="166"/>
      <c r="AV168" s="166"/>
      <c r="AW168" s="166"/>
      <c r="AX168" s="166"/>
      <c r="AY168" s="166"/>
    </row>
    <row r="169" spans="1:51" s="115" customFormat="1" ht="12.75" customHeight="1" x14ac:dyDescent="0.25">
      <c r="A169" s="156">
        <v>41281</v>
      </c>
      <c r="B169" s="157" t="s">
        <v>1474</v>
      </c>
      <c r="C169" s="158" t="s">
        <v>413</v>
      </c>
      <c r="D169" s="158" t="s">
        <v>1249</v>
      </c>
      <c r="E169" s="158"/>
      <c r="F169" s="159">
        <v>43</v>
      </c>
      <c r="G169" s="160" t="s">
        <v>1322</v>
      </c>
      <c r="H169" s="160" t="s">
        <v>1971</v>
      </c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  <c r="AF169" s="166"/>
      <c r="AG169" s="166"/>
      <c r="AH169" s="166"/>
      <c r="AI169" s="166"/>
      <c r="AJ169" s="166"/>
      <c r="AK169" s="166"/>
      <c r="AL169" s="166"/>
      <c r="AM169" s="166"/>
      <c r="AN169" s="166"/>
      <c r="AO169" s="166"/>
      <c r="AP169" s="166"/>
      <c r="AQ169" s="166"/>
      <c r="AR169" s="166"/>
      <c r="AS169" s="166"/>
      <c r="AT169" s="166"/>
      <c r="AU169" s="166"/>
      <c r="AV169" s="166"/>
      <c r="AW169" s="166"/>
      <c r="AX169" s="166"/>
      <c r="AY169" s="166"/>
    </row>
    <row r="170" spans="1:51" s="115" customFormat="1" ht="12.75" customHeight="1" x14ac:dyDescent="0.25">
      <c r="A170" s="161">
        <v>41289</v>
      </c>
      <c r="B170" s="162" t="s">
        <v>1474</v>
      </c>
      <c r="C170" s="163" t="s">
        <v>186</v>
      </c>
      <c r="D170" s="163" t="s">
        <v>1249</v>
      </c>
      <c r="E170" s="163"/>
      <c r="F170" s="164">
        <v>500</v>
      </c>
      <c r="G170" s="165" t="s">
        <v>1585</v>
      </c>
      <c r="H170" s="165" t="s">
        <v>1958</v>
      </c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  <c r="AF170" s="166"/>
      <c r="AG170" s="166"/>
      <c r="AH170" s="166"/>
      <c r="AI170" s="166"/>
      <c r="AJ170" s="166"/>
      <c r="AK170" s="166"/>
      <c r="AL170" s="166"/>
      <c r="AM170" s="166"/>
      <c r="AN170" s="166"/>
      <c r="AO170" s="166"/>
      <c r="AP170" s="166"/>
      <c r="AQ170" s="166"/>
      <c r="AR170" s="166"/>
      <c r="AS170" s="166"/>
      <c r="AT170" s="166"/>
      <c r="AU170" s="166"/>
      <c r="AV170" s="166"/>
      <c r="AW170" s="166"/>
      <c r="AX170" s="166"/>
      <c r="AY170" s="166"/>
    </row>
    <row r="171" spans="1:51" s="115" customFormat="1" ht="12.75" customHeight="1" x14ac:dyDescent="0.25">
      <c r="A171" s="156">
        <v>41289</v>
      </c>
      <c r="B171" s="157" t="s">
        <v>1474</v>
      </c>
      <c r="C171" s="158" t="s">
        <v>54</v>
      </c>
      <c r="D171" s="158" t="s">
        <v>1249</v>
      </c>
      <c r="E171" s="158"/>
      <c r="F171" s="159">
        <v>150</v>
      </c>
      <c r="G171" s="160" t="s">
        <v>1586</v>
      </c>
      <c r="H171" s="160" t="s">
        <v>1938</v>
      </c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  <c r="AF171" s="166"/>
      <c r="AG171" s="166"/>
      <c r="AH171" s="166"/>
      <c r="AI171" s="166"/>
      <c r="AJ171" s="166"/>
      <c r="AK171" s="166"/>
      <c r="AL171" s="166"/>
      <c r="AM171" s="166"/>
      <c r="AN171" s="166"/>
      <c r="AO171" s="166"/>
      <c r="AP171" s="166"/>
      <c r="AQ171" s="166"/>
      <c r="AR171" s="166"/>
      <c r="AS171" s="166"/>
      <c r="AT171" s="166"/>
      <c r="AU171" s="166"/>
      <c r="AV171" s="166"/>
      <c r="AW171" s="166"/>
      <c r="AX171" s="166"/>
      <c r="AY171" s="166"/>
    </row>
    <row r="172" spans="1:51" s="115" customFormat="1" ht="12.75" customHeight="1" x14ac:dyDescent="0.25">
      <c r="A172" s="161">
        <v>41295</v>
      </c>
      <c r="B172" s="162" t="s">
        <v>1474</v>
      </c>
      <c r="C172" s="163" t="s">
        <v>1995</v>
      </c>
      <c r="D172" s="163" t="s">
        <v>1249</v>
      </c>
      <c r="E172" s="163"/>
      <c r="F172" s="164">
        <v>300</v>
      </c>
      <c r="G172" s="165" t="s">
        <v>1435</v>
      </c>
      <c r="H172" s="165" t="s">
        <v>1935</v>
      </c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  <c r="AF172" s="166"/>
      <c r="AG172" s="166"/>
      <c r="AH172" s="166"/>
      <c r="AI172" s="166"/>
      <c r="AJ172" s="166"/>
      <c r="AK172" s="166"/>
      <c r="AL172" s="166"/>
      <c r="AM172" s="166"/>
      <c r="AN172" s="166"/>
      <c r="AO172" s="166"/>
      <c r="AP172" s="166"/>
      <c r="AQ172" s="166"/>
      <c r="AR172" s="166"/>
      <c r="AS172" s="166"/>
      <c r="AT172" s="166"/>
      <c r="AU172" s="166"/>
      <c r="AV172" s="166"/>
      <c r="AW172" s="166"/>
      <c r="AX172" s="166"/>
      <c r="AY172" s="166"/>
    </row>
    <row r="173" spans="1:51" s="115" customFormat="1" ht="12.75" customHeight="1" x14ac:dyDescent="0.25">
      <c r="A173" s="156">
        <v>41295</v>
      </c>
      <c r="B173" s="157" t="s">
        <v>1474</v>
      </c>
      <c r="C173" s="158" t="s">
        <v>247</v>
      </c>
      <c r="D173" s="158" t="s">
        <v>1249</v>
      </c>
      <c r="E173" s="158"/>
      <c r="F173" s="159">
        <v>150</v>
      </c>
      <c r="G173" s="160" t="s">
        <v>1325</v>
      </c>
      <c r="H173" s="160" t="s">
        <v>1936</v>
      </c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  <c r="AF173" s="166"/>
      <c r="AG173" s="166"/>
      <c r="AH173" s="166"/>
      <c r="AI173" s="166"/>
      <c r="AJ173" s="166"/>
      <c r="AK173" s="166"/>
      <c r="AL173" s="166"/>
      <c r="AM173" s="166"/>
      <c r="AN173" s="166"/>
      <c r="AO173" s="166"/>
      <c r="AP173" s="166"/>
      <c r="AQ173" s="166"/>
      <c r="AR173" s="166"/>
      <c r="AS173" s="166"/>
      <c r="AT173" s="166"/>
      <c r="AU173" s="166"/>
      <c r="AV173" s="166"/>
      <c r="AW173" s="166"/>
      <c r="AX173" s="166"/>
      <c r="AY173" s="166"/>
    </row>
    <row r="174" spans="1:51" s="115" customFormat="1" ht="12.75" customHeight="1" x14ac:dyDescent="0.25">
      <c r="A174" s="161">
        <v>41298</v>
      </c>
      <c r="B174" s="162" t="s">
        <v>1474</v>
      </c>
      <c r="C174" s="163" t="s">
        <v>414</v>
      </c>
      <c r="D174" s="163" t="s">
        <v>1249</v>
      </c>
      <c r="E174" s="163"/>
      <c r="F174" s="164">
        <v>95</v>
      </c>
      <c r="G174" s="165" t="s">
        <v>1321</v>
      </c>
      <c r="H174" s="165" t="s">
        <v>1943</v>
      </c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  <c r="AF174" s="166"/>
      <c r="AG174" s="166"/>
      <c r="AH174" s="166"/>
      <c r="AI174" s="166"/>
      <c r="AJ174" s="166"/>
      <c r="AK174" s="166"/>
      <c r="AL174" s="166"/>
      <c r="AM174" s="166"/>
      <c r="AN174" s="166"/>
      <c r="AO174" s="166"/>
      <c r="AP174" s="166"/>
      <c r="AQ174" s="166"/>
      <c r="AR174" s="166"/>
      <c r="AS174" s="166"/>
      <c r="AT174" s="166"/>
      <c r="AU174" s="166"/>
      <c r="AV174" s="166"/>
      <c r="AW174" s="166"/>
      <c r="AX174" s="166"/>
      <c r="AY174" s="166"/>
    </row>
    <row r="175" spans="1:51" s="115" customFormat="1" ht="12.75" customHeight="1" x14ac:dyDescent="0.25">
      <c r="A175" s="156">
        <v>41303</v>
      </c>
      <c r="B175" s="157" t="s">
        <v>1474</v>
      </c>
      <c r="C175" s="158" t="s">
        <v>235</v>
      </c>
      <c r="D175" s="158" t="s">
        <v>1249</v>
      </c>
      <c r="E175" s="158"/>
      <c r="F175" s="159">
        <v>36</v>
      </c>
      <c r="G175" s="160" t="s">
        <v>1319</v>
      </c>
      <c r="H175" s="160" t="s">
        <v>1934</v>
      </c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  <c r="AF175" s="166"/>
      <c r="AG175" s="166"/>
      <c r="AH175" s="166"/>
      <c r="AI175" s="166"/>
      <c r="AJ175" s="166"/>
      <c r="AK175" s="166"/>
      <c r="AL175" s="166"/>
      <c r="AM175" s="166"/>
      <c r="AN175" s="166"/>
      <c r="AO175" s="166"/>
      <c r="AP175" s="166"/>
      <c r="AQ175" s="166"/>
      <c r="AR175" s="166"/>
      <c r="AS175" s="166"/>
      <c r="AT175" s="166"/>
      <c r="AU175" s="166"/>
      <c r="AV175" s="166"/>
      <c r="AW175" s="166"/>
      <c r="AX175" s="166"/>
      <c r="AY175" s="166"/>
    </row>
    <row r="176" spans="1:51" s="115" customFormat="1" ht="12.75" customHeight="1" x14ac:dyDescent="0.25">
      <c r="A176" s="161">
        <v>41303</v>
      </c>
      <c r="B176" s="162" t="s">
        <v>1474</v>
      </c>
      <c r="C176" s="163" t="s">
        <v>415</v>
      </c>
      <c r="D176" s="163" t="s">
        <v>1249</v>
      </c>
      <c r="E176" s="163"/>
      <c r="F176" s="164">
        <v>15</v>
      </c>
      <c r="G176" s="165" t="s">
        <v>1429</v>
      </c>
      <c r="H176" s="165" t="s">
        <v>1950</v>
      </c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  <c r="AF176" s="166"/>
      <c r="AG176" s="166"/>
      <c r="AH176" s="166"/>
      <c r="AI176" s="166"/>
      <c r="AJ176" s="166"/>
      <c r="AK176" s="166"/>
      <c r="AL176" s="166"/>
      <c r="AM176" s="166"/>
      <c r="AN176" s="166"/>
      <c r="AO176" s="166"/>
      <c r="AP176" s="166"/>
      <c r="AQ176" s="166"/>
      <c r="AR176" s="166"/>
      <c r="AS176" s="166"/>
      <c r="AT176" s="166"/>
      <c r="AU176" s="166"/>
      <c r="AV176" s="166"/>
      <c r="AW176" s="166"/>
      <c r="AX176" s="166"/>
      <c r="AY176" s="166"/>
    </row>
    <row r="177" spans="1:51" s="115" customFormat="1" ht="12.75" customHeight="1" x14ac:dyDescent="0.25">
      <c r="A177" s="156">
        <v>41304</v>
      </c>
      <c r="B177" s="157" t="s">
        <v>1474</v>
      </c>
      <c r="C177" s="158" t="s">
        <v>416</v>
      </c>
      <c r="D177" s="158" t="s">
        <v>1249</v>
      </c>
      <c r="E177" s="158"/>
      <c r="F177" s="159">
        <v>1000</v>
      </c>
      <c r="G177" s="160" t="s">
        <v>1326</v>
      </c>
      <c r="H177" s="160" t="s">
        <v>2503</v>
      </c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  <c r="AF177" s="166"/>
      <c r="AG177" s="166"/>
      <c r="AH177" s="166"/>
      <c r="AI177" s="166"/>
      <c r="AJ177" s="166"/>
      <c r="AK177" s="166"/>
      <c r="AL177" s="166"/>
      <c r="AM177" s="166"/>
      <c r="AN177" s="166"/>
      <c r="AO177" s="166"/>
      <c r="AP177" s="166"/>
      <c r="AQ177" s="166"/>
      <c r="AR177" s="166"/>
      <c r="AS177" s="166"/>
      <c r="AT177" s="166"/>
      <c r="AU177" s="166"/>
      <c r="AV177" s="166"/>
      <c r="AW177" s="166"/>
      <c r="AX177" s="166"/>
      <c r="AY177" s="166"/>
    </row>
    <row r="178" spans="1:51" s="115" customFormat="1" ht="12.75" customHeight="1" x14ac:dyDescent="0.25">
      <c r="A178" s="161">
        <v>41311</v>
      </c>
      <c r="B178" s="162" t="s">
        <v>1474</v>
      </c>
      <c r="C178" s="163" t="s">
        <v>181</v>
      </c>
      <c r="D178" s="163" t="s">
        <v>1249</v>
      </c>
      <c r="E178" s="163"/>
      <c r="F178" s="164">
        <v>85</v>
      </c>
      <c r="G178" s="165" t="s">
        <v>1586</v>
      </c>
      <c r="H178" s="165" t="s">
        <v>1933</v>
      </c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  <c r="AF178" s="166"/>
      <c r="AG178" s="166"/>
      <c r="AH178" s="166"/>
      <c r="AI178" s="166"/>
      <c r="AJ178" s="166"/>
      <c r="AK178" s="166"/>
      <c r="AL178" s="166"/>
      <c r="AM178" s="166"/>
      <c r="AN178" s="166"/>
      <c r="AO178" s="166"/>
      <c r="AP178" s="166"/>
      <c r="AQ178" s="166"/>
      <c r="AR178" s="166"/>
      <c r="AS178" s="166"/>
      <c r="AT178" s="166"/>
      <c r="AU178" s="166"/>
      <c r="AV178" s="166"/>
      <c r="AW178" s="166"/>
      <c r="AX178" s="166"/>
      <c r="AY178" s="166"/>
    </row>
    <row r="179" spans="1:51" s="115" customFormat="1" ht="12.75" customHeight="1" x14ac:dyDescent="0.25">
      <c r="A179" s="156">
        <v>41323</v>
      </c>
      <c r="B179" s="157" t="s">
        <v>1474</v>
      </c>
      <c r="C179" s="158" t="s">
        <v>417</v>
      </c>
      <c r="D179" s="158" t="s">
        <v>1249</v>
      </c>
      <c r="E179" s="158"/>
      <c r="F179" s="159">
        <v>290</v>
      </c>
      <c r="G179" s="160" t="s">
        <v>1323</v>
      </c>
      <c r="H179" s="160" t="s">
        <v>1921</v>
      </c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  <c r="AF179" s="166"/>
      <c r="AG179" s="166"/>
      <c r="AH179" s="166"/>
      <c r="AI179" s="166"/>
      <c r="AJ179" s="166"/>
      <c r="AK179" s="166"/>
      <c r="AL179" s="166"/>
      <c r="AM179" s="166"/>
      <c r="AN179" s="166"/>
      <c r="AO179" s="166"/>
      <c r="AP179" s="166"/>
      <c r="AQ179" s="166"/>
      <c r="AR179" s="166"/>
      <c r="AS179" s="166"/>
      <c r="AT179" s="166"/>
      <c r="AU179" s="166"/>
      <c r="AV179" s="166"/>
      <c r="AW179" s="166"/>
      <c r="AX179" s="166"/>
      <c r="AY179" s="166"/>
    </row>
    <row r="180" spans="1:51" s="115" customFormat="1" ht="12.75" customHeight="1" x14ac:dyDescent="0.25">
      <c r="A180" s="161">
        <v>41325</v>
      </c>
      <c r="B180" s="162" t="s">
        <v>1473</v>
      </c>
      <c r="C180" s="163" t="s">
        <v>42</v>
      </c>
      <c r="D180" s="163" t="s">
        <v>1249</v>
      </c>
      <c r="E180" s="163"/>
      <c r="F180" s="164">
        <v>1000</v>
      </c>
      <c r="G180" s="165" t="s">
        <v>1325</v>
      </c>
      <c r="H180" s="165" t="s">
        <v>1936</v>
      </c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  <c r="AF180" s="166"/>
      <c r="AG180" s="166"/>
      <c r="AH180" s="166"/>
      <c r="AI180" s="166"/>
      <c r="AJ180" s="166"/>
      <c r="AK180" s="166"/>
      <c r="AL180" s="166"/>
      <c r="AM180" s="166"/>
      <c r="AN180" s="166"/>
      <c r="AO180" s="166"/>
      <c r="AP180" s="166"/>
      <c r="AQ180" s="166"/>
      <c r="AR180" s="166"/>
      <c r="AS180" s="166"/>
      <c r="AT180" s="166"/>
      <c r="AU180" s="166"/>
      <c r="AV180" s="166"/>
      <c r="AW180" s="166"/>
      <c r="AX180" s="166"/>
      <c r="AY180" s="166"/>
    </row>
    <row r="181" spans="1:51" s="115" customFormat="1" ht="12.75" customHeight="1" x14ac:dyDescent="0.25">
      <c r="A181" s="156">
        <v>41327</v>
      </c>
      <c r="B181" s="157" t="s">
        <v>1474</v>
      </c>
      <c r="C181" s="158" t="s">
        <v>1996</v>
      </c>
      <c r="D181" s="158" t="s">
        <v>1249</v>
      </c>
      <c r="E181" s="158"/>
      <c r="F181" s="159">
        <v>505</v>
      </c>
      <c r="G181" s="160" t="s">
        <v>1323</v>
      </c>
      <c r="H181" s="160" t="s">
        <v>1921</v>
      </c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6"/>
      <c r="AU181" s="166"/>
      <c r="AV181" s="166"/>
      <c r="AW181" s="166"/>
      <c r="AX181" s="166"/>
      <c r="AY181" s="166"/>
    </row>
    <row r="182" spans="1:51" s="115" customFormat="1" ht="12.75" customHeight="1" x14ac:dyDescent="0.25">
      <c r="A182" s="161">
        <v>41327</v>
      </c>
      <c r="B182" s="162" t="s">
        <v>1474</v>
      </c>
      <c r="C182" s="163" t="s">
        <v>97</v>
      </c>
      <c r="D182" s="163" t="s">
        <v>1249</v>
      </c>
      <c r="E182" s="163"/>
      <c r="F182" s="164">
        <v>235</v>
      </c>
      <c r="G182" s="165" t="s">
        <v>1323</v>
      </c>
      <c r="H182" s="165" t="s">
        <v>1921</v>
      </c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  <c r="AF182" s="166"/>
      <c r="AG182" s="166"/>
      <c r="AH182" s="166"/>
      <c r="AI182" s="166"/>
      <c r="AJ182" s="166"/>
      <c r="AK182" s="166"/>
      <c r="AL182" s="166"/>
      <c r="AM182" s="166"/>
      <c r="AN182" s="166"/>
      <c r="AO182" s="166"/>
      <c r="AP182" s="166"/>
      <c r="AQ182" s="166"/>
      <c r="AR182" s="166"/>
      <c r="AS182" s="166"/>
      <c r="AT182" s="166"/>
      <c r="AU182" s="166"/>
      <c r="AV182" s="166"/>
      <c r="AW182" s="166"/>
      <c r="AX182" s="166"/>
      <c r="AY182" s="166"/>
    </row>
    <row r="183" spans="1:51" s="115" customFormat="1" ht="12.75" customHeight="1" x14ac:dyDescent="0.25">
      <c r="A183" s="156">
        <v>41327</v>
      </c>
      <c r="B183" s="157" t="s">
        <v>1474</v>
      </c>
      <c r="C183" s="158" t="s">
        <v>418</v>
      </c>
      <c r="D183" s="158" t="s">
        <v>1249</v>
      </c>
      <c r="E183" s="158"/>
      <c r="F183" s="159">
        <v>200</v>
      </c>
      <c r="G183" s="160" t="s">
        <v>1321</v>
      </c>
      <c r="H183" s="160" t="s">
        <v>1929</v>
      </c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  <c r="AU183" s="166"/>
      <c r="AV183" s="166"/>
      <c r="AW183" s="166"/>
      <c r="AX183" s="166"/>
      <c r="AY183" s="166"/>
    </row>
    <row r="184" spans="1:51" s="115" customFormat="1" ht="12.75" customHeight="1" x14ac:dyDescent="0.25">
      <c r="A184" s="161">
        <v>41327</v>
      </c>
      <c r="B184" s="162" t="s">
        <v>1473</v>
      </c>
      <c r="C184" s="163" t="s">
        <v>141</v>
      </c>
      <c r="D184" s="163" t="s">
        <v>1249</v>
      </c>
      <c r="E184" s="163"/>
      <c r="F184" s="164">
        <v>450</v>
      </c>
      <c r="G184" s="165" t="s">
        <v>1586</v>
      </c>
      <c r="H184" s="165" t="s">
        <v>1933</v>
      </c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  <c r="AM184" s="166"/>
      <c r="AN184" s="166"/>
      <c r="AO184" s="166"/>
      <c r="AP184" s="166"/>
      <c r="AQ184" s="166"/>
      <c r="AR184" s="166"/>
      <c r="AS184" s="166"/>
      <c r="AT184" s="166"/>
      <c r="AU184" s="166"/>
      <c r="AV184" s="166"/>
      <c r="AW184" s="166"/>
      <c r="AX184" s="166"/>
      <c r="AY184" s="166"/>
    </row>
    <row r="185" spans="1:51" s="115" customFormat="1" ht="12.75" customHeight="1" x14ac:dyDescent="0.25">
      <c r="A185" s="156">
        <v>41330</v>
      </c>
      <c r="B185" s="157" t="s">
        <v>1473</v>
      </c>
      <c r="C185" s="158" t="s">
        <v>263</v>
      </c>
      <c r="D185" s="158" t="s">
        <v>1249</v>
      </c>
      <c r="E185" s="158"/>
      <c r="F185" s="159">
        <v>691.07</v>
      </c>
      <c r="G185" s="160" t="s">
        <v>1321</v>
      </c>
      <c r="H185" s="160" t="s">
        <v>1943</v>
      </c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  <c r="AM185" s="166"/>
      <c r="AN185" s="166"/>
      <c r="AO185" s="166"/>
      <c r="AP185" s="166"/>
      <c r="AQ185" s="166"/>
      <c r="AR185" s="166"/>
      <c r="AS185" s="166"/>
      <c r="AT185" s="166"/>
      <c r="AU185" s="166"/>
      <c r="AV185" s="166"/>
      <c r="AW185" s="166"/>
      <c r="AX185" s="166"/>
      <c r="AY185" s="166"/>
    </row>
    <row r="186" spans="1:51" s="115" customFormat="1" ht="12.75" customHeight="1" x14ac:dyDescent="0.25">
      <c r="A186" s="161">
        <v>41331</v>
      </c>
      <c r="B186" s="162" t="s">
        <v>1474</v>
      </c>
      <c r="C186" s="163" t="s">
        <v>245</v>
      </c>
      <c r="D186" s="163" t="s">
        <v>1249</v>
      </c>
      <c r="E186" s="163"/>
      <c r="F186" s="164">
        <v>40</v>
      </c>
      <c r="G186" s="165" t="s">
        <v>1584</v>
      </c>
      <c r="H186" s="165" t="s">
        <v>2503</v>
      </c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  <c r="AM186" s="166"/>
      <c r="AN186" s="166"/>
      <c r="AO186" s="166"/>
      <c r="AP186" s="166"/>
      <c r="AQ186" s="166"/>
      <c r="AR186" s="166"/>
      <c r="AS186" s="166"/>
      <c r="AT186" s="166"/>
      <c r="AU186" s="166"/>
      <c r="AV186" s="166"/>
      <c r="AW186" s="166"/>
      <c r="AX186" s="166"/>
      <c r="AY186" s="166"/>
    </row>
    <row r="187" spans="1:51" s="115" customFormat="1" ht="12.75" customHeight="1" x14ac:dyDescent="0.25">
      <c r="A187" s="156">
        <v>41332</v>
      </c>
      <c r="B187" s="157" t="s">
        <v>1474</v>
      </c>
      <c r="C187" s="158" t="s">
        <v>343</v>
      </c>
      <c r="D187" s="158" t="s">
        <v>1249</v>
      </c>
      <c r="E187" s="158"/>
      <c r="F187" s="159">
        <v>110</v>
      </c>
      <c r="G187" s="160" t="s">
        <v>1584</v>
      </c>
      <c r="H187" s="160" t="s">
        <v>2503</v>
      </c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  <c r="AA187" s="166"/>
      <c r="AB187" s="166"/>
      <c r="AC187" s="166"/>
      <c r="AD187" s="166"/>
      <c r="AE187" s="166"/>
      <c r="AF187" s="166"/>
      <c r="AG187" s="166"/>
      <c r="AH187" s="166"/>
      <c r="AI187" s="166"/>
      <c r="AJ187" s="166"/>
      <c r="AK187" s="166"/>
      <c r="AL187" s="166"/>
      <c r="AM187" s="166"/>
      <c r="AN187" s="166"/>
      <c r="AO187" s="166"/>
      <c r="AP187" s="166"/>
      <c r="AQ187" s="166"/>
      <c r="AR187" s="166"/>
      <c r="AS187" s="166"/>
      <c r="AT187" s="166"/>
      <c r="AU187" s="166"/>
      <c r="AV187" s="166"/>
      <c r="AW187" s="166"/>
      <c r="AX187" s="166"/>
      <c r="AY187" s="166"/>
    </row>
    <row r="188" spans="1:51" s="115" customFormat="1" ht="12.75" customHeight="1" x14ac:dyDescent="0.25">
      <c r="A188" s="161">
        <v>41332</v>
      </c>
      <c r="B188" s="162" t="s">
        <v>1474</v>
      </c>
      <c r="C188" s="163" t="s">
        <v>155</v>
      </c>
      <c r="D188" s="163" t="s">
        <v>1249</v>
      </c>
      <c r="E188" s="163"/>
      <c r="F188" s="164">
        <v>170</v>
      </c>
      <c r="G188" s="165" t="s">
        <v>1323</v>
      </c>
      <c r="H188" s="165" t="s">
        <v>1921</v>
      </c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166"/>
    </row>
    <row r="189" spans="1:51" s="115" customFormat="1" ht="12.75" customHeight="1" x14ac:dyDescent="0.25">
      <c r="A189" s="156">
        <v>41332</v>
      </c>
      <c r="B189" s="157" t="s">
        <v>1474</v>
      </c>
      <c r="C189" s="158" t="s">
        <v>229</v>
      </c>
      <c r="D189" s="158" t="s">
        <v>1249</v>
      </c>
      <c r="E189" s="158"/>
      <c r="F189" s="159">
        <v>100</v>
      </c>
      <c r="G189" s="160" t="s">
        <v>1584</v>
      </c>
      <c r="H189" s="160" t="s">
        <v>2503</v>
      </c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  <c r="AA189" s="166"/>
      <c r="AB189" s="166"/>
      <c r="AC189" s="166"/>
      <c r="AD189" s="166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66"/>
      <c r="AV189" s="166"/>
      <c r="AW189" s="166"/>
      <c r="AX189" s="166"/>
      <c r="AY189" s="166"/>
    </row>
    <row r="190" spans="1:51" s="115" customFormat="1" ht="12.75" customHeight="1" x14ac:dyDescent="0.25">
      <c r="A190" s="161">
        <v>41333</v>
      </c>
      <c r="B190" s="162" t="s">
        <v>1474</v>
      </c>
      <c r="C190" s="163" t="s">
        <v>419</v>
      </c>
      <c r="D190" s="163" t="s">
        <v>1249</v>
      </c>
      <c r="E190" s="163"/>
      <c r="F190" s="164">
        <v>50</v>
      </c>
      <c r="G190" s="165" t="s">
        <v>1587</v>
      </c>
      <c r="H190" s="165" t="s">
        <v>1976</v>
      </c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66"/>
      <c r="AV190" s="166"/>
      <c r="AW190" s="166"/>
      <c r="AX190" s="166"/>
      <c r="AY190" s="166"/>
    </row>
    <row r="191" spans="1:51" s="115" customFormat="1" ht="12.75" customHeight="1" x14ac:dyDescent="0.25">
      <c r="A191" s="156">
        <v>41333</v>
      </c>
      <c r="B191" s="157" t="s">
        <v>1474</v>
      </c>
      <c r="C191" s="158" t="s">
        <v>420</v>
      </c>
      <c r="D191" s="158" t="s">
        <v>1249</v>
      </c>
      <c r="E191" s="158"/>
      <c r="F191" s="159">
        <v>256</v>
      </c>
      <c r="G191" s="160" t="s">
        <v>1324</v>
      </c>
      <c r="H191" s="160" t="s">
        <v>1937</v>
      </c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66"/>
      <c r="AV191" s="166"/>
      <c r="AW191" s="166"/>
      <c r="AX191" s="166"/>
      <c r="AY191" s="166"/>
    </row>
    <row r="192" spans="1:51" s="115" customFormat="1" ht="12.75" customHeight="1" x14ac:dyDescent="0.25">
      <c r="A192" s="161">
        <v>41333</v>
      </c>
      <c r="B192" s="162" t="s">
        <v>1474</v>
      </c>
      <c r="C192" s="163" t="s">
        <v>421</v>
      </c>
      <c r="D192" s="163" t="s">
        <v>1249</v>
      </c>
      <c r="E192" s="163"/>
      <c r="F192" s="164">
        <v>90</v>
      </c>
      <c r="G192" s="165" t="s">
        <v>1323</v>
      </c>
      <c r="H192" s="165" t="s">
        <v>1924</v>
      </c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66"/>
      <c r="AV192" s="166"/>
      <c r="AW192" s="166"/>
      <c r="AX192" s="166"/>
      <c r="AY192" s="166"/>
    </row>
    <row r="193" spans="1:51" s="115" customFormat="1" ht="12.75" customHeight="1" x14ac:dyDescent="0.25">
      <c r="A193" s="156">
        <v>41340</v>
      </c>
      <c r="B193" s="157" t="s">
        <v>1473</v>
      </c>
      <c r="C193" s="158" t="s">
        <v>136</v>
      </c>
      <c r="D193" s="158" t="s">
        <v>1249</v>
      </c>
      <c r="E193" s="158"/>
      <c r="F193" s="159">
        <v>2160</v>
      </c>
      <c r="G193" s="160" t="s">
        <v>1323</v>
      </c>
      <c r="H193" s="160" t="s">
        <v>1921</v>
      </c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66"/>
      <c r="AV193" s="166"/>
      <c r="AW193" s="166"/>
      <c r="AX193" s="166"/>
      <c r="AY193" s="166"/>
    </row>
    <row r="194" spans="1:51" s="115" customFormat="1" ht="12.75" customHeight="1" x14ac:dyDescent="0.25">
      <c r="A194" s="161">
        <v>41347</v>
      </c>
      <c r="B194" s="162" t="s">
        <v>1474</v>
      </c>
      <c r="C194" s="163" t="s">
        <v>228</v>
      </c>
      <c r="D194" s="163" t="s">
        <v>1249</v>
      </c>
      <c r="E194" s="163"/>
      <c r="F194" s="164">
        <v>644.42399999999998</v>
      </c>
      <c r="G194" s="165" t="s">
        <v>1319</v>
      </c>
      <c r="H194" s="165" t="s">
        <v>1934</v>
      </c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  <c r="AU194" s="166"/>
      <c r="AV194" s="166"/>
      <c r="AW194" s="166"/>
      <c r="AX194" s="166"/>
      <c r="AY194" s="166"/>
    </row>
    <row r="195" spans="1:51" s="115" customFormat="1" ht="12.75" customHeight="1" x14ac:dyDescent="0.25">
      <c r="A195" s="156">
        <v>41347</v>
      </c>
      <c r="B195" s="157" t="s">
        <v>1474</v>
      </c>
      <c r="C195" s="158" t="s">
        <v>228</v>
      </c>
      <c r="D195" s="158" t="s">
        <v>1249</v>
      </c>
      <c r="E195" s="158"/>
      <c r="F195" s="159">
        <v>150</v>
      </c>
      <c r="G195" s="160" t="s">
        <v>1319</v>
      </c>
      <c r="H195" s="160" t="s">
        <v>1934</v>
      </c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  <c r="AM195" s="166"/>
      <c r="AN195" s="166"/>
      <c r="AO195" s="166"/>
      <c r="AP195" s="166"/>
      <c r="AQ195" s="166"/>
      <c r="AR195" s="166"/>
      <c r="AS195" s="166"/>
      <c r="AT195" s="166"/>
      <c r="AU195" s="166"/>
      <c r="AV195" s="166"/>
      <c r="AW195" s="166"/>
      <c r="AX195" s="166"/>
      <c r="AY195" s="166"/>
    </row>
    <row r="196" spans="1:51" s="115" customFormat="1" ht="12.75" customHeight="1" x14ac:dyDescent="0.25">
      <c r="A196" s="161">
        <v>41348</v>
      </c>
      <c r="B196" s="162" t="s">
        <v>1474</v>
      </c>
      <c r="C196" s="163" t="s">
        <v>422</v>
      </c>
      <c r="D196" s="163" t="s">
        <v>1249</v>
      </c>
      <c r="E196" s="163"/>
      <c r="F196" s="164">
        <v>168</v>
      </c>
      <c r="G196" s="165" t="s">
        <v>1323</v>
      </c>
      <c r="H196" s="165" t="s">
        <v>1920</v>
      </c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  <c r="AA196" s="166"/>
      <c r="AB196" s="166"/>
      <c r="AC196" s="166"/>
      <c r="AD196" s="166"/>
      <c r="AE196" s="166"/>
      <c r="AF196" s="166"/>
      <c r="AG196" s="166"/>
      <c r="AH196" s="166"/>
      <c r="AI196" s="166"/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  <c r="AU196" s="166"/>
      <c r="AV196" s="166"/>
      <c r="AW196" s="166"/>
      <c r="AX196" s="166"/>
      <c r="AY196" s="166"/>
    </row>
    <row r="197" spans="1:51" s="115" customFormat="1" ht="12.75" customHeight="1" x14ac:dyDescent="0.25">
      <c r="A197" s="156">
        <v>41348</v>
      </c>
      <c r="B197" s="157" t="s">
        <v>1474</v>
      </c>
      <c r="C197" s="158" t="s">
        <v>128</v>
      </c>
      <c r="D197" s="158" t="s">
        <v>1249</v>
      </c>
      <c r="E197" s="158"/>
      <c r="F197" s="159">
        <v>350</v>
      </c>
      <c r="G197" s="160" t="s">
        <v>1323</v>
      </c>
      <c r="H197" s="160" t="s">
        <v>1921</v>
      </c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  <c r="AA197" s="166"/>
      <c r="AB197" s="166"/>
      <c r="AC197" s="166"/>
      <c r="AD197" s="166"/>
      <c r="AE197" s="166"/>
      <c r="AF197" s="166"/>
      <c r="AG197" s="166"/>
      <c r="AH197" s="166"/>
      <c r="AI197" s="166"/>
      <c r="AJ197" s="166"/>
      <c r="AK197" s="166"/>
      <c r="AL197" s="166"/>
      <c r="AM197" s="166"/>
      <c r="AN197" s="166"/>
      <c r="AO197" s="166"/>
      <c r="AP197" s="166"/>
      <c r="AQ197" s="166"/>
      <c r="AR197" s="166"/>
      <c r="AS197" s="166"/>
      <c r="AT197" s="166"/>
      <c r="AU197" s="166"/>
      <c r="AV197" s="166"/>
      <c r="AW197" s="166"/>
      <c r="AX197" s="166"/>
      <c r="AY197" s="166"/>
    </row>
    <row r="198" spans="1:51" s="115" customFormat="1" ht="12.75" customHeight="1" x14ac:dyDescent="0.25">
      <c r="A198" s="161">
        <v>41348</v>
      </c>
      <c r="B198" s="162" t="s">
        <v>1474</v>
      </c>
      <c r="C198" s="163" t="s">
        <v>162</v>
      </c>
      <c r="D198" s="163" t="s">
        <v>1249</v>
      </c>
      <c r="E198" s="163"/>
      <c r="F198" s="164">
        <v>60</v>
      </c>
      <c r="G198" s="165" t="s">
        <v>1323</v>
      </c>
      <c r="H198" s="165" t="s">
        <v>1920</v>
      </c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  <c r="AA198" s="166"/>
      <c r="AB198" s="166"/>
      <c r="AC198" s="166"/>
      <c r="AD198" s="166"/>
      <c r="AE198" s="166"/>
      <c r="AF198" s="166"/>
      <c r="AG198" s="166"/>
      <c r="AH198" s="166"/>
      <c r="AI198" s="166"/>
      <c r="AJ198" s="166"/>
      <c r="AK198" s="166"/>
      <c r="AL198" s="166"/>
      <c r="AM198" s="166"/>
      <c r="AN198" s="166"/>
      <c r="AO198" s="166"/>
      <c r="AP198" s="166"/>
      <c r="AQ198" s="166"/>
      <c r="AR198" s="166"/>
      <c r="AS198" s="166"/>
      <c r="AT198" s="166"/>
      <c r="AU198" s="166"/>
      <c r="AV198" s="166"/>
      <c r="AW198" s="166"/>
      <c r="AX198" s="166"/>
      <c r="AY198" s="166"/>
    </row>
    <row r="199" spans="1:51" s="115" customFormat="1" ht="12.75" customHeight="1" x14ac:dyDescent="0.25">
      <c r="A199" s="156">
        <v>41355</v>
      </c>
      <c r="B199" s="157" t="s">
        <v>1474</v>
      </c>
      <c r="C199" s="158" t="s">
        <v>73</v>
      </c>
      <c r="D199" s="158" t="s">
        <v>1249</v>
      </c>
      <c r="E199" s="158"/>
      <c r="F199" s="159">
        <v>70</v>
      </c>
      <c r="G199" s="160" t="s">
        <v>1587</v>
      </c>
      <c r="H199" s="160" t="s">
        <v>1930</v>
      </c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6"/>
      <c r="AM199" s="166"/>
      <c r="AN199" s="166"/>
      <c r="AO199" s="166"/>
      <c r="AP199" s="166"/>
      <c r="AQ199" s="166"/>
      <c r="AR199" s="166"/>
      <c r="AS199" s="166"/>
      <c r="AT199" s="166"/>
      <c r="AU199" s="166"/>
      <c r="AV199" s="166"/>
      <c r="AW199" s="166"/>
      <c r="AX199" s="166"/>
      <c r="AY199" s="166"/>
    </row>
    <row r="200" spans="1:51" s="115" customFormat="1" ht="12.75" customHeight="1" x14ac:dyDescent="0.25">
      <c r="A200" s="161">
        <v>41360</v>
      </c>
      <c r="B200" s="162" t="s">
        <v>1474</v>
      </c>
      <c r="C200" s="163" t="s">
        <v>44</v>
      </c>
      <c r="D200" s="163" t="s">
        <v>1249</v>
      </c>
      <c r="E200" s="163"/>
      <c r="F200" s="164">
        <v>120</v>
      </c>
      <c r="G200" s="165" t="s">
        <v>1912</v>
      </c>
      <c r="H200" s="165" t="s">
        <v>2503</v>
      </c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  <c r="AA200" s="166"/>
      <c r="AB200" s="166"/>
      <c r="AC200" s="166"/>
      <c r="AD200" s="166"/>
      <c r="AE200" s="166"/>
      <c r="AF200" s="166"/>
      <c r="AG200" s="166"/>
      <c r="AH200" s="166"/>
      <c r="AI200" s="166"/>
      <c r="AJ200" s="166"/>
      <c r="AK200" s="166"/>
      <c r="AL200" s="166"/>
      <c r="AM200" s="166"/>
      <c r="AN200" s="166"/>
      <c r="AO200" s="166"/>
      <c r="AP200" s="166"/>
      <c r="AQ200" s="166"/>
      <c r="AR200" s="166"/>
      <c r="AS200" s="166"/>
      <c r="AT200" s="166"/>
      <c r="AU200" s="166"/>
      <c r="AV200" s="166"/>
      <c r="AW200" s="166"/>
      <c r="AX200" s="166"/>
      <c r="AY200" s="166"/>
    </row>
    <row r="201" spans="1:51" s="115" customFormat="1" ht="12.75" customHeight="1" x14ac:dyDescent="0.25">
      <c r="A201" s="156">
        <v>41360</v>
      </c>
      <c r="B201" s="157" t="s">
        <v>1474</v>
      </c>
      <c r="C201" s="158" t="s">
        <v>38</v>
      </c>
      <c r="D201" s="158" t="s">
        <v>1249</v>
      </c>
      <c r="E201" s="158"/>
      <c r="F201" s="159">
        <v>1240</v>
      </c>
      <c r="G201" s="160" t="s">
        <v>1435</v>
      </c>
      <c r="H201" s="160" t="s">
        <v>1935</v>
      </c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  <c r="AA201" s="166"/>
      <c r="AB201" s="166"/>
      <c r="AC201" s="166"/>
      <c r="AD201" s="166"/>
      <c r="AE201" s="166"/>
      <c r="AF201" s="166"/>
      <c r="AG201" s="166"/>
      <c r="AH201" s="166"/>
      <c r="AI201" s="166"/>
      <c r="AJ201" s="166"/>
      <c r="AK201" s="166"/>
      <c r="AL201" s="166"/>
      <c r="AM201" s="166"/>
      <c r="AN201" s="166"/>
      <c r="AO201" s="166"/>
      <c r="AP201" s="166"/>
      <c r="AQ201" s="166"/>
      <c r="AR201" s="166"/>
      <c r="AS201" s="166"/>
      <c r="AT201" s="166"/>
      <c r="AU201" s="166"/>
      <c r="AV201" s="166"/>
      <c r="AW201" s="166"/>
      <c r="AX201" s="166"/>
      <c r="AY201" s="166"/>
    </row>
    <row r="202" spans="1:51" s="115" customFormat="1" ht="12.75" customHeight="1" x14ac:dyDescent="0.25">
      <c r="A202" s="161">
        <v>41360</v>
      </c>
      <c r="B202" s="162" t="s">
        <v>1474</v>
      </c>
      <c r="C202" s="163" t="s">
        <v>423</v>
      </c>
      <c r="D202" s="163" t="s">
        <v>1249</v>
      </c>
      <c r="E202" s="163"/>
      <c r="F202" s="164">
        <v>70</v>
      </c>
      <c r="G202" s="165" t="s">
        <v>1587</v>
      </c>
      <c r="H202" s="165" t="s">
        <v>1969</v>
      </c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  <c r="AA202" s="166"/>
      <c r="AB202" s="166"/>
      <c r="AC202" s="166"/>
      <c r="AD202" s="166"/>
      <c r="AE202" s="166"/>
      <c r="AF202" s="166"/>
      <c r="AG202" s="166"/>
      <c r="AH202" s="166"/>
      <c r="AI202" s="166"/>
      <c r="AJ202" s="166"/>
      <c r="AK202" s="166"/>
      <c r="AL202" s="166"/>
      <c r="AM202" s="166"/>
      <c r="AN202" s="166"/>
      <c r="AO202" s="166"/>
      <c r="AP202" s="166"/>
      <c r="AQ202" s="166"/>
      <c r="AR202" s="166"/>
      <c r="AS202" s="166"/>
      <c r="AT202" s="166"/>
      <c r="AU202" s="166"/>
      <c r="AV202" s="166"/>
      <c r="AW202" s="166"/>
      <c r="AX202" s="166"/>
      <c r="AY202" s="166"/>
    </row>
    <row r="203" spans="1:51" s="115" customFormat="1" ht="12.75" customHeight="1" x14ac:dyDescent="0.25">
      <c r="A203" s="156">
        <v>41361</v>
      </c>
      <c r="B203" s="157" t="s">
        <v>1474</v>
      </c>
      <c r="C203" s="158" t="s">
        <v>424</v>
      </c>
      <c r="D203" s="158" t="s">
        <v>1249</v>
      </c>
      <c r="E203" s="158"/>
      <c r="F203" s="159">
        <v>170</v>
      </c>
      <c r="G203" s="160" t="s">
        <v>1325</v>
      </c>
      <c r="H203" s="160" t="s">
        <v>1936</v>
      </c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  <c r="AA203" s="166"/>
      <c r="AB203" s="166"/>
      <c r="AC203" s="166"/>
      <c r="AD203" s="166"/>
      <c r="AE203" s="166"/>
      <c r="AF203" s="166"/>
      <c r="AG203" s="166"/>
      <c r="AH203" s="166"/>
      <c r="AI203" s="166"/>
      <c r="AJ203" s="166"/>
      <c r="AK203" s="166"/>
      <c r="AL203" s="166"/>
      <c r="AM203" s="166"/>
      <c r="AN203" s="166"/>
      <c r="AO203" s="166"/>
      <c r="AP203" s="166"/>
      <c r="AQ203" s="166"/>
      <c r="AR203" s="166"/>
      <c r="AS203" s="166"/>
      <c r="AT203" s="166"/>
      <c r="AU203" s="166"/>
      <c r="AV203" s="166"/>
      <c r="AW203" s="166"/>
      <c r="AX203" s="166"/>
      <c r="AY203" s="166"/>
    </row>
    <row r="204" spans="1:51" s="115" customFormat="1" ht="12.75" customHeight="1" x14ac:dyDescent="0.25">
      <c r="A204" s="161">
        <v>41361</v>
      </c>
      <c r="B204" s="162" t="s">
        <v>1474</v>
      </c>
      <c r="C204" s="163" t="s">
        <v>425</v>
      </c>
      <c r="D204" s="163" t="s">
        <v>1249</v>
      </c>
      <c r="E204" s="163"/>
      <c r="F204" s="164">
        <v>150</v>
      </c>
      <c r="G204" s="165" t="s">
        <v>1320</v>
      </c>
      <c r="H204" s="165" t="s">
        <v>2503</v>
      </c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  <c r="AA204" s="166"/>
      <c r="AB204" s="166"/>
      <c r="AC204" s="166"/>
      <c r="AD204" s="166"/>
      <c r="AE204" s="166"/>
      <c r="AF204" s="166"/>
      <c r="AG204" s="166"/>
      <c r="AH204" s="166"/>
      <c r="AI204" s="166"/>
      <c r="AJ204" s="166"/>
      <c r="AK204" s="166"/>
      <c r="AL204" s="166"/>
      <c r="AM204" s="166"/>
      <c r="AN204" s="166"/>
      <c r="AO204" s="166"/>
      <c r="AP204" s="166"/>
      <c r="AQ204" s="166"/>
      <c r="AR204" s="166"/>
      <c r="AS204" s="166"/>
      <c r="AT204" s="166"/>
      <c r="AU204" s="166"/>
      <c r="AV204" s="166"/>
      <c r="AW204" s="166"/>
      <c r="AX204" s="166"/>
      <c r="AY204" s="166"/>
    </row>
    <row r="205" spans="1:51" s="115" customFormat="1" ht="12.75" customHeight="1" x14ac:dyDescent="0.25">
      <c r="A205" s="156">
        <v>41361</v>
      </c>
      <c r="B205" s="157" t="s">
        <v>1474</v>
      </c>
      <c r="C205" s="158" t="s">
        <v>119</v>
      </c>
      <c r="D205" s="158" t="s">
        <v>1249</v>
      </c>
      <c r="E205" s="158"/>
      <c r="F205" s="159">
        <v>200</v>
      </c>
      <c r="G205" s="160" t="s">
        <v>1587</v>
      </c>
      <c r="H205" s="160" t="s">
        <v>1930</v>
      </c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  <c r="AA205" s="166"/>
      <c r="AB205" s="166"/>
      <c r="AC205" s="166"/>
      <c r="AD205" s="166"/>
      <c r="AE205" s="166"/>
      <c r="AF205" s="166"/>
      <c r="AG205" s="166"/>
      <c r="AH205" s="166"/>
      <c r="AI205" s="166"/>
      <c r="AJ205" s="166"/>
      <c r="AK205" s="166"/>
      <c r="AL205" s="166"/>
      <c r="AM205" s="166"/>
      <c r="AN205" s="166"/>
      <c r="AO205" s="166"/>
      <c r="AP205" s="166"/>
      <c r="AQ205" s="166"/>
      <c r="AR205" s="166"/>
      <c r="AS205" s="166"/>
      <c r="AT205" s="166"/>
      <c r="AU205" s="166"/>
      <c r="AV205" s="166"/>
      <c r="AW205" s="166"/>
      <c r="AX205" s="166"/>
      <c r="AY205" s="166"/>
    </row>
    <row r="206" spans="1:51" s="115" customFormat="1" ht="12.75" customHeight="1" x14ac:dyDescent="0.25">
      <c r="A206" s="161">
        <v>41361</v>
      </c>
      <c r="B206" s="162" t="s">
        <v>1474</v>
      </c>
      <c r="C206" s="163" t="s">
        <v>363</v>
      </c>
      <c r="D206" s="163" t="s">
        <v>1249</v>
      </c>
      <c r="E206" s="163"/>
      <c r="F206" s="164">
        <v>1500</v>
      </c>
      <c r="G206" s="165" t="s">
        <v>1429</v>
      </c>
      <c r="H206" s="165" t="s">
        <v>1942</v>
      </c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  <c r="AA206" s="166"/>
      <c r="AB206" s="166"/>
      <c r="AC206" s="166"/>
      <c r="AD206" s="166"/>
      <c r="AE206" s="166"/>
      <c r="AF206" s="166"/>
      <c r="AG206" s="166"/>
      <c r="AH206" s="166"/>
      <c r="AI206" s="166"/>
      <c r="AJ206" s="166"/>
      <c r="AK206" s="166"/>
      <c r="AL206" s="166"/>
      <c r="AM206" s="166"/>
      <c r="AN206" s="166"/>
      <c r="AO206" s="166"/>
      <c r="AP206" s="166"/>
      <c r="AQ206" s="166"/>
      <c r="AR206" s="166"/>
      <c r="AS206" s="166"/>
      <c r="AT206" s="166"/>
      <c r="AU206" s="166"/>
      <c r="AV206" s="166"/>
      <c r="AW206" s="166"/>
      <c r="AX206" s="166"/>
      <c r="AY206" s="166"/>
    </row>
    <row r="207" spans="1:51" s="115" customFormat="1" ht="12.75" customHeight="1" x14ac:dyDescent="0.25">
      <c r="A207" s="156">
        <v>41361</v>
      </c>
      <c r="B207" s="157" t="s">
        <v>1474</v>
      </c>
      <c r="C207" s="158" t="s">
        <v>64</v>
      </c>
      <c r="D207" s="158" t="s">
        <v>1249</v>
      </c>
      <c r="E207" s="158"/>
      <c r="F207" s="159">
        <v>1092</v>
      </c>
      <c r="G207" s="160" t="s">
        <v>1323</v>
      </c>
      <c r="H207" s="160" t="s">
        <v>1922</v>
      </c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  <c r="AA207" s="166"/>
      <c r="AB207" s="166"/>
      <c r="AC207" s="166"/>
      <c r="AD207" s="166"/>
      <c r="AE207" s="166"/>
      <c r="AF207" s="166"/>
      <c r="AG207" s="166"/>
      <c r="AH207" s="166"/>
      <c r="AI207" s="166"/>
      <c r="AJ207" s="166"/>
      <c r="AK207" s="166"/>
      <c r="AL207" s="166"/>
      <c r="AM207" s="166"/>
      <c r="AN207" s="166"/>
      <c r="AO207" s="166"/>
      <c r="AP207" s="166"/>
      <c r="AQ207" s="166"/>
      <c r="AR207" s="166"/>
      <c r="AS207" s="166"/>
      <c r="AT207" s="166"/>
      <c r="AU207" s="166"/>
      <c r="AV207" s="166"/>
      <c r="AW207" s="166"/>
      <c r="AX207" s="166"/>
      <c r="AY207" s="166"/>
    </row>
    <row r="208" spans="1:51" s="115" customFormat="1" ht="12.75" customHeight="1" x14ac:dyDescent="0.25">
      <c r="A208" s="161">
        <v>41361</v>
      </c>
      <c r="B208" s="162" t="s">
        <v>1474</v>
      </c>
      <c r="C208" s="163" t="s">
        <v>426</v>
      </c>
      <c r="D208" s="163" t="s">
        <v>1249</v>
      </c>
      <c r="E208" s="163"/>
      <c r="F208" s="164">
        <v>375</v>
      </c>
      <c r="G208" s="165" t="s">
        <v>1432</v>
      </c>
      <c r="H208" s="165" t="s">
        <v>1925</v>
      </c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  <c r="AA208" s="166"/>
      <c r="AB208" s="166"/>
      <c r="AC208" s="166"/>
      <c r="AD208" s="166"/>
      <c r="AE208" s="166"/>
      <c r="AF208" s="166"/>
      <c r="AG208" s="166"/>
      <c r="AH208" s="166"/>
      <c r="AI208" s="166"/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  <c r="AU208" s="166"/>
      <c r="AV208" s="166"/>
      <c r="AW208" s="166"/>
      <c r="AX208" s="166"/>
      <c r="AY208" s="166"/>
    </row>
    <row r="209" spans="1:51" s="115" customFormat="1" ht="12.75" customHeight="1" x14ac:dyDescent="0.25">
      <c r="A209" s="156">
        <v>41372</v>
      </c>
      <c r="B209" s="157" t="s">
        <v>1474</v>
      </c>
      <c r="C209" s="158" t="s">
        <v>324</v>
      </c>
      <c r="D209" s="158" t="s">
        <v>1249</v>
      </c>
      <c r="E209" s="158"/>
      <c r="F209" s="159">
        <v>200</v>
      </c>
      <c r="G209" s="160" t="s">
        <v>1587</v>
      </c>
      <c r="H209" s="160" t="s">
        <v>1939</v>
      </c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  <c r="AA209" s="166"/>
      <c r="AB209" s="166"/>
      <c r="AC209" s="166"/>
      <c r="AD209" s="166"/>
      <c r="AE209" s="166"/>
      <c r="AF209" s="166"/>
      <c r="AG209" s="166"/>
      <c r="AH209" s="166"/>
      <c r="AI209" s="166"/>
      <c r="AJ209" s="166"/>
      <c r="AK209" s="166"/>
      <c r="AL209" s="166"/>
      <c r="AM209" s="166"/>
      <c r="AN209" s="166"/>
      <c r="AO209" s="166"/>
      <c r="AP209" s="166"/>
      <c r="AQ209" s="166"/>
      <c r="AR209" s="166"/>
      <c r="AS209" s="166"/>
      <c r="AT209" s="166"/>
      <c r="AU209" s="166"/>
      <c r="AV209" s="166"/>
      <c r="AW209" s="166"/>
      <c r="AX209" s="166"/>
      <c r="AY209" s="166"/>
    </row>
    <row r="210" spans="1:51" s="115" customFormat="1" ht="12.75" customHeight="1" x14ac:dyDescent="0.25">
      <c r="A210" s="161">
        <v>41373</v>
      </c>
      <c r="B210" s="162" t="s">
        <v>1474</v>
      </c>
      <c r="C210" s="163" t="s">
        <v>322</v>
      </c>
      <c r="D210" s="163" t="s">
        <v>1249</v>
      </c>
      <c r="E210" s="163"/>
      <c r="F210" s="164">
        <v>200</v>
      </c>
      <c r="G210" s="165" t="s">
        <v>1435</v>
      </c>
      <c r="H210" s="165" t="s">
        <v>1977</v>
      </c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  <c r="AA210" s="166"/>
      <c r="AB210" s="166"/>
      <c r="AC210" s="166"/>
      <c r="AD210" s="166"/>
      <c r="AE210" s="166"/>
      <c r="AF210" s="166"/>
      <c r="AG210" s="166"/>
      <c r="AH210" s="166"/>
      <c r="AI210" s="166"/>
      <c r="AJ210" s="166"/>
      <c r="AK210" s="166"/>
      <c r="AL210" s="166"/>
      <c r="AM210" s="166"/>
      <c r="AN210" s="166"/>
      <c r="AO210" s="166"/>
      <c r="AP210" s="166"/>
      <c r="AQ210" s="166"/>
      <c r="AR210" s="166"/>
      <c r="AS210" s="166"/>
      <c r="AT210" s="166"/>
      <c r="AU210" s="166"/>
      <c r="AV210" s="166"/>
      <c r="AW210" s="166"/>
      <c r="AX210" s="166"/>
      <c r="AY210" s="166"/>
    </row>
    <row r="211" spans="1:51" s="115" customFormat="1" ht="12.75" customHeight="1" x14ac:dyDescent="0.25">
      <c r="A211" s="156">
        <v>41374</v>
      </c>
      <c r="B211" s="157" t="s">
        <v>1474</v>
      </c>
      <c r="C211" s="158" t="s">
        <v>427</v>
      </c>
      <c r="D211" s="158" t="s">
        <v>1249</v>
      </c>
      <c r="E211" s="158"/>
      <c r="F211" s="159">
        <v>60</v>
      </c>
      <c r="G211" s="160" t="s">
        <v>1319</v>
      </c>
      <c r="H211" s="160" t="s">
        <v>1934</v>
      </c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  <c r="AA211" s="166"/>
      <c r="AB211" s="166"/>
      <c r="AC211" s="166"/>
      <c r="AD211" s="166"/>
      <c r="AE211" s="166"/>
      <c r="AF211" s="166"/>
      <c r="AG211" s="166"/>
      <c r="AH211" s="166"/>
      <c r="AI211" s="166"/>
      <c r="AJ211" s="166"/>
      <c r="AK211" s="166"/>
      <c r="AL211" s="166"/>
      <c r="AM211" s="166"/>
      <c r="AN211" s="166"/>
      <c r="AO211" s="166"/>
      <c r="AP211" s="166"/>
      <c r="AQ211" s="166"/>
      <c r="AR211" s="166"/>
      <c r="AS211" s="166"/>
      <c r="AT211" s="166"/>
      <c r="AU211" s="166"/>
      <c r="AV211" s="166"/>
      <c r="AW211" s="166"/>
      <c r="AX211" s="166"/>
      <c r="AY211" s="166"/>
    </row>
    <row r="212" spans="1:51" s="115" customFormat="1" ht="12.75" customHeight="1" x14ac:dyDescent="0.25">
      <c r="A212" s="161">
        <v>41375</v>
      </c>
      <c r="B212" s="162" t="s">
        <v>1474</v>
      </c>
      <c r="C212" s="163" t="s">
        <v>122</v>
      </c>
      <c r="D212" s="163" t="s">
        <v>1249</v>
      </c>
      <c r="E212" s="163"/>
      <c r="F212" s="164">
        <v>500</v>
      </c>
      <c r="G212" s="165" t="s">
        <v>1323</v>
      </c>
      <c r="H212" s="165" t="s">
        <v>1922</v>
      </c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166"/>
      <c r="AC212" s="166"/>
      <c r="AD212" s="166"/>
      <c r="AE212" s="166"/>
      <c r="AF212" s="166"/>
      <c r="AG212" s="166"/>
      <c r="AH212" s="166"/>
      <c r="AI212" s="166"/>
      <c r="AJ212" s="166"/>
      <c r="AK212" s="166"/>
      <c r="AL212" s="166"/>
      <c r="AM212" s="166"/>
      <c r="AN212" s="166"/>
      <c r="AO212" s="166"/>
      <c r="AP212" s="166"/>
      <c r="AQ212" s="166"/>
      <c r="AR212" s="166"/>
      <c r="AS212" s="166"/>
      <c r="AT212" s="166"/>
      <c r="AU212" s="166"/>
      <c r="AV212" s="166"/>
      <c r="AW212" s="166"/>
      <c r="AX212" s="166"/>
      <c r="AY212" s="166"/>
    </row>
    <row r="213" spans="1:51" s="115" customFormat="1" ht="12.75" customHeight="1" x14ac:dyDescent="0.25">
      <c r="A213" s="156">
        <v>41376</v>
      </c>
      <c r="B213" s="157" t="s">
        <v>1474</v>
      </c>
      <c r="C213" s="158" t="s">
        <v>138</v>
      </c>
      <c r="D213" s="158" t="s">
        <v>1249</v>
      </c>
      <c r="E213" s="158"/>
      <c r="F213" s="159">
        <v>50</v>
      </c>
      <c r="G213" s="160" t="s">
        <v>1431</v>
      </c>
      <c r="H213" s="160" t="s">
        <v>2503</v>
      </c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  <c r="AA213" s="166"/>
      <c r="AB213" s="166"/>
      <c r="AC213" s="166"/>
      <c r="AD213" s="166"/>
      <c r="AE213" s="166"/>
      <c r="AF213" s="166"/>
      <c r="AG213" s="166"/>
      <c r="AH213" s="166"/>
      <c r="AI213" s="166"/>
      <c r="AJ213" s="166"/>
      <c r="AK213" s="166"/>
      <c r="AL213" s="166"/>
      <c r="AM213" s="166"/>
      <c r="AN213" s="166"/>
      <c r="AO213" s="166"/>
      <c r="AP213" s="166"/>
      <c r="AQ213" s="166"/>
      <c r="AR213" s="166"/>
      <c r="AS213" s="166"/>
      <c r="AT213" s="166"/>
      <c r="AU213" s="166"/>
      <c r="AV213" s="166"/>
      <c r="AW213" s="166"/>
      <c r="AX213" s="166"/>
      <c r="AY213" s="166"/>
    </row>
    <row r="214" spans="1:51" s="115" customFormat="1" ht="12.75" customHeight="1" x14ac:dyDescent="0.25">
      <c r="A214" s="161">
        <v>41376</v>
      </c>
      <c r="B214" s="162" t="s">
        <v>1474</v>
      </c>
      <c r="C214" s="163" t="s">
        <v>428</v>
      </c>
      <c r="D214" s="163" t="s">
        <v>1249</v>
      </c>
      <c r="E214" s="163"/>
      <c r="F214" s="164">
        <v>45</v>
      </c>
      <c r="G214" s="165" t="s">
        <v>1318</v>
      </c>
      <c r="H214" s="165" t="s">
        <v>1931</v>
      </c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  <c r="AA214" s="166"/>
      <c r="AB214" s="166"/>
      <c r="AC214" s="166"/>
      <c r="AD214" s="166"/>
      <c r="AE214" s="166"/>
      <c r="AF214" s="166"/>
      <c r="AG214" s="166"/>
      <c r="AH214" s="166"/>
      <c r="AI214" s="166"/>
      <c r="AJ214" s="166"/>
      <c r="AK214" s="166"/>
      <c r="AL214" s="166"/>
      <c r="AM214" s="166"/>
      <c r="AN214" s="166"/>
      <c r="AO214" s="166"/>
      <c r="AP214" s="166"/>
      <c r="AQ214" s="166"/>
      <c r="AR214" s="166"/>
      <c r="AS214" s="166"/>
      <c r="AT214" s="166"/>
      <c r="AU214" s="166"/>
      <c r="AV214" s="166"/>
      <c r="AW214" s="166"/>
      <c r="AX214" s="166"/>
      <c r="AY214" s="166"/>
    </row>
    <row r="215" spans="1:51" s="115" customFormat="1" ht="12.75" customHeight="1" x14ac:dyDescent="0.25">
      <c r="A215" s="156">
        <v>41379</v>
      </c>
      <c r="B215" s="157" t="s">
        <v>1474</v>
      </c>
      <c r="C215" s="158" t="s">
        <v>137</v>
      </c>
      <c r="D215" s="158" t="s">
        <v>1249</v>
      </c>
      <c r="E215" s="158"/>
      <c r="F215" s="159">
        <v>570</v>
      </c>
      <c r="G215" s="160" t="s">
        <v>1318</v>
      </c>
      <c r="H215" s="160" t="s">
        <v>1931</v>
      </c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  <c r="AA215" s="166"/>
      <c r="AB215" s="166"/>
      <c r="AC215" s="166"/>
      <c r="AD215" s="166"/>
      <c r="AE215" s="166"/>
      <c r="AF215" s="166"/>
      <c r="AG215" s="166"/>
      <c r="AH215" s="166"/>
      <c r="AI215" s="166"/>
      <c r="AJ215" s="166"/>
      <c r="AK215" s="166"/>
      <c r="AL215" s="166"/>
      <c r="AM215" s="166"/>
      <c r="AN215" s="166"/>
      <c r="AO215" s="166"/>
      <c r="AP215" s="166"/>
      <c r="AQ215" s="166"/>
      <c r="AR215" s="166"/>
      <c r="AS215" s="166"/>
      <c r="AT215" s="166"/>
      <c r="AU215" s="166"/>
      <c r="AV215" s="166"/>
      <c r="AW215" s="166"/>
      <c r="AX215" s="166"/>
      <c r="AY215" s="166"/>
    </row>
    <row r="216" spans="1:51" s="115" customFormat="1" ht="12.75" customHeight="1" x14ac:dyDescent="0.25">
      <c r="A216" s="161">
        <v>41380</v>
      </c>
      <c r="B216" s="162" t="s">
        <v>1474</v>
      </c>
      <c r="C216" s="163" t="s">
        <v>429</v>
      </c>
      <c r="D216" s="163" t="s">
        <v>1249</v>
      </c>
      <c r="E216" s="163"/>
      <c r="F216" s="164">
        <v>150</v>
      </c>
      <c r="G216" s="165" t="s">
        <v>1588</v>
      </c>
      <c r="H216" s="165" t="s">
        <v>1927</v>
      </c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  <c r="AU216" s="166"/>
      <c r="AV216" s="166"/>
      <c r="AW216" s="166"/>
      <c r="AX216" s="166"/>
      <c r="AY216" s="166"/>
    </row>
    <row r="217" spans="1:51" s="115" customFormat="1" ht="12.75" customHeight="1" x14ac:dyDescent="0.25">
      <c r="A217" s="156">
        <v>41380</v>
      </c>
      <c r="B217" s="157" t="s">
        <v>1474</v>
      </c>
      <c r="C217" s="158" t="s">
        <v>430</v>
      </c>
      <c r="D217" s="158" t="s">
        <v>1249</v>
      </c>
      <c r="E217" s="158"/>
      <c r="F217" s="159">
        <v>48</v>
      </c>
      <c r="G217" s="160" t="s">
        <v>1323</v>
      </c>
      <c r="H217" s="160" t="s">
        <v>1920</v>
      </c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  <c r="AU217" s="166"/>
      <c r="AV217" s="166"/>
      <c r="AW217" s="166"/>
      <c r="AX217" s="166"/>
      <c r="AY217" s="166"/>
    </row>
    <row r="218" spans="1:51" s="115" customFormat="1" ht="12.75" customHeight="1" x14ac:dyDescent="0.25">
      <c r="A218" s="161">
        <v>41381</v>
      </c>
      <c r="B218" s="162" t="s">
        <v>1474</v>
      </c>
      <c r="C218" s="163" t="s">
        <v>431</v>
      </c>
      <c r="D218" s="163" t="s">
        <v>1249</v>
      </c>
      <c r="E218" s="163"/>
      <c r="F218" s="164">
        <v>72</v>
      </c>
      <c r="G218" s="165" t="s">
        <v>1323</v>
      </c>
      <c r="H218" s="165" t="s">
        <v>1922</v>
      </c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  <c r="AA218" s="166"/>
      <c r="AB218" s="166"/>
      <c r="AC218" s="166"/>
      <c r="AD218" s="166"/>
      <c r="AE218" s="166"/>
      <c r="AF218" s="166"/>
      <c r="AG218" s="166"/>
      <c r="AH218" s="166"/>
      <c r="AI218" s="166"/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  <c r="AU218" s="166"/>
      <c r="AV218" s="166"/>
      <c r="AW218" s="166"/>
      <c r="AX218" s="166"/>
      <c r="AY218" s="166"/>
    </row>
    <row r="219" spans="1:51" s="115" customFormat="1" ht="12.75" customHeight="1" x14ac:dyDescent="0.25">
      <c r="A219" s="156">
        <v>41381</v>
      </c>
      <c r="B219" s="157" t="s">
        <v>1474</v>
      </c>
      <c r="C219" s="158" t="s">
        <v>432</v>
      </c>
      <c r="D219" s="158" t="s">
        <v>1249</v>
      </c>
      <c r="E219" s="158"/>
      <c r="F219" s="159">
        <v>50</v>
      </c>
      <c r="G219" s="160" t="s">
        <v>1319</v>
      </c>
      <c r="H219" s="160" t="s">
        <v>1934</v>
      </c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  <c r="AU219" s="166"/>
      <c r="AV219" s="166"/>
      <c r="AW219" s="166"/>
      <c r="AX219" s="166"/>
      <c r="AY219" s="166"/>
    </row>
    <row r="220" spans="1:51" s="115" customFormat="1" ht="12.75" customHeight="1" x14ac:dyDescent="0.25">
      <c r="A220" s="161">
        <v>41382</v>
      </c>
      <c r="B220" s="162" t="s">
        <v>1474</v>
      </c>
      <c r="C220" s="163" t="s">
        <v>116</v>
      </c>
      <c r="D220" s="163" t="s">
        <v>1249</v>
      </c>
      <c r="E220" s="163"/>
      <c r="F220" s="164">
        <v>200</v>
      </c>
      <c r="G220" s="165" t="s">
        <v>1319</v>
      </c>
      <c r="H220" s="165" t="s">
        <v>1934</v>
      </c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  <c r="AA220" s="166"/>
      <c r="AB220" s="166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  <c r="AU220" s="166"/>
      <c r="AV220" s="166"/>
      <c r="AW220" s="166"/>
      <c r="AX220" s="166"/>
      <c r="AY220" s="166"/>
    </row>
    <row r="221" spans="1:51" s="115" customFormat="1" ht="12.75" customHeight="1" x14ac:dyDescent="0.25">
      <c r="A221" s="156">
        <v>41386</v>
      </c>
      <c r="B221" s="157" t="s">
        <v>1474</v>
      </c>
      <c r="C221" s="158" t="s">
        <v>433</v>
      </c>
      <c r="D221" s="158" t="s">
        <v>1249</v>
      </c>
      <c r="E221" s="158"/>
      <c r="F221" s="159">
        <v>25.8</v>
      </c>
      <c r="G221" s="160" t="s">
        <v>1323</v>
      </c>
      <c r="H221" s="160" t="s">
        <v>1920</v>
      </c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  <c r="AA221" s="166"/>
      <c r="AB221" s="166"/>
      <c r="AC221" s="166"/>
      <c r="AD221" s="166"/>
      <c r="AE221" s="166"/>
      <c r="AF221" s="166"/>
      <c r="AG221" s="166"/>
      <c r="AH221" s="166"/>
      <c r="AI221" s="166"/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  <c r="AU221" s="166"/>
      <c r="AV221" s="166"/>
      <c r="AW221" s="166"/>
      <c r="AX221" s="166"/>
      <c r="AY221" s="166"/>
    </row>
    <row r="222" spans="1:51" s="115" customFormat="1" ht="12.75" customHeight="1" x14ac:dyDescent="0.25">
      <c r="A222" s="161">
        <v>41386</v>
      </c>
      <c r="B222" s="162" t="s">
        <v>1474</v>
      </c>
      <c r="C222" s="163" t="s">
        <v>434</v>
      </c>
      <c r="D222" s="163" t="s">
        <v>1249</v>
      </c>
      <c r="E222" s="163"/>
      <c r="F222" s="164">
        <v>44.2</v>
      </c>
      <c r="G222" s="165" t="s">
        <v>1323</v>
      </c>
      <c r="H222" s="165" t="s">
        <v>1920</v>
      </c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  <c r="AU222" s="166"/>
      <c r="AV222" s="166"/>
      <c r="AW222" s="166"/>
      <c r="AX222" s="166"/>
      <c r="AY222" s="166"/>
    </row>
    <row r="223" spans="1:51" s="115" customFormat="1" ht="12.75" customHeight="1" x14ac:dyDescent="0.25">
      <c r="A223" s="156">
        <v>41386</v>
      </c>
      <c r="B223" s="157" t="s">
        <v>1474</v>
      </c>
      <c r="C223" s="158" t="s">
        <v>435</v>
      </c>
      <c r="D223" s="158" t="s">
        <v>1249</v>
      </c>
      <c r="E223" s="158"/>
      <c r="F223" s="159">
        <v>37</v>
      </c>
      <c r="G223" s="160" t="s">
        <v>1323</v>
      </c>
      <c r="H223" s="160" t="s">
        <v>1920</v>
      </c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166"/>
      <c r="AM223" s="166"/>
      <c r="AN223" s="166"/>
      <c r="AO223" s="166"/>
      <c r="AP223" s="166"/>
      <c r="AQ223" s="166"/>
      <c r="AR223" s="166"/>
      <c r="AS223" s="166"/>
      <c r="AT223" s="166"/>
      <c r="AU223" s="166"/>
      <c r="AV223" s="166"/>
      <c r="AW223" s="166"/>
      <c r="AX223" s="166"/>
      <c r="AY223" s="166"/>
    </row>
    <row r="224" spans="1:51" s="115" customFormat="1" ht="12.75" customHeight="1" x14ac:dyDescent="0.25">
      <c r="A224" s="161">
        <v>41388</v>
      </c>
      <c r="B224" s="162" t="s">
        <v>1474</v>
      </c>
      <c r="C224" s="163" t="s">
        <v>436</v>
      </c>
      <c r="D224" s="163" t="s">
        <v>1249</v>
      </c>
      <c r="E224" s="163"/>
      <c r="F224" s="164">
        <v>150</v>
      </c>
      <c r="G224" s="165" t="s">
        <v>1587</v>
      </c>
      <c r="H224" s="165" t="s">
        <v>1963</v>
      </c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  <c r="AA224" s="166"/>
      <c r="AB224" s="166"/>
      <c r="AC224" s="166"/>
      <c r="AD224" s="166"/>
      <c r="AE224" s="166"/>
      <c r="AF224" s="166"/>
      <c r="AG224" s="166"/>
      <c r="AH224" s="166"/>
      <c r="AI224" s="166"/>
      <c r="AJ224" s="166"/>
      <c r="AK224" s="166"/>
      <c r="AL224" s="166"/>
      <c r="AM224" s="166"/>
      <c r="AN224" s="166"/>
      <c r="AO224" s="166"/>
      <c r="AP224" s="166"/>
      <c r="AQ224" s="166"/>
      <c r="AR224" s="166"/>
      <c r="AS224" s="166"/>
      <c r="AT224" s="166"/>
      <c r="AU224" s="166"/>
      <c r="AV224" s="166"/>
      <c r="AW224" s="166"/>
      <c r="AX224" s="166"/>
      <c r="AY224" s="166"/>
    </row>
    <row r="225" spans="1:51" s="115" customFormat="1" ht="12.75" customHeight="1" x14ac:dyDescent="0.25">
      <c r="A225" s="156">
        <v>41390</v>
      </c>
      <c r="B225" s="157" t="s">
        <v>1474</v>
      </c>
      <c r="C225" s="158" t="s">
        <v>438</v>
      </c>
      <c r="D225" s="158" t="s">
        <v>1249</v>
      </c>
      <c r="E225" s="158"/>
      <c r="F225" s="159">
        <v>100</v>
      </c>
      <c r="G225" s="160" t="s">
        <v>1324</v>
      </c>
      <c r="H225" s="160" t="s">
        <v>1937</v>
      </c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  <c r="AA225" s="166"/>
      <c r="AB225" s="166"/>
      <c r="AC225" s="166"/>
      <c r="AD225" s="166"/>
      <c r="AE225" s="166"/>
      <c r="AF225" s="166"/>
      <c r="AG225" s="166"/>
      <c r="AH225" s="166"/>
      <c r="AI225" s="166"/>
      <c r="AJ225" s="166"/>
      <c r="AK225" s="166"/>
      <c r="AL225" s="166"/>
      <c r="AM225" s="166"/>
      <c r="AN225" s="166"/>
      <c r="AO225" s="166"/>
      <c r="AP225" s="166"/>
      <c r="AQ225" s="166"/>
      <c r="AR225" s="166"/>
      <c r="AS225" s="166"/>
      <c r="AT225" s="166"/>
      <c r="AU225" s="166"/>
      <c r="AV225" s="166"/>
      <c r="AW225" s="166"/>
      <c r="AX225" s="166"/>
      <c r="AY225" s="166"/>
    </row>
    <row r="226" spans="1:51" s="115" customFormat="1" ht="12.75" customHeight="1" x14ac:dyDescent="0.25">
      <c r="A226" s="161">
        <v>41390</v>
      </c>
      <c r="B226" s="162" t="s">
        <v>1474</v>
      </c>
      <c r="C226" s="163" t="s">
        <v>240</v>
      </c>
      <c r="D226" s="163" t="s">
        <v>1249</v>
      </c>
      <c r="E226" s="163"/>
      <c r="F226" s="164">
        <v>150</v>
      </c>
      <c r="G226" s="165" t="s">
        <v>1587</v>
      </c>
      <c r="H226" s="165" t="s">
        <v>1926</v>
      </c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  <c r="AA226" s="166"/>
      <c r="AB226" s="166"/>
      <c r="AC226" s="166"/>
      <c r="AD226" s="166"/>
      <c r="AE226" s="166"/>
      <c r="AF226" s="166"/>
      <c r="AG226" s="166"/>
      <c r="AH226" s="166"/>
      <c r="AI226" s="166"/>
      <c r="AJ226" s="166"/>
      <c r="AK226" s="166"/>
      <c r="AL226" s="166"/>
      <c r="AM226" s="166"/>
      <c r="AN226" s="166"/>
      <c r="AO226" s="166"/>
      <c r="AP226" s="166"/>
      <c r="AQ226" s="166"/>
      <c r="AR226" s="166"/>
      <c r="AS226" s="166"/>
      <c r="AT226" s="166"/>
      <c r="AU226" s="166"/>
      <c r="AV226" s="166"/>
      <c r="AW226" s="166"/>
      <c r="AX226" s="166"/>
      <c r="AY226" s="166"/>
    </row>
    <row r="227" spans="1:51" s="115" customFormat="1" ht="12.75" customHeight="1" x14ac:dyDescent="0.25">
      <c r="A227" s="156">
        <v>41390</v>
      </c>
      <c r="B227" s="157" t="s">
        <v>1474</v>
      </c>
      <c r="C227" s="158" t="s">
        <v>233</v>
      </c>
      <c r="D227" s="158" t="s">
        <v>1249</v>
      </c>
      <c r="E227" s="158"/>
      <c r="F227" s="159">
        <v>100</v>
      </c>
      <c r="G227" s="160" t="s">
        <v>1585</v>
      </c>
      <c r="H227" s="160" t="s">
        <v>1970</v>
      </c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  <c r="AA227" s="166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  <c r="AM227" s="166"/>
      <c r="AN227" s="166"/>
      <c r="AO227" s="166"/>
      <c r="AP227" s="166"/>
      <c r="AQ227" s="166"/>
      <c r="AR227" s="166"/>
      <c r="AS227" s="166"/>
      <c r="AT227" s="166"/>
      <c r="AU227" s="166"/>
      <c r="AV227" s="166"/>
      <c r="AW227" s="166"/>
      <c r="AX227" s="166"/>
      <c r="AY227" s="166"/>
    </row>
    <row r="228" spans="1:51" s="115" customFormat="1" ht="12.75" customHeight="1" x14ac:dyDescent="0.25">
      <c r="A228" s="161">
        <v>41390</v>
      </c>
      <c r="B228" s="162" t="s">
        <v>1474</v>
      </c>
      <c r="C228" s="163" t="s">
        <v>270</v>
      </c>
      <c r="D228" s="163" t="s">
        <v>1249</v>
      </c>
      <c r="E228" s="163"/>
      <c r="F228" s="164">
        <v>1300</v>
      </c>
      <c r="G228" s="165" t="s">
        <v>1429</v>
      </c>
      <c r="H228" s="165" t="s">
        <v>1942</v>
      </c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  <c r="AM228" s="166"/>
      <c r="AN228" s="166"/>
      <c r="AO228" s="166"/>
      <c r="AP228" s="166"/>
      <c r="AQ228" s="166"/>
      <c r="AR228" s="166"/>
      <c r="AS228" s="166"/>
      <c r="AT228" s="166"/>
      <c r="AU228" s="166"/>
      <c r="AV228" s="166"/>
      <c r="AW228" s="166"/>
      <c r="AX228" s="166"/>
      <c r="AY228" s="166"/>
    </row>
    <row r="229" spans="1:51" s="115" customFormat="1" ht="12.75" customHeight="1" x14ac:dyDescent="0.25">
      <c r="A229" s="156">
        <v>41390</v>
      </c>
      <c r="B229" s="157" t="s">
        <v>1473</v>
      </c>
      <c r="C229" s="158" t="s">
        <v>120</v>
      </c>
      <c r="D229" s="158" t="s">
        <v>1249</v>
      </c>
      <c r="E229" s="158"/>
      <c r="F229" s="159">
        <v>400</v>
      </c>
      <c r="G229" s="160" t="s">
        <v>1586</v>
      </c>
      <c r="H229" s="160" t="s">
        <v>1933</v>
      </c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  <c r="AA229" s="166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166"/>
      <c r="AM229" s="166"/>
      <c r="AN229" s="166"/>
      <c r="AO229" s="166"/>
      <c r="AP229" s="166"/>
      <c r="AQ229" s="166"/>
      <c r="AR229" s="166"/>
      <c r="AS229" s="166"/>
      <c r="AT229" s="166"/>
      <c r="AU229" s="166"/>
      <c r="AV229" s="166"/>
      <c r="AW229" s="166"/>
      <c r="AX229" s="166"/>
      <c r="AY229" s="166"/>
    </row>
    <row r="230" spans="1:51" s="115" customFormat="1" ht="12.75" customHeight="1" x14ac:dyDescent="0.25">
      <c r="A230" s="161">
        <v>41390</v>
      </c>
      <c r="B230" s="162" t="s">
        <v>1473</v>
      </c>
      <c r="C230" s="163" t="s">
        <v>38</v>
      </c>
      <c r="D230" s="163" t="s">
        <v>1249</v>
      </c>
      <c r="E230" s="163"/>
      <c r="F230" s="164">
        <v>320</v>
      </c>
      <c r="G230" s="165" t="s">
        <v>1435</v>
      </c>
      <c r="H230" s="165" t="s">
        <v>1935</v>
      </c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  <c r="AA230" s="166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  <c r="AM230" s="166"/>
      <c r="AN230" s="166"/>
      <c r="AO230" s="166"/>
      <c r="AP230" s="166"/>
      <c r="AQ230" s="166"/>
      <c r="AR230" s="166"/>
      <c r="AS230" s="166"/>
      <c r="AT230" s="166"/>
      <c r="AU230" s="166"/>
      <c r="AV230" s="166"/>
      <c r="AW230" s="166"/>
      <c r="AX230" s="166"/>
      <c r="AY230" s="166"/>
    </row>
    <row r="231" spans="1:51" s="115" customFormat="1" ht="12.75" customHeight="1" x14ac:dyDescent="0.25">
      <c r="A231" s="156">
        <v>41390</v>
      </c>
      <c r="B231" s="157" t="s">
        <v>1473</v>
      </c>
      <c r="C231" s="158" t="s">
        <v>437</v>
      </c>
      <c r="D231" s="158" t="s">
        <v>1249</v>
      </c>
      <c r="E231" s="158"/>
      <c r="F231" s="159">
        <v>881</v>
      </c>
      <c r="G231" s="160" t="s">
        <v>1321</v>
      </c>
      <c r="H231" s="160" t="s">
        <v>1943</v>
      </c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  <c r="AA231" s="166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166"/>
      <c r="AM231" s="166"/>
      <c r="AN231" s="166"/>
      <c r="AO231" s="166"/>
      <c r="AP231" s="166"/>
      <c r="AQ231" s="166"/>
      <c r="AR231" s="166"/>
      <c r="AS231" s="166"/>
      <c r="AT231" s="166"/>
      <c r="AU231" s="166"/>
      <c r="AV231" s="166"/>
      <c r="AW231" s="166"/>
      <c r="AX231" s="166"/>
      <c r="AY231" s="166"/>
    </row>
    <row r="232" spans="1:51" s="115" customFormat="1" ht="12.75" customHeight="1" x14ac:dyDescent="0.25">
      <c r="A232" s="161">
        <v>41390</v>
      </c>
      <c r="B232" s="162" t="s">
        <v>1473</v>
      </c>
      <c r="C232" s="163" t="s">
        <v>98</v>
      </c>
      <c r="D232" s="163" t="s">
        <v>1249</v>
      </c>
      <c r="E232" s="163"/>
      <c r="F232" s="164">
        <v>950</v>
      </c>
      <c r="G232" s="165" t="s">
        <v>1321</v>
      </c>
      <c r="H232" s="165" t="s">
        <v>1943</v>
      </c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  <c r="AA232" s="166"/>
      <c r="AB232" s="166"/>
      <c r="AC232" s="166"/>
      <c r="AD232" s="166"/>
      <c r="AE232" s="166"/>
      <c r="AF232" s="166"/>
      <c r="AG232" s="166"/>
      <c r="AH232" s="166"/>
      <c r="AI232" s="166"/>
      <c r="AJ232" s="166"/>
      <c r="AK232" s="166"/>
      <c r="AL232" s="166"/>
      <c r="AM232" s="166"/>
      <c r="AN232" s="166"/>
      <c r="AO232" s="166"/>
      <c r="AP232" s="166"/>
      <c r="AQ232" s="166"/>
      <c r="AR232" s="166"/>
      <c r="AS232" s="166"/>
      <c r="AT232" s="166"/>
      <c r="AU232" s="166"/>
      <c r="AV232" s="166"/>
      <c r="AW232" s="166"/>
      <c r="AX232" s="166"/>
      <c r="AY232" s="166"/>
    </row>
    <row r="233" spans="1:51" s="115" customFormat="1" ht="12.75" customHeight="1" x14ac:dyDescent="0.25">
      <c r="A233" s="156">
        <v>41393</v>
      </c>
      <c r="B233" s="157" t="s">
        <v>1474</v>
      </c>
      <c r="C233" s="158" t="s">
        <v>439</v>
      </c>
      <c r="D233" s="158" t="s">
        <v>1249</v>
      </c>
      <c r="E233" s="158"/>
      <c r="F233" s="159">
        <v>280</v>
      </c>
      <c r="G233" s="160" t="s">
        <v>1430</v>
      </c>
      <c r="H233" s="160" t="s">
        <v>1975</v>
      </c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  <c r="AM233" s="166"/>
      <c r="AN233" s="166"/>
      <c r="AO233" s="166"/>
      <c r="AP233" s="166"/>
      <c r="AQ233" s="166"/>
      <c r="AR233" s="166"/>
      <c r="AS233" s="166"/>
      <c r="AT233" s="166"/>
      <c r="AU233" s="166"/>
      <c r="AV233" s="166"/>
      <c r="AW233" s="166"/>
      <c r="AX233" s="166"/>
      <c r="AY233" s="166"/>
    </row>
    <row r="234" spans="1:51" s="115" customFormat="1" ht="12.75" customHeight="1" x14ac:dyDescent="0.25">
      <c r="A234" s="161">
        <v>41393</v>
      </c>
      <c r="B234" s="162" t="s">
        <v>1474</v>
      </c>
      <c r="C234" s="163" t="s">
        <v>208</v>
      </c>
      <c r="D234" s="163" t="s">
        <v>1249</v>
      </c>
      <c r="E234" s="163"/>
      <c r="F234" s="164">
        <v>520</v>
      </c>
      <c r="G234" s="165" t="s">
        <v>1321</v>
      </c>
      <c r="H234" s="165" t="s">
        <v>1961</v>
      </c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66"/>
      <c r="AV234" s="166"/>
      <c r="AW234" s="166"/>
      <c r="AX234" s="166"/>
      <c r="AY234" s="166"/>
    </row>
    <row r="235" spans="1:51" s="115" customFormat="1" ht="12.75" customHeight="1" x14ac:dyDescent="0.25">
      <c r="A235" s="156">
        <v>41393</v>
      </c>
      <c r="B235" s="157" t="s">
        <v>1474</v>
      </c>
      <c r="C235" s="158" t="s">
        <v>43</v>
      </c>
      <c r="D235" s="158" t="s">
        <v>1249</v>
      </c>
      <c r="E235" s="158"/>
      <c r="F235" s="159">
        <v>150</v>
      </c>
      <c r="G235" s="160" t="s">
        <v>1319</v>
      </c>
      <c r="H235" s="160" t="s">
        <v>1934</v>
      </c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  <c r="AA235" s="166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66"/>
      <c r="AV235" s="166"/>
      <c r="AW235" s="166"/>
      <c r="AX235" s="166"/>
      <c r="AY235" s="166"/>
    </row>
    <row r="236" spans="1:51" s="115" customFormat="1" ht="12.75" customHeight="1" x14ac:dyDescent="0.25">
      <c r="A236" s="161">
        <v>41393</v>
      </c>
      <c r="B236" s="162" t="s">
        <v>1474</v>
      </c>
      <c r="C236" s="163" t="s">
        <v>127</v>
      </c>
      <c r="D236" s="163" t="s">
        <v>1249</v>
      </c>
      <c r="E236" s="163"/>
      <c r="F236" s="164">
        <v>254</v>
      </c>
      <c r="G236" s="165" t="s">
        <v>1324</v>
      </c>
      <c r="H236" s="165" t="s">
        <v>1937</v>
      </c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  <c r="AA236" s="166"/>
      <c r="AB236" s="166"/>
      <c r="AC236" s="166"/>
      <c r="AD236" s="166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66"/>
      <c r="AV236" s="166"/>
      <c r="AW236" s="166"/>
      <c r="AX236" s="166"/>
      <c r="AY236" s="166"/>
    </row>
    <row r="237" spans="1:51" s="115" customFormat="1" ht="12.75" customHeight="1" x14ac:dyDescent="0.25">
      <c r="A237" s="156">
        <v>41394</v>
      </c>
      <c r="B237" s="157" t="s">
        <v>1474</v>
      </c>
      <c r="C237" s="158" t="s">
        <v>27</v>
      </c>
      <c r="D237" s="158" t="s">
        <v>1249</v>
      </c>
      <c r="E237" s="158"/>
      <c r="F237" s="159">
        <v>450</v>
      </c>
      <c r="G237" s="160" t="s">
        <v>1586</v>
      </c>
      <c r="H237" s="160" t="s">
        <v>1938</v>
      </c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  <c r="AA237" s="166"/>
      <c r="AB237" s="166"/>
      <c r="AC237" s="166"/>
      <c r="AD237" s="166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66"/>
      <c r="AV237" s="166"/>
      <c r="AW237" s="166"/>
      <c r="AX237" s="166"/>
      <c r="AY237" s="166"/>
    </row>
    <row r="238" spans="1:51" s="115" customFormat="1" ht="12.75" customHeight="1" x14ac:dyDescent="0.25">
      <c r="A238" s="161">
        <v>41394</v>
      </c>
      <c r="B238" s="162" t="s">
        <v>1474</v>
      </c>
      <c r="C238" s="163" t="s">
        <v>440</v>
      </c>
      <c r="D238" s="163" t="s">
        <v>1249</v>
      </c>
      <c r="E238" s="163"/>
      <c r="F238" s="164">
        <v>160</v>
      </c>
      <c r="G238" s="165" t="s">
        <v>1589</v>
      </c>
      <c r="H238" s="165" t="s">
        <v>2503</v>
      </c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  <c r="AA238" s="166"/>
      <c r="AB238" s="166"/>
      <c r="AC238" s="166"/>
      <c r="AD238" s="166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66"/>
      <c r="AV238" s="166"/>
      <c r="AW238" s="166"/>
      <c r="AX238" s="166"/>
      <c r="AY238" s="166"/>
    </row>
    <row r="239" spans="1:51" s="115" customFormat="1" ht="12.75" customHeight="1" x14ac:dyDescent="0.25">
      <c r="A239" s="156">
        <v>41396</v>
      </c>
      <c r="B239" s="157" t="s">
        <v>1474</v>
      </c>
      <c r="C239" s="158" t="s">
        <v>441</v>
      </c>
      <c r="D239" s="158" t="s">
        <v>1249</v>
      </c>
      <c r="E239" s="158"/>
      <c r="F239" s="159">
        <v>35</v>
      </c>
      <c r="G239" s="160" t="s">
        <v>1323</v>
      </c>
      <c r="H239" s="160" t="s">
        <v>1920</v>
      </c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  <c r="AA239" s="166"/>
      <c r="AB239" s="166"/>
      <c r="AC239" s="166"/>
      <c r="AD239" s="166"/>
      <c r="AE239" s="166"/>
      <c r="AF239" s="166"/>
      <c r="AG239" s="166"/>
      <c r="AH239" s="166"/>
      <c r="AI239" s="166"/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66"/>
      <c r="AV239" s="166"/>
      <c r="AW239" s="166"/>
      <c r="AX239" s="166"/>
      <c r="AY239" s="166"/>
    </row>
    <row r="240" spans="1:51" s="115" customFormat="1" ht="12.75" customHeight="1" x14ac:dyDescent="0.25">
      <c r="A240" s="161">
        <v>41401</v>
      </c>
      <c r="B240" s="162" t="s">
        <v>1474</v>
      </c>
      <c r="C240" s="163" t="s">
        <v>175</v>
      </c>
      <c r="D240" s="163" t="s">
        <v>1249</v>
      </c>
      <c r="E240" s="163"/>
      <c r="F240" s="164">
        <v>250</v>
      </c>
      <c r="G240" s="165" t="s">
        <v>1429</v>
      </c>
      <c r="H240" s="165" t="s">
        <v>1950</v>
      </c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  <c r="AA240" s="166"/>
      <c r="AB240" s="166"/>
      <c r="AC240" s="166"/>
      <c r="AD240" s="166"/>
      <c r="AE240" s="166"/>
      <c r="AF240" s="166"/>
      <c r="AG240" s="166"/>
      <c r="AH240" s="166"/>
      <c r="AI240" s="166"/>
      <c r="AJ240" s="166"/>
      <c r="AK240" s="166"/>
      <c r="AL240" s="166"/>
      <c r="AM240" s="166"/>
      <c r="AN240" s="166"/>
      <c r="AO240" s="166"/>
      <c r="AP240" s="166"/>
      <c r="AQ240" s="166"/>
      <c r="AR240" s="166"/>
      <c r="AS240" s="166"/>
      <c r="AT240" s="166"/>
      <c r="AU240" s="166"/>
      <c r="AV240" s="166"/>
      <c r="AW240" s="166"/>
      <c r="AX240" s="166"/>
      <c r="AY240" s="166"/>
    </row>
    <row r="241" spans="1:51" s="115" customFormat="1" ht="12.75" customHeight="1" x14ac:dyDescent="0.25">
      <c r="A241" s="156">
        <v>41404</v>
      </c>
      <c r="B241" s="157" t="s">
        <v>1474</v>
      </c>
      <c r="C241" s="158" t="s">
        <v>442</v>
      </c>
      <c r="D241" s="158" t="s">
        <v>1249</v>
      </c>
      <c r="E241" s="158"/>
      <c r="F241" s="159">
        <v>300</v>
      </c>
      <c r="G241" s="160" t="s">
        <v>1323</v>
      </c>
      <c r="H241" s="160" t="s">
        <v>1921</v>
      </c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  <c r="AA241" s="166"/>
      <c r="AB241" s="166"/>
      <c r="AC241" s="166"/>
      <c r="AD241" s="166"/>
      <c r="AE241" s="166"/>
      <c r="AF241" s="166"/>
      <c r="AG241" s="166"/>
      <c r="AH241" s="166"/>
      <c r="AI241" s="166"/>
      <c r="AJ241" s="166"/>
      <c r="AK241" s="166"/>
      <c r="AL241" s="166"/>
      <c r="AM241" s="166"/>
      <c r="AN241" s="166"/>
      <c r="AO241" s="166"/>
      <c r="AP241" s="166"/>
      <c r="AQ241" s="166"/>
      <c r="AR241" s="166"/>
      <c r="AS241" s="166"/>
      <c r="AT241" s="166"/>
      <c r="AU241" s="166"/>
      <c r="AV241" s="166"/>
      <c r="AW241" s="166"/>
      <c r="AX241" s="166"/>
      <c r="AY241" s="166"/>
    </row>
    <row r="242" spans="1:51" s="115" customFormat="1" ht="12.75" customHeight="1" x14ac:dyDescent="0.25">
      <c r="A242" s="161">
        <v>41407</v>
      </c>
      <c r="B242" s="162" t="s">
        <v>1474</v>
      </c>
      <c r="C242" s="163" t="s">
        <v>443</v>
      </c>
      <c r="D242" s="163" t="s">
        <v>1249</v>
      </c>
      <c r="E242" s="163"/>
      <c r="F242" s="164">
        <v>450</v>
      </c>
      <c r="G242" s="165" t="s">
        <v>1321</v>
      </c>
      <c r="H242" s="165" t="s">
        <v>1952</v>
      </c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  <c r="AA242" s="166"/>
      <c r="AB242" s="166"/>
      <c r="AC242" s="166"/>
      <c r="AD242" s="166"/>
      <c r="AE242" s="166"/>
      <c r="AF242" s="166"/>
      <c r="AG242" s="166"/>
      <c r="AH242" s="166"/>
      <c r="AI242" s="166"/>
      <c r="AJ242" s="166"/>
      <c r="AK242" s="166"/>
      <c r="AL242" s="166"/>
      <c r="AM242" s="166"/>
      <c r="AN242" s="166"/>
      <c r="AO242" s="166"/>
      <c r="AP242" s="166"/>
      <c r="AQ242" s="166"/>
      <c r="AR242" s="166"/>
      <c r="AS242" s="166"/>
      <c r="AT242" s="166"/>
      <c r="AU242" s="166"/>
      <c r="AV242" s="166"/>
      <c r="AW242" s="166"/>
      <c r="AX242" s="166"/>
      <c r="AY242" s="166"/>
    </row>
    <row r="243" spans="1:51" s="115" customFormat="1" ht="12.75" customHeight="1" x14ac:dyDescent="0.25">
      <c r="A243" s="156">
        <v>41407</v>
      </c>
      <c r="B243" s="157" t="s">
        <v>1474</v>
      </c>
      <c r="C243" s="158" t="s">
        <v>153</v>
      </c>
      <c r="D243" s="158" t="s">
        <v>1249</v>
      </c>
      <c r="E243" s="158"/>
      <c r="F243" s="159">
        <v>150</v>
      </c>
      <c r="G243" s="160" t="s">
        <v>1435</v>
      </c>
      <c r="H243" s="160" t="s">
        <v>1978</v>
      </c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  <c r="AA243" s="166"/>
      <c r="AB243" s="166"/>
      <c r="AC243" s="166"/>
      <c r="AD243" s="166"/>
      <c r="AE243" s="166"/>
      <c r="AF243" s="166"/>
      <c r="AG243" s="166"/>
      <c r="AH243" s="166"/>
      <c r="AI243" s="166"/>
      <c r="AJ243" s="166"/>
      <c r="AK243" s="166"/>
      <c r="AL243" s="166"/>
      <c r="AM243" s="166"/>
      <c r="AN243" s="166"/>
      <c r="AO243" s="166"/>
      <c r="AP243" s="166"/>
      <c r="AQ243" s="166"/>
      <c r="AR243" s="166"/>
      <c r="AS243" s="166"/>
      <c r="AT243" s="166"/>
      <c r="AU243" s="166"/>
      <c r="AV243" s="166"/>
      <c r="AW243" s="166"/>
      <c r="AX243" s="166"/>
      <c r="AY243" s="166"/>
    </row>
    <row r="244" spans="1:51" s="115" customFormat="1" ht="12.75" customHeight="1" x14ac:dyDescent="0.25">
      <c r="A244" s="161">
        <v>41410</v>
      </c>
      <c r="B244" s="162" t="s">
        <v>1474</v>
      </c>
      <c r="C244" s="163" t="s">
        <v>288</v>
      </c>
      <c r="D244" s="163" t="s">
        <v>1249</v>
      </c>
      <c r="E244" s="163"/>
      <c r="F244" s="164">
        <v>100</v>
      </c>
      <c r="G244" s="165" t="s">
        <v>1584</v>
      </c>
      <c r="H244" s="165" t="s">
        <v>2503</v>
      </c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  <c r="AA244" s="166"/>
      <c r="AB244" s="166"/>
      <c r="AC244" s="166"/>
      <c r="AD244" s="166"/>
      <c r="AE244" s="166"/>
      <c r="AF244" s="166"/>
      <c r="AG244" s="166"/>
      <c r="AH244" s="166"/>
      <c r="AI244" s="166"/>
      <c r="AJ244" s="166"/>
      <c r="AK244" s="166"/>
      <c r="AL244" s="166"/>
      <c r="AM244" s="166"/>
      <c r="AN244" s="166"/>
      <c r="AO244" s="166"/>
      <c r="AP244" s="166"/>
      <c r="AQ244" s="166"/>
      <c r="AR244" s="166"/>
      <c r="AS244" s="166"/>
      <c r="AT244" s="166"/>
      <c r="AU244" s="166"/>
      <c r="AV244" s="166"/>
      <c r="AW244" s="166"/>
      <c r="AX244" s="166"/>
      <c r="AY244" s="166"/>
    </row>
    <row r="245" spans="1:51" s="115" customFormat="1" ht="12.75" customHeight="1" x14ac:dyDescent="0.25">
      <c r="A245" s="156">
        <v>41410</v>
      </c>
      <c r="B245" s="157" t="s">
        <v>1474</v>
      </c>
      <c r="C245" s="158" t="s">
        <v>149</v>
      </c>
      <c r="D245" s="158" t="s">
        <v>1249</v>
      </c>
      <c r="E245" s="158"/>
      <c r="F245" s="159">
        <v>135</v>
      </c>
      <c r="G245" s="160" t="s">
        <v>1319</v>
      </c>
      <c r="H245" s="160" t="s">
        <v>1934</v>
      </c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  <c r="AA245" s="166"/>
      <c r="AB245" s="166"/>
      <c r="AC245" s="166"/>
      <c r="AD245" s="166"/>
      <c r="AE245" s="166"/>
      <c r="AF245" s="166"/>
      <c r="AG245" s="166"/>
      <c r="AH245" s="166"/>
      <c r="AI245" s="166"/>
      <c r="AJ245" s="166"/>
      <c r="AK245" s="166"/>
      <c r="AL245" s="166"/>
      <c r="AM245" s="166"/>
      <c r="AN245" s="166"/>
      <c r="AO245" s="166"/>
      <c r="AP245" s="166"/>
      <c r="AQ245" s="166"/>
      <c r="AR245" s="166"/>
      <c r="AS245" s="166"/>
      <c r="AT245" s="166"/>
      <c r="AU245" s="166"/>
      <c r="AV245" s="166"/>
      <c r="AW245" s="166"/>
      <c r="AX245" s="166"/>
      <c r="AY245" s="166"/>
    </row>
    <row r="246" spans="1:51" s="115" customFormat="1" ht="12.75" customHeight="1" x14ac:dyDescent="0.25">
      <c r="A246" s="161">
        <v>41410</v>
      </c>
      <c r="B246" s="162" t="s">
        <v>1474</v>
      </c>
      <c r="C246" s="163" t="s">
        <v>444</v>
      </c>
      <c r="D246" s="163" t="s">
        <v>1249</v>
      </c>
      <c r="E246" s="163"/>
      <c r="F246" s="164">
        <v>50</v>
      </c>
      <c r="G246" s="165" t="s">
        <v>1584</v>
      </c>
      <c r="H246" s="165" t="s">
        <v>2503</v>
      </c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  <c r="AA246" s="166"/>
      <c r="AB246" s="166"/>
      <c r="AC246" s="166"/>
      <c r="AD246" s="166"/>
      <c r="AE246" s="166"/>
      <c r="AF246" s="166"/>
      <c r="AG246" s="166"/>
      <c r="AH246" s="166"/>
      <c r="AI246" s="166"/>
      <c r="AJ246" s="166"/>
      <c r="AK246" s="166"/>
      <c r="AL246" s="166"/>
      <c r="AM246" s="166"/>
      <c r="AN246" s="166"/>
      <c r="AO246" s="166"/>
      <c r="AP246" s="166"/>
      <c r="AQ246" s="166"/>
      <c r="AR246" s="166"/>
      <c r="AS246" s="166"/>
      <c r="AT246" s="166"/>
      <c r="AU246" s="166"/>
      <c r="AV246" s="166"/>
      <c r="AW246" s="166"/>
      <c r="AX246" s="166"/>
      <c r="AY246" s="166"/>
    </row>
    <row r="247" spans="1:51" s="115" customFormat="1" ht="12.75" customHeight="1" x14ac:dyDescent="0.25">
      <c r="A247" s="156">
        <v>41410</v>
      </c>
      <c r="B247" s="157" t="s">
        <v>1474</v>
      </c>
      <c r="C247" s="158" t="s">
        <v>273</v>
      </c>
      <c r="D247" s="158" t="s">
        <v>1249</v>
      </c>
      <c r="E247" s="158"/>
      <c r="F247" s="159">
        <v>131</v>
      </c>
      <c r="G247" s="160" t="s">
        <v>1321</v>
      </c>
      <c r="H247" s="160" t="s">
        <v>1961</v>
      </c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  <c r="AA247" s="166"/>
      <c r="AB247" s="166"/>
      <c r="AC247" s="166"/>
      <c r="AD247" s="166"/>
      <c r="AE247" s="166"/>
      <c r="AF247" s="166"/>
      <c r="AG247" s="166"/>
      <c r="AH247" s="166"/>
      <c r="AI247" s="166"/>
      <c r="AJ247" s="166"/>
      <c r="AK247" s="166"/>
      <c r="AL247" s="166"/>
      <c r="AM247" s="166"/>
      <c r="AN247" s="166"/>
      <c r="AO247" s="166"/>
      <c r="AP247" s="166"/>
      <c r="AQ247" s="166"/>
      <c r="AR247" s="166"/>
      <c r="AS247" s="166"/>
      <c r="AT247" s="166"/>
      <c r="AU247" s="166"/>
      <c r="AV247" s="166"/>
      <c r="AW247" s="166"/>
      <c r="AX247" s="166"/>
      <c r="AY247" s="166"/>
    </row>
    <row r="248" spans="1:51" s="115" customFormat="1" ht="12.75" customHeight="1" x14ac:dyDescent="0.25">
      <c r="A248" s="161">
        <v>41411</v>
      </c>
      <c r="B248" s="162" t="s">
        <v>1474</v>
      </c>
      <c r="C248" s="163" t="s">
        <v>445</v>
      </c>
      <c r="D248" s="163" t="s">
        <v>1249</v>
      </c>
      <c r="E248" s="163"/>
      <c r="F248" s="164">
        <v>75</v>
      </c>
      <c r="G248" s="165" t="s">
        <v>1324</v>
      </c>
      <c r="H248" s="165" t="s">
        <v>1937</v>
      </c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  <c r="AA248" s="166"/>
      <c r="AB248" s="166"/>
      <c r="AC248" s="166"/>
      <c r="AD248" s="166"/>
      <c r="AE248" s="166"/>
      <c r="AF248" s="166"/>
      <c r="AG248" s="166"/>
      <c r="AH248" s="166"/>
      <c r="AI248" s="166"/>
      <c r="AJ248" s="166"/>
      <c r="AK248" s="166"/>
      <c r="AL248" s="166"/>
      <c r="AM248" s="166"/>
      <c r="AN248" s="166"/>
      <c r="AO248" s="166"/>
      <c r="AP248" s="166"/>
      <c r="AQ248" s="166"/>
      <c r="AR248" s="166"/>
      <c r="AS248" s="166"/>
      <c r="AT248" s="166"/>
      <c r="AU248" s="166"/>
      <c r="AV248" s="166"/>
      <c r="AW248" s="166"/>
      <c r="AX248" s="166"/>
      <c r="AY248" s="166"/>
    </row>
    <row r="249" spans="1:51" s="115" customFormat="1" ht="12.75" customHeight="1" x14ac:dyDescent="0.25">
      <c r="A249" s="156">
        <v>41411</v>
      </c>
      <c r="B249" s="157" t="s">
        <v>1474</v>
      </c>
      <c r="C249" s="158" t="s">
        <v>446</v>
      </c>
      <c r="D249" s="158" t="s">
        <v>1249</v>
      </c>
      <c r="E249" s="158"/>
      <c r="F249" s="159">
        <v>330</v>
      </c>
      <c r="G249" s="160" t="s">
        <v>1586</v>
      </c>
      <c r="H249" s="160" t="s">
        <v>1938</v>
      </c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  <c r="AA249" s="166"/>
      <c r="AB249" s="166"/>
      <c r="AC249" s="166"/>
      <c r="AD249" s="166"/>
      <c r="AE249" s="166"/>
      <c r="AF249" s="166"/>
      <c r="AG249" s="166"/>
      <c r="AH249" s="166"/>
      <c r="AI249" s="166"/>
      <c r="AJ249" s="166"/>
      <c r="AK249" s="166"/>
      <c r="AL249" s="166"/>
      <c r="AM249" s="166"/>
      <c r="AN249" s="166"/>
      <c r="AO249" s="166"/>
      <c r="AP249" s="166"/>
      <c r="AQ249" s="166"/>
      <c r="AR249" s="166"/>
      <c r="AS249" s="166"/>
      <c r="AT249" s="166"/>
      <c r="AU249" s="166"/>
      <c r="AV249" s="166"/>
      <c r="AW249" s="166"/>
      <c r="AX249" s="166"/>
      <c r="AY249" s="166"/>
    </row>
    <row r="250" spans="1:51" s="115" customFormat="1" ht="12.75" customHeight="1" x14ac:dyDescent="0.25">
      <c r="A250" s="161">
        <v>41411</v>
      </c>
      <c r="B250" s="162" t="s">
        <v>1474</v>
      </c>
      <c r="C250" s="163" t="s">
        <v>79</v>
      </c>
      <c r="D250" s="163" t="s">
        <v>1249</v>
      </c>
      <c r="E250" s="163"/>
      <c r="F250" s="164">
        <v>260</v>
      </c>
      <c r="G250" s="165" t="s">
        <v>1431</v>
      </c>
      <c r="H250" s="165" t="s">
        <v>2503</v>
      </c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  <c r="AA250" s="166"/>
      <c r="AB250" s="166"/>
      <c r="AC250" s="166"/>
      <c r="AD250" s="166"/>
      <c r="AE250" s="166"/>
      <c r="AF250" s="166"/>
      <c r="AG250" s="166"/>
      <c r="AH250" s="166"/>
      <c r="AI250" s="166"/>
      <c r="AJ250" s="166"/>
      <c r="AK250" s="166"/>
      <c r="AL250" s="166"/>
      <c r="AM250" s="166"/>
      <c r="AN250" s="166"/>
      <c r="AO250" s="166"/>
      <c r="AP250" s="166"/>
      <c r="AQ250" s="166"/>
      <c r="AR250" s="166"/>
      <c r="AS250" s="166"/>
      <c r="AT250" s="166"/>
      <c r="AU250" s="166"/>
      <c r="AV250" s="166"/>
      <c r="AW250" s="166"/>
      <c r="AX250" s="166"/>
      <c r="AY250" s="166"/>
    </row>
    <row r="251" spans="1:51" s="115" customFormat="1" ht="12.75" customHeight="1" x14ac:dyDescent="0.25">
      <c r="A251" s="156">
        <v>41411</v>
      </c>
      <c r="B251" s="157" t="s">
        <v>1474</v>
      </c>
      <c r="C251" s="158" t="s">
        <v>447</v>
      </c>
      <c r="D251" s="158" t="s">
        <v>1249</v>
      </c>
      <c r="E251" s="158"/>
      <c r="F251" s="159">
        <v>190</v>
      </c>
      <c r="G251" s="160" t="s">
        <v>1321</v>
      </c>
      <c r="H251" s="160" t="s">
        <v>1923</v>
      </c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  <c r="AA251" s="166"/>
      <c r="AB251" s="166"/>
      <c r="AC251" s="166"/>
      <c r="AD251" s="166"/>
      <c r="AE251" s="166"/>
      <c r="AF251" s="166"/>
      <c r="AG251" s="166"/>
      <c r="AH251" s="166"/>
      <c r="AI251" s="166"/>
      <c r="AJ251" s="166"/>
      <c r="AK251" s="166"/>
      <c r="AL251" s="166"/>
      <c r="AM251" s="166"/>
      <c r="AN251" s="166"/>
      <c r="AO251" s="166"/>
      <c r="AP251" s="166"/>
      <c r="AQ251" s="166"/>
      <c r="AR251" s="166"/>
      <c r="AS251" s="166"/>
      <c r="AT251" s="166"/>
      <c r="AU251" s="166"/>
      <c r="AV251" s="166"/>
      <c r="AW251" s="166"/>
      <c r="AX251" s="166"/>
      <c r="AY251" s="166"/>
    </row>
    <row r="252" spans="1:51" s="115" customFormat="1" ht="12.75" customHeight="1" x14ac:dyDescent="0.25">
      <c r="A252" s="161">
        <v>41414</v>
      </c>
      <c r="B252" s="162" t="s">
        <v>1474</v>
      </c>
      <c r="C252" s="163" t="s">
        <v>176</v>
      </c>
      <c r="D252" s="163" t="s">
        <v>1249</v>
      </c>
      <c r="E252" s="163"/>
      <c r="F252" s="164">
        <v>220</v>
      </c>
      <c r="G252" s="165" t="s">
        <v>1324</v>
      </c>
      <c r="H252" s="165" t="s">
        <v>1937</v>
      </c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  <c r="AA252" s="166"/>
      <c r="AB252" s="166"/>
      <c r="AC252" s="166"/>
      <c r="AD252" s="166"/>
      <c r="AE252" s="166"/>
      <c r="AF252" s="166"/>
      <c r="AG252" s="166"/>
      <c r="AH252" s="166"/>
      <c r="AI252" s="166"/>
      <c r="AJ252" s="166"/>
      <c r="AK252" s="166"/>
      <c r="AL252" s="166"/>
      <c r="AM252" s="166"/>
      <c r="AN252" s="166"/>
      <c r="AO252" s="166"/>
      <c r="AP252" s="166"/>
      <c r="AQ252" s="166"/>
      <c r="AR252" s="166"/>
      <c r="AS252" s="166"/>
      <c r="AT252" s="166"/>
      <c r="AU252" s="166"/>
      <c r="AV252" s="166"/>
      <c r="AW252" s="166"/>
      <c r="AX252" s="166"/>
      <c r="AY252" s="166"/>
    </row>
    <row r="253" spans="1:51" s="115" customFormat="1" ht="12.75" customHeight="1" x14ac:dyDescent="0.25">
      <c r="A253" s="156">
        <v>41415</v>
      </c>
      <c r="B253" s="157" t="s">
        <v>1474</v>
      </c>
      <c r="C253" s="158" t="s">
        <v>62</v>
      </c>
      <c r="D253" s="158" t="s">
        <v>1249</v>
      </c>
      <c r="E253" s="158"/>
      <c r="F253" s="159">
        <v>498</v>
      </c>
      <c r="G253" s="160" t="s">
        <v>1323</v>
      </c>
      <c r="H253" s="160" t="s">
        <v>1920</v>
      </c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  <c r="AA253" s="166"/>
      <c r="AB253" s="166"/>
      <c r="AC253" s="166"/>
      <c r="AD253" s="166"/>
      <c r="AE253" s="166"/>
      <c r="AF253" s="166"/>
      <c r="AG253" s="166"/>
      <c r="AH253" s="166"/>
      <c r="AI253" s="166"/>
      <c r="AJ253" s="166"/>
      <c r="AK253" s="166"/>
      <c r="AL253" s="166"/>
      <c r="AM253" s="166"/>
      <c r="AN253" s="166"/>
      <c r="AO253" s="166"/>
      <c r="AP253" s="166"/>
      <c r="AQ253" s="166"/>
      <c r="AR253" s="166"/>
      <c r="AS253" s="166"/>
      <c r="AT253" s="166"/>
      <c r="AU253" s="166"/>
      <c r="AV253" s="166"/>
      <c r="AW253" s="166"/>
      <c r="AX253" s="166"/>
      <c r="AY253" s="166"/>
    </row>
    <row r="254" spans="1:51" s="115" customFormat="1" ht="12.75" customHeight="1" x14ac:dyDescent="0.25">
      <c r="A254" s="161">
        <v>41415</v>
      </c>
      <c r="B254" s="162" t="s">
        <v>1474</v>
      </c>
      <c r="C254" s="163" t="s">
        <v>220</v>
      </c>
      <c r="D254" s="163" t="s">
        <v>1249</v>
      </c>
      <c r="E254" s="163"/>
      <c r="F254" s="164">
        <v>325</v>
      </c>
      <c r="G254" s="165" t="s">
        <v>1435</v>
      </c>
      <c r="H254" s="165" t="s">
        <v>1973</v>
      </c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  <c r="AA254" s="166"/>
      <c r="AB254" s="166"/>
      <c r="AC254" s="166"/>
      <c r="AD254" s="166"/>
      <c r="AE254" s="166"/>
      <c r="AF254" s="166"/>
      <c r="AG254" s="166"/>
      <c r="AH254" s="166"/>
      <c r="AI254" s="166"/>
      <c r="AJ254" s="166"/>
      <c r="AK254" s="166"/>
      <c r="AL254" s="166"/>
      <c r="AM254" s="166"/>
      <c r="AN254" s="166"/>
      <c r="AO254" s="166"/>
      <c r="AP254" s="166"/>
      <c r="AQ254" s="166"/>
      <c r="AR254" s="166"/>
      <c r="AS254" s="166"/>
      <c r="AT254" s="166"/>
      <c r="AU254" s="166"/>
      <c r="AV254" s="166"/>
      <c r="AW254" s="166"/>
      <c r="AX254" s="166"/>
      <c r="AY254" s="166"/>
    </row>
    <row r="255" spans="1:51" s="115" customFormat="1" ht="12.75" customHeight="1" x14ac:dyDescent="0.25">
      <c r="A255" s="156">
        <v>41416</v>
      </c>
      <c r="B255" s="157" t="s">
        <v>1474</v>
      </c>
      <c r="C255" s="158" t="s">
        <v>448</v>
      </c>
      <c r="D255" s="158" t="s">
        <v>1249</v>
      </c>
      <c r="E255" s="158"/>
      <c r="F255" s="159">
        <v>1290</v>
      </c>
      <c r="G255" s="160" t="s">
        <v>1323</v>
      </c>
      <c r="H255" s="160" t="s">
        <v>1922</v>
      </c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  <c r="AA255" s="166"/>
      <c r="AB255" s="166"/>
      <c r="AC255" s="166"/>
      <c r="AD255" s="166"/>
      <c r="AE255" s="166"/>
      <c r="AF255" s="166"/>
      <c r="AG255" s="166"/>
      <c r="AH255" s="166"/>
      <c r="AI255" s="166"/>
      <c r="AJ255" s="166"/>
      <c r="AK255" s="166"/>
      <c r="AL255" s="166"/>
      <c r="AM255" s="166"/>
      <c r="AN255" s="166"/>
      <c r="AO255" s="166"/>
      <c r="AP255" s="166"/>
      <c r="AQ255" s="166"/>
      <c r="AR255" s="166"/>
      <c r="AS255" s="166"/>
      <c r="AT255" s="166"/>
      <c r="AU255" s="166"/>
      <c r="AV255" s="166"/>
      <c r="AW255" s="166"/>
      <c r="AX255" s="166"/>
      <c r="AY255" s="166"/>
    </row>
    <row r="256" spans="1:51" s="115" customFormat="1" ht="12.75" customHeight="1" x14ac:dyDescent="0.25">
      <c r="A256" s="161">
        <v>41417</v>
      </c>
      <c r="B256" s="162" t="s">
        <v>1474</v>
      </c>
      <c r="C256" s="163" t="s">
        <v>211</v>
      </c>
      <c r="D256" s="163" t="s">
        <v>1249</v>
      </c>
      <c r="E256" s="163"/>
      <c r="F256" s="164">
        <v>65</v>
      </c>
      <c r="G256" s="165" t="s">
        <v>1584</v>
      </c>
      <c r="H256" s="165" t="s">
        <v>2503</v>
      </c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  <c r="AA256" s="166"/>
      <c r="AB256" s="166"/>
      <c r="AC256" s="166"/>
      <c r="AD256" s="166"/>
      <c r="AE256" s="166"/>
      <c r="AF256" s="166"/>
      <c r="AG256" s="166"/>
      <c r="AH256" s="166"/>
      <c r="AI256" s="166"/>
      <c r="AJ256" s="166"/>
      <c r="AK256" s="166"/>
      <c r="AL256" s="166"/>
      <c r="AM256" s="166"/>
      <c r="AN256" s="166"/>
      <c r="AO256" s="166"/>
      <c r="AP256" s="166"/>
      <c r="AQ256" s="166"/>
      <c r="AR256" s="166"/>
      <c r="AS256" s="166"/>
      <c r="AT256" s="166"/>
      <c r="AU256" s="166"/>
      <c r="AV256" s="166"/>
      <c r="AW256" s="166"/>
      <c r="AX256" s="166"/>
      <c r="AY256" s="166"/>
    </row>
    <row r="257" spans="1:51" s="115" customFormat="1" ht="12.75" customHeight="1" x14ac:dyDescent="0.25">
      <c r="A257" s="156">
        <v>41418</v>
      </c>
      <c r="B257" s="157" t="s">
        <v>1474</v>
      </c>
      <c r="C257" s="158" t="s">
        <v>35</v>
      </c>
      <c r="D257" s="158" t="s">
        <v>1249</v>
      </c>
      <c r="E257" s="158"/>
      <c r="F257" s="159">
        <v>100</v>
      </c>
      <c r="G257" s="160" t="s">
        <v>1319</v>
      </c>
      <c r="H257" s="160" t="s">
        <v>1934</v>
      </c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  <c r="AA257" s="166"/>
      <c r="AB257" s="166"/>
      <c r="AC257" s="166"/>
      <c r="AD257" s="166"/>
      <c r="AE257" s="166"/>
      <c r="AF257" s="166"/>
      <c r="AG257" s="166"/>
      <c r="AH257" s="166"/>
      <c r="AI257" s="166"/>
      <c r="AJ257" s="166"/>
      <c r="AK257" s="166"/>
      <c r="AL257" s="166"/>
      <c r="AM257" s="166"/>
      <c r="AN257" s="166"/>
      <c r="AO257" s="166"/>
      <c r="AP257" s="166"/>
      <c r="AQ257" s="166"/>
      <c r="AR257" s="166"/>
      <c r="AS257" s="166"/>
      <c r="AT257" s="166"/>
      <c r="AU257" s="166"/>
      <c r="AV257" s="166"/>
      <c r="AW257" s="166"/>
      <c r="AX257" s="166"/>
      <c r="AY257" s="166"/>
    </row>
    <row r="258" spans="1:51" s="115" customFormat="1" ht="12.75" customHeight="1" x14ac:dyDescent="0.25">
      <c r="A258" s="161">
        <v>41422</v>
      </c>
      <c r="B258" s="162" t="s">
        <v>1474</v>
      </c>
      <c r="C258" s="163" t="s">
        <v>438</v>
      </c>
      <c r="D258" s="163" t="s">
        <v>1249</v>
      </c>
      <c r="E258" s="163"/>
      <c r="F258" s="164">
        <v>100</v>
      </c>
      <c r="G258" s="165" t="s">
        <v>1324</v>
      </c>
      <c r="H258" s="165" t="s">
        <v>1937</v>
      </c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  <c r="AA258" s="166"/>
      <c r="AB258" s="166"/>
      <c r="AC258" s="166"/>
      <c r="AD258" s="166"/>
      <c r="AE258" s="166"/>
      <c r="AF258" s="166"/>
      <c r="AG258" s="166"/>
      <c r="AH258" s="166"/>
      <c r="AI258" s="166"/>
      <c r="AJ258" s="166"/>
      <c r="AK258" s="166"/>
      <c r="AL258" s="166"/>
      <c r="AM258" s="166"/>
      <c r="AN258" s="166"/>
      <c r="AO258" s="166"/>
      <c r="AP258" s="166"/>
      <c r="AQ258" s="166"/>
      <c r="AR258" s="166"/>
      <c r="AS258" s="166"/>
      <c r="AT258" s="166"/>
      <c r="AU258" s="166"/>
      <c r="AV258" s="166"/>
      <c r="AW258" s="166"/>
      <c r="AX258" s="166"/>
      <c r="AY258" s="166"/>
    </row>
    <row r="259" spans="1:51" s="115" customFormat="1" ht="12.75" customHeight="1" x14ac:dyDescent="0.25">
      <c r="A259" s="156">
        <v>41425</v>
      </c>
      <c r="B259" s="157" t="s">
        <v>1474</v>
      </c>
      <c r="C259" s="158" t="s">
        <v>449</v>
      </c>
      <c r="D259" s="158" t="s">
        <v>1249</v>
      </c>
      <c r="E259" s="158"/>
      <c r="F259" s="159">
        <v>30</v>
      </c>
      <c r="G259" s="160" t="s">
        <v>1587</v>
      </c>
      <c r="H259" s="160" t="s">
        <v>1969</v>
      </c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  <c r="AA259" s="166"/>
      <c r="AB259" s="166"/>
      <c r="AC259" s="166"/>
      <c r="AD259" s="166"/>
      <c r="AE259" s="166"/>
      <c r="AF259" s="166"/>
      <c r="AG259" s="166"/>
      <c r="AH259" s="166"/>
      <c r="AI259" s="166"/>
      <c r="AJ259" s="166"/>
      <c r="AK259" s="166"/>
      <c r="AL259" s="166"/>
      <c r="AM259" s="166"/>
      <c r="AN259" s="166"/>
      <c r="AO259" s="166"/>
      <c r="AP259" s="166"/>
      <c r="AQ259" s="166"/>
      <c r="AR259" s="166"/>
      <c r="AS259" s="166"/>
      <c r="AT259" s="166"/>
      <c r="AU259" s="166"/>
      <c r="AV259" s="166"/>
      <c r="AW259" s="166"/>
      <c r="AX259" s="166"/>
      <c r="AY259" s="166"/>
    </row>
    <row r="260" spans="1:51" s="115" customFormat="1" ht="12.75" customHeight="1" x14ac:dyDescent="0.25">
      <c r="A260" s="161">
        <v>41428</v>
      </c>
      <c r="B260" s="162" t="s">
        <v>1474</v>
      </c>
      <c r="C260" s="163" t="s">
        <v>259</v>
      </c>
      <c r="D260" s="163" t="s">
        <v>1249</v>
      </c>
      <c r="E260" s="163"/>
      <c r="F260" s="164">
        <v>100</v>
      </c>
      <c r="G260" s="165" t="s">
        <v>1319</v>
      </c>
      <c r="H260" s="165" t="s">
        <v>1934</v>
      </c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  <c r="AA260" s="166"/>
      <c r="AB260" s="166"/>
      <c r="AC260" s="166"/>
      <c r="AD260" s="166"/>
      <c r="AE260" s="166"/>
      <c r="AF260" s="166"/>
      <c r="AG260" s="166"/>
      <c r="AH260" s="166"/>
      <c r="AI260" s="166"/>
      <c r="AJ260" s="166"/>
      <c r="AK260" s="166"/>
      <c r="AL260" s="166"/>
      <c r="AM260" s="166"/>
      <c r="AN260" s="166"/>
      <c r="AO260" s="166"/>
      <c r="AP260" s="166"/>
      <c r="AQ260" s="166"/>
      <c r="AR260" s="166"/>
      <c r="AS260" s="166"/>
      <c r="AT260" s="166"/>
      <c r="AU260" s="166"/>
      <c r="AV260" s="166"/>
      <c r="AW260" s="166"/>
      <c r="AX260" s="166"/>
      <c r="AY260" s="166"/>
    </row>
    <row r="261" spans="1:51" s="115" customFormat="1" ht="12.75" customHeight="1" x14ac:dyDescent="0.25">
      <c r="A261" s="156">
        <v>41429</v>
      </c>
      <c r="B261" s="157" t="s">
        <v>1474</v>
      </c>
      <c r="C261" s="158" t="s">
        <v>450</v>
      </c>
      <c r="D261" s="158" t="s">
        <v>1249</v>
      </c>
      <c r="E261" s="158"/>
      <c r="F261" s="159">
        <v>500</v>
      </c>
      <c r="G261" s="160" t="s">
        <v>1324</v>
      </c>
      <c r="H261" s="160" t="s">
        <v>1937</v>
      </c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  <c r="AA261" s="166"/>
      <c r="AB261" s="166"/>
      <c r="AC261" s="166"/>
      <c r="AD261" s="166"/>
      <c r="AE261" s="166"/>
      <c r="AF261" s="166"/>
      <c r="AG261" s="166"/>
      <c r="AH261" s="166"/>
      <c r="AI261" s="166"/>
      <c r="AJ261" s="166"/>
      <c r="AK261" s="166"/>
      <c r="AL261" s="166"/>
      <c r="AM261" s="166"/>
      <c r="AN261" s="166"/>
      <c r="AO261" s="166"/>
      <c r="AP261" s="166"/>
      <c r="AQ261" s="166"/>
      <c r="AR261" s="166"/>
      <c r="AS261" s="166"/>
      <c r="AT261" s="166"/>
      <c r="AU261" s="166"/>
      <c r="AV261" s="166"/>
      <c r="AW261" s="166"/>
      <c r="AX261" s="166"/>
      <c r="AY261" s="166"/>
    </row>
    <row r="262" spans="1:51" s="115" customFormat="1" ht="12.75" customHeight="1" x14ac:dyDescent="0.25">
      <c r="A262" s="161">
        <v>41430</v>
      </c>
      <c r="B262" s="162" t="s">
        <v>1474</v>
      </c>
      <c r="C262" s="163" t="s">
        <v>265</v>
      </c>
      <c r="D262" s="163" t="s">
        <v>1249</v>
      </c>
      <c r="E262" s="163"/>
      <c r="F262" s="164">
        <v>800</v>
      </c>
      <c r="G262" s="165" t="s">
        <v>1321</v>
      </c>
      <c r="H262" s="165" t="s">
        <v>1943</v>
      </c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  <c r="AA262" s="166"/>
      <c r="AB262" s="166"/>
      <c r="AC262" s="166"/>
      <c r="AD262" s="166"/>
      <c r="AE262" s="166"/>
      <c r="AF262" s="166"/>
      <c r="AG262" s="166"/>
      <c r="AH262" s="166"/>
      <c r="AI262" s="166"/>
      <c r="AJ262" s="166"/>
      <c r="AK262" s="166"/>
      <c r="AL262" s="166"/>
      <c r="AM262" s="166"/>
      <c r="AN262" s="166"/>
      <c r="AO262" s="166"/>
      <c r="AP262" s="166"/>
      <c r="AQ262" s="166"/>
      <c r="AR262" s="166"/>
      <c r="AS262" s="166"/>
      <c r="AT262" s="166"/>
      <c r="AU262" s="166"/>
      <c r="AV262" s="166"/>
      <c r="AW262" s="166"/>
      <c r="AX262" s="166"/>
      <c r="AY262" s="166"/>
    </row>
    <row r="263" spans="1:51" s="115" customFormat="1" ht="12.75" customHeight="1" x14ac:dyDescent="0.25">
      <c r="A263" s="156">
        <v>41435</v>
      </c>
      <c r="B263" s="157" t="s">
        <v>1474</v>
      </c>
      <c r="C263" s="158" t="s">
        <v>39</v>
      </c>
      <c r="D263" s="158" t="s">
        <v>1249</v>
      </c>
      <c r="E263" s="158"/>
      <c r="F263" s="159">
        <v>100</v>
      </c>
      <c r="G263" s="160" t="s">
        <v>1319</v>
      </c>
      <c r="H263" s="160" t="s">
        <v>1934</v>
      </c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  <c r="AA263" s="166"/>
      <c r="AB263" s="166"/>
      <c r="AC263" s="166"/>
      <c r="AD263" s="166"/>
      <c r="AE263" s="166"/>
      <c r="AF263" s="166"/>
      <c r="AG263" s="166"/>
      <c r="AH263" s="166"/>
      <c r="AI263" s="166"/>
      <c r="AJ263" s="166"/>
      <c r="AK263" s="166"/>
      <c r="AL263" s="166"/>
      <c r="AM263" s="166"/>
      <c r="AN263" s="166"/>
      <c r="AO263" s="166"/>
      <c r="AP263" s="166"/>
      <c r="AQ263" s="166"/>
      <c r="AR263" s="166"/>
      <c r="AS263" s="166"/>
      <c r="AT263" s="166"/>
      <c r="AU263" s="166"/>
      <c r="AV263" s="166"/>
      <c r="AW263" s="166"/>
      <c r="AX263" s="166"/>
      <c r="AY263" s="166"/>
    </row>
    <row r="264" spans="1:51" s="115" customFormat="1" ht="12.75" customHeight="1" x14ac:dyDescent="0.25">
      <c r="A264" s="161">
        <v>41436</v>
      </c>
      <c r="B264" s="162" t="s">
        <v>1474</v>
      </c>
      <c r="C264" s="163" t="s">
        <v>451</v>
      </c>
      <c r="D264" s="163" t="s">
        <v>1249</v>
      </c>
      <c r="E264" s="163"/>
      <c r="F264" s="164">
        <v>190</v>
      </c>
      <c r="G264" s="165" t="s">
        <v>1584</v>
      </c>
      <c r="H264" s="165" t="s">
        <v>2503</v>
      </c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  <c r="AA264" s="166"/>
      <c r="AB264" s="166"/>
      <c r="AC264" s="166"/>
      <c r="AD264" s="166"/>
      <c r="AE264" s="166"/>
      <c r="AF264" s="166"/>
      <c r="AG264" s="166"/>
      <c r="AH264" s="166"/>
      <c r="AI264" s="166"/>
      <c r="AJ264" s="166"/>
      <c r="AK264" s="166"/>
      <c r="AL264" s="166"/>
      <c r="AM264" s="166"/>
      <c r="AN264" s="166"/>
      <c r="AO264" s="166"/>
      <c r="AP264" s="166"/>
      <c r="AQ264" s="166"/>
      <c r="AR264" s="166"/>
      <c r="AS264" s="166"/>
      <c r="AT264" s="166"/>
      <c r="AU264" s="166"/>
      <c r="AV264" s="166"/>
      <c r="AW264" s="166"/>
      <c r="AX264" s="166"/>
      <c r="AY264" s="166"/>
    </row>
    <row r="265" spans="1:51" s="115" customFormat="1" ht="12.75" customHeight="1" x14ac:dyDescent="0.25">
      <c r="A265" s="156">
        <v>41438</v>
      </c>
      <c r="B265" s="157" t="s">
        <v>1474</v>
      </c>
      <c r="C265" s="158" t="s">
        <v>161</v>
      </c>
      <c r="D265" s="158" t="s">
        <v>1249</v>
      </c>
      <c r="E265" s="158"/>
      <c r="F265" s="159">
        <v>300</v>
      </c>
      <c r="G265" s="160" t="s">
        <v>1321</v>
      </c>
      <c r="H265" s="160" t="s">
        <v>1960</v>
      </c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  <c r="AA265" s="166"/>
      <c r="AB265" s="166"/>
      <c r="AC265" s="166"/>
      <c r="AD265" s="166"/>
      <c r="AE265" s="166"/>
      <c r="AF265" s="166"/>
      <c r="AG265" s="166"/>
      <c r="AH265" s="166"/>
      <c r="AI265" s="166"/>
      <c r="AJ265" s="166"/>
      <c r="AK265" s="166"/>
      <c r="AL265" s="166"/>
      <c r="AM265" s="166"/>
      <c r="AN265" s="166"/>
      <c r="AO265" s="166"/>
      <c r="AP265" s="166"/>
      <c r="AQ265" s="166"/>
      <c r="AR265" s="166"/>
      <c r="AS265" s="166"/>
      <c r="AT265" s="166"/>
      <c r="AU265" s="166"/>
      <c r="AV265" s="166"/>
      <c r="AW265" s="166"/>
      <c r="AX265" s="166"/>
      <c r="AY265" s="166"/>
    </row>
    <row r="266" spans="1:51" s="115" customFormat="1" ht="12.75" customHeight="1" x14ac:dyDescent="0.25">
      <c r="A266" s="161">
        <v>41444</v>
      </c>
      <c r="B266" s="162" t="s">
        <v>1474</v>
      </c>
      <c r="C266" s="163" t="s">
        <v>452</v>
      </c>
      <c r="D266" s="163" t="s">
        <v>1249</v>
      </c>
      <c r="E266" s="163"/>
      <c r="F266" s="164">
        <v>250</v>
      </c>
      <c r="G266" s="165" t="s">
        <v>1319</v>
      </c>
      <c r="H266" s="165" t="s">
        <v>1934</v>
      </c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  <c r="AA266" s="166"/>
      <c r="AB266" s="166"/>
      <c r="AC266" s="166"/>
      <c r="AD266" s="166"/>
      <c r="AE266" s="166"/>
      <c r="AF266" s="166"/>
      <c r="AG266" s="166"/>
      <c r="AH266" s="166"/>
      <c r="AI266" s="166"/>
      <c r="AJ266" s="166"/>
      <c r="AK266" s="166"/>
      <c r="AL266" s="166"/>
      <c r="AM266" s="166"/>
      <c r="AN266" s="166"/>
      <c r="AO266" s="166"/>
      <c r="AP266" s="166"/>
      <c r="AQ266" s="166"/>
      <c r="AR266" s="166"/>
      <c r="AS266" s="166"/>
      <c r="AT266" s="166"/>
      <c r="AU266" s="166"/>
      <c r="AV266" s="166"/>
      <c r="AW266" s="166"/>
      <c r="AX266" s="166"/>
      <c r="AY266" s="166"/>
    </row>
    <row r="267" spans="1:51" s="115" customFormat="1" ht="12.75" customHeight="1" x14ac:dyDescent="0.25">
      <c r="A267" s="156">
        <v>41445</v>
      </c>
      <c r="B267" s="157" t="s">
        <v>1474</v>
      </c>
      <c r="C267" s="158" t="s">
        <v>164</v>
      </c>
      <c r="D267" s="158" t="s">
        <v>1249</v>
      </c>
      <c r="E267" s="158"/>
      <c r="F267" s="159">
        <v>1000</v>
      </c>
      <c r="G267" s="160" t="s">
        <v>1324</v>
      </c>
      <c r="H267" s="160" t="s">
        <v>1937</v>
      </c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  <c r="AA267" s="166"/>
      <c r="AB267" s="166"/>
      <c r="AC267" s="166"/>
      <c r="AD267" s="166"/>
      <c r="AE267" s="166"/>
      <c r="AF267" s="166"/>
      <c r="AG267" s="166"/>
      <c r="AH267" s="166"/>
      <c r="AI267" s="166"/>
      <c r="AJ267" s="166"/>
      <c r="AK267" s="166"/>
      <c r="AL267" s="166"/>
      <c r="AM267" s="166"/>
      <c r="AN267" s="166"/>
      <c r="AO267" s="166"/>
      <c r="AP267" s="166"/>
      <c r="AQ267" s="166"/>
      <c r="AR267" s="166"/>
      <c r="AS267" s="166"/>
      <c r="AT267" s="166"/>
      <c r="AU267" s="166"/>
      <c r="AV267" s="166"/>
      <c r="AW267" s="166"/>
      <c r="AX267" s="166"/>
      <c r="AY267" s="166"/>
    </row>
    <row r="268" spans="1:51" s="115" customFormat="1" ht="12.75" customHeight="1" x14ac:dyDescent="0.25">
      <c r="A268" s="161">
        <v>41446</v>
      </c>
      <c r="B268" s="162" t="s">
        <v>1474</v>
      </c>
      <c r="C268" s="163" t="s">
        <v>453</v>
      </c>
      <c r="D268" s="163" t="s">
        <v>1249</v>
      </c>
      <c r="E268" s="163"/>
      <c r="F268" s="164">
        <v>80</v>
      </c>
      <c r="G268" s="165" t="s">
        <v>1324</v>
      </c>
      <c r="H268" s="165" t="s">
        <v>1937</v>
      </c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  <c r="AA268" s="166"/>
      <c r="AB268" s="166"/>
      <c r="AC268" s="166"/>
      <c r="AD268" s="166"/>
      <c r="AE268" s="166"/>
      <c r="AF268" s="166"/>
      <c r="AG268" s="166"/>
      <c r="AH268" s="166"/>
      <c r="AI268" s="166"/>
      <c r="AJ268" s="166"/>
      <c r="AK268" s="166"/>
      <c r="AL268" s="166"/>
      <c r="AM268" s="166"/>
      <c r="AN268" s="166"/>
      <c r="AO268" s="166"/>
      <c r="AP268" s="166"/>
      <c r="AQ268" s="166"/>
      <c r="AR268" s="166"/>
      <c r="AS268" s="166"/>
      <c r="AT268" s="166"/>
      <c r="AU268" s="166"/>
      <c r="AV268" s="166"/>
      <c r="AW268" s="166"/>
      <c r="AX268" s="166"/>
      <c r="AY268" s="166"/>
    </row>
    <row r="269" spans="1:51" s="115" customFormat="1" ht="12.75" customHeight="1" x14ac:dyDescent="0.25">
      <c r="A269" s="156">
        <v>41450</v>
      </c>
      <c r="B269" s="157" t="s">
        <v>1474</v>
      </c>
      <c r="C269" s="158" t="s">
        <v>78</v>
      </c>
      <c r="D269" s="158" t="s">
        <v>1249</v>
      </c>
      <c r="E269" s="158"/>
      <c r="F269" s="159">
        <v>300</v>
      </c>
      <c r="G269" s="160" t="s">
        <v>1318</v>
      </c>
      <c r="H269" s="160" t="s">
        <v>1931</v>
      </c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  <c r="AA269" s="166"/>
      <c r="AB269" s="166"/>
      <c r="AC269" s="166"/>
      <c r="AD269" s="166"/>
      <c r="AE269" s="166"/>
      <c r="AF269" s="166"/>
      <c r="AG269" s="166"/>
      <c r="AH269" s="166"/>
      <c r="AI269" s="166"/>
      <c r="AJ269" s="166"/>
      <c r="AK269" s="166"/>
      <c r="AL269" s="166"/>
      <c r="AM269" s="166"/>
      <c r="AN269" s="166"/>
      <c r="AO269" s="166"/>
      <c r="AP269" s="166"/>
      <c r="AQ269" s="166"/>
      <c r="AR269" s="166"/>
      <c r="AS269" s="166"/>
      <c r="AT269" s="166"/>
      <c r="AU269" s="166"/>
      <c r="AV269" s="166"/>
      <c r="AW269" s="166"/>
      <c r="AX269" s="166"/>
      <c r="AY269" s="166"/>
    </row>
    <row r="270" spans="1:51" s="115" customFormat="1" ht="12.75" customHeight="1" x14ac:dyDescent="0.25">
      <c r="A270" s="161">
        <v>41450</v>
      </c>
      <c r="B270" s="162" t="s">
        <v>1474</v>
      </c>
      <c r="C270" s="163" t="s">
        <v>335</v>
      </c>
      <c r="D270" s="163" t="s">
        <v>1249</v>
      </c>
      <c r="E270" s="163"/>
      <c r="F270" s="164">
        <v>410</v>
      </c>
      <c r="G270" s="165" t="s">
        <v>1318</v>
      </c>
      <c r="H270" s="165" t="s">
        <v>1931</v>
      </c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  <c r="AA270" s="166"/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166"/>
    </row>
    <row r="271" spans="1:51" s="115" customFormat="1" ht="12.75" customHeight="1" x14ac:dyDescent="0.25">
      <c r="A271" s="156">
        <v>41450</v>
      </c>
      <c r="B271" s="157" t="s">
        <v>1474</v>
      </c>
      <c r="C271" s="158" t="s">
        <v>126</v>
      </c>
      <c r="D271" s="158" t="s">
        <v>1249</v>
      </c>
      <c r="E271" s="158"/>
      <c r="F271" s="159">
        <v>400</v>
      </c>
      <c r="G271" s="160" t="s">
        <v>1587</v>
      </c>
      <c r="H271" s="160" t="s">
        <v>1930</v>
      </c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  <c r="AA271" s="166"/>
      <c r="AB271" s="166"/>
      <c r="AC271" s="166"/>
      <c r="AD271" s="166"/>
      <c r="AE271" s="166"/>
      <c r="AF271" s="166"/>
      <c r="AG271" s="166"/>
      <c r="AH271" s="166"/>
      <c r="AI271" s="166"/>
      <c r="AJ271" s="166"/>
      <c r="AK271" s="166"/>
      <c r="AL271" s="166"/>
      <c r="AM271" s="166"/>
      <c r="AN271" s="166"/>
      <c r="AO271" s="166"/>
      <c r="AP271" s="166"/>
      <c r="AQ271" s="166"/>
      <c r="AR271" s="166"/>
      <c r="AS271" s="166"/>
      <c r="AT271" s="166"/>
      <c r="AU271" s="166"/>
      <c r="AV271" s="166"/>
      <c r="AW271" s="166"/>
      <c r="AX271" s="166"/>
      <c r="AY271" s="166"/>
    </row>
    <row r="272" spans="1:51" s="115" customFormat="1" ht="12.75" customHeight="1" x14ac:dyDescent="0.25">
      <c r="A272" s="161">
        <v>41451</v>
      </c>
      <c r="B272" s="162" t="s">
        <v>1474</v>
      </c>
      <c r="C272" s="163" t="s">
        <v>454</v>
      </c>
      <c r="D272" s="163" t="s">
        <v>1249</v>
      </c>
      <c r="E272" s="163"/>
      <c r="F272" s="164">
        <v>110</v>
      </c>
      <c r="G272" s="165" t="s">
        <v>1429</v>
      </c>
      <c r="H272" s="165" t="s">
        <v>1950</v>
      </c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  <c r="AA272" s="166"/>
      <c r="AB272" s="166"/>
      <c r="AC272" s="166"/>
      <c r="AD272" s="166"/>
      <c r="AE272" s="166"/>
      <c r="AF272" s="166"/>
      <c r="AG272" s="166"/>
      <c r="AH272" s="166"/>
      <c r="AI272" s="166"/>
      <c r="AJ272" s="166"/>
      <c r="AK272" s="166"/>
      <c r="AL272" s="166"/>
      <c r="AM272" s="166"/>
      <c r="AN272" s="166"/>
      <c r="AO272" s="166"/>
      <c r="AP272" s="166"/>
      <c r="AQ272" s="166"/>
      <c r="AR272" s="166"/>
      <c r="AS272" s="166"/>
      <c r="AT272" s="166"/>
      <c r="AU272" s="166"/>
      <c r="AV272" s="166"/>
      <c r="AW272" s="166"/>
      <c r="AX272" s="166"/>
      <c r="AY272" s="166"/>
    </row>
    <row r="273" spans="1:51" s="115" customFormat="1" ht="12.75" customHeight="1" x14ac:dyDescent="0.25">
      <c r="A273" s="156">
        <v>41451</v>
      </c>
      <c r="B273" s="157" t="s">
        <v>1474</v>
      </c>
      <c r="C273" s="158" t="s">
        <v>71</v>
      </c>
      <c r="D273" s="158" t="s">
        <v>1249</v>
      </c>
      <c r="E273" s="158"/>
      <c r="F273" s="159">
        <v>100</v>
      </c>
      <c r="G273" s="160" t="s">
        <v>1912</v>
      </c>
      <c r="H273" s="160" t="s">
        <v>2503</v>
      </c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  <c r="AA273" s="166"/>
      <c r="AB273" s="166"/>
      <c r="AC273" s="166"/>
      <c r="AD273" s="166"/>
      <c r="AE273" s="166"/>
      <c r="AF273" s="166"/>
      <c r="AG273" s="166"/>
      <c r="AH273" s="166"/>
      <c r="AI273" s="166"/>
      <c r="AJ273" s="166"/>
      <c r="AK273" s="166"/>
      <c r="AL273" s="166"/>
      <c r="AM273" s="166"/>
      <c r="AN273" s="166"/>
      <c r="AO273" s="166"/>
      <c r="AP273" s="166"/>
      <c r="AQ273" s="166"/>
      <c r="AR273" s="166"/>
      <c r="AS273" s="166"/>
      <c r="AT273" s="166"/>
      <c r="AU273" s="166"/>
      <c r="AV273" s="166"/>
      <c r="AW273" s="166"/>
      <c r="AX273" s="166"/>
      <c r="AY273" s="166"/>
    </row>
    <row r="274" spans="1:51" s="115" customFormat="1" ht="12.75" customHeight="1" x14ac:dyDescent="0.25">
      <c r="A274" s="161">
        <v>41451</v>
      </c>
      <c r="B274" s="162" t="s">
        <v>1474</v>
      </c>
      <c r="C274" s="163" t="s">
        <v>455</v>
      </c>
      <c r="D274" s="163" t="s">
        <v>1249</v>
      </c>
      <c r="E274" s="163"/>
      <c r="F274" s="164">
        <v>185</v>
      </c>
      <c r="G274" s="165" t="s">
        <v>1589</v>
      </c>
      <c r="H274" s="165" t="s">
        <v>2503</v>
      </c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  <c r="AA274" s="166"/>
      <c r="AB274" s="166"/>
      <c r="AC274" s="166"/>
      <c r="AD274" s="166"/>
      <c r="AE274" s="166"/>
      <c r="AF274" s="166"/>
      <c r="AG274" s="166"/>
      <c r="AH274" s="166"/>
      <c r="AI274" s="166"/>
      <c r="AJ274" s="166"/>
      <c r="AK274" s="166"/>
      <c r="AL274" s="166"/>
      <c r="AM274" s="166"/>
      <c r="AN274" s="166"/>
      <c r="AO274" s="166"/>
      <c r="AP274" s="166"/>
      <c r="AQ274" s="166"/>
      <c r="AR274" s="166"/>
      <c r="AS274" s="166"/>
      <c r="AT274" s="166"/>
      <c r="AU274" s="166"/>
      <c r="AV274" s="166"/>
      <c r="AW274" s="166"/>
      <c r="AX274" s="166"/>
      <c r="AY274" s="166"/>
    </row>
    <row r="275" spans="1:51" s="115" customFormat="1" ht="12.75" customHeight="1" x14ac:dyDescent="0.25">
      <c r="A275" s="156">
        <v>41452</v>
      </c>
      <c r="B275" s="157" t="s">
        <v>1474</v>
      </c>
      <c r="C275" s="158" t="s">
        <v>146</v>
      </c>
      <c r="D275" s="158" t="s">
        <v>1249</v>
      </c>
      <c r="E275" s="158"/>
      <c r="F275" s="159">
        <v>92</v>
      </c>
      <c r="G275" s="160" t="s">
        <v>1324</v>
      </c>
      <c r="H275" s="160" t="s">
        <v>1937</v>
      </c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  <c r="AA275" s="166"/>
      <c r="AB275" s="166"/>
      <c r="AC275" s="166"/>
      <c r="AD275" s="166"/>
      <c r="AE275" s="166"/>
      <c r="AF275" s="166"/>
      <c r="AG275" s="166"/>
      <c r="AH275" s="166"/>
      <c r="AI275" s="166"/>
      <c r="AJ275" s="166"/>
      <c r="AK275" s="166"/>
      <c r="AL275" s="166"/>
      <c r="AM275" s="166"/>
      <c r="AN275" s="166"/>
      <c r="AO275" s="166"/>
      <c r="AP275" s="166"/>
      <c r="AQ275" s="166"/>
      <c r="AR275" s="166"/>
      <c r="AS275" s="166"/>
      <c r="AT275" s="166"/>
      <c r="AU275" s="166"/>
      <c r="AV275" s="166"/>
      <c r="AW275" s="166"/>
      <c r="AX275" s="166"/>
      <c r="AY275" s="166"/>
    </row>
    <row r="276" spans="1:51" s="115" customFormat="1" ht="12.75" customHeight="1" x14ac:dyDescent="0.25">
      <c r="A276" s="161">
        <v>41452</v>
      </c>
      <c r="B276" s="162" t="s">
        <v>1474</v>
      </c>
      <c r="C276" s="163" t="s">
        <v>456</v>
      </c>
      <c r="D276" s="163" t="s">
        <v>1249</v>
      </c>
      <c r="E276" s="163"/>
      <c r="F276" s="164">
        <v>140</v>
      </c>
      <c r="G276" s="165" t="s">
        <v>1430</v>
      </c>
      <c r="H276" s="165" t="s">
        <v>1975</v>
      </c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  <c r="AA276" s="166"/>
      <c r="AB276" s="166"/>
      <c r="AC276" s="166"/>
      <c r="AD276" s="166"/>
      <c r="AE276" s="166"/>
      <c r="AF276" s="166"/>
      <c r="AG276" s="166"/>
      <c r="AH276" s="166"/>
      <c r="AI276" s="166"/>
      <c r="AJ276" s="166"/>
      <c r="AK276" s="166"/>
      <c r="AL276" s="166"/>
      <c r="AM276" s="166"/>
      <c r="AN276" s="166"/>
      <c r="AO276" s="166"/>
      <c r="AP276" s="166"/>
      <c r="AQ276" s="166"/>
      <c r="AR276" s="166"/>
      <c r="AS276" s="166"/>
      <c r="AT276" s="166"/>
      <c r="AU276" s="166"/>
      <c r="AV276" s="166"/>
      <c r="AW276" s="166"/>
      <c r="AX276" s="166"/>
      <c r="AY276" s="166"/>
    </row>
    <row r="277" spans="1:51" s="115" customFormat="1" ht="12.75" customHeight="1" x14ac:dyDescent="0.25">
      <c r="A277" s="156">
        <v>41453</v>
      </c>
      <c r="B277" s="157" t="s">
        <v>1474</v>
      </c>
      <c r="C277" s="158" t="s">
        <v>129</v>
      </c>
      <c r="D277" s="158" t="s">
        <v>1249</v>
      </c>
      <c r="E277" s="158"/>
      <c r="F277" s="159">
        <v>100</v>
      </c>
      <c r="G277" s="160" t="s">
        <v>1325</v>
      </c>
      <c r="H277" s="160" t="s">
        <v>1936</v>
      </c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  <c r="AA277" s="166"/>
      <c r="AB277" s="166"/>
      <c r="AC277" s="166"/>
      <c r="AD277" s="166"/>
      <c r="AE277" s="166"/>
      <c r="AF277" s="166"/>
      <c r="AG277" s="166"/>
      <c r="AH277" s="166"/>
      <c r="AI277" s="166"/>
      <c r="AJ277" s="166"/>
      <c r="AK277" s="166"/>
      <c r="AL277" s="166"/>
      <c r="AM277" s="166"/>
      <c r="AN277" s="166"/>
      <c r="AO277" s="166"/>
      <c r="AP277" s="166"/>
      <c r="AQ277" s="166"/>
      <c r="AR277" s="166"/>
      <c r="AS277" s="166"/>
      <c r="AT277" s="166"/>
      <c r="AU277" s="166"/>
      <c r="AV277" s="166"/>
      <c r="AW277" s="166"/>
      <c r="AX277" s="166"/>
      <c r="AY277" s="166"/>
    </row>
    <row r="278" spans="1:51" s="115" customFormat="1" ht="12.75" customHeight="1" x14ac:dyDescent="0.25">
      <c r="A278" s="161">
        <v>41453</v>
      </c>
      <c r="B278" s="162" t="s">
        <v>1474</v>
      </c>
      <c r="C278" s="163" t="s">
        <v>183</v>
      </c>
      <c r="D278" s="163" t="s">
        <v>1249</v>
      </c>
      <c r="E278" s="163"/>
      <c r="F278" s="164">
        <v>200</v>
      </c>
      <c r="G278" s="165" t="s">
        <v>1318</v>
      </c>
      <c r="H278" s="165" t="s">
        <v>1962</v>
      </c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  <c r="AA278" s="166"/>
      <c r="AB278" s="166"/>
      <c r="AC278" s="166"/>
      <c r="AD278" s="166"/>
      <c r="AE278" s="166"/>
      <c r="AF278" s="166"/>
      <c r="AG278" s="166"/>
      <c r="AH278" s="166"/>
      <c r="AI278" s="166"/>
      <c r="AJ278" s="166"/>
      <c r="AK278" s="166"/>
      <c r="AL278" s="166"/>
      <c r="AM278" s="166"/>
      <c r="AN278" s="166"/>
      <c r="AO278" s="166"/>
      <c r="AP278" s="166"/>
      <c r="AQ278" s="166"/>
      <c r="AR278" s="166"/>
      <c r="AS278" s="166"/>
      <c r="AT278" s="166"/>
      <c r="AU278" s="166"/>
      <c r="AV278" s="166"/>
      <c r="AW278" s="166"/>
      <c r="AX278" s="166"/>
      <c r="AY278" s="166"/>
    </row>
    <row r="279" spans="1:51" s="115" customFormat="1" ht="12.75" customHeight="1" x14ac:dyDescent="0.25">
      <c r="A279" s="156">
        <v>41453</v>
      </c>
      <c r="B279" s="157" t="s">
        <v>1474</v>
      </c>
      <c r="C279" s="158" t="s">
        <v>148</v>
      </c>
      <c r="D279" s="158" t="s">
        <v>1249</v>
      </c>
      <c r="E279" s="158"/>
      <c r="F279" s="159">
        <v>1600</v>
      </c>
      <c r="G279" s="160" t="s">
        <v>1323</v>
      </c>
      <c r="H279" s="160" t="s">
        <v>1921</v>
      </c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  <c r="AA279" s="166"/>
      <c r="AB279" s="166"/>
      <c r="AC279" s="166"/>
      <c r="AD279" s="166"/>
      <c r="AE279" s="166"/>
      <c r="AF279" s="166"/>
      <c r="AG279" s="166"/>
      <c r="AH279" s="166"/>
      <c r="AI279" s="166"/>
      <c r="AJ279" s="166"/>
      <c r="AK279" s="166"/>
      <c r="AL279" s="166"/>
      <c r="AM279" s="166"/>
      <c r="AN279" s="166"/>
      <c r="AO279" s="166"/>
      <c r="AP279" s="166"/>
      <c r="AQ279" s="166"/>
      <c r="AR279" s="166"/>
      <c r="AS279" s="166"/>
      <c r="AT279" s="166"/>
      <c r="AU279" s="166"/>
      <c r="AV279" s="166"/>
      <c r="AW279" s="166"/>
      <c r="AX279" s="166"/>
      <c r="AY279" s="166"/>
    </row>
    <row r="280" spans="1:51" s="115" customFormat="1" ht="12.75" customHeight="1" x14ac:dyDescent="0.25">
      <c r="A280" s="161">
        <v>41457</v>
      </c>
      <c r="B280" s="162" t="s">
        <v>1474</v>
      </c>
      <c r="C280" s="163" t="s">
        <v>457</v>
      </c>
      <c r="D280" s="163" t="s">
        <v>1249</v>
      </c>
      <c r="E280" s="163"/>
      <c r="F280" s="164">
        <v>175</v>
      </c>
      <c r="G280" s="165" t="s">
        <v>1323</v>
      </c>
      <c r="H280" s="165" t="s">
        <v>1920</v>
      </c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  <c r="AA280" s="166"/>
      <c r="AB280" s="166"/>
      <c r="AC280" s="166"/>
      <c r="AD280" s="166"/>
      <c r="AE280" s="166"/>
      <c r="AF280" s="166"/>
      <c r="AG280" s="166"/>
      <c r="AH280" s="166"/>
      <c r="AI280" s="166"/>
      <c r="AJ280" s="166"/>
      <c r="AK280" s="166"/>
      <c r="AL280" s="166"/>
      <c r="AM280" s="166"/>
      <c r="AN280" s="166"/>
      <c r="AO280" s="166"/>
      <c r="AP280" s="166"/>
      <c r="AQ280" s="166"/>
      <c r="AR280" s="166"/>
      <c r="AS280" s="166"/>
      <c r="AT280" s="166"/>
      <c r="AU280" s="166"/>
      <c r="AV280" s="166"/>
      <c r="AW280" s="166"/>
      <c r="AX280" s="166"/>
      <c r="AY280" s="166"/>
    </row>
    <row r="281" spans="1:51" s="115" customFormat="1" ht="12.75" customHeight="1" x14ac:dyDescent="0.25">
      <c r="A281" s="156">
        <v>41458</v>
      </c>
      <c r="B281" s="157" t="s">
        <v>1473</v>
      </c>
      <c r="C281" s="158" t="s">
        <v>47</v>
      </c>
      <c r="D281" s="158" t="s">
        <v>1249</v>
      </c>
      <c r="E281" s="158"/>
      <c r="F281" s="159">
        <v>1065</v>
      </c>
      <c r="G281" s="160" t="s">
        <v>1321</v>
      </c>
      <c r="H281" s="160" t="s">
        <v>1943</v>
      </c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  <c r="AA281" s="166"/>
      <c r="AB281" s="166"/>
      <c r="AC281" s="166"/>
      <c r="AD281" s="166"/>
      <c r="AE281" s="166"/>
      <c r="AF281" s="166"/>
      <c r="AG281" s="166"/>
      <c r="AH281" s="166"/>
      <c r="AI281" s="166"/>
      <c r="AJ281" s="166"/>
      <c r="AK281" s="166"/>
      <c r="AL281" s="166"/>
      <c r="AM281" s="166"/>
      <c r="AN281" s="166"/>
      <c r="AO281" s="166"/>
      <c r="AP281" s="166"/>
      <c r="AQ281" s="166"/>
      <c r="AR281" s="166"/>
      <c r="AS281" s="166"/>
      <c r="AT281" s="166"/>
      <c r="AU281" s="166"/>
      <c r="AV281" s="166"/>
      <c r="AW281" s="166"/>
      <c r="AX281" s="166"/>
      <c r="AY281" s="166"/>
    </row>
    <row r="282" spans="1:51" s="115" customFormat="1" ht="12.75" customHeight="1" x14ac:dyDescent="0.25">
      <c r="A282" s="161">
        <v>41460</v>
      </c>
      <c r="B282" s="162" t="s">
        <v>1474</v>
      </c>
      <c r="C282" s="163" t="s">
        <v>426</v>
      </c>
      <c r="D282" s="163" t="s">
        <v>1249</v>
      </c>
      <c r="E282" s="163"/>
      <c r="F282" s="164">
        <v>24</v>
      </c>
      <c r="G282" s="165" t="s">
        <v>1432</v>
      </c>
      <c r="H282" s="165" t="s">
        <v>1925</v>
      </c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  <c r="AA282" s="166"/>
      <c r="AB282" s="166"/>
      <c r="AC282" s="166"/>
      <c r="AD282" s="166"/>
      <c r="AE282" s="166"/>
      <c r="AF282" s="166"/>
      <c r="AG282" s="166"/>
      <c r="AH282" s="166"/>
      <c r="AI282" s="166"/>
      <c r="AJ282" s="166"/>
      <c r="AK282" s="166"/>
      <c r="AL282" s="166"/>
      <c r="AM282" s="166"/>
      <c r="AN282" s="166"/>
      <c r="AO282" s="166"/>
      <c r="AP282" s="166"/>
      <c r="AQ282" s="166"/>
      <c r="AR282" s="166"/>
      <c r="AS282" s="166"/>
      <c r="AT282" s="166"/>
      <c r="AU282" s="166"/>
      <c r="AV282" s="166"/>
      <c r="AW282" s="166"/>
      <c r="AX282" s="166"/>
      <c r="AY282" s="166"/>
    </row>
    <row r="283" spans="1:51" s="115" customFormat="1" ht="12.75" customHeight="1" x14ac:dyDescent="0.25">
      <c r="A283" s="156">
        <v>41465</v>
      </c>
      <c r="B283" s="157" t="s">
        <v>1474</v>
      </c>
      <c r="C283" s="158" t="s">
        <v>458</v>
      </c>
      <c r="D283" s="158" t="s">
        <v>1249</v>
      </c>
      <c r="E283" s="158"/>
      <c r="F283" s="159">
        <v>62</v>
      </c>
      <c r="G283" s="160" t="s">
        <v>1430</v>
      </c>
      <c r="H283" s="160" t="s">
        <v>1966</v>
      </c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  <c r="AA283" s="166"/>
      <c r="AB283" s="166"/>
      <c r="AC283" s="166"/>
      <c r="AD283" s="166"/>
      <c r="AE283" s="166"/>
      <c r="AF283" s="166"/>
      <c r="AG283" s="166"/>
      <c r="AH283" s="166"/>
      <c r="AI283" s="166"/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66"/>
      <c r="AV283" s="166"/>
      <c r="AW283" s="166"/>
      <c r="AX283" s="166"/>
      <c r="AY283" s="166"/>
    </row>
    <row r="284" spans="1:51" s="115" customFormat="1" ht="12.75" customHeight="1" x14ac:dyDescent="0.25">
      <c r="A284" s="161">
        <v>41465</v>
      </c>
      <c r="B284" s="162" t="s">
        <v>1474</v>
      </c>
      <c r="C284" s="163" t="s">
        <v>219</v>
      </c>
      <c r="D284" s="163" t="s">
        <v>1249</v>
      </c>
      <c r="E284" s="163"/>
      <c r="F284" s="164">
        <v>55</v>
      </c>
      <c r="G284" s="165" t="s">
        <v>1325</v>
      </c>
      <c r="H284" s="165" t="s">
        <v>1936</v>
      </c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  <c r="AA284" s="166"/>
      <c r="AB284" s="166"/>
      <c r="AC284" s="166"/>
      <c r="AD284" s="166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  <c r="AW284" s="166"/>
      <c r="AX284" s="166"/>
      <c r="AY284" s="166"/>
    </row>
    <row r="285" spans="1:51" s="115" customFormat="1" ht="12.75" customHeight="1" x14ac:dyDescent="0.25">
      <c r="A285" s="156">
        <v>41467</v>
      </c>
      <c r="B285" s="157" t="s">
        <v>1474</v>
      </c>
      <c r="C285" s="158" t="s">
        <v>332</v>
      </c>
      <c r="D285" s="158" t="s">
        <v>1249</v>
      </c>
      <c r="E285" s="158"/>
      <c r="F285" s="159">
        <v>200</v>
      </c>
      <c r="G285" s="160" t="s">
        <v>1321</v>
      </c>
      <c r="H285" s="160" t="s">
        <v>1943</v>
      </c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  <c r="AA285" s="166"/>
      <c r="AB285" s="166"/>
      <c r="AC285" s="166"/>
      <c r="AD285" s="166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</row>
    <row r="286" spans="1:51" s="115" customFormat="1" ht="12.75" customHeight="1" x14ac:dyDescent="0.25">
      <c r="A286" s="161">
        <v>41467</v>
      </c>
      <c r="B286" s="162" t="s">
        <v>1474</v>
      </c>
      <c r="C286" s="163" t="s">
        <v>95</v>
      </c>
      <c r="D286" s="163" t="s">
        <v>1249</v>
      </c>
      <c r="E286" s="163"/>
      <c r="F286" s="164">
        <v>99</v>
      </c>
      <c r="G286" s="165" t="s">
        <v>1434</v>
      </c>
      <c r="H286" s="165" t="s">
        <v>2503</v>
      </c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  <c r="AA286" s="166"/>
      <c r="AB286" s="166"/>
      <c r="AC286" s="166"/>
      <c r="AD286" s="166"/>
      <c r="AE286" s="166"/>
      <c r="AF286" s="166"/>
      <c r="AG286" s="166"/>
      <c r="AH286" s="166"/>
      <c r="AI286" s="166"/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66"/>
      <c r="AV286" s="166"/>
      <c r="AW286" s="166"/>
      <c r="AX286" s="166"/>
      <c r="AY286" s="166"/>
    </row>
    <row r="287" spans="1:51" s="115" customFormat="1" ht="12.75" customHeight="1" x14ac:dyDescent="0.25">
      <c r="A287" s="156">
        <v>41467</v>
      </c>
      <c r="B287" s="157" t="s">
        <v>1474</v>
      </c>
      <c r="C287" s="158" t="s">
        <v>459</v>
      </c>
      <c r="D287" s="158" t="s">
        <v>1249</v>
      </c>
      <c r="E287" s="158"/>
      <c r="F287" s="159">
        <v>150</v>
      </c>
      <c r="G287" s="160" t="s">
        <v>1321</v>
      </c>
      <c r="H287" s="160" t="s">
        <v>1923</v>
      </c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  <c r="AA287" s="166"/>
      <c r="AB287" s="166"/>
      <c r="AC287" s="166"/>
      <c r="AD287" s="166"/>
      <c r="AE287" s="166"/>
      <c r="AF287" s="166"/>
      <c r="AG287" s="166"/>
      <c r="AH287" s="166"/>
      <c r="AI287" s="166"/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66"/>
      <c r="AV287" s="166"/>
      <c r="AW287" s="166"/>
      <c r="AX287" s="166"/>
      <c r="AY287" s="166"/>
    </row>
    <row r="288" spans="1:51" s="115" customFormat="1" ht="12.75" customHeight="1" x14ac:dyDescent="0.25">
      <c r="A288" s="161">
        <v>41469</v>
      </c>
      <c r="B288" s="162" t="s">
        <v>1474</v>
      </c>
      <c r="C288" s="163" t="s">
        <v>460</v>
      </c>
      <c r="D288" s="163" t="s">
        <v>1249</v>
      </c>
      <c r="E288" s="163"/>
      <c r="F288" s="164">
        <v>205</v>
      </c>
      <c r="G288" s="165" t="s">
        <v>1321</v>
      </c>
      <c r="H288" s="165" t="s">
        <v>1943</v>
      </c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  <c r="AA288" s="166"/>
      <c r="AB288" s="166"/>
      <c r="AC288" s="166"/>
      <c r="AD288" s="166"/>
      <c r="AE288" s="166"/>
      <c r="AF288" s="166"/>
      <c r="AG288" s="166"/>
      <c r="AH288" s="166"/>
      <c r="AI288" s="166"/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66"/>
      <c r="AV288" s="166"/>
      <c r="AW288" s="166"/>
      <c r="AX288" s="166"/>
      <c r="AY288" s="166"/>
    </row>
    <row r="289" spans="1:51" s="115" customFormat="1" ht="12.75" customHeight="1" x14ac:dyDescent="0.25">
      <c r="A289" s="156">
        <v>41470</v>
      </c>
      <c r="B289" s="157" t="s">
        <v>1474</v>
      </c>
      <c r="C289" s="158" t="s">
        <v>173</v>
      </c>
      <c r="D289" s="158" t="s">
        <v>1249</v>
      </c>
      <c r="E289" s="158"/>
      <c r="F289" s="159">
        <v>60</v>
      </c>
      <c r="G289" s="160" t="s">
        <v>1584</v>
      </c>
      <c r="H289" s="160" t="s">
        <v>2503</v>
      </c>
      <c r="I289" s="16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  <c r="AA289" s="166"/>
      <c r="AB289" s="166"/>
      <c r="AC289" s="166"/>
      <c r="AD289" s="166"/>
      <c r="AE289" s="166"/>
      <c r="AF289" s="166"/>
      <c r="AG289" s="166"/>
      <c r="AH289" s="166"/>
      <c r="AI289" s="166"/>
      <c r="AJ289" s="166"/>
      <c r="AK289" s="166"/>
      <c r="AL289" s="166"/>
      <c r="AM289" s="166"/>
      <c r="AN289" s="166"/>
      <c r="AO289" s="166"/>
      <c r="AP289" s="166"/>
      <c r="AQ289" s="166"/>
      <c r="AR289" s="166"/>
      <c r="AS289" s="166"/>
      <c r="AT289" s="166"/>
      <c r="AU289" s="166"/>
      <c r="AV289" s="166"/>
      <c r="AW289" s="166"/>
      <c r="AX289" s="166"/>
      <c r="AY289" s="166"/>
    </row>
    <row r="290" spans="1:51" s="115" customFormat="1" ht="12.75" customHeight="1" x14ac:dyDescent="0.25">
      <c r="A290" s="161">
        <v>41471</v>
      </c>
      <c r="B290" s="162" t="s">
        <v>1474</v>
      </c>
      <c r="C290" s="163" t="s">
        <v>461</v>
      </c>
      <c r="D290" s="163" t="s">
        <v>1249</v>
      </c>
      <c r="E290" s="163"/>
      <c r="F290" s="164">
        <v>60</v>
      </c>
      <c r="G290" s="165" t="s">
        <v>1585</v>
      </c>
      <c r="H290" s="165" t="s">
        <v>1958</v>
      </c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  <c r="AA290" s="166"/>
      <c r="AB290" s="166"/>
      <c r="AC290" s="166"/>
      <c r="AD290" s="166"/>
      <c r="AE290" s="166"/>
      <c r="AF290" s="166"/>
      <c r="AG290" s="166"/>
      <c r="AH290" s="166"/>
      <c r="AI290" s="166"/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  <c r="AW290" s="166"/>
      <c r="AX290" s="166"/>
      <c r="AY290" s="166"/>
    </row>
    <row r="291" spans="1:51" s="115" customFormat="1" ht="12.75" customHeight="1" x14ac:dyDescent="0.25">
      <c r="A291" s="156">
        <v>41472</v>
      </c>
      <c r="B291" s="157" t="s">
        <v>1474</v>
      </c>
      <c r="C291" s="158" t="s">
        <v>462</v>
      </c>
      <c r="D291" s="158" t="s">
        <v>1249</v>
      </c>
      <c r="E291" s="158"/>
      <c r="F291" s="159">
        <v>120</v>
      </c>
      <c r="G291" s="160" t="s">
        <v>1435</v>
      </c>
      <c r="H291" s="160" t="s">
        <v>1979</v>
      </c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  <c r="AA291" s="166"/>
      <c r="AB291" s="166"/>
      <c r="AC291" s="166"/>
      <c r="AD291" s="166"/>
      <c r="AE291" s="166"/>
      <c r="AF291" s="166"/>
      <c r="AG291" s="166"/>
      <c r="AH291" s="166"/>
      <c r="AI291" s="166"/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  <c r="AW291" s="166"/>
      <c r="AX291" s="166"/>
      <c r="AY291" s="166"/>
    </row>
    <row r="292" spans="1:51" s="115" customFormat="1" ht="12.75" customHeight="1" x14ac:dyDescent="0.25">
      <c r="A292" s="161">
        <v>41473</v>
      </c>
      <c r="B292" s="162" t="s">
        <v>1474</v>
      </c>
      <c r="C292" s="163" t="s">
        <v>331</v>
      </c>
      <c r="D292" s="163" t="s">
        <v>1249</v>
      </c>
      <c r="E292" s="163"/>
      <c r="F292" s="164">
        <v>300</v>
      </c>
      <c r="G292" s="165" t="s">
        <v>1587</v>
      </c>
      <c r="H292" s="165" t="s">
        <v>1930</v>
      </c>
      <c r="I292" s="16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  <c r="AA292" s="166"/>
      <c r="AB292" s="166"/>
      <c r="AC292" s="166"/>
      <c r="AD292" s="166"/>
      <c r="AE292" s="166"/>
      <c r="AF292" s="166"/>
      <c r="AG292" s="166"/>
      <c r="AH292" s="166"/>
      <c r="AI292" s="166"/>
      <c r="AJ292" s="166"/>
      <c r="AK292" s="166"/>
      <c r="AL292" s="166"/>
      <c r="AM292" s="166"/>
      <c r="AN292" s="166"/>
      <c r="AO292" s="166"/>
      <c r="AP292" s="166"/>
      <c r="AQ292" s="166"/>
      <c r="AR292" s="166"/>
      <c r="AS292" s="166"/>
      <c r="AT292" s="166"/>
      <c r="AU292" s="166"/>
      <c r="AV292" s="166"/>
      <c r="AW292" s="166"/>
      <c r="AX292" s="166"/>
      <c r="AY292" s="166"/>
    </row>
    <row r="293" spans="1:51" s="115" customFormat="1" ht="12.75" customHeight="1" x14ac:dyDescent="0.25">
      <c r="A293" s="156">
        <v>41474</v>
      </c>
      <c r="B293" s="157" t="s">
        <v>1474</v>
      </c>
      <c r="C293" s="158" t="s">
        <v>334</v>
      </c>
      <c r="D293" s="158" t="s">
        <v>1249</v>
      </c>
      <c r="E293" s="158"/>
      <c r="F293" s="159">
        <v>170.5</v>
      </c>
      <c r="G293" s="160" t="s">
        <v>1586</v>
      </c>
      <c r="H293" s="160" t="s">
        <v>1938</v>
      </c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  <c r="AA293" s="166"/>
      <c r="AB293" s="166"/>
      <c r="AC293" s="166"/>
      <c r="AD293" s="166"/>
      <c r="AE293" s="166"/>
      <c r="AF293" s="166"/>
      <c r="AG293" s="166"/>
      <c r="AH293" s="166"/>
      <c r="AI293" s="166"/>
      <c r="AJ293" s="166"/>
      <c r="AK293" s="166"/>
      <c r="AL293" s="166"/>
      <c r="AM293" s="166"/>
      <c r="AN293" s="166"/>
      <c r="AO293" s="166"/>
      <c r="AP293" s="166"/>
      <c r="AQ293" s="166"/>
      <c r="AR293" s="166"/>
      <c r="AS293" s="166"/>
      <c r="AT293" s="166"/>
      <c r="AU293" s="166"/>
      <c r="AV293" s="166"/>
      <c r="AW293" s="166"/>
      <c r="AX293" s="166"/>
      <c r="AY293" s="166"/>
    </row>
    <row r="294" spans="1:51" s="115" customFormat="1" ht="12.75" customHeight="1" x14ac:dyDescent="0.25">
      <c r="A294" s="161">
        <v>41479</v>
      </c>
      <c r="B294" s="162" t="s">
        <v>1473</v>
      </c>
      <c r="C294" s="163" t="s">
        <v>167</v>
      </c>
      <c r="D294" s="163" t="s">
        <v>1249</v>
      </c>
      <c r="E294" s="163"/>
      <c r="F294" s="164">
        <v>400</v>
      </c>
      <c r="G294" s="165" t="s">
        <v>1321</v>
      </c>
      <c r="H294" s="165" t="s">
        <v>1929</v>
      </c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  <c r="AA294" s="166"/>
      <c r="AB294" s="166"/>
      <c r="AC294" s="166"/>
      <c r="AD294" s="166"/>
      <c r="AE294" s="166"/>
      <c r="AF294" s="166"/>
      <c r="AG294" s="166"/>
      <c r="AH294" s="166"/>
      <c r="AI294" s="166"/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  <c r="AW294" s="166"/>
      <c r="AX294" s="166"/>
      <c r="AY294" s="166"/>
    </row>
    <row r="295" spans="1:51" s="115" customFormat="1" ht="12.75" customHeight="1" x14ac:dyDescent="0.25">
      <c r="A295" s="156">
        <v>41480</v>
      </c>
      <c r="B295" s="157" t="s">
        <v>1474</v>
      </c>
      <c r="C295" s="158" t="s">
        <v>228</v>
      </c>
      <c r="D295" s="158" t="s">
        <v>1249</v>
      </c>
      <c r="E295" s="158"/>
      <c r="F295" s="159">
        <v>694.7</v>
      </c>
      <c r="G295" s="160" t="s">
        <v>1319</v>
      </c>
      <c r="H295" s="160" t="s">
        <v>1934</v>
      </c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  <c r="AA295" s="166"/>
      <c r="AB295" s="166"/>
      <c r="AC295" s="166"/>
      <c r="AD295" s="166"/>
      <c r="AE295" s="166"/>
      <c r="AF295" s="166"/>
      <c r="AG295" s="166"/>
      <c r="AH295" s="166"/>
      <c r="AI295" s="166"/>
      <c r="AJ295" s="166"/>
      <c r="AK295" s="166"/>
      <c r="AL295" s="166"/>
      <c r="AM295" s="166"/>
      <c r="AN295" s="166"/>
      <c r="AO295" s="166"/>
      <c r="AP295" s="166"/>
      <c r="AQ295" s="166"/>
      <c r="AR295" s="166"/>
      <c r="AS295" s="166"/>
      <c r="AT295" s="166"/>
      <c r="AU295" s="166"/>
      <c r="AV295" s="166"/>
      <c r="AW295" s="166"/>
      <c r="AX295" s="166"/>
      <c r="AY295" s="166"/>
    </row>
    <row r="296" spans="1:51" s="115" customFormat="1" ht="12.75" customHeight="1" x14ac:dyDescent="0.25">
      <c r="A296" s="161">
        <v>41482</v>
      </c>
      <c r="B296" s="162" t="s">
        <v>1474</v>
      </c>
      <c r="C296" s="163" t="s">
        <v>463</v>
      </c>
      <c r="D296" s="163" t="s">
        <v>1249</v>
      </c>
      <c r="E296" s="163"/>
      <c r="F296" s="164">
        <v>540</v>
      </c>
      <c r="G296" s="165" t="s">
        <v>1323</v>
      </c>
      <c r="H296" s="165" t="s">
        <v>1921</v>
      </c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  <c r="AA296" s="166"/>
      <c r="AB296" s="166"/>
      <c r="AC296" s="166"/>
      <c r="AD296" s="166"/>
      <c r="AE296" s="166"/>
      <c r="AF296" s="166"/>
      <c r="AG296" s="166"/>
      <c r="AH296" s="166"/>
      <c r="AI296" s="166"/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  <c r="AW296" s="166"/>
      <c r="AX296" s="166"/>
      <c r="AY296" s="166"/>
    </row>
    <row r="297" spans="1:51" s="115" customFormat="1" ht="12.75" customHeight="1" x14ac:dyDescent="0.25">
      <c r="A297" s="156">
        <v>41482</v>
      </c>
      <c r="B297" s="157" t="s">
        <v>1474</v>
      </c>
      <c r="C297" s="158" t="s">
        <v>464</v>
      </c>
      <c r="D297" s="158" t="s">
        <v>1249</v>
      </c>
      <c r="E297" s="158"/>
      <c r="F297" s="159">
        <v>400</v>
      </c>
      <c r="G297" s="160" t="s">
        <v>1323</v>
      </c>
      <c r="H297" s="160" t="s">
        <v>1921</v>
      </c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  <c r="AA297" s="166"/>
      <c r="AB297" s="166"/>
      <c r="AC297" s="166"/>
      <c r="AD297" s="166"/>
      <c r="AE297" s="166"/>
      <c r="AF297" s="166"/>
      <c r="AG297" s="166"/>
      <c r="AH297" s="166"/>
      <c r="AI297" s="166"/>
      <c r="AJ297" s="166"/>
      <c r="AK297" s="166"/>
      <c r="AL297" s="166"/>
      <c r="AM297" s="166"/>
      <c r="AN297" s="166"/>
      <c r="AO297" s="166"/>
      <c r="AP297" s="166"/>
      <c r="AQ297" s="166"/>
      <c r="AR297" s="166"/>
      <c r="AS297" s="166"/>
      <c r="AT297" s="166"/>
      <c r="AU297" s="166"/>
      <c r="AV297" s="166"/>
      <c r="AW297" s="166"/>
      <c r="AX297" s="166"/>
      <c r="AY297" s="166"/>
    </row>
    <row r="298" spans="1:51" s="115" customFormat="1" ht="12.75" customHeight="1" x14ac:dyDescent="0.25">
      <c r="A298" s="161">
        <v>41488</v>
      </c>
      <c r="B298" s="162" t="s">
        <v>1474</v>
      </c>
      <c r="C298" s="163" t="s">
        <v>28</v>
      </c>
      <c r="D298" s="163" t="s">
        <v>1249</v>
      </c>
      <c r="E298" s="163"/>
      <c r="F298" s="164">
        <v>400</v>
      </c>
      <c r="G298" s="165" t="s">
        <v>1435</v>
      </c>
      <c r="H298" s="165" t="s">
        <v>1980</v>
      </c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  <c r="AA298" s="166"/>
      <c r="AB298" s="166"/>
      <c r="AC298" s="166"/>
      <c r="AD298" s="166"/>
      <c r="AE298" s="166"/>
      <c r="AF298" s="166"/>
      <c r="AG298" s="166"/>
      <c r="AH298" s="166"/>
      <c r="AI298" s="166"/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  <c r="AW298" s="166"/>
      <c r="AX298" s="166"/>
      <c r="AY298" s="166"/>
    </row>
    <row r="299" spans="1:51" s="115" customFormat="1" ht="12.75" customHeight="1" x14ac:dyDescent="0.25">
      <c r="A299" s="156">
        <v>41491</v>
      </c>
      <c r="B299" s="157" t="s">
        <v>1474</v>
      </c>
      <c r="C299" s="158" t="s">
        <v>272</v>
      </c>
      <c r="D299" s="158" t="s">
        <v>1249</v>
      </c>
      <c r="E299" s="158"/>
      <c r="F299" s="159">
        <v>105</v>
      </c>
      <c r="G299" s="160" t="s">
        <v>1325</v>
      </c>
      <c r="H299" s="160" t="s">
        <v>1936</v>
      </c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  <c r="AA299" s="166"/>
      <c r="AB299" s="166"/>
      <c r="AC299" s="166"/>
      <c r="AD299" s="166"/>
      <c r="AE299" s="166"/>
      <c r="AF299" s="166"/>
      <c r="AG299" s="166"/>
      <c r="AH299" s="166"/>
      <c r="AI299" s="166"/>
      <c r="AJ299" s="166"/>
      <c r="AK299" s="166"/>
      <c r="AL299" s="166"/>
      <c r="AM299" s="166"/>
      <c r="AN299" s="166"/>
      <c r="AO299" s="166"/>
      <c r="AP299" s="166"/>
      <c r="AQ299" s="166"/>
      <c r="AR299" s="166"/>
      <c r="AS299" s="166"/>
      <c r="AT299" s="166"/>
      <c r="AU299" s="166"/>
      <c r="AV299" s="166"/>
      <c r="AW299" s="166"/>
      <c r="AX299" s="166"/>
      <c r="AY299" s="166"/>
    </row>
    <row r="300" spans="1:51" s="115" customFormat="1" ht="12.75" customHeight="1" x14ac:dyDescent="0.25">
      <c r="A300" s="161">
        <v>41491</v>
      </c>
      <c r="B300" s="162" t="s">
        <v>1474</v>
      </c>
      <c r="C300" s="163" t="s">
        <v>73</v>
      </c>
      <c r="D300" s="163" t="s">
        <v>1249</v>
      </c>
      <c r="E300" s="163"/>
      <c r="F300" s="164">
        <v>55</v>
      </c>
      <c r="G300" s="165" t="s">
        <v>1587</v>
      </c>
      <c r="H300" s="165" t="s">
        <v>1930</v>
      </c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  <c r="AA300" s="166"/>
      <c r="AB300" s="166"/>
      <c r="AC300" s="166"/>
      <c r="AD300" s="166"/>
      <c r="AE300" s="166"/>
      <c r="AF300" s="166"/>
      <c r="AG300" s="166"/>
      <c r="AH300" s="166"/>
      <c r="AI300" s="166"/>
      <c r="AJ300" s="166"/>
      <c r="AK300" s="166"/>
      <c r="AL300" s="166"/>
      <c r="AM300" s="166"/>
      <c r="AN300" s="166"/>
      <c r="AO300" s="166"/>
      <c r="AP300" s="166"/>
      <c r="AQ300" s="166"/>
      <c r="AR300" s="166"/>
      <c r="AS300" s="166"/>
      <c r="AT300" s="166"/>
      <c r="AU300" s="166"/>
      <c r="AV300" s="166"/>
      <c r="AW300" s="166"/>
      <c r="AX300" s="166"/>
      <c r="AY300" s="166"/>
    </row>
    <row r="301" spans="1:51" s="115" customFormat="1" ht="12.75" customHeight="1" x14ac:dyDescent="0.25">
      <c r="A301" s="156">
        <v>41492</v>
      </c>
      <c r="B301" s="157" t="s">
        <v>1474</v>
      </c>
      <c r="C301" s="158" t="s">
        <v>465</v>
      </c>
      <c r="D301" s="158" t="s">
        <v>1249</v>
      </c>
      <c r="E301" s="158"/>
      <c r="F301" s="159">
        <v>50</v>
      </c>
      <c r="G301" s="160" t="s">
        <v>1585</v>
      </c>
      <c r="H301" s="160" t="s">
        <v>1958</v>
      </c>
      <c r="I301" s="166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  <c r="AA301" s="166"/>
      <c r="AB301" s="166"/>
      <c r="AC301" s="166"/>
      <c r="AD301" s="166"/>
      <c r="AE301" s="166"/>
      <c r="AF301" s="166"/>
      <c r="AG301" s="166"/>
      <c r="AH301" s="166"/>
      <c r="AI301" s="166"/>
      <c r="AJ301" s="166"/>
      <c r="AK301" s="166"/>
      <c r="AL301" s="166"/>
      <c r="AM301" s="166"/>
      <c r="AN301" s="166"/>
      <c r="AO301" s="166"/>
      <c r="AP301" s="166"/>
      <c r="AQ301" s="166"/>
      <c r="AR301" s="166"/>
      <c r="AS301" s="166"/>
      <c r="AT301" s="166"/>
      <c r="AU301" s="166"/>
      <c r="AV301" s="166"/>
      <c r="AW301" s="166"/>
      <c r="AX301" s="166"/>
      <c r="AY301" s="166"/>
    </row>
    <row r="302" spans="1:51" s="115" customFormat="1" ht="12.75" customHeight="1" x14ac:dyDescent="0.25">
      <c r="A302" s="161">
        <v>41492</v>
      </c>
      <c r="B302" s="162" t="s">
        <v>1474</v>
      </c>
      <c r="C302" s="163" t="s">
        <v>54</v>
      </c>
      <c r="D302" s="163" t="s">
        <v>1249</v>
      </c>
      <c r="E302" s="163"/>
      <c r="F302" s="164">
        <v>90</v>
      </c>
      <c r="G302" s="165" t="s">
        <v>1586</v>
      </c>
      <c r="H302" s="165" t="s">
        <v>1938</v>
      </c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  <c r="AA302" s="166"/>
      <c r="AB302" s="166"/>
      <c r="AC302" s="166"/>
      <c r="AD302" s="166"/>
      <c r="AE302" s="166"/>
      <c r="AF302" s="166"/>
      <c r="AG302" s="166"/>
      <c r="AH302" s="166"/>
      <c r="AI302" s="166"/>
      <c r="AJ302" s="166"/>
      <c r="AK302" s="166"/>
      <c r="AL302" s="166"/>
      <c r="AM302" s="166"/>
      <c r="AN302" s="166"/>
      <c r="AO302" s="166"/>
      <c r="AP302" s="166"/>
      <c r="AQ302" s="166"/>
      <c r="AR302" s="166"/>
      <c r="AS302" s="166"/>
      <c r="AT302" s="166"/>
      <c r="AU302" s="166"/>
      <c r="AV302" s="166"/>
      <c r="AW302" s="166"/>
      <c r="AX302" s="166"/>
      <c r="AY302" s="166"/>
    </row>
    <row r="303" spans="1:51" s="115" customFormat="1" ht="12.75" customHeight="1" x14ac:dyDescent="0.25">
      <c r="A303" s="156">
        <v>41494</v>
      </c>
      <c r="B303" s="157" t="s">
        <v>1474</v>
      </c>
      <c r="C303" s="158" t="s">
        <v>76</v>
      </c>
      <c r="D303" s="158" t="s">
        <v>1249</v>
      </c>
      <c r="E303" s="158"/>
      <c r="F303" s="159">
        <v>500</v>
      </c>
      <c r="G303" s="160" t="s">
        <v>1323</v>
      </c>
      <c r="H303" s="160" t="s">
        <v>1920</v>
      </c>
      <c r="I303" s="166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  <c r="AA303" s="166"/>
      <c r="AB303" s="166"/>
      <c r="AC303" s="166"/>
      <c r="AD303" s="166"/>
      <c r="AE303" s="166"/>
      <c r="AF303" s="166"/>
      <c r="AG303" s="166"/>
      <c r="AH303" s="166"/>
      <c r="AI303" s="166"/>
      <c r="AJ303" s="166"/>
      <c r="AK303" s="166"/>
      <c r="AL303" s="166"/>
      <c r="AM303" s="166"/>
      <c r="AN303" s="166"/>
      <c r="AO303" s="166"/>
      <c r="AP303" s="166"/>
      <c r="AQ303" s="166"/>
      <c r="AR303" s="166"/>
      <c r="AS303" s="166"/>
      <c r="AT303" s="166"/>
      <c r="AU303" s="166"/>
      <c r="AV303" s="166"/>
      <c r="AW303" s="166"/>
      <c r="AX303" s="166"/>
      <c r="AY303" s="166"/>
    </row>
    <row r="304" spans="1:51" s="115" customFormat="1" ht="12.75" customHeight="1" x14ac:dyDescent="0.25">
      <c r="A304" s="161">
        <v>41495</v>
      </c>
      <c r="B304" s="162" t="s">
        <v>1474</v>
      </c>
      <c r="C304" s="163" t="s">
        <v>466</v>
      </c>
      <c r="D304" s="163" t="s">
        <v>1249</v>
      </c>
      <c r="E304" s="163"/>
      <c r="F304" s="164">
        <v>50</v>
      </c>
      <c r="G304" s="165" t="s">
        <v>1435</v>
      </c>
      <c r="H304" s="165" t="s">
        <v>1981</v>
      </c>
      <c r="I304" s="166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  <c r="AA304" s="166"/>
      <c r="AB304" s="166"/>
      <c r="AC304" s="166"/>
      <c r="AD304" s="166"/>
      <c r="AE304" s="166"/>
      <c r="AF304" s="166"/>
      <c r="AG304" s="166"/>
      <c r="AH304" s="166"/>
      <c r="AI304" s="166"/>
      <c r="AJ304" s="166"/>
      <c r="AK304" s="166"/>
      <c r="AL304" s="166"/>
      <c r="AM304" s="166"/>
      <c r="AN304" s="166"/>
      <c r="AO304" s="166"/>
      <c r="AP304" s="166"/>
      <c r="AQ304" s="166"/>
      <c r="AR304" s="166"/>
      <c r="AS304" s="166"/>
      <c r="AT304" s="166"/>
      <c r="AU304" s="166"/>
      <c r="AV304" s="166"/>
      <c r="AW304" s="166"/>
      <c r="AX304" s="166"/>
      <c r="AY304" s="166"/>
    </row>
    <row r="305" spans="1:51" s="115" customFormat="1" ht="12.75" customHeight="1" x14ac:dyDescent="0.25">
      <c r="A305" s="156">
        <v>41498</v>
      </c>
      <c r="B305" s="157" t="s">
        <v>1474</v>
      </c>
      <c r="C305" s="158" t="s">
        <v>169</v>
      </c>
      <c r="D305" s="158" t="s">
        <v>1249</v>
      </c>
      <c r="E305" s="158"/>
      <c r="F305" s="159">
        <v>400</v>
      </c>
      <c r="G305" s="160" t="s">
        <v>1587</v>
      </c>
      <c r="H305" s="160" t="s">
        <v>1930</v>
      </c>
      <c r="I305" s="166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  <c r="AA305" s="166"/>
      <c r="AB305" s="166"/>
      <c r="AC305" s="166"/>
      <c r="AD305" s="166"/>
      <c r="AE305" s="166"/>
      <c r="AF305" s="166"/>
      <c r="AG305" s="166"/>
      <c r="AH305" s="166"/>
      <c r="AI305" s="166"/>
      <c r="AJ305" s="166"/>
      <c r="AK305" s="166"/>
      <c r="AL305" s="166"/>
      <c r="AM305" s="166"/>
      <c r="AN305" s="166"/>
      <c r="AO305" s="166"/>
      <c r="AP305" s="166"/>
      <c r="AQ305" s="166"/>
      <c r="AR305" s="166"/>
      <c r="AS305" s="166"/>
      <c r="AT305" s="166"/>
      <c r="AU305" s="166"/>
      <c r="AV305" s="166"/>
      <c r="AW305" s="166"/>
      <c r="AX305" s="166"/>
      <c r="AY305" s="166"/>
    </row>
    <row r="306" spans="1:51" s="115" customFormat="1" ht="12.75" customHeight="1" x14ac:dyDescent="0.25">
      <c r="A306" s="161">
        <v>41500</v>
      </c>
      <c r="B306" s="162" t="s">
        <v>1474</v>
      </c>
      <c r="C306" s="163" t="s">
        <v>467</v>
      </c>
      <c r="D306" s="163" t="s">
        <v>1249</v>
      </c>
      <c r="E306" s="163"/>
      <c r="F306" s="164">
        <v>23.75</v>
      </c>
      <c r="G306" s="165" t="s">
        <v>1323</v>
      </c>
      <c r="H306" s="165" t="s">
        <v>1920</v>
      </c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  <c r="AA306" s="166"/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166"/>
    </row>
    <row r="307" spans="1:51" s="115" customFormat="1" ht="12.75" customHeight="1" x14ac:dyDescent="0.25">
      <c r="A307" s="156">
        <v>41500</v>
      </c>
      <c r="B307" s="157" t="s">
        <v>1474</v>
      </c>
      <c r="C307" s="158" t="s">
        <v>468</v>
      </c>
      <c r="D307" s="158" t="s">
        <v>1249</v>
      </c>
      <c r="E307" s="158"/>
      <c r="F307" s="159">
        <v>23.75</v>
      </c>
      <c r="G307" s="160" t="s">
        <v>1323</v>
      </c>
      <c r="H307" s="160" t="s">
        <v>1920</v>
      </c>
      <c r="I307" s="166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  <c r="AA307" s="166"/>
      <c r="AB307" s="166"/>
      <c r="AC307" s="166"/>
      <c r="AD307" s="166"/>
      <c r="AE307" s="166"/>
      <c r="AF307" s="166"/>
      <c r="AG307" s="166"/>
      <c r="AH307" s="166"/>
      <c r="AI307" s="166"/>
      <c r="AJ307" s="166"/>
      <c r="AK307" s="166"/>
      <c r="AL307" s="166"/>
      <c r="AM307" s="166"/>
      <c r="AN307" s="166"/>
      <c r="AO307" s="166"/>
      <c r="AP307" s="166"/>
      <c r="AQ307" s="166"/>
      <c r="AR307" s="166"/>
      <c r="AS307" s="166"/>
      <c r="AT307" s="166"/>
      <c r="AU307" s="166"/>
      <c r="AV307" s="166"/>
      <c r="AW307" s="166"/>
      <c r="AX307" s="166"/>
      <c r="AY307" s="166"/>
    </row>
    <row r="308" spans="1:51" s="115" customFormat="1" ht="12.75" customHeight="1" x14ac:dyDescent="0.25">
      <c r="A308" s="161">
        <v>41500</v>
      </c>
      <c r="B308" s="162" t="s">
        <v>1474</v>
      </c>
      <c r="C308" s="163" t="s">
        <v>469</v>
      </c>
      <c r="D308" s="163" t="s">
        <v>1249</v>
      </c>
      <c r="E308" s="163"/>
      <c r="F308" s="164">
        <v>23.75</v>
      </c>
      <c r="G308" s="165" t="s">
        <v>1323</v>
      </c>
      <c r="H308" s="165" t="s">
        <v>1920</v>
      </c>
      <c r="I308" s="166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  <c r="AA308" s="166"/>
      <c r="AB308" s="166"/>
      <c r="AC308" s="166"/>
      <c r="AD308" s="166"/>
      <c r="AE308" s="166"/>
      <c r="AF308" s="166"/>
      <c r="AG308" s="166"/>
      <c r="AH308" s="166"/>
      <c r="AI308" s="166"/>
      <c r="AJ308" s="166"/>
      <c r="AK308" s="166"/>
      <c r="AL308" s="166"/>
      <c r="AM308" s="166"/>
      <c r="AN308" s="166"/>
      <c r="AO308" s="166"/>
      <c r="AP308" s="166"/>
      <c r="AQ308" s="166"/>
      <c r="AR308" s="166"/>
      <c r="AS308" s="166"/>
      <c r="AT308" s="166"/>
      <c r="AU308" s="166"/>
      <c r="AV308" s="166"/>
      <c r="AW308" s="166"/>
      <c r="AX308" s="166"/>
      <c r="AY308" s="166"/>
    </row>
    <row r="309" spans="1:51" s="115" customFormat="1" ht="12.75" customHeight="1" x14ac:dyDescent="0.25">
      <c r="A309" s="156">
        <v>41500</v>
      </c>
      <c r="B309" s="157" t="s">
        <v>1474</v>
      </c>
      <c r="C309" s="158" t="s">
        <v>470</v>
      </c>
      <c r="D309" s="158" t="s">
        <v>1249</v>
      </c>
      <c r="E309" s="158"/>
      <c r="F309" s="159">
        <v>23.75</v>
      </c>
      <c r="G309" s="160" t="s">
        <v>1323</v>
      </c>
      <c r="H309" s="160" t="s">
        <v>1920</v>
      </c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  <c r="AA309" s="166"/>
      <c r="AB309" s="166"/>
      <c r="AC309" s="166"/>
      <c r="AD309" s="166"/>
      <c r="AE309" s="166"/>
      <c r="AF309" s="166"/>
      <c r="AG309" s="166"/>
      <c r="AH309" s="166"/>
      <c r="AI309" s="166"/>
      <c r="AJ309" s="166"/>
      <c r="AK309" s="166"/>
      <c r="AL309" s="166"/>
      <c r="AM309" s="166"/>
      <c r="AN309" s="166"/>
      <c r="AO309" s="166"/>
      <c r="AP309" s="166"/>
      <c r="AQ309" s="166"/>
      <c r="AR309" s="166"/>
      <c r="AS309" s="166"/>
      <c r="AT309" s="166"/>
      <c r="AU309" s="166"/>
      <c r="AV309" s="166"/>
      <c r="AW309" s="166"/>
      <c r="AX309" s="166"/>
      <c r="AY309" s="166"/>
    </row>
    <row r="310" spans="1:51" s="115" customFormat="1" ht="12.75" customHeight="1" x14ac:dyDescent="0.25">
      <c r="A310" s="161">
        <v>41506</v>
      </c>
      <c r="B310" s="162" t="s">
        <v>1474</v>
      </c>
      <c r="C310" s="163" t="s">
        <v>345</v>
      </c>
      <c r="D310" s="163" t="s">
        <v>1249</v>
      </c>
      <c r="E310" s="163"/>
      <c r="F310" s="164">
        <v>32.200000000000003</v>
      </c>
      <c r="G310" s="165" t="s">
        <v>1323</v>
      </c>
      <c r="H310" s="165" t="s">
        <v>1920</v>
      </c>
      <c r="I310" s="166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  <c r="AA310" s="166"/>
      <c r="AB310" s="166"/>
      <c r="AC310" s="166"/>
      <c r="AD310" s="166"/>
      <c r="AE310" s="166"/>
      <c r="AF310" s="166"/>
      <c r="AG310" s="166"/>
      <c r="AH310" s="166"/>
      <c r="AI310" s="166"/>
      <c r="AJ310" s="166"/>
      <c r="AK310" s="166"/>
      <c r="AL310" s="166"/>
      <c r="AM310" s="166"/>
      <c r="AN310" s="166"/>
      <c r="AO310" s="166"/>
      <c r="AP310" s="166"/>
      <c r="AQ310" s="166"/>
      <c r="AR310" s="166"/>
      <c r="AS310" s="166"/>
      <c r="AT310" s="166"/>
      <c r="AU310" s="166"/>
      <c r="AV310" s="166"/>
      <c r="AW310" s="166"/>
      <c r="AX310" s="166"/>
      <c r="AY310" s="166"/>
    </row>
    <row r="311" spans="1:51" s="115" customFormat="1" ht="12.75" customHeight="1" x14ac:dyDescent="0.25">
      <c r="A311" s="156">
        <v>41506</v>
      </c>
      <c r="B311" s="157" t="s">
        <v>1474</v>
      </c>
      <c r="C311" s="158" t="s">
        <v>346</v>
      </c>
      <c r="D311" s="158" t="s">
        <v>1249</v>
      </c>
      <c r="E311" s="158"/>
      <c r="F311" s="159">
        <v>55.7</v>
      </c>
      <c r="G311" s="160" t="s">
        <v>1323</v>
      </c>
      <c r="H311" s="160" t="s">
        <v>1920</v>
      </c>
      <c r="I311" s="166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  <c r="AA311" s="166"/>
      <c r="AB311" s="166"/>
      <c r="AC311" s="166"/>
      <c r="AD311" s="166"/>
      <c r="AE311" s="166"/>
      <c r="AF311" s="166"/>
      <c r="AG311" s="166"/>
      <c r="AH311" s="166"/>
      <c r="AI311" s="166"/>
      <c r="AJ311" s="166"/>
      <c r="AK311" s="166"/>
      <c r="AL311" s="166"/>
      <c r="AM311" s="166"/>
      <c r="AN311" s="166"/>
      <c r="AO311" s="166"/>
      <c r="AP311" s="166"/>
      <c r="AQ311" s="166"/>
      <c r="AR311" s="166"/>
      <c r="AS311" s="166"/>
      <c r="AT311" s="166"/>
      <c r="AU311" s="166"/>
      <c r="AV311" s="166"/>
      <c r="AW311" s="166"/>
      <c r="AX311" s="166"/>
      <c r="AY311" s="166"/>
    </row>
    <row r="312" spans="1:51" s="115" customFormat="1" ht="12.75" customHeight="1" x14ac:dyDescent="0.25">
      <c r="A312" s="161">
        <v>41506</v>
      </c>
      <c r="B312" s="162" t="s">
        <v>1474</v>
      </c>
      <c r="C312" s="163" t="s">
        <v>347</v>
      </c>
      <c r="D312" s="163" t="s">
        <v>1249</v>
      </c>
      <c r="E312" s="163"/>
      <c r="F312" s="164">
        <v>67</v>
      </c>
      <c r="G312" s="165" t="s">
        <v>1323</v>
      </c>
      <c r="H312" s="165" t="s">
        <v>1920</v>
      </c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  <c r="AA312" s="166"/>
      <c r="AB312" s="166"/>
      <c r="AC312" s="166"/>
      <c r="AD312" s="166"/>
      <c r="AE312" s="166"/>
      <c r="AF312" s="166"/>
      <c r="AG312" s="166"/>
      <c r="AH312" s="166"/>
      <c r="AI312" s="166"/>
      <c r="AJ312" s="166"/>
      <c r="AK312" s="166"/>
      <c r="AL312" s="166"/>
      <c r="AM312" s="166"/>
      <c r="AN312" s="166"/>
      <c r="AO312" s="166"/>
      <c r="AP312" s="166"/>
      <c r="AQ312" s="166"/>
      <c r="AR312" s="166"/>
      <c r="AS312" s="166"/>
      <c r="AT312" s="166"/>
      <c r="AU312" s="166"/>
      <c r="AV312" s="166"/>
      <c r="AW312" s="166"/>
      <c r="AX312" s="166"/>
      <c r="AY312" s="166"/>
    </row>
    <row r="313" spans="1:51" s="115" customFormat="1" ht="12.75" customHeight="1" x14ac:dyDescent="0.25">
      <c r="A313" s="156">
        <v>41506</v>
      </c>
      <c r="B313" s="157" t="s">
        <v>1474</v>
      </c>
      <c r="C313" s="158" t="s">
        <v>348</v>
      </c>
      <c r="D313" s="158" t="s">
        <v>1249</v>
      </c>
      <c r="E313" s="158"/>
      <c r="F313" s="159">
        <v>64.2</v>
      </c>
      <c r="G313" s="160" t="s">
        <v>1323</v>
      </c>
      <c r="H313" s="160" t="s">
        <v>1920</v>
      </c>
      <c r="I313" s="166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  <c r="AA313" s="166"/>
      <c r="AB313" s="166"/>
      <c r="AC313" s="166"/>
      <c r="AD313" s="166"/>
      <c r="AE313" s="166"/>
      <c r="AF313" s="166"/>
      <c r="AG313" s="166"/>
      <c r="AH313" s="166"/>
      <c r="AI313" s="166"/>
      <c r="AJ313" s="166"/>
      <c r="AK313" s="166"/>
      <c r="AL313" s="166"/>
      <c r="AM313" s="166"/>
      <c r="AN313" s="166"/>
      <c r="AO313" s="166"/>
      <c r="AP313" s="166"/>
      <c r="AQ313" s="166"/>
      <c r="AR313" s="166"/>
      <c r="AS313" s="166"/>
      <c r="AT313" s="166"/>
      <c r="AU313" s="166"/>
      <c r="AV313" s="166"/>
      <c r="AW313" s="166"/>
      <c r="AX313" s="166"/>
      <c r="AY313" s="166"/>
    </row>
    <row r="314" spans="1:51" s="115" customFormat="1" ht="12.75" customHeight="1" x14ac:dyDescent="0.25">
      <c r="A314" s="161">
        <v>41506</v>
      </c>
      <c r="B314" s="162" t="s">
        <v>1474</v>
      </c>
      <c r="C314" s="163" t="s">
        <v>349</v>
      </c>
      <c r="D314" s="163" t="s">
        <v>1249</v>
      </c>
      <c r="E314" s="163"/>
      <c r="F314" s="164">
        <v>82.4</v>
      </c>
      <c r="G314" s="165" t="s">
        <v>1323</v>
      </c>
      <c r="H314" s="165" t="s">
        <v>1920</v>
      </c>
      <c r="I314" s="166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  <c r="AA314" s="166"/>
      <c r="AB314" s="166"/>
      <c r="AC314" s="166"/>
      <c r="AD314" s="166"/>
      <c r="AE314" s="166"/>
      <c r="AF314" s="166"/>
      <c r="AG314" s="166"/>
      <c r="AH314" s="166"/>
      <c r="AI314" s="166"/>
      <c r="AJ314" s="166"/>
      <c r="AK314" s="166"/>
      <c r="AL314" s="166"/>
      <c r="AM314" s="166"/>
      <c r="AN314" s="166"/>
      <c r="AO314" s="166"/>
      <c r="AP314" s="166"/>
      <c r="AQ314" s="166"/>
      <c r="AR314" s="166"/>
      <c r="AS314" s="166"/>
      <c r="AT314" s="166"/>
      <c r="AU314" s="166"/>
      <c r="AV314" s="166"/>
      <c r="AW314" s="166"/>
      <c r="AX314" s="166"/>
      <c r="AY314" s="166"/>
    </row>
    <row r="315" spans="1:51" s="115" customFormat="1" ht="12.75" customHeight="1" x14ac:dyDescent="0.25">
      <c r="A315" s="156">
        <v>41506</v>
      </c>
      <c r="B315" s="157" t="s">
        <v>1474</v>
      </c>
      <c r="C315" s="158" t="s">
        <v>350</v>
      </c>
      <c r="D315" s="158" t="s">
        <v>1249</v>
      </c>
      <c r="E315" s="158"/>
      <c r="F315" s="159">
        <v>73.400000000000006</v>
      </c>
      <c r="G315" s="160" t="s">
        <v>1323</v>
      </c>
      <c r="H315" s="160" t="s">
        <v>1920</v>
      </c>
      <c r="I315" s="166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  <c r="AA315" s="166"/>
      <c r="AB315" s="166"/>
      <c r="AC315" s="166"/>
      <c r="AD315" s="166"/>
      <c r="AE315" s="166"/>
      <c r="AF315" s="166"/>
      <c r="AG315" s="166"/>
      <c r="AH315" s="166"/>
      <c r="AI315" s="166"/>
      <c r="AJ315" s="166"/>
      <c r="AK315" s="166"/>
      <c r="AL315" s="166"/>
      <c r="AM315" s="166"/>
      <c r="AN315" s="166"/>
      <c r="AO315" s="166"/>
      <c r="AP315" s="166"/>
      <c r="AQ315" s="166"/>
      <c r="AR315" s="166"/>
      <c r="AS315" s="166"/>
      <c r="AT315" s="166"/>
      <c r="AU315" s="166"/>
      <c r="AV315" s="166"/>
      <c r="AW315" s="166"/>
      <c r="AX315" s="166"/>
      <c r="AY315" s="166"/>
    </row>
    <row r="316" spans="1:51" s="115" customFormat="1" ht="12.75" customHeight="1" x14ac:dyDescent="0.25">
      <c r="A316" s="161">
        <v>41506</v>
      </c>
      <c r="B316" s="162" t="s">
        <v>1474</v>
      </c>
      <c r="C316" s="163" t="s">
        <v>351</v>
      </c>
      <c r="D316" s="163" t="s">
        <v>1249</v>
      </c>
      <c r="E316" s="163"/>
      <c r="F316" s="164">
        <v>41.1</v>
      </c>
      <c r="G316" s="165" t="s">
        <v>1323</v>
      </c>
      <c r="H316" s="165" t="s">
        <v>1920</v>
      </c>
      <c r="I316" s="166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  <c r="AA316" s="166"/>
      <c r="AB316" s="166"/>
      <c r="AC316" s="166"/>
      <c r="AD316" s="166"/>
      <c r="AE316" s="166"/>
      <c r="AF316" s="166"/>
      <c r="AG316" s="166"/>
      <c r="AH316" s="166"/>
      <c r="AI316" s="166"/>
      <c r="AJ316" s="166"/>
      <c r="AK316" s="166"/>
      <c r="AL316" s="166"/>
      <c r="AM316" s="166"/>
      <c r="AN316" s="166"/>
      <c r="AO316" s="166"/>
      <c r="AP316" s="166"/>
      <c r="AQ316" s="166"/>
      <c r="AR316" s="166"/>
      <c r="AS316" s="166"/>
      <c r="AT316" s="166"/>
      <c r="AU316" s="166"/>
      <c r="AV316" s="166"/>
      <c r="AW316" s="166"/>
      <c r="AX316" s="166"/>
      <c r="AY316" s="166"/>
    </row>
    <row r="317" spans="1:51" s="115" customFormat="1" ht="12.75" customHeight="1" x14ac:dyDescent="0.25">
      <c r="A317" s="156">
        <v>41507</v>
      </c>
      <c r="B317" s="157" t="s">
        <v>1474</v>
      </c>
      <c r="C317" s="158" t="s">
        <v>64</v>
      </c>
      <c r="D317" s="158" t="s">
        <v>1249</v>
      </c>
      <c r="E317" s="158"/>
      <c r="F317" s="159">
        <v>460</v>
      </c>
      <c r="G317" s="160" t="s">
        <v>1323</v>
      </c>
      <c r="H317" s="160" t="s">
        <v>1922</v>
      </c>
      <c r="I317" s="166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  <c r="AA317" s="166"/>
      <c r="AB317" s="166"/>
      <c r="AC317" s="166"/>
      <c r="AD317" s="166"/>
      <c r="AE317" s="166"/>
      <c r="AF317" s="166"/>
      <c r="AG317" s="166"/>
      <c r="AH317" s="166"/>
      <c r="AI317" s="166"/>
      <c r="AJ317" s="166"/>
      <c r="AK317" s="166"/>
      <c r="AL317" s="166"/>
      <c r="AM317" s="166"/>
      <c r="AN317" s="166"/>
      <c r="AO317" s="166"/>
      <c r="AP317" s="166"/>
      <c r="AQ317" s="166"/>
      <c r="AR317" s="166"/>
      <c r="AS317" s="166"/>
      <c r="AT317" s="166"/>
      <c r="AU317" s="166"/>
      <c r="AV317" s="166"/>
      <c r="AW317" s="166"/>
      <c r="AX317" s="166"/>
      <c r="AY317" s="166"/>
    </row>
    <row r="318" spans="1:51" s="115" customFormat="1" ht="12.75" customHeight="1" x14ac:dyDescent="0.25">
      <c r="A318" s="161">
        <v>41512</v>
      </c>
      <c r="B318" s="162" t="s">
        <v>1474</v>
      </c>
      <c r="C318" s="163" t="s">
        <v>1995</v>
      </c>
      <c r="D318" s="163" t="s">
        <v>1249</v>
      </c>
      <c r="E318" s="163"/>
      <c r="F318" s="164">
        <v>200</v>
      </c>
      <c r="G318" s="165" t="s">
        <v>1435</v>
      </c>
      <c r="H318" s="165" t="s">
        <v>1935</v>
      </c>
      <c r="I318" s="166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  <c r="AA318" s="166"/>
      <c r="AB318" s="166"/>
      <c r="AC318" s="166"/>
      <c r="AD318" s="166"/>
      <c r="AE318" s="166"/>
      <c r="AF318" s="166"/>
      <c r="AG318" s="166"/>
      <c r="AH318" s="166"/>
      <c r="AI318" s="166"/>
      <c r="AJ318" s="166"/>
      <c r="AK318" s="166"/>
      <c r="AL318" s="166"/>
      <c r="AM318" s="166"/>
      <c r="AN318" s="166"/>
      <c r="AO318" s="166"/>
      <c r="AP318" s="166"/>
      <c r="AQ318" s="166"/>
      <c r="AR318" s="166"/>
      <c r="AS318" s="166"/>
      <c r="AT318" s="166"/>
      <c r="AU318" s="166"/>
      <c r="AV318" s="166"/>
      <c r="AW318" s="166"/>
      <c r="AX318" s="166"/>
      <c r="AY318" s="166"/>
    </row>
    <row r="319" spans="1:51" s="115" customFormat="1" ht="12.75" customHeight="1" x14ac:dyDescent="0.25">
      <c r="A319" s="156">
        <v>41512</v>
      </c>
      <c r="B319" s="157" t="s">
        <v>1474</v>
      </c>
      <c r="C319" s="158" t="s">
        <v>174</v>
      </c>
      <c r="D319" s="158" t="s">
        <v>1249</v>
      </c>
      <c r="E319" s="158"/>
      <c r="F319" s="159">
        <v>50</v>
      </c>
      <c r="G319" s="160" t="s">
        <v>1435</v>
      </c>
      <c r="H319" s="160" t="s">
        <v>1982</v>
      </c>
      <c r="I319" s="166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  <c r="AA319" s="166"/>
      <c r="AB319" s="166"/>
      <c r="AC319" s="166"/>
      <c r="AD319" s="166"/>
      <c r="AE319" s="166"/>
      <c r="AF319" s="166"/>
      <c r="AG319" s="166"/>
      <c r="AH319" s="166"/>
      <c r="AI319" s="166"/>
      <c r="AJ319" s="166"/>
      <c r="AK319" s="166"/>
      <c r="AL319" s="166"/>
      <c r="AM319" s="166"/>
      <c r="AN319" s="166"/>
      <c r="AO319" s="166"/>
      <c r="AP319" s="166"/>
      <c r="AQ319" s="166"/>
      <c r="AR319" s="166"/>
      <c r="AS319" s="166"/>
      <c r="AT319" s="166"/>
      <c r="AU319" s="166"/>
      <c r="AV319" s="166"/>
      <c r="AW319" s="166"/>
      <c r="AX319" s="166"/>
      <c r="AY319" s="166"/>
    </row>
    <row r="320" spans="1:51" s="115" customFormat="1" ht="12.75" customHeight="1" x14ac:dyDescent="0.25">
      <c r="A320" s="161">
        <v>41515</v>
      </c>
      <c r="B320" s="162" t="s">
        <v>1474</v>
      </c>
      <c r="C320" s="163" t="s">
        <v>375</v>
      </c>
      <c r="D320" s="163" t="s">
        <v>1249</v>
      </c>
      <c r="E320" s="163"/>
      <c r="F320" s="164">
        <v>100</v>
      </c>
      <c r="G320" s="165" t="s">
        <v>1325</v>
      </c>
      <c r="H320" s="165" t="s">
        <v>1936</v>
      </c>
      <c r="I320" s="166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  <c r="AA320" s="166"/>
      <c r="AB320" s="166"/>
      <c r="AC320" s="166"/>
      <c r="AD320" s="166"/>
      <c r="AE320" s="166"/>
      <c r="AF320" s="166"/>
      <c r="AG320" s="166"/>
      <c r="AH320" s="166"/>
      <c r="AI320" s="166"/>
      <c r="AJ320" s="166"/>
      <c r="AK320" s="166"/>
      <c r="AL320" s="166"/>
      <c r="AM320" s="166"/>
      <c r="AN320" s="166"/>
      <c r="AO320" s="166"/>
      <c r="AP320" s="166"/>
      <c r="AQ320" s="166"/>
      <c r="AR320" s="166"/>
      <c r="AS320" s="166"/>
      <c r="AT320" s="166"/>
      <c r="AU320" s="166"/>
      <c r="AV320" s="166"/>
      <c r="AW320" s="166"/>
      <c r="AX320" s="166"/>
      <c r="AY320" s="166"/>
    </row>
    <row r="321" spans="1:51" s="115" customFormat="1" ht="12.75" customHeight="1" x14ac:dyDescent="0.25">
      <c r="A321" s="156">
        <v>41516</v>
      </c>
      <c r="B321" s="157" t="s">
        <v>1474</v>
      </c>
      <c r="C321" s="158" t="s">
        <v>471</v>
      </c>
      <c r="D321" s="158" t="s">
        <v>1249</v>
      </c>
      <c r="E321" s="158"/>
      <c r="F321" s="159">
        <v>125</v>
      </c>
      <c r="G321" s="160" t="s">
        <v>1587</v>
      </c>
      <c r="H321" s="160" t="s">
        <v>1956</v>
      </c>
      <c r="I321" s="166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  <c r="AA321" s="166"/>
      <c r="AB321" s="166"/>
      <c r="AC321" s="166"/>
      <c r="AD321" s="166"/>
      <c r="AE321" s="166"/>
      <c r="AF321" s="166"/>
      <c r="AG321" s="166"/>
      <c r="AH321" s="166"/>
      <c r="AI321" s="166"/>
      <c r="AJ321" s="166"/>
      <c r="AK321" s="166"/>
      <c r="AL321" s="166"/>
      <c r="AM321" s="166"/>
      <c r="AN321" s="166"/>
      <c r="AO321" s="166"/>
      <c r="AP321" s="166"/>
      <c r="AQ321" s="166"/>
      <c r="AR321" s="166"/>
      <c r="AS321" s="166"/>
      <c r="AT321" s="166"/>
      <c r="AU321" s="166"/>
      <c r="AV321" s="166"/>
      <c r="AW321" s="166"/>
      <c r="AX321" s="166"/>
      <c r="AY321" s="166"/>
    </row>
    <row r="322" spans="1:51" s="115" customFormat="1" ht="12.75" customHeight="1" x14ac:dyDescent="0.25">
      <c r="A322" s="161">
        <v>41516</v>
      </c>
      <c r="B322" s="162" t="s">
        <v>1474</v>
      </c>
      <c r="C322" s="163" t="s">
        <v>472</v>
      </c>
      <c r="D322" s="163" t="s">
        <v>1249</v>
      </c>
      <c r="E322" s="163"/>
      <c r="F322" s="164">
        <v>118.482</v>
      </c>
      <c r="G322" s="165" t="s">
        <v>1325</v>
      </c>
      <c r="H322" s="165" t="s">
        <v>1936</v>
      </c>
      <c r="I322" s="166"/>
      <c r="J322" s="166"/>
      <c r="K322" s="166"/>
      <c r="L322" s="166"/>
      <c r="M322" s="166"/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  <c r="AA322" s="166"/>
      <c r="AB322" s="166"/>
      <c r="AC322" s="166"/>
      <c r="AD322" s="166"/>
      <c r="AE322" s="166"/>
      <c r="AF322" s="166"/>
      <c r="AG322" s="166"/>
      <c r="AH322" s="166"/>
      <c r="AI322" s="166"/>
      <c r="AJ322" s="166"/>
      <c r="AK322" s="166"/>
      <c r="AL322" s="166"/>
      <c r="AM322" s="166"/>
      <c r="AN322" s="166"/>
      <c r="AO322" s="166"/>
      <c r="AP322" s="166"/>
      <c r="AQ322" s="166"/>
      <c r="AR322" s="166"/>
      <c r="AS322" s="166"/>
      <c r="AT322" s="166"/>
      <c r="AU322" s="166"/>
      <c r="AV322" s="166"/>
      <c r="AW322" s="166"/>
      <c r="AX322" s="166"/>
      <c r="AY322" s="166"/>
    </row>
    <row r="323" spans="1:51" s="115" customFormat="1" ht="12.75" customHeight="1" x14ac:dyDescent="0.25">
      <c r="A323" s="156">
        <v>41519</v>
      </c>
      <c r="B323" s="157" t="s">
        <v>1474</v>
      </c>
      <c r="C323" s="158" t="s">
        <v>473</v>
      </c>
      <c r="D323" s="158" t="s">
        <v>1249</v>
      </c>
      <c r="E323" s="158"/>
      <c r="F323" s="159">
        <v>50</v>
      </c>
      <c r="G323" s="160" t="s">
        <v>1324</v>
      </c>
      <c r="H323" s="160" t="s">
        <v>1937</v>
      </c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  <c r="AA323" s="166"/>
      <c r="AB323" s="166"/>
      <c r="AC323" s="166"/>
      <c r="AD323" s="166"/>
      <c r="AE323" s="166"/>
      <c r="AF323" s="166"/>
      <c r="AG323" s="166"/>
      <c r="AH323" s="166"/>
      <c r="AI323" s="166"/>
      <c r="AJ323" s="166"/>
      <c r="AK323" s="166"/>
      <c r="AL323" s="166"/>
      <c r="AM323" s="166"/>
      <c r="AN323" s="166"/>
      <c r="AO323" s="166"/>
      <c r="AP323" s="166"/>
      <c r="AQ323" s="166"/>
      <c r="AR323" s="166"/>
      <c r="AS323" s="166"/>
      <c r="AT323" s="166"/>
      <c r="AU323" s="166"/>
      <c r="AV323" s="166"/>
      <c r="AW323" s="166"/>
      <c r="AX323" s="166"/>
      <c r="AY323" s="166"/>
    </row>
    <row r="324" spans="1:51" s="115" customFormat="1" ht="12.75" customHeight="1" x14ac:dyDescent="0.25">
      <c r="A324" s="161">
        <v>41520</v>
      </c>
      <c r="B324" s="162" t="s">
        <v>1474</v>
      </c>
      <c r="C324" s="163" t="s">
        <v>474</v>
      </c>
      <c r="D324" s="163" t="s">
        <v>1249</v>
      </c>
      <c r="E324" s="163"/>
      <c r="F324" s="164">
        <v>70</v>
      </c>
      <c r="G324" s="165" t="s">
        <v>1912</v>
      </c>
      <c r="H324" s="165" t="s">
        <v>2503</v>
      </c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  <c r="AA324" s="166"/>
      <c r="AB324" s="166"/>
      <c r="AC324" s="166"/>
      <c r="AD324" s="166"/>
      <c r="AE324" s="166"/>
      <c r="AF324" s="166"/>
      <c r="AG324" s="166"/>
      <c r="AH324" s="166"/>
      <c r="AI324" s="166"/>
      <c r="AJ324" s="166"/>
      <c r="AK324" s="166"/>
      <c r="AL324" s="166"/>
      <c r="AM324" s="166"/>
      <c r="AN324" s="166"/>
      <c r="AO324" s="166"/>
      <c r="AP324" s="166"/>
      <c r="AQ324" s="166"/>
      <c r="AR324" s="166"/>
      <c r="AS324" s="166"/>
      <c r="AT324" s="166"/>
      <c r="AU324" s="166"/>
      <c r="AV324" s="166"/>
      <c r="AW324" s="166"/>
      <c r="AX324" s="166"/>
      <c r="AY324" s="166"/>
    </row>
    <row r="325" spans="1:51" s="115" customFormat="1" ht="12.75" customHeight="1" x14ac:dyDescent="0.25">
      <c r="A325" s="156">
        <v>41520</v>
      </c>
      <c r="B325" s="157" t="s">
        <v>1474</v>
      </c>
      <c r="C325" s="158" t="s">
        <v>228</v>
      </c>
      <c r="D325" s="158" t="s">
        <v>1249</v>
      </c>
      <c r="E325" s="158"/>
      <c r="F325" s="159">
        <v>100</v>
      </c>
      <c r="G325" s="160" t="s">
        <v>1319</v>
      </c>
      <c r="H325" s="160" t="s">
        <v>1934</v>
      </c>
      <c r="I325" s="166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  <c r="AA325" s="166"/>
      <c r="AB325" s="166"/>
      <c r="AC325" s="166"/>
      <c r="AD325" s="166"/>
      <c r="AE325" s="166"/>
      <c r="AF325" s="166"/>
      <c r="AG325" s="166"/>
      <c r="AH325" s="166"/>
      <c r="AI325" s="166"/>
      <c r="AJ325" s="166"/>
      <c r="AK325" s="166"/>
      <c r="AL325" s="166"/>
      <c r="AM325" s="166"/>
      <c r="AN325" s="166"/>
      <c r="AO325" s="166"/>
      <c r="AP325" s="166"/>
      <c r="AQ325" s="166"/>
      <c r="AR325" s="166"/>
      <c r="AS325" s="166"/>
      <c r="AT325" s="166"/>
      <c r="AU325" s="166"/>
      <c r="AV325" s="166"/>
      <c r="AW325" s="166"/>
      <c r="AX325" s="166"/>
      <c r="AY325" s="166"/>
    </row>
    <row r="326" spans="1:51" s="115" customFormat="1" ht="12.75" customHeight="1" x14ac:dyDescent="0.25">
      <c r="A326" s="161">
        <v>41522</v>
      </c>
      <c r="B326" s="162" t="s">
        <v>1474</v>
      </c>
      <c r="C326" s="163" t="s">
        <v>168</v>
      </c>
      <c r="D326" s="163" t="s">
        <v>1249</v>
      </c>
      <c r="E326" s="163"/>
      <c r="F326" s="164">
        <v>140</v>
      </c>
      <c r="G326" s="165" t="s">
        <v>1588</v>
      </c>
      <c r="H326" s="165" t="s">
        <v>1927</v>
      </c>
      <c r="I326" s="166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  <c r="AA326" s="166"/>
      <c r="AB326" s="166"/>
      <c r="AC326" s="166"/>
      <c r="AD326" s="166"/>
      <c r="AE326" s="166"/>
      <c r="AF326" s="166"/>
      <c r="AG326" s="166"/>
      <c r="AH326" s="166"/>
      <c r="AI326" s="166"/>
      <c r="AJ326" s="166"/>
      <c r="AK326" s="166"/>
      <c r="AL326" s="166"/>
      <c r="AM326" s="166"/>
      <c r="AN326" s="166"/>
      <c r="AO326" s="166"/>
      <c r="AP326" s="166"/>
      <c r="AQ326" s="166"/>
      <c r="AR326" s="166"/>
      <c r="AS326" s="166"/>
      <c r="AT326" s="166"/>
      <c r="AU326" s="166"/>
      <c r="AV326" s="166"/>
      <c r="AW326" s="166"/>
      <c r="AX326" s="166"/>
      <c r="AY326" s="166"/>
    </row>
    <row r="327" spans="1:51" s="115" customFormat="1" ht="12.75" customHeight="1" x14ac:dyDescent="0.25">
      <c r="A327" s="156">
        <v>41522</v>
      </c>
      <c r="B327" s="157" t="s">
        <v>1474</v>
      </c>
      <c r="C327" s="158" t="s">
        <v>93</v>
      </c>
      <c r="D327" s="158" t="s">
        <v>1249</v>
      </c>
      <c r="E327" s="158"/>
      <c r="F327" s="159">
        <v>100</v>
      </c>
      <c r="G327" s="160" t="s">
        <v>1584</v>
      </c>
      <c r="H327" s="160" t="s">
        <v>2503</v>
      </c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  <c r="AA327" s="166"/>
      <c r="AB327" s="166"/>
      <c r="AC327" s="166"/>
      <c r="AD327" s="166"/>
      <c r="AE327" s="166"/>
      <c r="AF327" s="166"/>
      <c r="AG327" s="166"/>
      <c r="AH327" s="166"/>
      <c r="AI327" s="166"/>
      <c r="AJ327" s="166"/>
      <c r="AK327" s="166"/>
      <c r="AL327" s="166"/>
      <c r="AM327" s="166"/>
      <c r="AN327" s="166"/>
      <c r="AO327" s="166"/>
      <c r="AP327" s="166"/>
      <c r="AQ327" s="166"/>
      <c r="AR327" s="166"/>
      <c r="AS327" s="166"/>
      <c r="AT327" s="166"/>
      <c r="AU327" s="166"/>
      <c r="AV327" s="166"/>
      <c r="AW327" s="166"/>
      <c r="AX327" s="166"/>
      <c r="AY327" s="166"/>
    </row>
    <row r="328" spans="1:51" s="115" customFormat="1" ht="12.75" customHeight="1" x14ac:dyDescent="0.25">
      <c r="A328" s="161">
        <v>41526</v>
      </c>
      <c r="B328" s="162" t="s">
        <v>1474</v>
      </c>
      <c r="C328" s="163" t="s">
        <v>330</v>
      </c>
      <c r="D328" s="163" t="s">
        <v>1249</v>
      </c>
      <c r="E328" s="163"/>
      <c r="F328" s="164">
        <v>90</v>
      </c>
      <c r="G328" s="165" t="s">
        <v>1586</v>
      </c>
      <c r="H328" s="165" t="s">
        <v>1938</v>
      </c>
      <c r="I328" s="166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  <c r="AA328" s="166"/>
      <c r="AB328" s="166"/>
      <c r="AC328" s="166"/>
      <c r="AD328" s="166"/>
      <c r="AE328" s="166"/>
      <c r="AF328" s="166"/>
      <c r="AG328" s="166"/>
      <c r="AH328" s="166"/>
      <c r="AI328" s="166"/>
      <c r="AJ328" s="166"/>
      <c r="AK328" s="166"/>
      <c r="AL328" s="166"/>
      <c r="AM328" s="166"/>
      <c r="AN328" s="166"/>
      <c r="AO328" s="166"/>
      <c r="AP328" s="166"/>
      <c r="AQ328" s="166"/>
      <c r="AR328" s="166"/>
      <c r="AS328" s="166"/>
      <c r="AT328" s="166"/>
      <c r="AU328" s="166"/>
      <c r="AV328" s="166"/>
      <c r="AW328" s="166"/>
      <c r="AX328" s="166"/>
      <c r="AY328" s="166"/>
    </row>
    <row r="329" spans="1:51" s="115" customFormat="1" ht="12.75" customHeight="1" x14ac:dyDescent="0.25">
      <c r="A329" s="156">
        <v>41526</v>
      </c>
      <c r="B329" s="157" t="s">
        <v>1474</v>
      </c>
      <c r="C329" s="158" t="s">
        <v>475</v>
      </c>
      <c r="D329" s="158" t="s">
        <v>1249</v>
      </c>
      <c r="E329" s="158"/>
      <c r="F329" s="159">
        <v>450</v>
      </c>
      <c r="G329" s="160" t="s">
        <v>1590</v>
      </c>
      <c r="H329" s="160" t="s">
        <v>2503</v>
      </c>
      <c r="I329" s="166"/>
      <c r="J329" s="166"/>
      <c r="K329" s="166"/>
      <c r="L329" s="166"/>
      <c r="M329" s="166"/>
      <c r="N329" s="166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  <c r="AA329" s="166"/>
      <c r="AB329" s="166"/>
      <c r="AC329" s="166"/>
      <c r="AD329" s="166"/>
      <c r="AE329" s="166"/>
      <c r="AF329" s="166"/>
      <c r="AG329" s="166"/>
      <c r="AH329" s="166"/>
      <c r="AI329" s="166"/>
      <c r="AJ329" s="166"/>
      <c r="AK329" s="166"/>
      <c r="AL329" s="166"/>
      <c r="AM329" s="166"/>
      <c r="AN329" s="166"/>
      <c r="AO329" s="166"/>
      <c r="AP329" s="166"/>
      <c r="AQ329" s="166"/>
      <c r="AR329" s="166"/>
      <c r="AS329" s="166"/>
      <c r="AT329" s="166"/>
      <c r="AU329" s="166"/>
      <c r="AV329" s="166"/>
      <c r="AW329" s="166"/>
      <c r="AX329" s="166"/>
      <c r="AY329" s="166"/>
    </row>
    <row r="330" spans="1:51" s="115" customFormat="1" ht="12.75" customHeight="1" x14ac:dyDescent="0.25">
      <c r="A330" s="161">
        <v>41528</v>
      </c>
      <c r="B330" s="162" t="s">
        <v>1474</v>
      </c>
      <c r="C330" s="163" t="s">
        <v>156</v>
      </c>
      <c r="D330" s="163" t="s">
        <v>1249</v>
      </c>
      <c r="E330" s="163"/>
      <c r="F330" s="164">
        <v>200</v>
      </c>
      <c r="G330" s="165" t="s">
        <v>1326</v>
      </c>
      <c r="H330" s="165" t="s">
        <v>2503</v>
      </c>
      <c r="I330" s="166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  <c r="AA330" s="166"/>
      <c r="AB330" s="166"/>
      <c r="AC330" s="166"/>
      <c r="AD330" s="166"/>
      <c r="AE330" s="166"/>
      <c r="AF330" s="166"/>
      <c r="AG330" s="166"/>
      <c r="AH330" s="166"/>
      <c r="AI330" s="166"/>
      <c r="AJ330" s="166"/>
      <c r="AK330" s="166"/>
      <c r="AL330" s="166"/>
      <c r="AM330" s="166"/>
      <c r="AN330" s="166"/>
      <c r="AO330" s="166"/>
      <c r="AP330" s="166"/>
      <c r="AQ330" s="166"/>
      <c r="AR330" s="166"/>
      <c r="AS330" s="166"/>
      <c r="AT330" s="166"/>
      <c r="AU330" s="166"/>
      <c r="AV330" s="166"/>
      <c r="AW330" s="166"/>
      <c r="AX330" s="166"/>
      <c r="AY330" s="166"/>
    </row>
    <row r="331" spans="1:51" s="115" customFormat="1" ht="12.75" customHeight="1" x14ac:dyDescent="0.25">
      <c r="A331" s="156">
        <v>41530</v>
      </c>
      <c r="B331" s="157" t="s">
        <v>1474</v>
      </c>
      <c r="C331" s="158" t="s">
        <v>362</v>
      </c>
      <c r="D331" s="158" t="s">
        <v>1249</v>
      </c>
      <c r="E331" s="158"/>
      <c r="F331" s="159">
        <v>300</v>
      </c>
      <c r="G331" s="160" t="s">
        <v>1319</v>
      </c>
      <c r="H331" s="160" t="s">
        <v>1934</v>
      </c>
      <c r="I331" s="166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  <c r="AA331" s="166"/>
      <c r="AB331" s="166"/>
      <c r="AC331" s="166"/>
      <c r="AD331" s="166"/>
      <c r="AE331" s="166"/>
      <c r="AF331" s="166"/>
      <c r="AG331" s="166"/>
      <c r="AH331" s="166"/>
      <c r="AI331" s="166"/>
      <c r="AJ331" s="166"/>
      <c r="AK331" s="166"/>
      <c r="AL331" s="166"/>
      <c r="AM331" s="166"/>
      <c r="AN331" s="166"/>
      <c r="AO331" s="166"/>
      <c r="AP331" s="166"/>
      <c r="AQ331" s="166"/>
      <c r="AR331" s="166"/>
      <c r="AS331" s="166"/>
      <c r="AT331" s="166"/>
      <c r="AU331" s="166"/>
      <c r="AV331" s="166"/>
      <c r="AW331" s="166"/>
      <c r="AX331" s="166"/>
      <c r="AY331" s="166"/>
    </row>
    <row r="332" spans="1:51" s="115" customFormat="1" ht="12.75" customHeight="1" x14ac:dyDescent="0.25">
      <c r="A332" s="161">
        <v>41532</v>
      </c>
      <c r="B332" s="162" t="s">
        <v>1474</v>
      </c>
      <c r="C332" s="163" t="s">
        <v>476</v>
      </c>
      <c r="D332" s="163" t="s">
        <v>1249</v>
      </c>
      <c r="E332" s="163"/>
      <c r="F332" s="164">
        <v>100</v>
      </c>
      <c r="G332" s="165" t="s">
        <v>1325</v>
      </c>
      <c r="H332" s="165" t="s">
        <v>1936</v>
      </c>
      <c r="I332" s="166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  <c r="AA332" s="166"/>
      <c r="AB332" s="166"/>
      <c r="AC332" s="166"/>
      <c r="AD332" s="166"/>
      <c r="AE332" s="166"/>
      <c r="AF332" s="166"/>
      <c r="AG332" s="166"/>
      <c r="AH332" s="166"/>
      <c r="AI332" s="166"/>
      <c r="AJ332" s="166"/>
      <c r="AK332" s="166"/>
      <c r="AL332" s="166"/>
      <c r="AM332" s="166"/>
      <c r="AN332" s="166"/>
      <c r="AO332" s="166"/>
      <c r="AP332" s="166"/>
      <c r="AQ332" s="166"/>
      <c r="AR332" s="166"/>
      <c r="AS332" s="166"/>
      <c r="AT332" s="166"/>
      <c r="AU332" s="166"/>
      <c r="AV332" s="166"/>
      <c r="AW332" s="166"/>
      <c r="AX332" s="166"/>
      <c r="AY332" s="166"/>
    </row>
    <row r="333" spans="1:51" s="115" customFormat="1" ht="12.75" customHeight="1" x14ac:dyDescent="0.25">
      <c r="A333" s="156">
        <v>41533</v>
      </c>
      <c r="B333" s="157" t="s">
        <v>1474</v>
      </c>
      <c r="C333" s="158" t="s">
        <v>260</v>
      </c>
      <c r="D333" s="158" t="s">
        <v>1249</v>
      </c>
      <c r="E333" s="158"/>
      <c r="F333" s="159">
        <v>400</v>
      </c>
      <c r="G333" s="160" t="s">
        <v>1324</v>
      </c>
      <c r="H333" s="160" t="s">
        <v>1937</v>
      </c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  <c r="AA333" s="166"/>
      <c r="AB333" s="166"/>
      <c r="AC333" s="166"/>
      <c r="AD333" s="166"/>
      <c r="AE333" s="166"/>
      <c r="AF333" s="166"/>
      <c r="AG333" s="166"/>
      <c r="AH333" s="166"/>
      <c r="AI333" s="166"/>
      <c r="AJ333" s="166"/>
      <c r="AK333" s="166"/>
      <c r="AL333" s="166"/>
      <c r="AM333" s="166"/>
      <c r="AN333" s="166"/>
      <c r="AO333" s="166"/>
      <c r="AP333" s="166"/>
      <c r="AQ333" s="166"/>
      <c r="AR333" s="166"/>
      <c r="AS333" s="166"/>
      <c r="AT333" s="166"/>
      <c r="AU333" s="166"/>
      <c r="AV333" s="166"/>
      <c r="AW333" s="166"/>
      <c r="AX333" s="166"/>
      <c r="AY333" s="166"/>
    </row>
    <row r="334" spans="1:51" s="115" customFormat="1" ht="12.75" customHeight="1" x14ac:dyDescent="0.25">
      <c r="A334" s="161">
        <v>41533</v>
      </c>
      <c r="B334" s="162" t="s">
        <v>1474</v>
      </c>
      <c r="C334" s="163" t="s">
        <v>366</v>
      </c>
      <c r="D334" s="163" t="s">
        <v>1249</v>
      </c>
      <c r="E334" s="163"/>
      <c r="F334" s="164">
        <v>150</v>
      </c>
      <c r="G334" s="165" t="s">
        <v>1325</v>
      </c>
      <c r="H334" s="165" t="s">
        <v>1936</v>
      </c>
      <c r="I334" s="166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  <c r="AA334" s="166"/>
      <c r="AB334" s="166"/>
      <c r="AC334" s="166"/>
      <c r="AD334" s="166"/>
      <c r="AE334" s="166"/>
      <c r="AF334" s="166"/>
      <c r="AG334" s="166"/>
      <c r="AH334" s="166"/>
      <c r="AI334" s="166"/>
      <c r="AJ334" s="166"/>
      <c r="AK334" s="166"/>
      <c r="AL334" s="166"/>
      <c r="AM334" s="166"/>
      <c r="AN334" s="166"/>
      <c r="AO334" s="166"/>
      <c r="AP334" s="166"/>
      <c r="AQ334" s="166"/>
      <c r="AR334" s="166"/>
      <c r="AS334" s="166"/>
      <c r="AT334" s="166"/>
      <c r="AU334" s="166"/>
      <c r="AV334" s="166"/>
      <c r="AW334" s="166"/>
      <c r="AX334" s="166"/>
      <c r="AY334" s="166"/>
    </row>
    <row r="335" spans="1:51" s="115" customFormat="1" ht="12.75" customHeight="1" x14ac:dyDescent="0.25">
      <c r="A335" s="156">
        <v>41536</v>
      </c>
      <c r="B335" s="157" t="s">
        <v>1474</v>
      </c>
      <c r="C335" s="158" t="s">
        <v>477</v>
      </c>
      <c r="D335" s="158" t="s">
        <v>1249</v>
      </c>
      <c r="E335" s="158"/>
      <c r="F335" s="159">
        <v>1.4</v>
      </c>
      <c r="G335" s="160" t="s">
        <v>1586</v>
      </c>
      <c r="H335" s="160" t="s">
        <v>1938</v>
      </c>
      <c r="I335" s="166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  <c r="AA335" s="166"/>
      <c r="AB335" s="166"/>
      <c r="AC335" s="166"/>
      <c r="AD335" s="166"/>
      <c r="AE335" s="166"/>
      <c r="AF335" s="166"/>
      <c r="AG335" s="166"/>
      <c r="AH335" s="166"/>
      <c r="AI335" s="166"/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66"/>
      <c r="AV335" s="166"/>
      <c r="AW335" s="166"/>
      <c r="AX335" s="166"/>
      <c r="AY335" s="166"/>
    </row>
    <row r="336" spans="1:51" s="115" customFormat="1" ht="12.75" customHeight="1" x14ac:dyDescent="0.25">
      <c r="A336" s="161">
        <v>41536</v>
      </c>
      <c r="B336" s="162" t="s">
        <v>1474</v>
      </c>
      <c r="C336" s="163" t="s">
        <v>478</v>
      </c>
      <c r="D336" s="163" t="s">
        <v>1249</v>
      </c>
      <c r="E336" s="163"/>
      <c r="F336" s="164">
        <v>10.379</v>
      </c>
      <c r="G336" s="165" t="s">
        <v>1586</v>
      </c>
      <c r="H336" s="165" t="s">
        <v>1938</v>
      </c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  <c r="AA336" s="166"/>
      <c r="AB336" s="166"/>
      <c r="AC336" s="166"/>
      <c r="AD336" s="166"/>
      <c r="AE336" s="166"/>
      <c r="AF336" s="166"/>
      <c r="AG336" s="166"/>
      <c r="AH336" s="166"/>
      <c r="AI336" s="166"/>
      <c r="AJ336" s="166"/>
      <c r="AK336" s="166"/>
      <c r="AL336" s="166"/>
      <c r="AM336" s="166"/>
      <c r="AN336" s="166"/>
      <c r="AO336" s="166"/>
      <c r="AP336" s="166"/>
      <c r="AQ336" s="166"/>
      <c r="AR336" s="166"/>
      <c r="AS336" s="166"/>
      <c r="AT336" s="166"/>
      <c r="AU336" s="166"/>
      <c r="AV336" s="166"/>
      <c r="AW336" s="166"/>
      <c r="AX336" s="166"/>
      <c r="AY336" s="166"/>
    </row>
    <row r="337" spans="1:51" s="115" customFormat="1" ht="12.75" customHeight="1" x14ac:dyDescent="0.25">
      <c r="A337" s="156">
        <v>41536</v>
      </c>
      <c r="B337" s="157" t="s">
        <v>1474</v>
      </c>
      <c r="C337" s="158" t="s">
        <v>479</v>
      </c>
      <c r="D337" s="158" t="s">
        <v>1249</v>
      </c>
      <c r="E337" s="158"/>
      <c r="F337" s="159">
        <v>4.3319999999999999</v>
      </c>
      <c r="G337" s="160" t="s">
        <v>1586</v>
      </c>
      <c r="H337" s="160" t="s">
        <v>1938</v>
      </c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  <c r="AA337" s="166"/>
      <c r="AB337" s="166"/>
      <c r="AC337" s="166"/>
      <c r="AD337" s="166"/>
      <c r="AE337" s="166"/>
      <c r="AF337" s="166"/>
      <c r="AG337" s="166"/>
      <c r="AH337" s="166"/>
      <c r="AI337" s="166"/>
      <c r="AJ337" s="166"/>
      <c r="AK337" s="166"/>
      <c r="AL337" s="166"/>
      <c r="AM337" s="166"/>
      <c r="AN337" s="166"/>
      <c r="AO337" s="166"/>
      <c r="AP337" s="166"/>
      <c r="AQ337" s="166"/>
      <c r="AR337" s="166"/>
      <c r="AS337" s="166"/>
      <c r="AT337" s="166"/>
      <c r="AU337" s="166"/>
      <c r="AV337" s="166"/>
      <c r="AW337" s="166"/>
      <c r="AX337" s="166"/>
      <c r="AY337" s="166"/>
    </row>
    <row r="338" spans="1:51" s="115" customFormat="1" ht="12.75" customHeight="1" x14ac:dyDescent="0.25">
      <c r="A338" s="161">
        <v>41540</v>
      </c>
      <c r="B338" s="162" t="s">
        <v>1474</v>
      </c>
      <c r="C338" s="163" t="s">
        <v>480</v>
      </c>
      <c r="D338" s="163" t="s">
        <v>1249</v>
      </c>
      <c r="E338" s="163"/>
      <c r="F338" s="164">
        <v>19</v>
      </c>
      <c r="G338" s="165" t="s">
        <v>1324</v>
      </c>
      <c r="H338" s="165" t="s">
        <v>1937</v>
      </c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  <c r="AC338" s="166"/>
      <c r="AD338" s="166"/>
      <c r="AE338" s="166"/>
      <c r="AF338" s="166"/>
      <c r="AG338" s="166"/>
      <c r="AH338" s="166"/>
      <c r="AI338" s="166"/>
      <c r="AJ338" s="166"/>
      <c r="AK338" s="166"/>
      <c r="AL338" s="166"/>
      <c r="AM338" s="166"/>
      <c r="AN338" s="166"/>
      <c r="AO338" s="166"/>
      <c r="AP338" s="166"/>
      <c r="AQ338" s="166"/>
      <c r="AR338" s="166"/>
      <c r="AS338" s="166"/>
      <c r="AT338" s="166"/>
      <c r="AU338" s="166"/>
      <c r="AV338" s="166"/>
      <c r="AW338" s="166"/>
      <c r="AX338" s="166"/>
      <c r="AY338" s="166"/>
    </row>
    <row r="339" spans="1:51" s="115" customFormat="1" ht="12.75" customHeight="1" x14ac:dyDescent="0.25">
      <c r="A339" s="156">
        <v>41541</v>
      </c>
      <c r="B339" s="157" t="s">
        <v>1474</v>
      </c>
      <c r="C339" s="158" t="s">
        <v>327</v>
      </c>
      <c r="D339" s="158" t="s">
        <v>1249</v>
      </c>
      <c r="E339" s="158"/>
      <c r="F339" s="159">
        <v>54.618000000000002</v>
      </c>
      <c r="G339" s="160" t="s">
        <v>1323</v>
      </c>
      <c r="H339" s="160" t="s">
        <v>1920</v>
      </c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  <c r="AA339" s="166"/>
      <c r="AB339" s="166"/>
      <c r="AC339" s="166"/>
      <c r="AD339" s="166"/>
      <c r="AE339" s="166"/>
      <c r="AF339" s="166"/>
      <c r="AG339" s="166"/>
      <c r="AH339" s="166"/>
      <c r="AI339" s="166"/>
      <c r="AJ339" s="166"/>
      <c r="AK339" s="166"/>
      <c r="AL339" s="166"/>
      <c r="AM339" s="166"/>
      <c r="AN339" s="166"/>
      <c r="AO339" s="166"/>
      <c r="AP339" s="166"/>
      <c r="AQ339" s="166"/>
      <c r="AR339" s="166"/>
      <c r="AS339" s="166"/>
      <c r="AT339" s="166"/>
      <c r="AU339" s="166"/>
      <c r="AV339" s="166"/>
      <c r="AW339" s="166"/>
      <c r="AX339" s="166"/>
      <c r="AY339" s="166"/>
    </row>
    <row r="340" spans="1:51" s="115" customFormat="1" ht="12.75" customHeight="1" x14ac:dyDescent="0.25">
      <c r="A340" s="161">
        <v>41541</v>
      </c>
      <c r="B340" s="162" t="s">
        <v>1474</v>
      </c>
      <c r="C340" s="163" t="s">
        <v>328</v>
      </c>
      <c r="D340" s="163" t="s">
        <v>1249</v>
      </c>
      <c r="E340" s="163"/>
      <c r="F340" s="164">
        <v>55.662999999999997</v>
      </c>
      <c r="G340" s="165" t="s">
        <v>1323</v>
      </c>
      <c r="H340" s="165" t="s">
        <v>1920</v>
      </c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  <c r="AA340" s="166"/>
      <c r="AB340" s="166"/>
      <c r="AC340" s="166"/>
      <c r="AD340" s="166"/>
      <c r="AE340" s="166"/>
      <c r="AF340" s="166"/>
      <c r="AG340" s="166"/>
      <c r="AH340" s="166"/>
      <c r="AI340" s="166"/>
      <c r="AJ340" s="166"/>
      <c r="AK340" s="166"/>
      <c r="AL340" s="166"/>
      <c r="AM340" s="166"/>
      <c r="AN340" s="166"/>
      <c r="AO340" s="166"/>
      <c r="AP340" s="166"/>
      <c r="AQ340" s="166"/>
      <c r="AR340" s="166"/>
      <c r="AS340" s="166"/>
      <c r="AT340" s="166"/>
      <c r="AU340" s="166"/>
      <c r="AV340" s="166"/>
      <c r="AW340" s="166"/>
      <c r="AX340" s="166"/>
      <c r="AY340" s="166"/>
    </row>
    <row r="341" spans="1:51" s="115" customFormat="1" ht="12.75" customHeight="1" x14ac:dyDescent="0.25">
      <c r="A341" s="156">
        <v>41541</v>
      </c>
      <c r="B341" s="157" t="s">
        <v>1474</v>
      </c>
      <c r="C341" s="158" t="s">
        <v>329</v>
      </c>
      <c r="D341" s="158" t="s">
        <v>1249</v>
      </c>
      <c r="E341" s="158"/>
      <c r="F341" s="159">
        <v>50.442</v>
      </c>
      <c r="G341" s="160" t="s">
        <v>1323</v>
      </c>
      <c r="H341" s="160" t="s">
        <v>1920</v>
      </c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  <c r="AA341" s="166"/>
      <c r="AB341" s="166"/>
      <c r="AC341" s="166"/>
      <c r="AD341" s="166"/>
      <c r="AE341" s="166"/>
      <c r="AF341" s="166"/>
      <c r="AG341" s="166"/>
      <c r="AH341" s="166"/>
      <c r="AI341" s="166"/>
      <c r="AJ341" s="166"/>
      <c r="AK341" s="166"/>
      <c r="AL341" s="166"/>
      <c r="AM341" s="166"/>
      <c r="AN341" s="166"/>
      <c r="AO341" s="166"/>
      <c r="AP341" s="166"/>
      <c r="AQ341" s="166"/>
      <c r="AR341" s="166"/>
      <c r="AS341" s="166"/>
      <c r="AT341" s="166"/>
      <c r="AU341" s="166"/>
      <c r="AV341" s="166"/>
      <c r="AW341" s="166"/>
      <c r="AX341" s="166"/>
      <c r="AY341" s="166"/>
    </row>
    <row r="342" spans="1:51" s="115" customFormat="1" ht="12.75" customHeight="1" x14ac:dyDescent="0.25">
      <c r="A342" s="161">
        <v>41541</v>
      </c>
      <c r="B342" s="162" t="s">
        <v>1474</v>
      </c>
      <c r="C342" s="163" t="s">
        <v>248</v>
      </c>
      <c r="D342" s="163" t="s">
        <v>1249</v>
      </c>
      <c r="E342" s="163"/>
      <c r="F342" s="164">
        <v>31.777000000000001</v>
      </c>
      <c r="G342" s="165" t="s">
        <v>1323</v>
      </c>
      <c r="H342" s="165" t="s">
        <v>1920</v>
      </c>
      <c r="I342" s="166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  <c r="AA342" s="166"/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166"/>
    </row>
    <row r="343" spans="1:51" s="115" customFormat="1" ht="12.75" customHeight="1" x14ac:dyDescent="0.25">
      <c r="A343" s="156">
        <v>41542</v>
      </c>
      <c r="B343" s="157" t="s">
        <v>1474</v>
      </c>
      <c r="C343" s="158" t="s">
        <v>481</v>
      </c>
      <c r="D343" s="158" t="s">
        <v>1249</v>
      </c>
      <c r="E343" s="158"/>
      <c r="F343" s="159">
        <v>33</v>
      </c>
      <c r="G343" s="160" t="s">
        <v>1587</v>
      </c>
      <c r="H343" s="160" t="s">
        <v>1930</v>
      </c>
      <c r="I343" s="166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  <c r="AA343" s="166"/>
      <c r="AB343" s="166"/>
      <c r="AC343" s="166"/>
      <c r="AD343" s="166"/>
      <c r="AE343" s="166"/>
      <c r="AF343" s="166"/>
      <c r="AG343" s="166"/>
      <c r="AH343" s="166"/>
      <c r="AI343" s="166"/>
      <c r="AJ343" s="166"/>
      <c r="AK343" s="166"/>
      <c r="AL343" s="166"/>
      <c r="AM343" s="166"/>
      <c r="AN343" s="166"/>
      <c r="AO343" s="166"/>
      <c r="AP343" s="166"/>
      <c r="AQ343" s="166"/>
      <c r="AR343" s="166"/>
      <c r="AS343" s="166"/>
      <c r="AT343" s="166"/>
      <c r="AU343" s="166"/>
      <c r="AV343" s="166"/>
      <c r="AW343" s="166"/>
      <c r="AX343" s="166"/>
      <c r="AY343" s="166"/>
    </row>
    <row r="344" spans="1:51" s="115" customFormat="1" ht="12.75" customHeight="1" x14ac:dyDescent="0.25">
      <c r="A344" s="161">
        <v>41542</v>
      </c>
      <c r="B344" s="162" t="s">
        <v>1474</v>
      </c>
      <c r="C344" s="163" t="s">
        <v>482</v>
      </c>
      <c r="D344" s="163" t="s">
        <v>1249</v>
      </c>
      <c r="E344" s="163"/>
      <c r="F344" s="164">
        <v>70</v>
      </c>
      <c r="G344" s="165" t="s">
        <v>1435</v>
      </c>
      <c r="H344" s="165" t="s">
        <v>1983</v>
      </c>
      <c r="I344" s="166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  <c r="AA344" s="166"/>
      <c r="AB344" s="166"/>
      <c r="AC344" s="166"/>
      <c r="AD344" s="166"/>
      <c r="AE344" s="166"/>
      <c r="AF344" s="166"/>
      <c r="AG344" s="166"/>
      <c r="AH344" s="166"/>
      <c r="AI344" s="166"/>
      <c r="AJ344" s="166"/>
      <c r="AK344" s="166"/>
      <c r="AL344" s="166"/>
      <c r="AM344" s="166"/>
      <c r="AN344" s="166"/>
      <c r="AO344" s="166"/>
      <c r="AP344" s="166"/>
      <c r="AQ344" s="166"/>
      <c r="AR344" s="166"/>
      <c r="AS344" s="166"/>
      <c r="AT344" s="166"/>
      <c r="AU344" s="166"/>
      <c r="AV344" s="166"/>
      <c r="AW344" s="166"/>
      <c r="AX344" s="166"/>
      <c r="AY344" s="166"/>
    </row>
    <row r="345" spans="1:51" s="115" customFormat="1" ht="12.75" customHeight="1" x14ac:dyDescent="0.25">
      <c r="A345" s="156">
        <v>41543</v>
      </c>
      <c r="B345" s="157" t="s">
        <v>1474</v>
      </c>
      <c r="C345" s="158" t="s">
        <v>483</v>
      </c>
      <c r="D345" s="158" t="s">
        <v>1249</v>
      </c>
      <c r="E345" s="158"/>
      <c r="F345" s="159">
        <v>203</v>
      </c>
      <c r="G345" s="160" t="s">
        <v>1323</v>
      </c>
      <c r="H345" s="160" t="s">
        <v>1920</v>
      </c>
      <c r="I345" s="166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  <c r="AA345" s="166"/>
      <c r="AB345" s="166"/>
      <c r="AC345" s="166"/>
      <c r="AD345" s="166"/>
      <c r="AE345" s="166"/>
      <c r="AF345" s="166"/>
      <c r="AG345" s="166"/>
      <c r="AH345" s="166"/>
      <c r="AI345" s="166"/>
      <c r="AJ345" s="166"/>
      <c r="AK345" s="166"/>
      <c r="AL345" s="166"/>
      <c r="AM345" s="166"/>
      <c r="AN345" s="166"/>
      <c r="AO345" s="166"/>
      <c r="AP345" s="166"/>
      <c r="AQ345" s="166"/>
      <c r="AR345" s="166"/>
      <c r="AS345" s="166"/>
      <c r="AT345" s="166"/>
      <c r="AU345" s="166"/>
      <c r="AV345" s="166"/>
      <c r="AW345" s="166"/>
      <c r="AX345" s="166"/>
      <c r="AY345" s="166"/>
    </row>
    <row r="346" spans="1:51" s="115" customFormat="1" ht="12.75" customHeight="1" x14ac:dyDescent="0.25">
      <c r="A346" s="161">
        <v>41543</v>
      </c>
      <c r="B346" s="162" t="s">
        <v>1474</v>
      </c>
      <c r="C346" s="163" t="s">
        <v>484</v>
      </c>
      <c r="D346" s="163" t="s">
        <v>1249</v>
      </c>
      <c r="E346" s="163"/>
      <c r="F346" s="164">
        <v>500</v>
      </c>
      <c r="G346" s="165" t="s">
        <v>1324</v>
      </c>
      <c r="H346" s="165" t="s">
        <v>1937</v>
      </c>
      <c r="I346" s="166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  <c r="AA346" s="166"/>
      <c r="AB346" s="166"/>
      <c r="AC346" s="166"/>
      <c r="AD346" s="166"/>
      <c r="AE346" s="166"/>
      <c r="AF346" s="166"/>
      <c r="AG346" s="166"/>
      <c r="AH346" s="166"/>
      <c r="AI346" s="166"/>
      <c r="AJ346" s="166"/>
      <c r="AK346" s="166"/>
      <c r="AL346" s="166"/>
      <c r="AM346" s="166"/>
      <c r="AN346" s="166"/>
      <c r="AO346" s="166"/>
      <c r="AP346" s="166"/>
      <c r="AQ346" s="166"/>
      <c r="AR346" s="166"/>
      <c r="AS346" s="166"/>
      <c r="AT346" s="166"/>
      <c r="AU346" s="166"/>
      <c r="AV346" s="166"/>
      <c r="AW346" s="166"/>
      <c r="AX346" s="166"/>
      <c r="AY346" s="166"/>
    </row>
    <row r="347" spans="1:51" s="115" customFormat="1" ht="12.75" customHeight="1" x14ac:dyDescent="0.25">
      <c r="A347" s="156">
        <v>41544</v>
      </c>
      <c r="B347" s="157" t="s">
        <v>1474</v>
      </c>
      <c r="C347" s="158" t="s">
        <v>485</v>
      </c>
      <c r="D347" s="158" t="s">
        <v>1249</v>
      </c>
      <c r="E347" s="158"/>
      <c r="F347" s="159">
        <v>150</v>
      </c>
      <c r="G347" s="160" t="s">
        <v>1323</v>
      </c>
      <c r="H347" s="160" t="s">
        <v>1921</v>
      </c>
      <c r="I347" s="166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  <c r="AA347" s="166"/>
      <c r="AB347" s="166"/>
      <c r="AC347" s="166"/>
      <c r="AD347" s="166"/>
      <c r="AE347" s="166"/>
      <c r="AF347" s="166"/>
      <c r="AG347" s="166"/>
      <c r="AH347" s="166"/>
      <c r="AI347" s="166"/>
      <c r="AJ347" s="166"/>
      <c r="AK347" s="166"/>
      <c r="AL347" s="166"/>
      <c r="AM347" s="166"/>
      <c r="AN347" s="166"/>
      <c r="AO347" s="166"/>
      <c r="AP347" s="166"/>
      <c r="AQ347" s="166"/>
      <c r="AR347" s="166"/>
      <c r="AS347" s="166"/>
      <c r="AT347" s="166"/>
      <c r="AU347" s="166"/>
      <c r="AV347" s="166"/>
      <c r="AW347" s="166"/>
      <c r="AX347" s="166"/>
      <c r="AY347" s="166"/>
    </row>
    <row r="348" spans="1:51" s="115" customFormat="1" ht="12.75" customHeight="1" x14ac:dyDescent="0.25">
      <c r="A348" s="161">
        <v>41544</v>
      </c>
      <c r="B348" s="162" t="s">
        <v>1474</v>
      </c>
      <c r="C348" s="163" t="s">
        <v>486</v>
      </c>
      <c r="D348" s="163" t="s">
        <v>1249</v>
      </c>
      <c r="E348" s="163"/>
      <c r="F348" s="164">
        <v>140</v>
      </c>
      <c r="G348" s="165" t="s">
        <v>1588</v>
      </c>
      <c r="H348" s="165" t="s">
        <v>1927</v>
      </c>
      <c r="I348" s="166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  <c r="AA348" s="166"/>
      <c r="AB348" s="166"/>
      <c r="AC348" s="166"/>
      <c r="AD348" s="166"/>
      <c r="AE348" s="166"/>
      <c r="AF348" s="166"/>
      <c r="AG348" s="166"/>
      <c r="AH348" s="166"/>
      <c r="AI348" s="166"/>
      <c r="AJ348" s="166"/>
      <c r="AK348" s="166"/>
      <c r="AL348" s="166"/>
      <c r="AM348" s="166"/>
      <c r="AN348" s="166"/>
      <c r="AO348" s="166"/>
      <c r="AP348" s="166"/>
      <c r="AQ348" s="166"/>
      <c r="AR348" s="166"/>
      <c r="AS348" s="166"/>
      <c r="AT348" s="166"/>
      <c r="AU348" s="166"/>
      <c r="AV348" s="166"/>
      <c r="AW348" s="166"/>
      <c r="AX348" s="166"/>
      <c r="AY348" s="166"/>
    </row>
    <row r="349" spans="1:51" s="115" customFormat="1" ht="12.75" customHeight="1" x14ac:dyDescent="0.25">
      <c r="A349" s="156">
        <v>41544</v>
      </c>
      <c r="B349" s="157" t="s">
        <v>1474</v>
      </c>
      <c r="C349" s="158" t="s">
        <v>487</v>
      </c>
      <c r="D349" s="158" t="s">
        <v>1249</v>
      </c>
      <c r="E349" s="158"/>
      <c r="F349" s="159">
        <v>60</v>
      </c>
      <c r="G349" s="160" t="s">
        <v>1588</v>
      </c>
      <c r="H349" s="160" t="s">
        <v>1927</v>
      </c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  <c r="AA349" s="166"/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166"/>
    </row>
    <row r="350" spans="1:51" s="115" customFormat="1" ht="12.75" customHeight="1" x14ac:dyDescent="0.25">
      <c r="A350" s="161">
        <v>41547</v>
      </c>
      <c r="B350" s="162" t="s">
        <v>1474</v>
      </c>
      <c r="C350" s="163" t="s">
        <v>85</v>
      </c>
      <c r="D350" s="163" t="s">
        <v>1249</v>
      </c>
      <c r="E350" s="163"/>
      <c r="F350" s="164">
        <v>1900</v>
      </c>
      <c r="G350" s="165" t="s">
        <v>1429</v>
      </c>
      <c r="H350" s="165" t="s">
        <v>1942</v>
      </c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  <c r="AA350" s="166"/>
      <c r="AB350" s="166"/>
      <c r="AC350" s="166"/>
      <c r="AD350" s="166"/>
      <c r="AE350" s="166"/>
      <c r="AF350" s="166"/>
      <c r="AG350" s="166"/>
      <c r="AH350" s="166"/>
      <c r="AI350" s="166"/>
      <c r="AJ350" s="166"/>
      <c r="AK350" s="166"/>
      <c r="AL350" s="166"/>
      <c r="AM350" s="166"/>
      <c r="AN350" s="166"/>
      <c r="AO350" s="166"/>
      <c r="AP350" s="166"/>
      <c r="AQ350" s="166"/>
      <c r="AR350" s="166"/>
      <c r="AS350" s="166"/>
      <c r="AT350" s="166"/>
      <c r="AU350" s="166"/>
      <c r="AV350" s="166"/>
      <c r="AW350" s="166"/>
      <c r="AX350" s="166"/>
      <c r="AY350" s="166"/>
    </row>
    <row r="351" spans="1:51" s="115" customFormat="1" ht="12.75" customHeight="1" x14ac:dyDescent="0.25">
      <c r="A351" s="156">
        <v>41547</v>
      </c>
      <c r="B351" s="157" t="s">
        <v>1474</v>
      </c>
      <c r="C351" s="158" t="s">
        <v>488</v>
      </c>
      <c r="D351" s="158" t="s">
        <v>1249</v>
      </c>
      <c r="E351" s="158"/>
      <c r="F351" s="159">
        <v>100</v>
      </c>
      <c r="G351" s="160" t="s">
        <v>1318</v>
      </c>
      <c r="H351" s="160" t="s">
        <v>1931</v>
      </c>
      <c r="I351" s="166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  <c r="AA351" s="166"/>
      <c r="AB351" s="166"/>
      <c r="AC351" s="166"/>
      <c r="AD351" s="166"/>
      <c r="AE351" s="166"/>
      <c r="AF351" s="166"/>
      <c r="AG351" s="166"/>
      <c r="AH351" s="166"/>
      <c r="AI351" s="166"/>
      <c r="AJ351" s="166"/>
      <c r="AK351" s="166"/>
      <c r="AL351" s="166"/>
      <c r="AM351" s="166"/>
      <c r="AN351" s="166"/>
      <c r="AO351" s="166"/>
      <c r="AP351" s="166"/>
      <c r="AQ351" s="166"/>
      <c r="AR351" s="166"/>
      <c r="AS351" s="166"/>
      <c r="AT351" s="166"/>
      <c r="AU351" s="166"/>
      <c r="AV351" s="166"/>
      <c r="AW351" s="166"/>
      <c r="AX351" s="166"/>
      <c r="AY351" s="166"/>
    </row>
    <row r="352" spans="1:51" s="115" customFormat="1" ht="12.75" customHeight="1" x14ac:dyDescent="0.25">
      <c r="A352" s="161">
        <v>41547</v>
      </c>
      <c r="B352" s="162" t="s">
        <v>1474</v>
      </c>
      <c r="C352" s="163" t="s">
        <v>68</v>
      </c>
      <c r="D352" s="163" t="s">
        <v>1249</v>
      </c>
      <c r="E352" s="163"/>
      <c r="F352" s="164">
        <v>300</v>
      </c>
      <c r="G352" s="165" t="s">
        <v>1324</v>
      </c>
      <c r="H352" s="165" t="s">
        <v>1937</v>
      </c>
      <c r="I352" s="166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  <c r="AA352" s="166"/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166"/>
    </row>
    <row r="353" spans="1:51" s="115" customFormat="1" ht="12.75" customHeight="1" x14ac:dyDescent="0.25">
      <c r="A353" s="156">
        <v>41548</v>
      </c>
      <c r="B353" s="157" t="s">
        <v>1474</v>
      </c>
      <c r="C353" s="158" t="s">
        <v>489</v>
      </c>
      <c r="D353" s="158" t="s">
        <v>1249</v>
      </c>
      <c r="E353" s="158"/>
      <c r="F353" s="159">
        <v>140</v>
      </c>
      <c r="G353" s="160" t="s">
        <v>1325</v>
      </c>
      <c r="H353" s="160" t="s">
        <v>1964</v>
      </c>
      <c r="I353" s="166"/>
      <c r="J353" s="16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  <c r="AA353" s="166"/>
      <c r="AB353" s="166"/>
      <c r="AC353" s="166"/>
      <c r="AD353" s="166"/>
      <c r="AE353" s="166"/>
      <c r="AF353" s="166"/>
      <c r="AG353" s="166"/>
      <c r="AH353" s="166"/>
      <c r="AI353" s="166"/>
      <c r="AJ353" s="166"/>
      <c r="AK353" s="166"/>
      <c r="AL353" s="166"/>
      <c r="AM353" s="166"/>
      <c r="AN353" s="166"/>
      <c r="AO353" s="166"/>
      <c r="AP353" s="166"/>
      <c r="AQ353" s="166"/>
      <c r="AR353" s="166"/>
      <c r="AS353" s="166"/>
      <c r="AT353" s="166"/>
      <c r="AU353" s="166"/>
      <c r="AV353" s="166"/>
      <c r="AW353" s="166"/>
      <c r="AX353" s="166"/>
      <c r="AY353" s="166"/>
    </row>
    <row r="354" spans="1:51" s="115" customFormat="1" ht="12.75" customHeight="1" x14ac:dyDescent="0.25">
      <c r="A354" s="161">
        <v>41554</v>
      </c>
      <c r="B354" s="162" t="s">
        <v>1474</v>
      </c>
      <c r="C354" s="163" t="s">
        <v>356</v>
      </c>
      <c r="D354" s="163" t="s">
        <v>1249</v>
      </c>
      <c r="E354" s="163"/>
      <c r="F354" s="164">
        <v>33.700000000000003</v>
      </c>
      <c r="G354" s="165" t="s">
        <v>1321</v>
      </c>
      <c r="H354" s="165" t="s">
        <v>1943</v>
      </c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  <c r="AA354" s="166"/>
      <c r="AB354" s="166"/>
      <c r="AC354" s="166"/>
      <c r="AD354" s="166"/>
      <c r="AE354" s="166"/>
      <c r="AF354" s="166"/>
      <c r="AG354" s="166"/>
      <c r="AH354" s="166"/>
      <c r="AI354" s="166"/>
      <c r="AJ354" s="166"/>
      <c r="AK354" s="166"/>
      <c r="AL354" s="166"/>
      <c r="AM354" s="166"/>
      <c r="AN354" s="166"/>
      <c r="AO354" s="166"/>
      <c r="AP354" s="166"/>
      <c r="AQ354" s="166"/>
      <c r="AR354" s="166"/>
      <c r="AS354" s="166"/>
      <c r="AT354" s="166"/>
      <c r="AU354" s="166"/>
      <c r="AV354" s="166"/>
      <c r="AW354" s="166"/>
      <c r="AX354" s="166"/>
      <c r="AY354" s="166"/>
    </row>
    <row r="355" spans="1:51" s="115" customFormat="1" ht="12.75" customHeight="1" x14ac:dyDescent="0.25">
      <c r="A355" s="156">
        <v>41554</v>
      </c>
      <c r="B355" s="157" t="s">
        <v>1474</v>
      </c>
      <c r="C355" s="158" t="s">
        <v>357</v>
      </c>
      <c r="D355" s="158" t="s">
        <v>1249</v>
      </c>
      <c r="E355" s="158"/>
      <c r="F355" s="159">
        <v>22.5</v>
      </c>
      <c r="G355" s="160" t="s">
        <v>1321</v>
      </c>
      <c r="H355" s="160" t="s">
        <v>1943</v>
      </c>
      <c r="I355" s="166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  <c r="AA355" s="166"/>
      <c r="AB355" s="166"/>
      <c r="AC355" s="166"/>
      <c r="AD355" s="166"/>
      <c r="AE355" s="166"/>
      <c r="AF355" s="166"/>
      <c r="AG355" s="166"/>
      <c r="AH355" s="166"/>
      <c r="AI355" s="166"/>
      <c r="AJ355" s="166"/>
      <c r="AK355" s="166"/>
      <c r="AL355" s="166"/>
      <c r="AM355" s="166"/>
      <c r="AN355" s="166"/>
      <c r="AO355" s="166"/>
      <c r="AP355" s="166"/>
      <c r="AQ355" s="166"/>
      <c r="AR355" s="166"/>
      <c r="AS355" s="166"/>
      <c r="AT355" s="166"/>
      <c r="AU355" s="166"/>
      <c r="AV355" s="166"/>
      <c r="AW355" s="166"/>
      <c r="AX355" s="166"/>
      <c r="AY355" s="166"/>
    </row>
    <row r="356" spans="1:51" s="115" customFormat="1" ht="12.75" customHeight="1" x14ac:dyDescent="0.25">
      <c r="A356" s="161">
        <v>41554</v>
      </c>
      <c r="B356" s="162" t="s">
        <v>1474</v>
      </c>
      <c r="C356" s="163" t="s">
        <v>359</v>
      </c>
      <c r="D356" s="163" t="s">
        <v>1249</v>
      </c>
      <c r="E356" s="163"/>
      <c r="F356" s="164">
        <v>39.4</v>
      </c>
      <c r="G356" s="165" t="s">
        <v>1321</v>
      </c>
      <c r="H356" s="165" t="s">
        <v>1943</v>
      </c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  <c r="AA356" s="166"/>
      <c r="AB356" s="166"/>
      <c r="AC356" s="166"/>
      <c r="AD356" s="166"/>
      <c r="AE356" s="166"/>
      <c r="AF356" s="166"/>
      <c r="AG356" s="166"/>
      <c r="AH356" s="166"/>
      <c r="AI356" s="166"/>
      <c r="AJ356" s="166"/>
      <c r="AK356" s="166"/>
      <c r="AL356" s="166"/>
      <c r="AM356" s="166"/>
      <c r="AN356" s="166"/>
      <c r="AO356" s="166"/>
      <c r="AP356" s="166"/>
      <c r="AQ356" s="166"/>
      <c r="AR356" s="166"/>
      <c r="AS356" s="166"/>
      <c r="AT356" s="166"/>
      <c r="AU356" s="166"/>
      <c r="AV356" s="166"/>
      <c r="AW356" s="166"/>
      <c r="AX356" s="166"/>
      <c r="AY356" s="166"/>
    </row>
    <row r="357" spans="1:51" s="115" customFormat="1" ht="12.75" customHeight="1" x14ac:dyDescent="0.25">
      <c r="A357" s="156">
        <v>41554</v>
      </c>
      <c r="B357" s="157" t="s">
        <v>1474</v>
      </c>
      <c r="C357" s="158" t="s">
        <v>490</v>
      </c>
      <c r="D357" s="158" t="s">
        <v>1249</v>
      </c>
      <c r="E357" s="158"/>
      <c r="F357" s="159">
        <v>600</v>
      </c>
      <c r="G357" s="160" t="s">
        <v>1321</v>
      </c>
      <c r="H357" s="160" t="s">
        <v>1943</v>
      </c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  <c r="AA357" s="166"/>
      <c r="AB357" s="166"/>
      <c r="AC357" s="166"/>
      <c r="AD357" s="166"/>
      <c r="AE357" s="166"/>
      <c r="AF357" s="166"/>
      <c r="AG357" s="166"/>
      <c r="AH357" s="166"/>
      <c r="AI357" s="166"/>
      <c r="AJ357" s="166"/>
      <c r="AK357" s="166"/>
      <c r="AL357" s="166"/>
      <c r="AM357" s="166"/>
      <c r="AN357" s="166"/>
      <c r="AO357" s="166"/>
      <c r="AP357" s="166"/>
      <c r="AQ357" s="166"/>
      <c r="AR357" s="166"/>
      <c r="AS357" s="166"/>
      <c r="AT357" s="166"/>
      <c r="AU357" s="166"/>
      <c r="AV357" s="166"/>
      <c r="AW357" s="166"/>
      <c r="AX357" s="166"/>
      <c r="AY357" s="166"/>
    </row>
    <row r="358" spans="1:51" s="115" customFormat="1" ht="12.75" customHeight="1" x14ac:dyDescent="0.25">
      <c r="A358" s="161">
        <v>41554</v>
      </c>
      <c r="B358" s="162" t="s">
        <v>1473</v>
      </c>
      <c r="C358" s="163" t="s">
        <v>205</v>
      </c>
      <c r="D358" s="163" t="s">
        <v>1249</v>
      </c>
      <c r="E358" s="163"/>
      <c r="F358" s="164">
        <v>540</v>
      </c>
      <c r="G358" s="165" t="s">
        <v>1584</v>
      </c>
      <c r="H358" s="165" t="s">
        <v>2503</v>
      </c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  <c r="AA358" s="166"/>
      <c r="AB358" s="166"/>
      <c r="AC358" s="166"/>
      <c r="AD358" s="166"/>
      <c r="AE358" s="166"/>
      <c r="AF358" s="166"/>
      <c r="AG358" s="166"/>
      <c r="AH358" s="166"/>
      <c r="AI358" s="166"/>
      <c r="AJ358" s="166"/>
      <c r="AK358" s="166"/>
      <c r="AL358" s="166"/>
      <c r="AM358" s="166"/>
      <c r="AN358" s="166"/>
      <c r="AO358" s="166"/>
      <c r="AP358" s="166"/>
      <c r="AQ358" s="166"/>
      <c r="AR358" s="166"/>
      <c r="AS358" s="166"/>
      <c r="AT358" s="166"/>
      <c r="AU358" s="166"/>
      <c r="AV358" s="166"/>
      <c r="AW358" s="166"/>
      <c r="AX358" s="166"/>
      <c r="AY358" s="166"/>
    </row>
    <row r="359" spans="1:51" s="115" customFormat="1" ht="12.75" customHeight="1" x14ac:dyDescent="0.25">
      <c r="A359" s="156">
        <v>41555</v>
      </c>
      <c r="B359" s="157" t="s">
        <v>1474</v>
      </c>
      <c r="C359" s="158" t="s">
        <v>355</v>
      </c>
      <c r="D359" s="158" t="s">
        <v>1249</v>
      </c>
      <c r="E359" s="158"/>
      <c r="F359" s="159">
        <v>200</v>
      </c>
      <c r="G359" s="160" t="s">
        <v>1321</v>
      </c>
      <c r="H359" s="160" t="s">
        <v>1943</v>
      </c>
      <c r="I359" s="166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  <c r="AA359" s="166"/>
      <c r="AB359" s="166"/>
      <c r="AC359" s="166"/>
      <c r="AD359" s="166"/>
      <c r="AE359" s="166"/>
      <c r="AF359" s="166"/>
      <c r="AG359" s="166"/>
      <c r="AH359" s="166"/>
      <c r="AI359" s="166"/>
      <c r="AJ359" s="166"/>
      <c r="AK359" s="166"/>
      <c r="AL359" s="166"/>
      <c r="AM359" s="166"/>
      <c r="AN359" s="166"/>
      <c r="AO359" s="166"/>
      <c r="AP359" s="166"/>
      <c r="AQ359" s="166"/>
      <c r="AR359" s="166"/>
      <c r="AS359" s="166"/>
      <c r="AT359" s="166"/>
      <c r="AU359" s="166"/>
      <c r="AV359" s="166"/>
      <c r="AW359" s="166"/>
      <c r="AX359" s="166"/>
      <c r="AY359" s="166"/>
    </row>
    <row r="360" spans="1:51" s="115" customFormat="1" ht="12.75" customHeight="1" x14ac:dyDescent="0.25">
      <c r="A360" s="161">
        <v>41555</v>
      </c>
      <c r="B360" s="162" t="s">
        <v>1474</v>
      </c>
      <c r="C360" s="163" t="s">
        <v>358</v>
      </c>
      <c r="D360" s="163" t="s">
        <v>1249</v>
      </c>
      <c r="E360" s="163"/>
      <c r="F360" s="164">
        <v>13.9</v>
      </c>
      <c r="G360" s="165" t="s">
        <v>1321</v>
      </c>
      <c r="H360" s="165" t="s">
        <v>1943</v>
      </c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  <c r="AA360" s="166"/>
      <c r="AB360" s="166"/>
      <c r="AC360" s="166"/>
      <c r="AD360" s="166"/>
      <c r="AE360" s="166"/>
      <c r="AF360" s="166"/>
      <c r="AG360" s="166"/>
      <c r="AH360" s="166"/>
      <c r="AI360" s="166"/>
      <c r="AJ360" s="166"/>
      <c r="AK360" s="166"/>
      <c r="AL360" s="166"/>
      <c r="AM360" s="166"/>
      <c r="AN360" s="166"/>
      <c r="AO360" s="166"/>
      <c r="AP360" s="166"/>
      <c r="AQ360" s="166"/>
      <c r="AR360" s="166"/>
      <c r="AS360" s="166"/>
      <c r="AT360" s="166"/>
      <c r="AU360" s="166"/>
      <c r="AV360" s="166"/>
      <c r="AW360" s="166"/>
      <c r="AX360" s="166"/>
      <c r="AY360" s="166"/>
    </row>
    <row r="361" spans="1:51" s="115" customFormat="1" ht="12.75" customHeight="1" x14ac:dyDescent="0.25">
      <c r="A361" s="156">
        <v>41555</v>
      </c>
      <c r="B361" s="157" t="s">
        <v>1474</v>
      </c>
      <c r="C361" s="158" t="s">
        <v>54</v>
      </c>
      <c r="D361" s="158" t="s">
        <v>1249</v>
      </c>
      <c r="E361" s="158"/>
      <c r="F361" s="159">
        <v>200</v>
      </c>
      <c r="G361" s="160" t="s">
        <v>1586</v>
      </c>
      <c r="H361" s="160" t="s">
        <v>1938</v>
      </c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  <c r="AA361" s="166"/>
      <c r="AB361" s="166"/>
      <c r="AC361" s="166"/>
      <c r="AD361" s="166"/>
      <c r="AE361" s="166"/>
      <c r="AF361" s="166"/>
      <c r="AG361" s="166"/>
      <c r="AH361" s="166"/>
      <c r="AI361" s="166"/>
      <c r="AJ361" s="166"/>
      <c r="AK361" s="166"/>
      <c r="AL361" s="166"/>
      <c r="AM361" s="166"/>
      <c r="AN361" s="166"/>
      <c r="AO361" s="166"/>
      <c r="AP361" s="166"/>
      <c r="AQ361" s="166"/>
      <c r="AR361" s="166"/>
      <c r="AS361" s="166"/>
      <c r="AT361" s="166"/>
      <c r="AU361" s="166"/>
      <c r="AV361" s="166"/>
      <c r="AW361" s="166"/>
      <c r="AX361" s="166"/>
      <c r="AY361" s="166"/>
    </row>
    <row r="362" spans="1:51" s="115" customFormat="1" ht="12.75" customHeight="1" x14ac:dyDescent="0.25">
      <c r="A362" s="161">
        <v>41555</v>
      </c>
      <c r="B362" s="162" t="s">
        <v>1473</v>
      </c>
      <c r="C362" s="163" t="s">
        <v>94</v>
      </c>
      <c r="D362" s="163" t="s">
        <v>1249</v>
      </c>
      <c r="E362" s="163"/>
      <c r="F362" s="164">
        <v>450</v>
      </c>
      <c r="G362" s="165" t="s">
        <v>1321</v>
      </c>
      <c r="H362" s="165" t="s">
        <v>1943</v>
      </c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  <c r="AA362" s="166"/>
      <c r="AB362" s="166"/>
      <c r="AC362" s="166"/>
      <c r="AD362" s="166"/>
      <c r="AE362" s="166"/>
      <c r="AF362" s="166"/>
      <c r="AG362" s="166"/>
      <c r="AH362" s="166"/>
      <c r="AI362" s="166"/>
      <c r="AJ362" s="166"/>
      <c r="AK362" s="166"/>
      <c r="AL362" s="166"/>
      <c r="AM362" s="166"/>
      <c r="AN362" s="166"/>
      <c r="AO362" s="166"/>
      <c r="AP362" s="166"/>
      <c r="AQ362" s="166"/>
      <c r="AR362" s="166"/>
      <c r="AS362" s="166"/>
      <c r="AT362" s="166"/>
      <c r="AU362" s="166"/>
      <c r="AV362" s="166"/>
      <c r="AW362" s="166"/>
      <c r="AX362" s="166"/>
      <c r="AY362" s="166"/>
    </row>
    <row r="363" spans="1:51" s="115" customFormat="1" ht="12.75" customHeight="1" x14ac:dyDescent="0.25">
      <c r="A363" s="156">
        <v>41556</v>
      </c>
      <c r="B363" s="157" t="s">
        <v>1474</v>
      </c>
      <c r="C363" s="158" t="s">
        <v>361</v>
      </c>
      <c r="D363" s="158" t="s">
        <v>1249</v>
      </c>
      <c r="E363" s="158"/>
      <c r="F363" s="159">
        <v>26.1</v>
      </c>
      <c r="G363" s="160" t="s">
        <v>1321</v>
      </c>
      <c r="H363" s="160" t="s">
        <v>1943</v>
      </c>
      <c r="I363" s="166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  <c r="AA363" s="166"/>
      <c r="AB363" s="166"/>
      <c r="AC363" s="166"/>
      <c r="AD363" s="166"/>
      <c r="AE363" s="166"/>
      <c r="AF363" s="166"/>
      <c r="AG363" s="166"/>
      <c r="AH363" s="166"/>
      <c r="AI363" s="166"/>
      <c r="AJ363" s="166"/>
      <c r="AK363" s="166"/>
      <c r="AL363" s="166"/>
      <c r="AM363" s="166"/>
      <c r="AN363" s="166"/>
      <c r="AO363" s="166"/>
      <c r="AP363" s="166"/>
      <c r="AQ363" s="166"/>
      <c r="AR363" s="166"/>
      <c r="AS363" s="166"/>
      <c r="AT363" s="166"/>
      <c r="AU363" s="166"/>
      <c r="AV363" s="166"/>
      <c r="AW363" s="166"/>
      <c r="AX363" s="166"/>
      <c r="AY363" s="166"/>
    </row>
    <row r="364" spans="1:51" s="115" customFormat="1" ht="12.75" customHeight="1" x14ac:dyDescent="0.25">
      <c r="A364" s="161">
        <v>41556</v>
      </c>
      <c r="B364" s="162" t="s">
        <v>1474</v>
      </c>
      <c r="C364" s="163" t="s">
        <v>48</v>
      </c>
      <c r="D364" s="163" t="s">
        <v>1249</v>
      </c>
      <c r="E364" s="163"/>
      <c r="F364" s="164">
        <v>500</v>
      </c>
      <c r="G364" s="165" t="s">
        <v>1912</v>
      </c>
      <c r="H364" s="165" t="s">
        <v>2503</v>
      </c>
      <c r="I364" s="166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  <c r="AA364" s="166"/>
      <c r="AB364" s="166"/>
      <c r="AC364" s="166"/>
      <c r="AD364" s="166"/>
      <c r="AE364" s="166"/>
      <c r="AF364" s="166"/>
      <c r="AG364" s="166"/>
      <c r="AH364" s="166"/>
      <c r="AI364" s="166"/>
      <c r="AJ364" s="166"/>
      <c r="AK364" s="166"/>
      <c r="AL364" s="166"/>
      <c r="AM364" s="166"/>
      <c r="AN364" s="166"/>
      <c r="AO364" s="166"/>
      <c r="AP364" s="166"/>
      <c r="AQ364" s="166"/>
      <c r="AR364" s="166"/>
      <c r="AS364" s="166"/>
      <c r="AT364" s="166"/>
      <c r="AU364" s="166"/>
      <c r="AV364" s="166"/>
      <c r="AW364" s="166"/>
      <c r="AX364" s="166"/>
      <c r="AY364" s="166"/>
    </row>
    <row r="365" spans="1:51" s="115" customFormat="1" ht="12.75" customHeight="1" x14ac:dyDescent="0.25">
      <c r="A365" s="156">
        <v>41557</v>
      </c>
      <c r="B365" s="157" t="s">
        <v>1474</v>
      </c>
      <c r="C365" s="158" t="s">
        <v>177</v>
      </c>
      <c r="D365" s="158" t="s">
        <v>1249</v>
      </c>
      <c r="E365" s="158"/>
      <c r="F365" s="159">
        <v>350</v>
      </c>
      <c r="G365" s="160" t="s">
        <v>1323</v>
      </c>
      <c r="H365" s="160" t="s">
        <v>1920</v>
      </c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  <c r="AA365" s="166"/>
      <c r="AB365" s="166"/>
      <c r="AC365" s="166"/>
      <c r="AD365" s="166"/>
      <c r="AE365" s="166"/>
      <c r="AF365" s="166"/>
      <c r="AG365" s="166"/>
      <c r="AH365" s="166"/>
      <c r="AI365" s="166"/>
      <c r="AJ365" s="166"/>
      <c r="AK365" s="166"/>
      <c r="AL365" s="166"/>
      <c r="AM365" s="166"/>
      <c r="AN365" s="166"/>
      <c r="AO365" s="166"/>
      <c r="AP365" s="166"/>
      <c r="AQ365" s="166"/>
      <c r="AR365" s="166"/>
      <c r="AS365" s="166"/>
      <c r="AT365" s="166"/>
      <c r="AU365" s="166"/>
      <c r="AV365" s="166"/>
      <c r="AW365" s="166"/>
      <c r="AX365" s="166"/>
      <c r="AY365" s="166"/>
    </row>
    <row r="366" spans="1:51" s="115" customFormat="1" ht="12.75" customHeight="1" x14ac:dyDescent="0.25">
      <c r="A366" s="161">
        <v>41557</v>
      </c>
      <c r="B366" s="162" t="s">
        <v>1474</v>
      </c>
      <c r="C366" s="163" t="s">
        <v>71</v>
      </c>
      <c r="D366" s="163" t="s">
        <v>1249</v>
      </c>
      <c r="E366" s="163"/>
      <c r="F366" s="164">
        <v>225</v>
      </c>
      <c r="G366" s="165" t="s">
        <v>1912</v>
      </c>
      <c r="H366" s="165" t="s">
        <v>2503</v>
      </c>
      <c r="I366" s="166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  <c r="AA366" s="166"/>
      <c r="AB366" s="166"/>
      <c r="AC366" s="166"/>
      <c r="AD366" s="166"/>
      <c r="AE366" s="166"/>
      <c r="AF366" s="166"/>
      <c r="AG366" s="166"/>
      <c r="AH366" s="166"/>
      <c r="AI366" s="166"/>
      <c r="AJ366" s="166"/>
      <c r="AK366" s="166"/>
      <c r="AL366" s="166"/>
      <c r="AM366" s="166"/>
      <c r="AN366" s="166"/>
      <c r="AO366" s="166"/>
      <c r="AP366" s="166"/>
      <c r="AQ366" s="166"/>
      <c r="AR366" s="166"/>
      <c r="AS366" s="166"/>
      <c r="AT366" s="166"/>
      <c r="AU366" s="166"/>
      <c r="AV366" s="166"/>
      <c r="AW366" s="166"/>
      <c r="AX366" s="166"/>
      <c r="AY366" s="166"/>
    </row>
    <row r="367" spans="1:51" s="115" customFormat="1" ht="12.75" customHeight="1" x14ac:dyDescent="0.25">
      <c r="A367" s="156">
        <v>41561</v>
      </c>
      <c r="B367" s="157" t="s">
        <v>1474</v>
      </c>
      <c r="C367" s="158" t="s">
        <v>491</v>
      </c>
      <c r="D367" s="158" t="s">
        <v>1249</v>
      </c>
      <c r="E367" s="158"/>
      <c r="F367" s="159">
        <v>300</v>
      </c>
      <c r="G367" s="160" t="s">
        <v>1323</v>
      </c>
      <c r="H367" s="160" t="s">
        <v>1922</v>
      </c>
      <c r="I367" s="166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  <c r="AA367" s="166"/>
      <c r="AB367" s="166"/>
      <c r="AC367" s="166"/>
      <c r="AD367" s="166"/>
      <c r="AE367" s="166"/>
      <c r="AF367" s="166"/>
      <c r="AG367" s="166"/>
      <c r="AH367" s="166"/>
      <c r="AI367" s="166"/>
      <c r="AJ367" s="166"/>
      <c r="AK367" s="166"/>
      <c r="AL367" s="166"/>
      <c r="AM367" s="166"/>
      <c r="AN367" s="166"/>
      <c r="AO367" s="166"/>
      <c r="AP367" s="166"/>
      <c r="AQ367" s="166"/>
      <c r="AR367" s="166"/>
      <c r="AS367" s="166"/>
      <c r="AT367" s="166"/>
      <c r="AU367" s="166"/>
      <c r="AV367" s="166"/>
      <c r="AW367" s="166"/>
      <c r="AX367" s="166"/>
      <c r="AY367" s="166"/>
    </row>
    <row r="368" spans="1:51" s="115" customFormat="1" ht="12.75" customHeight="1" x14ac:dyDescent="0.25">
      <c r="A368" s="161">
        <v>41562</v>
      </c>
      <c r="B368" s="162" t="s">
        <v>1474</v>
      </c>
      <c r="C368" s="163" t="s">
        <v>208</v>
      </c>
      <c r="D368" s="163" t="s">
        <v>1249</v>
      </c>
      <c r="E368" s="163"/>
      <c r="F368" s="164">
        <v>200</v>
      </c>
      <c r="G368" s="165" t="s">
        <v>1321</v>
      </c>
      <c r="H368" s="165" t="s">
        <v>1961</v>
      </c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  <c r="AA368" s="166"/>
      <c r="AB368" s="166"/>
      <c r="AC368" s="166"/>
      <c r="AD368" s="166"/>
      <c r="AE368" s="166"/>
      <c r="AF368" s="166"/>
      <c r="AG368" s="166"/>
      <c r="AH368" s="166"/>
      <c r="AI368" s="166"/>
      <c r="AJ368" s="166"/>
      <c r="AK368" s="166"/>
      <c r="AL368" s="166"/>
      <c r="AM368" s="166"/>
      <c r="AN368" s="166"/>
      <c r="AO368" s="166"/>
      <c r="AP368" s="166"/>
      <c r="AQ368" s="166"/>
      <c r="AR368" s="166"/>
      <c r="AS368" s="166"/>
      <c r="AT368" s="166"/>
      <c r="AU368" s="166"/>
      <c r="AV368" s="166"/>
      <c r="AW368" s="166"/>
      <c r="AX368" s="166"/>
      <c r="AY368" s="166"/>
    </row>
    <row r="369" spans="1:51" s="115" customFormat="1" ht="12.75" customHeight="1" x14ac:dyDescent="0.25">
      <c r="A369" s="156">
        <v>41562</v>
      </c>
      <c r="B369" s="157" t="s">
        <v>1474</v>
      </c>
      <c r="C369" s="158" t="s">
        <v>492</v>
      </c>
      <c r="D369" s="158" t="s">
        <v>1249</v>
      </c>
      <c r="E369" s="158"/>
      <c r="F369" s="159">
        <v>200</v>
      </c>
      <c r="G369" s="160" t="s">
        <v>1429</v>
      </c>
      <c r="H369" s="160" t="s">
        <v>1951</v>
      </c>
      <c r="I369" s="166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  <c r="AA369" s="166"/>
      <c r="AB369" s="166"/>
      <c r="AC369" s="166"/>
      <c r="AD369" s="166"/>
      <c r="AE369" s="166"/>
      <c r="AF369" s="166"/>
      <c r="AG369" s="166"/>
      <c r="AH369" s="166"/>
      <c r="AI369" s="166"/>
      <c r="AJ369" s="166"/>
      <c r="AK369" s="166"/>
      <c r="AL369" s="166"/>
      <c r="AM369" s="166"/>
      <c r="AN369" s="166"/>
      <c r="AO369" s="166"/>
      <c r="AP369" s="166"/>
      <c r="AQ369" s="166"/>
      <c r="AR369" s="166"/>
      <c r="AS369" s="166"/>
      <c r="AT369" s="166"/>
      <c r="AU369" s="166"/>
      <c r="AV369" s="166"/>
      <c r="AW369" s="166"/>
      <c r="AX369" s="166"/>
      <c r="AY369" s="166"/>
    </row>
    <row r="370" spans="1:51" s="115" customFormat="1" ht="12.75" customHeight="1" x14ac:dyDescent="0.25">
      <c r="A370" s="161">
        <v>41563</v>
      </c>
      <c r="B370" s="162" t="s">
        <v>1474</v>
      </c>
      <c r="C370" s="163" t="s">
        <v>45</v>
      </c>
      <c r="D370" s="163" t="s">
        <v>1249</v>
      </c>
      <c r="E370" s="163"/>
      <c r="F370" s="164">
        <v>450</v>
      </c>
      <c r="G370" s="165" t="s">
        <v>1585</v>
      </c>
      <c r="H370" s="165" t="s">
        <v>1958</v>
      </c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  <c r="AA370" s="166"/>
      <c r="AB370" s="166"/>
      <c r="AC370" s="166"/>
      <c r="AD370" s="166"/>
      <c r="AE370" s="166"/>
      <c r="AF370" s="166"/>
      <c r="AG370" s="166"/>
      <c r="AH370" s="166"/>
      <c r="AI370" s="166"/>
      <c r="AJ370" s="166"/>
      <c r="AK370" s="166"/>
      <c r="AL370" s="166"/>
      <c r="AM370" s="166"/>
      <c r="AN370" s="166"/>
      <c r="AO370" s="166"/>
      <c r="AP370" s="166"/>
      <c r="AQ370" s="166"/>
      <c r="AR370" s="166"/>
      <c r="AS370" s="166"/>
      <c r="AT370" s="166"/>
      <c r="AU370" s="166"/>
      <c r="AV370" s="166"/>
      <c r="AW370" s="166"/>
      <c r="AX370" s="166"/>
      <c r="AY370" s="166"/>
    </row>
    <row r="371" spans="1:51" s="115" customFormat="1" ht="12.75" customHeight="1" x14ac:dyDescent="0.25">
      <c r="A371" s="156">
        <v>41563</v>
      </c>
      <c r="B371" s="157" t="s">
        <v>1474</v>
      </c>
      <c r="C371" s="158" t="s">
        <v>135</v>
      </c>
      <c r="D371" s="158" t="s">
        <v>1249</v>
      </c>
      <c r="E371" s="158"/>
      <c r="F371" s="159">
        <v>5</v>
      </c>
      <c r="G371" s="160" t="s">
        <v>1429</v>
      </c>
      <c r="H371" s="160" t="s">
        <v>1950</v>
      </c>
      <c r="I371" s="166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  <c r="AA371" s="166"/>
      <c r="AB371" s="166"/>
      <c r="AC371" s="166"/>
      <c r="AD371" s="166"/>
      <c r="AE371" s="166"/>
      <c r="AF371" s="166"/>
      <c r="AG371" s="166"/>
      <c r="AH371" s="166"/>
      <c r="AI371" s="166"/>
      <c r="AJ371" s="166"/>
      <c r="AK371" s="166"/>
      <c r="AL371" s="166"/>
      <c r="AM371" s="166"/>
      <c r="AN371" s="166"/>
      <c r="AO371" s="166"/>
      <c r="AP371" s="166"/>
      <c r="AQ371" s="166"/>
      <c r="AR371" s="166"/>
      <c r="AS371" s="166"/>
      <c r="AT371" s="166"/>
      <c r="AU371" s="166"/>
      <c r="AV371" s="166"/>
      <c r="AW371" s="166"/>
      <c r="AX371" s="166"/>
      <c r="AY371" s="166"/>
    </row>
    <row r="372" spans="1:51" s="115" customFormat="1" ht="12.75" customHeight="1" x14ac:dyDescent="0.25">
      <c r="A372" s="161">
        <v>41568</v>
      </c>
      <c r="B372" s="162" t="s">
        <v>1474</v>
      </c>
      <c r="C372" s="163" t="s">
        <v>494</v>
      </c>
      <c r="D372" s="163" t="s">
        <v>1249</v>
      </c>
      <c r="E372" s="163"/>
      <c r="F372" s="164">
        <v>200</v>
      </c>
      <c r="G372" s="165" t="s">
        <v>1323</v>
      </c>
      <c r="H372" s="165" t="s">
        <v>1921</v>
      </c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  <c r="AA372" s="166"/>
      <c r="AB372" s="166"/>
      <c r="AC372" s="166"/>
      <c r="AD372" s="166"/>
      <c r="AE372" s="166"/>
      <c r="AF372" s="166"/>
      <c r="AG372" s="166"/>
      <c r="AH372" s="166"/>
      <c r="AI372" s="166"/>
      <c r="AJ372" s="166"/>
      <c r="AK372" s="166"/>
      <c r="AL372" s="166"/>
      <c r="AM372" s="166"/>
      <c r="AN372" s="166"/>
      <c r="AO372" s="166"/>
      <c r="AP372" s="166"/>
      <c r="AQ372" s="166"/>
      <c r="AR372" s="166"/>
      <c r="AS372" s="166"/>
      <c r="AT372" s="166"/>
      <c r="AU372" s="166"/>
      <c r="AV372" s="166"/>
      <c r="AW372" s="166"/>
      <c r="AX372" s="166"/>
      <c r="AY372" s="166"/>
    </row>
    <row r="373" spans="1:51" s="115" customFormat="1" ht="12.75" customHeight="1" x14ac:dyDescent="0.25">
      <c r="A373" s="156">
        <v>41568</v>
      </c>
      <c r="B373" s="157" t="s">
        <v>1473</v>
      </c>
      <c r="C373" s="158" t="s">
        <v>493</v>
      </c>
      <c r="D373" s="158" t="s">
        <v>1249</v>
      </c>
      <c r="E373" s="158"/>
      <c r="F373" s="159">
        <v>750</v>
      </c>
      <c r="G373" s="160" t="s">
        <v>1589</v>
      </c>
      <c r="H373" s="160" t="s">
        <v>2503</v>
      </c>
      <c r="I373" s="166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  <c r="AA373" s="166"/>
      <c r="AB373" s="166"/>
      <c r="AC373" s="166"/>
      <c r="AD373" s="166"/>
      <c r="AE373" s="166"/>
      <c r="AF373" s="166"/>
      <c r="AG373" s="166"/>
      <c r="AH373" s="166"/>
      <c r="AI373" s="166"/>
      <c r="AJ373" s="166"/>
      <c r="AK373" s="166"/>
      <c r="AL373" s="166"/>
      <c r="AM373" s="166"/>
      <c r="AN373" s="166"/>
      <c r="AO373" s="166"/>
      <c r="AP373" s="166"/>
      <c r="AQ373" s="166"/>
      <c r="AR373" s="166"/>
      <c r="AS373" s="166"/>
      <c r="AT373" s="166"/>
      <c r="AU373" s="166"/>
      <c r="AV373" s="166"/>
      <c r="AW373" s="166"/>
      <c r="AX373" s="166"/>
      <c r="AY373" s="166"/>
    </row>
    <row r="374" spans="1:51" s="115" customFormat="1" ht="12.75" customHeight="1" x14ac:dyDescent="0.25">
      <c r="A374" s="161">
        <v>41570</v>
      </c>
      <c r="B374" s="162" t="s">
        <v>1474</v>
      </c>
      <c r="C374" s="163" t="s">
        <v>119</v>
      </c>
      <c r="D374" s="163" t="s">
        <v>1249</v>
      </c>
      <c r="E374" s="163"/>
      <c r="F374" s="164">
        <v>200</v>
      </c>
      <c r="G374" s="165" t="s">
        <v>1587</v>
      </c>
      <c r="H374" s="165" t="s">
        <v>1930</v>
      </c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  <c r="AA374" s="166"/>
      <c r="AB374" s="166"/>
      <c r="AC374" s="166"/>
      <c r="AD374" s="166"/>
      <c r="AE374" s="166"/>
      <c r="AF374" s="166"/>
      <c r="AG374" s="166"/>
      <c r="AH374" s="166"/>
      <c r="AI374" s="166"/>
      <c r="AJ374" s="166"/>
      <c r="AK374" s="166"/>
      <c r="AL374" s="166"/>
      <c r="AM374" s="166"/>
      <c r="AN374" s="166"/>
      <c r="AO374" s="166"/>
      <c r="AP374" s="166"/>
      <c r="AQ374" s="166"/>
      <c r="AR374" s="166"/>
      <c r="AS374" s="166"/>
      <c r="AT374" s="166"/>
      <c r="AU374" s="166"/>
      <c r="AV374" s="166"/>
      <c r="AW374" s="166"/>
      <c r="AX374" s="166"/>
      <c r="AY374" s="166"/>
    </row>
    <row r="375" spans="1:51" s="115" customFormat="1" ht="12.75" customHeight="1" x14ac:dyDescent="0.25">
      <c r="A375" s="156">
        <v>41572</v>
      </c>
      <c r="B375" s="157" t="s">
        <v>1474</v>
      </c>
      <c r="C375" s="158" t="s">
        <v>496</v>
      </c>
      <c r="D375" s="158" t="s">
        <v>1249</v>
      </c>
      <c r="E375" s="158"/>
      <c r="F375" s="159">
        <v>60</v>
      </c>
      <c r="G375" s="160" t="s">
        <v>1319</v>
      </c>
      <c r="H375" s="160" t="s">
        <v>1934</v>
      </c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  <c r="AA375" s="166"/>
      <c r="AB375" s="166"/>
      <c r="AC375" s="166"/>
      <c r="AD375" s="166"/>
      <c r="AE375" s="166"/>
      <c r="AF375" s="166"/>
      <c r="AG375" s="166"/>
      <c r="AH375" s="166"/>
      <c r="AI375" s="166"/>
      <c r="AJ375" s="166"/>
      <c r="AK375" s="166"/>
      <c r="AL375" s="166"/>
      <c r="AM375" s="166"/>
      <c r="AN375" s="166"/>
      <c r="AO375" s="166"/>
      <c r="AP375" s="166"/>
      <c r="AQ375" s="166"/>
      <c r="AR375" s="166"/>
      <c r="AS375" s="166"/>
      <c r="AT375" s="166"/>
      <c r="AU375" s="166"/>
      <c r="AV375" s="166"/>
      <c r="AW375" s="166"/>
      <c r="AX375" s="166"/>
      <c r="AY375" s="166"/>
    </row>
    <row r="376" spans="1:51" s="115" customFormat="1" ht="12.75" customHeight="1" x14ac:dyDescent="0.25">
      <c r="A376" s="161">
        <v>41572</v>
      </c>
      <c r="B376" s="162" t="s">
        <v>1474</v>
      </c>
      <c r="C376" s="163" t="s">
        <v>497</v>
      </c>
      <c r="D376" s="163" t="s">
        <v>1249</v>
      </c>
      <c r="E376" s="163"/>
      <c r="F376" s="164">
        <v>150</v>
      </c>
      <c r="G376" s="165" t="s">
        <v>1321</v>
      </c>
      <c r="H376" s="165" t="s">
        <v>1929</v>
      </c>
      <c r="I376" s="166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  <c r="AA376" s="166"/>
      <c r="AB376" s="166"/>
      <c r="AC376" s="166"/>
      <c r="AD376" s="166"/>
      <c r="AE376" s="166"/>
      <c r="AF376" s="166"/>
      <c r="AG376" s="166"/>
      <c r="AH376" s="166"/>
      <c r="AI376" s="166"/>
      <c r="AJ376" s="166"/>
      <c r="AK376" s="166"/>
      <c r="AL376" s="166"/>
      <c r="AM376" s="166"/>
      <c r="AN376" s="166"/>
      <c r="AO376" s="166"/>
      <c r="AP376" s="166"/>
      <c r="AQ376" s="166"/>
      <c r="AR376" s="166"/>
      <c r="AS376" s="166"/>
      <c r="AT376" s="166"/>
      <c r="AU376" s="166"/>
      <c r="AV376" s="166"/>
      <c r="AW376" s="166"/>
      <c r="AX376" s="166"/>
      <c r="AY376" s="166"/>
    </row>
    <row r="377" spans="1:51" s="115" customFormat="1" ht="12.75" customHeight="1" x14ac:dyDescent="0.25">
      <c r="A377" s="156">
        <v>41572</v>
      </c>
      <c r="B377" s="157" t="s">
        <v>1473</v>
      </c>
      <c r="C377" s="158" t="s">
        <v>495</v>
      </c>
      <c r="D377" s="158" t="s">
        <v>1249</v>
      </c>
      <c r="E377" s="158"/>
      <c r="F377" s="159">
        <v>287.69</v>
      </c>
      <c r="G377" s="160" t="s">
        <v>1587</v>
      </c>
      <c r="H377" s="160" t="s">
        <v>1939</v>
      </c>
      <c r="I377" s="166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  <c r="AA377" s="166"/>
      <c r="AB377" s="166"/>
      <c r="AC377" s="166"/>
      <c r="AD377" s="166"/>
      <c r="AE377" s="166"/>
      <c r="AF377" s="166"/>
      <c r="AG377" s="166"/>
      <c r="AH377" s="166"/>
      <c r="AI377" s="166"/>
      <c r="AJ377" s="166"/>
      <c r="AK377" s="166"/>
      <c r="AL377" s="166"/>
      <c r="AM377" s="166"/>
      <c r="AN377" s="166"/>
      <c r="AO377" s="166"/>
      <c r="AP377" s="166"/>
      <c r="AQ377" s="166"/>
      <c r="AR377" s="166"/>
      <c r="AS377" s="166"/>
      <c r="AT377" s="166"/>
      <c r="AU377" s="166"/>
      <c r="AV377" s="166"/>
      <c r="AW377" s="166"/>
      <c r="AX377" s="166"/>
      <c r="AY377" s="166"/>
    </row>
    <row r="378" spans="1:51" s="115" customFormat="1" ht="12.75" customHeight="1" x14ac:dyDescent="0.25">
      <c r="A378" s="161">
        <v>41572</v>
      </c>
      <c r="B378" s="162" t="s">
        <v>1474</v>
      </c>
      <c r="C378" s="163" t="s">
        <v>498</v>
      </c>
      <c r="D378" s="163" t="s">
        <v>1249</v>
      </c>
      <c r="E378" s="163"/>
      <c r="F378" s="164">
        <v>80</v>
      </c>
      <c r="G378" s="165" t="s">
        <v>1429</v>
      </c>
      <c r="H378" s="165" t="s">
        <v>1950</v>
      </c>
      <c r="I378" s="166"/>
      <c r="J378" s="166"/>
      <c r="K378" s="166"/>
      <c r="L378" s="166"/>
      <c r="M378" s="166"/>
      <c r="N378" s="166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  <c r="AA378" s="166"/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166"/>
    </row>
    <row r="379" spans="1:51" s="115" customFormat="1" ht="12.75" customHeight="1" x14ac:dyDescent="0.25">
      <c r="A379" s="156">
        <v>41575</v>
      </c>
      <c r="B379" s="157" t="s">
        <v>1474</v>
      </c>
      <c r="C379" s="158" t="s">
        <v>284</v>
      </c>
      <c r="D379" s="158" t="s">
        <v>1249</v>
      </c>
      <c r="E379" s="158"/>
      <c r="F379" s="159">
        <v>150</v>
      </c>
      <c r="G379" s="160" t="s">
        <v>1325</v>
      </c>
      <c r="H379" s="160" t="s">
        <v>1964</v>
      </c>
      <c r="I379" s="166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  <c r="AA379" s="166"/>
      <c r="AB379" s="166"/>
      <c r="AC379" s="166"/>
      <c r="AD379" s="166"/>
      <c r="AE379" s="166"/>
      <c r="AF379" s="166"/>
      <c r="AG379" s="166"/>
      <c r="AH379" s="166"/>
      <c r="AI379" s="166"/>
      <c r="AJ379" s="166"/>
      <c r="AK379" s="166"/>
      <c r="AL379" s="166"/>
      <c r="AM379" s="166"/>
      <c r="AN379" s="166"/>
      <c r="AO379" s="166"/>
      <c r="AP379" s="166"/>
      <c r="AQ379" s="166"/>
      <c r="AR379" s="166"/>
      <c r="AS379" s="166"/>
      <c r="AT379" s="166"/>
      <c r="AU379" s="166"/>
      <c r="AV379" s="166"/>
      <c r="AW379" s="166"/>
      <c r="AX379" s="166"/>
      <c r="AY379" s="166"/>
    </row>
    <row r="380" spans="1:51" s="115" customFormat="1" ht="12.75" customHeight="1" x14ac:dyDescent="0.25">
      <c r="A380" s="161">
        <v>41575</v>
      </c>
      <c r="B380" s="162" t="s">
        <v>1473</v>
      </c>
      <c r="C380" s="163" t="s">
        <v>277</v>
      </c>
      <c r="D380" s="163" t="s">
        <v>1249</v>
      </c>
      <c r="E380" s="163"/>
      <c r="F380" s="164">
        <v>300</v>
      </c>
      <c r="G380" s="165" t="s">
        <v>1586</v>
      </c>
      <c r="H380" s="165" t="s">
        <v>1938</v>
      </c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  <c r="AA380" s="166"/>
      <c r="AB380" s="166"/>
      <c r="AC380" s="166"/>
      <c r="AD380" s="166"/>
      <c r="AE380" s="166"/>
      <c r="AF380" s="166"/>
      <c r="AG380" s="166"/>
      <c r="AH380" s="166"/>
      <c r="AI380" s="166"/>
      <c r="AJ380" s="166"/>
      <c r="AK380" s="166"/>
      <c r="AL380" s="166"/>
      <c r="AM380" s="166"/>
      <c r="AN380" s="166"/>
      <c r="AO380" s="166"/>
      <c r="AP380" s="166"/>
      <c r="AQ380" s="166"/>
      <c r="AR380" s="166"/>
      <c r="AS380" s="166"/>
      <c r="AT380" s="166"/>
      <c r="AU380" s="166"/>
      <c r="AV380" s="166"/>
      <c r="AW380" s="166"/>
      <c r="AX380" s="166"/>
      <c r="AY380" s="166"/>
    </row>
    <row r="381" spans="1:51" s="115" customFormat="1" ht="12.75" customHeight="1" x14ac:dyDescent="0.25">
      <c r="A381" s="156">
        <v>41575</v>
      </c>
      <c r="B381" s="157" t="s">
        <v>1474</v>
      </c>
      <c r="C381" s="158" t="s">
        <v>69</v>
      </c>
      <c r="D381" s="158" t="s">
        <v>1249</v>
      </c>
      <c r="E381" s="158"/>
      <c r="F381" s="159">
        <v>300</v>
      </c>
      <c r="G381" s="160" t="s">
        <v>1321</v>
      </c>
      <c r="H381" s="160" t="s">
        <v>1955</v>
      </c>
      <c r="I381" s="166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  <c r="AA381" s="166"/>
      <c r="AB381" s="166"/>
      <c r="AC381" s="166"/>
      <c r="AD381" s="166"/>
      <c r="AE381" s="166"/>
      <c r="AF381" s="166"/>
      <c r="AG381" s="166"/>
      <c r="AH381" s="166"/>
      <c r="AI381" s="166"/>
      <c r="AJ381" s="166"/>
      <c r="AK381" s="166"/>
      <c r="AL381" s="166"/>
      <c r="AM381" s="166"/>
      <c r="AN381" s="166"/>
      <c r="AO381" s="166"/>
      <c r="AP381" s="166"/>
      <c r="AQ381" s="166"/>
      <c r="AR381" s="166"/>
      <c r="AS381" s="166"/>
      <c r="AT381" s="166"/>
      <c r="AU381" s="166"/>
      <c r="AV381" s="166"/>
      <c r="AW381" s="166"/>
      <c r="AX381" s="166"/>
      <c r="AY381" s="166"/>
    </row>
    <row r="382" spans="1:51" s="115" customFormat="1" ht="12.75" customHeight="1" x14ac:dyDescent="0.25">
      <c r="A382" s="161">
        <v>41576</v>
      </c>
      <c r="B382" s="162" t="s">
        <v>1474</v>
      </c>
      <c r="C382" s="163" t="s">
        <v>167</v>
      </c>
      <c r="D382" s="163" t="s">
        <v>1249</v>
      </c>
      <c r="E382" s="163"/>
      <c r="F382" s="164">
        <v>170</v>
      </c>
      <c r="G382" s="165" t="s">
        <v>1321</v>
      </c>
      <c r="H382" s="165" t="s">
        <v>1929</v>
      </c>
      <c r="I382" s="166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  <c r="AA382" s="166"/>
      <c r="AB382" s="166"/>
      <c r="AC382" s="166"/>
      <c r="AD382" s="166"/>
      <c r="AE382" s="166"/>
      <c r="AF382" s="166"/>
      <c r="AG382" s="166"/>
      <c r="AH382" s="166"/>
      <c r="AI382" s="166"/>
      <c r="AJ382" s="166"/>
      <c r="AK382" s="166"/>
      <c r="AL382" s="166"/>
      <c r="AM382" s="166"/>
      <c r="AN382" s="166"/>
      <c r="AO382" s="166"/>
      <c r="AP382" s="166"/>
      <c r="AQ382" s="166"/>
      <c r="AR382" s="166"/>
      <c r="AS382" s="166"/>
      <c r="AT382" s="166"/>
      <c r="AU382" s="166"/>
      <c r="AV382" s="166"/>
      <c r="AW382" s="166"/>
      <c r="AX382" s="166"/>
      <c r="AY382" s="166"/>
    </row>
    <row r="383" spans="1:51" s="115" customFormat="1" ht="12.75" customHeight="1" x14ac:dyDescent="0.25">
      <c r="A383" s="156">
        <v>41577</v>
      </c>
      <c r="B383" s="157" t="s">
        <v>1474</v>
      </c>
      <c r="C383" s="158" t="s">
        <v>499</v>
      </c>
      <c r="D383" s="158" t="s">
        <v>1249</v>
      </c>
      <c r="E383" s="158"/>
      <c r="F383" s="159">
        <v>60</v>
      </c>
      <c r="G383" s="160" t="s">
        <v>1323</v>
      </c>
      <c r="H383" s="160" t="s">
        <v>1921</v>
      </c>
      <c r="I383" s="166"/>
      <c r="J383" s="166"/>
      <c r="K383" s="166"/>
      <c r="L383" s="166"/>
      <c r="M383" s="166"/>
      <c r="N383" s="166"/>
      <c r="O383" s="166"/>
      <c r="P383" s="166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  <c r="AA383" s="166"/>
      <c r="AB383" s="166"/>
      <c r="AC383" s="166"/>
      <c r="AD383" s="166"/>
      <c r="AE383" s="166"/>
      <c r="AF383" s="166"/>
      <c r="AG383" s="166"/>
      <c r="AH383" s="166"/>
      <c r="AI383" s="166"/>
      <c r="AJ383" s="166"/>
      <c r="AK383" s="166"/>
      <c r="AL383" s="166"/>
      <c r="AM383" s="166"/>
      <c r="AN383" s="166"/>
      <c r="AO383" s="166"/>
      <c r="AP383" s="166"/>
      <c r="AQ383" s="166"/>
      <c r="AR383" s="166"/>
      <c r="AS383" s="166"/>
      <c r="AT383" s="166"/>
      <c r="AU383" s="166"/>
      <c r="AV383" s="166"/>
      <c r="AW383" s="166"/>
      <c r="AX383" s="166"/>
      <c r="AY383" s="166"/>
    </row>
    <row r="384" spans="1:51" s="115" customFormat="1" ht="12.75" customHeight="1" x14ac:dyDescent="0.25">
      <c r="A384" s="161">
        <v>41578</v>
      </c>
      <c r="B384" s="162" t="s">
        <v>1474</v>
      </c>
      <c r="C384" s="163" t="s">
        <v>247</v>
      </c>
      <c r="D384" s="163" t="s">
        <v>1249</v>
      </c>
      <c r="E384" s="163"/>
      <c r="F384" s="164">
        <v>200</v>
      </c>
      <c r="G384" s="165" t="s">
        <v>1325</v>
      </c>
      <c r="H384" s="165" t="s">
        <v>1936</v>
      </c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  <c r="AA384" s="166"/>
      <c r="AB384" s="166"/>
      <c r="AC384" s="166"/>
      <c r="AD384" s="166"/>
      <c r="AE384" s="166"/>
      <c r="AF384" s="166"/>
      <c r="AG384" s="166"/>
      <c r="AH384" s="166"/>
      <c r="AI384" s="166"/>
      <c r="AJ384" s="166"/>
      <c r="AK384" s="166"/>
      <c r="AL384" s="166"/>
      <c r="AM384" s="166"/>
      <c r="AN384" s="166"/>
      <c r="AO384" s="166"/>
      <c r="AP384" s="166"/>
      <c r="AQ384" s="166"/>
      <c r="AR384" s="166"/>
      <c r="AS384" s="166"/>
      <c r="AT384" s="166"/>
      <c r="AU384" s="166"/>
      <c r="AV384" s="166"/>
      <c r="AW384" s="166"/>
      <c r="AX384" s="166"/>
      <c r="AY384" s="166"/>
    </row>
    <row r="385" spans="1:51" s="115" customFormat="1" ht="12.75" customHeight="1" x14ac:dyDescent="0.25">
      <c r="A385" s="156">
        <v>41578</v>
      </c>
      <c r="B385" s="157" t="s">
        <v>1474</v>
      </c>
      <c r="C385" s="158" t="s">
        <v>500</v>
      </c>
      <c r="D385" s="158" t="s">
        <v>1249</v>
      </c>
      <c r="E385" s="158"/>
      <c r="F385" s="159">
        <v>100</v>
      </c>
      <c r="G385" s="160" t="s">
        <v>1319</v>
      </c>
      <c r="H385" s="160" t="s">
        <v>1934</v>
      </c>
      <c r="I385" s="166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  <c r="AA385" s="166"/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166"/>
    </row>
    <row r="386" spans="1:51" s="115" customFormat="1" ht="12.75" customHeight="1" x14ac:dyDescent="0.25">
      <c r="A386" s="161">
        <v>41578</v>
      </c>
      <c r="B386" s="162" t="s">
        <v>1474</v>
      </c>
      <c r="C386" s="163" t="s">
        <v>338</v>
      </c>
      <c r="D386" s="163" t="s">
        <v>1249</v>
      </c>
      <c r="E386" s="163"/>
      <c r="F386" s="164">
        <v>50</v>
      </c>
      <c r="G386" s="165" t="s">
        <v>1586</v>
      </c>
      <c r="H386" s="165" t="s">
        <v>1938</v>
      </c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  <c r="AA386" s="166"/>
      <c r="AB386" s="166"/>
      <c r="AC386" s="166"/>
      <c r="AD386" s="166"/>
      <c r="AE386" s="166"/>
      <c r="AF386" s="166"/>
      <c r="AG386" s="166"/>
      <c r="AH386" s="166"/>
      <c r="AI386" s="166"/>
      <c r="AJ386" s="166"/>
      <c r="AK386" s="166"/>
      <c r="AL386" s="166"/>
      <c r="AM386" s="166"/>
      <c r="AN386" s="166"/>
      <c r="AO386" s="166"/>
      <c r="AP386" s="166"/>
      <c r="AQ386" s="166"/>
      <c r="AR386" s="166"/>
      <c r="AS386" s="166"/>
      <c r="AT386" s="166"/>
      <c r="AU386" s="166"/>
      <c r="AV386" s="166"/>
      <c r="AW386" s="166"/>
      <c r="AX386" s="166"/>
      <c r="AY386" s="166"/>
    </row>
    <row r="387" spans="1:51" s="115" customFormat="1" ht="12.75" customHeight="1" x14ac:dyDescent="0.25">
      <c r="A387" s="156">
        <v>41578</v>
      </c>
      <c r="B387" s="157" t="s">
        <v>1474</v>
      </c>
      <c r="C387" s="158" t="s">
        <v>501</v>
      </c>
      <c r="D387" s="158" t="s">
        <v>1249</v>
      </c>
      <c r="E387" s="158"/>
      <c r="F387" s="159">
        <v>300</v>
      </c>
      <c r="G387" s="160" t="s">
        <v>1321</v>
      </c>
      <c r="H387" s="160" t="s">
        <v>1961</v>
      </c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  <c r="AA387" s="166"/>
      <c r="AB387" s="166"/>
      <c r="AC387" s="166"/>
      <c r="AD387" s="166"/>
      <c r="AE387" s="166"/>
      <c r="AF387" s="166"/>
      <c r="AG387" s="166"/>
      <c r="AH387" s="166"/>
      <c r="AI387" s="166"/>
      <c r="AJ387" s="166"/>
      <c r="AK387" s="166"/>
      <c r="AL387" s="166"/>
      <c r="AM387" s="166"/>
      <c r="AN387" s="166"/>
      <c r="AO387" s="166"/>
      <c r="AP387" s="166"/>
      <c r="AQ387" s="166"/>
      <c r="AR387" s="166"/>
      <c r="AS387" s="166"/>
      <c r="AT387" s="166"/>
      <c r="AU387" s="166"/>
      <c r="AV387" s="166"/>
      <c r="AW387" s="166"/>
      <c r="AX387" s="166"/>
      <c r="AY387" s="166"/>
    </row>
    <row r="388" spans="1:51" s="115" customFormat="1" ht="12.75" customHeight="1" x14ac:dyDescent="0.25">
      <c r="A388" s="161">
        <v>41584</v>
      </c>
      <c r="B388" s="162" t="s">
        <v>1474</v>
      </c>
      <c r="C388" s="163" t="s">
        <v>502</v>
      </c>
      <c r="D388" s="163" t="s">
        <v>1249</v>
      </c>
      <c r="E388" s="163"/>
      <c r="F388" s="164">
        <v>120</v>
      </c>
      <c r="G388" s="165" t="s">
        <v>1319</v>
      </c>
      <c r="H388" s="165" t="s">
        <v>1934</v>
      </c>
      <c r="I388" s="166"/>
      <c r="J388" s="166"/>
      <c r="K388" s="166"/>
      <c r="L388" s="166"/>
      <c r="M388" s="166"/>
      <c r="N388" s="166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  <c r="AA388" s="166"/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166"/>
    </row>
    <row r="389" spans="1:51" s="115" customFormat="1" ht="12.75" customHeight="1" x14ac:dyDescent="0.25">
      <c r="A389" s="156">
        <v>41586</v>
      </c>
      <c r="B389" s="157" t="s">
        <v>1474</v>
      </c>
      <c r="C389" s="158" t="s">
        <v>244</v>
      </c>
      <c r="D389" s="158" t="s">
        <v>1249</v>
      </c>
      <c r="E389" s="158"/>
      <c r="F389" s="159">
        <v>39</v>
      </c>
      <c r="G389" s="160" t="s">
        <v>1323</v>
      </c>
      <c r="H389" s="160" t="s">
        <v>1921</v>
      </c>
      <c r="I389" s="166"/>
      <c r="J389" s="166"/>
      <c r="K389" s="166"/>
      <c r="L389" s="166"/>
      <c r="M389" s="166"/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  <c r="AA389" s="166"/>
      <c r="AB389" s="166"/>
      <c r="AC389" s="166"/>
      <c r="AD389" s="166"/>
      <c r="AE389" s="166"/>
      <c r="AF389" s="166"/>
      <c r="AG389" s="166"/>
      <c r="AH389" s="166"/>
      <c r="AI389" s="166"/>
      <c r="AJ389" s="166"/>
      <c r="AK389" s="166"/>
      <c r="AL389" s="166"/>
      <c r="AM389" s="166"/>
      <c r="AN389" s="166"/>
      <c r="AO389" s="166"/>
      <c r="AP389" s="166"/>
      <c r="AQ389" s="166"/>
      <c r="AR389" s="166"/>
      <c r="AS389" s="166"/>
      <c r="AT389" s="166"/>
      <c r="AU389" s="166"/>
      <c r="AV389" s="166"/>
      <c r="AW389" s="166"/>
      <c r="AX389" s="166"/>
      <c r="AY389" s="166"/>
    </row>
    <row r="390" spans="1:51" s="115" customFormat="1" ht="12.75" customHeight="1" x14ac:dyDescent="0.25">
      <c r="A390" s="161">
        <v>41589</v>
      </c>
      <c r="B390" s="162" t="s">
        <v>1474</v>
      </c>
      <c r="C390" s="163" t="s">
        <v>503</v>
      </c>
      <c r="D390" s="163" t="s">
        <v>1249</v>
      </c>
      <c r="E390" s="163"/>
      <c r="F390" s="164">
        <v>100</v>
      </c>
      <c r="G390" s="165" t="s">
        <v>1432</v>
      </c>
      <c r="H390" s="165" t="s">
        <v>1925</v>
      </c>
      <c r="I390" s="166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  <c r="AA390" s="166"/>
      <c r="AB390" s="166"/>
      <c r="AC390" s="166"/>
      <c r="AD390" s="166"/>
      <c r="AE390" s="166"/>
      <c r="AF390" s="166"/>
      <c r="AG390" s="166"/>
      <c r="AH390" s="166"/>
      <c r="AI390" s="166"/>
      <c r="AJ390" s="166"/>
      <c r="AK390" s="166"/>
      <c r="AL390" s="166"/>
      <c r="AM390" s="166"/>
      <c r="AN390" s="166"/>
      <c r="AO390" s="166"/>
      <c r="AP390" s="166"/>
      <c r="AQ390" s="166"/>
      <c r="AR390" s="166"/>
      <c r="AS390" s="166"/>
      <c r="AT390" s="166"/>
      <c r="AU390" s="166"/>
      <c r="AV390" s="166"/>
      <c r="AW390" s="166"/>
      <c r="AX390" s="166"/>
      <c r="AY390" s="166"/>
    </row>
    <row r="391" spans="1:51" s="115" customFormat="1" ht="12.75" customHeight="1" x14ac:dyDescent="0.25">
      <c r="A391" s="156">
        <v>41589</v>
      </c>
      <c r="B391" s="157" t="s">
        <v>1474</v>
      </c>
      <c r="C391" s="158" t="s">
        <v>1508</v>
      </c>
      <c r="D391" s="158" t="s">
        <v>1249</v>
      </c>
      <c r="E391" s="158"/>
      <c r="F391" s="159">
        <v>120</v>
      </c>
      <c r="G391" s="160" t="s">
        <v>1321</v>
      </c>
      <c r="H391" s="160" t="s">
        <v>1943</v>
      </c>
      <c r="I391" s="166"/>
      <c r="J391" s="166"/>
      <c r="K391" s="166"/>
      <c r="L391" s="166"/>
      <c r="M391" s="166"/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  <c r="AA391" s="166"/>
      <c r="AB391" s="166"/>
      <c r="AC391" s="166"/>
      <c r="AD391" s="166"/>
      <c r="AE391" s="166"/>
      <c r="AF391" s="166"/>
      <c r="AG391" s="166"/>
      <c r="AH391" s="166"/>
      <c r="AI391" s="166"/>
      <c r="AJ391" s="166"/>
      <c r="AK391" s="166"/>
      <c r="AL391" s="166"/>
      <c r="AM391" s="166"/>
      <c r="AN391" s="166"/>
      <c r="AO391" s="166"/>
      <c r="AP391" s="166"/>
      <c r="AQ391" s="166"/>
      <c r="AR391" s="166"/>
      <c r="AS391" s="166"/>
      <c r="AT391" s="166"/>
      <c r="AU391" s="166"/>
      <c r="AV391" s="166"/>
      <c r="AW391" s="166"/>
      <c r="AX391" s="166"/>
      <c r="AY391" s="166"/>
    </row>
    <row r="392" spans="1:51" s="115" customFormat="1" ht="12.75" customHeight="1" x14ac:dyDescent="0.25">
      <c r="A392" s="161">
        <v>41589</v>
      </c>
      <c r="B392" s="162" t="s">
        <v>1474</v>
      </c>
      <c r="C392" s="163" t="s">
        <v>504</v>
      </c>
      <c r="D392" s="163" t="s">
        <v>1249</v>
      </c>
      <c r="E392" s="163"/>
      <c r="F392" s="164">
        <v>30</v>
      </c>
      <c r="G392" s="165" t="s">
        <v>1321</v>
      </c>
      <c r="H392" s="165" t="s">
        <v>1960</v>
      </c>
      <c r="I392" s="166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  <c r="AA392" s="166"/>
      <c r="AB392" s="166"/>
      <c r="AC392" s="166"/>
      <c r="AD392" s="166"/>
      <c r="AE392" s="166"/>
      <c r="AF392" s="166"/>
      <c r="AG392" s="166"/>
      <c r="AH392" s="166"/>
      <c r="AI392" s="166"/>
      <c r="AJ392" s="166"/>
      <c r="AK392" s="166"/>
      <c r="AL392" s="166"/>
      <c r="AM392" s="166"/>
      <c r="AN392" s="166"/>
      <c r="AO392" s="166"/>
      <c r="AP392" s="166"/>
      <c r="AQ392" s="166"/>
      <c r="AR392" s="166"/>
      <c r="AS392" s="166"/>
      <c r="AT392" s="166"/>
      <c r="AU392" s="166"/>
      <c r="AV392" s="166"/>
      <c r="AW392" s="166"/>
      <c r="AX392" s="166"/>
      <c r="AY392" s="166"/>
    </row>
    <row r="393" spans="1:51" s="115" customFormat="1" ht="12.75" customHeight="1" x14ac:dyDescent="0.25">
      <c r="A393" s="156">
        <v>41589</v>
      </c>
      <c r="B393" s="157" t="s">
        <v>1474</v>
      </c>
      <c r="C393" s="158" t="s">
        <v>505</v>
      </c>
      <c r="D393" s="158" t="s">
        <v>1249</v>
      </c>
      <c r="E393" s="158"/>
      <c r="F393" s="159">
        <v>60</v>
      </c>
      <c r="G393" s="160" t="s">
        <v>1429</v>
      </c>
      <c r="H393" s="160" t="s">
        <v>1951</v>
      </c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  <c r="AA393" s="166"/>
      <c r="AB393" s="166"/>
      <c r="AC393" s="166"/>
      <c r="AD393" s="166"/>
      <c r="AE393" s="166"/>
      <c r="AF393" s="166"/>
      <c r="AG393" s="166"/>
      <c r="AH393" s="166"/>
      <c r="AI393" s="166"/>
      <c r="AJ393" s="166"/>
      <c r="AK393" s="166"/>
      <c r="AL393" s="166"/>
      <c r="AM393" s="166"/>
      <c r="AN393" s="166"/>
      <c r="AO393" s="166"/>
      <c r="AP393" s="166"/>
      <c r="AQ393" s="166"/>
      <c r="AR393" s="166"/>
      <c r="AS393" s="166"/>
      <c r="AT393" s="166"/>
      <c r="AU393" s="166"/>
      <c r="AV393" s="166"/>
      <c r="AW393" s="166"/>
      <c r="AX393" s="166"/>
      <c r="AY393" s="166"/>
    </row>
    <row r="394" spans="1:51" s="115" customFormat="1" ht="12.75" customHeight="1" x14ac:dyDescent="0.25">
      <c r="A394" s="161">
        <v>41589</v>
      </c>
      <c r="B394" s="162" t="s">
        <v>1474</v>
      </c>
      <c r="C394" s="163" t="s">
        <v>506</v>
      </c>
      <c r="D394" s="163" t="s">
        <v>1249</v>
      </c>
      <c r="E394" s="163"/>
      <c r="F394" s="164">
        <v>29</v>
      </c>
      <c r="G394" s="165" t="s">
        <v>1323</v>
      </c>
      <c r="H394" s="165" t="s">
        <v>1920</v>
      </c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  <c r="AA394" s="166"/>
      <c r="AB394" s="166"/>
      <c r="AC394" s="166"/>
      <c r="AD394" s="166"/>
      <c r="AE394" s="166"/>
      <c r="AF394" s="166"/>
      <c r="AG394" s="166"/>
      <c r="AH394" s="166"/>
      <c r="AI394" s="166"/>
      <c r="AJ394" s="166"/>
      <c r="AK394" s="166"/>
      <c r="AL394" s="166"/>
      <c r="AM394" s="166"/>
      <c r="AN394" s="166"/>
      <c r="AO394" s="166"/>
      <c r="AP394" s="166"/>
      <c r="AQ394" s="166"/>
      <c r="AR394" s="166"/>
      <c r="AS394" s="166"/>
      <c r="AT394" s="166"/>
      <c r="AU394" s="166"/>
      <c r="AV394" s="166"/>
      <c r="AW394" s="166"/>
      <c r="AX394" s="166"/>
      <c r="AY394" s="166"/>
    </row>
    <row r="395" spans="1:51" s="115" customFormat="1" ht="12.75" customHeight="1" x14ac:dyDescent="0.25">
      <c r="A395" s="156">
        <v>41589</v>
      </c>
      <c r="B395" s="157" t="s">
        <v>1474</v>
      </c>
      <c r="C395" s="158" t="s">
        <v>507</v>
      </c>
      <c r="D395" s="158" t="s">
        <v>1249</v>
      </c>
      <c r="E395" s="158"/>
      <c r="F395" s="159">
        <v>41</v>
      </c>
      <c r="G395" s="160" t="s">
        <v>1323</v>
      </c>
      <c r="H395" s="160" t="s">
        <v>1920</v>
      </c>
      <c r="I395" s="166"/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  <c r="AA395" s="166"/>
      <c r="AB395" s="166"/>
      <c r="AC395" s="166"/>
      <c r="AD395" s="166"/>
      <c r="AE395" s="166"/>
      <c r="AF395" s="166"/>
      <c r="AG395" s="166"/>
      <c r="AH395" s="166"/>
      <c r="AI395" s="166"/>
      <c r="AJ395" s="166"/>
      <c r="AK395" s="166"/>
      <c r="AL395" s="166"/>
      <c r="AM395" s="166"/>
      <c r="AN395" s="166"/>
      <c r="AO395" s="166"/>
      <c r="AP395" s="166"/>
      <c r="AQ395" s="166"/>
      <c r="AR395" s="166"/>
      <c r="AS395" s="166"/>
      <c r="AT395" s="166"/>
      <c r="AU395" s="166"/>
      <c r="AV395" s="166"/>
      <c r="AW395" s="166"/>
      <c r="AX395" s="166"/>
      <c r="AY395" s="166"/>
    </row>
    <row r="396" spans="1:51" s="115" customFormat="1" ht="12.75" customHeight="1" x14ac:dyDescent="0.25">
      <c r="A396" s="161">
        <v>41589</v>
      </c>
      <c r="B396" s="162" t="s">
        <v>1474</v>
      </c>
      <c r="C396" s="163" t="s">
        <v>508</v>
      </c>
      <c r="D396" s="163" t="s">
        <v>1249</v>
      </c>
      <c r="E396" s="163"/>
      <c r="F396" s="164">
        <v>30</v>
      </c>
      <c r="G396" s="165" t="s">
        <v>1323</v>
      </c>
      <c r="H396" s="165" t="s">
        <v>1920</v>
      </c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  <c r="AA396" s="166"/>
      <c r="AB396" s="166"/>
      <c r="AC396" s="166"/>
      <c r="AD396" s="166"/>
      <c r="AE396" s="166"/>
      <c r="AF396" s="166"/>
      <c r="AG396" s="166"/>
      <c r="AH396" s="166"/>
      <c r="AI396" s="166"/>
      <c r="AJ396" s="166"/>
      <c r="AK396" s="166"/>
      <c r="AL396" s="166"/>
      <c r="AM396" s="166"/>
      <c r="AN396" s="166"/>
      <c r="AO396" s="166"/>
      <c r="AP396" s="166"/>
      <c r="AQ396" s="166"/>
      <c r="AR396" s="166"/>
      <c r="AS396" s="166"/>
      <c r="AT396" s="166"/>
      <c r="AU396" s="166"/>
      <c r="AV396" s="166"/>
      <c r="AW396" s="166"/>
      <c r="AX396" s="166"/>
      <c r="AY396" s="166"/>
    </row>
    <row r="397" spans="1:51" s="115" customFormat="1" ht="12.75" customHeight="1" x14ac:dyDescent="0.25">
      <c r="A397" s="156">
        <v>41591</v>
      </c>
      <c r="B397" s="157" t="s">
        <v>1474</v>
      </c>
      <c r="C397" s="158" t="s">
        <v>271</v>
      </c>
      <c r="D397" s="158" t="s">
        <v>1249</v>
      </c>
      <c r="E397" s="158"/>
      <c r="F397" s="159">
        <v>150</v>
      </c>
      <c r="G397" s="160" t="s">
        <v>1431</v>
      </c>
      <c r="H397" s="160" t="s">
        <v>2503</v>
      </c>
      <c r="I397" s="166"/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  <c r="AA397" s="166"/>
      <c r="AB397" s="166"/>
      <c r="AC397" s="166"/>
      <c r="AD397" s="166"/>
      <c r="AE397" s="166"/>
      <c r="AF397" s="166"/>
      <c r="AG397" s="166"/>
      <c r="AH397" s="166"/>
      <c r="AI397" s="166"/>
      <c r="AJ397" s="166"/>
      <c r="AK397" s="166"/>
      <c r="AL397" s="166"/>
      <c r="AM397" s="166"/>
      <c r="AN397" s="166"/>
      <c r="AO397" s="166"/>
      <c r="AP397" s="166"/>
      <c r="AQ397" s="166"/>
      <c r="AR397" s="166"/>
      <c r="AS397" s="166"/>
      <c r="AT397" s="166"/>
      <c r="AU397" s="166"/>
      <c r="AV397" s="166"/>
      <c r="AW397" s="166"/>
      <c r="AX397" s="166"/>
      <c r="AY397" s="166"/>
    </row>
    <row r="398" spans="1:51" s="115" customFormat="1" ht="12.75" customHeight="1" x14ac:dyDescent="0.25">
      <c r="A398" s="161">
        <v>41592</v>
      </c>
      <c r="B398" s="162" t="s">
        <v>1474</v>
      </c>
      <c r="C398" s="163" t="s">
        <v>509</v>
      </c>
      <c r="D398" s="163" t="s">
        <v>1249</v>
      </c>
      <c r="E398" s="163"/>
      <c r="F398" s="164">
        <v>45</v>
      </c>
      <c r="G398" s="165" t="s">
        <v>1587</v>
      </c>
      <c r="H398" s="165" t="s">
        <v>1930</v>
      </c>
      <c r="I398" s="166"/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  <c r="AA398" s="166"/>
      <c r="AB398" s="166"/>
      <c r="AC398" s="166"/>
      <c r="AD398" s="166"/>
      <c r="AE398" s="166"/>
      <c r="AF398" s="166"/>
      <c r="AG398" s="166"/>
      <c r="AH398" s="166"/>
      <c r="AI398" s="166"/>
      <c r="AJ398" s="166"/>
      <c r="AK398" s="166"/>
      <c r="AL398" s="166"/>
      <c r="AM398" s="166"/>
      <c r="AN398" s="166"/>
      <c r="AO398" s="166"/>
      <c r="AP398" s="166"/>
      <c r="AQ398" s="166"/>
      <c r="AR398" s="166"/>
      <c r="AS398" s="166"/>
      <c r="AT398" s="166"/>
      <c r="AU398" s="166"/>
      <c r="AV398" s="166"/>
      <c r="AW398" s="166"/>
      <c r="AX398" s="166"/>
      <c r="AY398" s="166"/>
    </row>
    <row r="399" spans="1:51" s="115" customFormat="1" ht="12.75" customHeight="1" x14ac:dyDescent="0.25">
      <c r="A399" s="156">
        <v>41592</v>
      </c>
      <c r="B399" s="157" t="s">
        <v>1474</v>
      </c>
      <c r="C399" s="158" t="s">
        <v>44</v>
      </c>
      <c r="D399" s="158" t="s">
        <v>1249</v>
      </c>
      <c r="E399" s="158"/>
      <c r="F399" s="159">
        <v>200</v>
      </c>
      <c r="G399" s="160" t="s">
        <v>1912</v>
      </c>
      <c r="H399" s="160" t="s">
        <v>2503</v>
      </c>
      <c r="I399" s="166"/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  <c r="AA399" s="166"/>
      <c r="AB399" s="166"/>
      <c r="AC399" s="166"/>
      <c r="AD399" s="166"/>
      <c r="AE399" s="166"/>
      <c r="AF399" s="166"/>
      <c r="AG399" s="166"/>
      <c r="AH399" s="166"/>
      <c r="AI399" s="166"/>
      <c r="AJ399" s="166"/>
      <c r="AK399" s="166"/>
      <c r="AL399" s="166"/>
      <c r="AM399" s="166"/>
      <c r="AN399" s="166"/>
      <c r="AO399" s="166"/>
      <c r="AP399" s="166"/>
      <c r="AQ399" s="166"/>
      <c r="AR399" s="166"/>
      <c r="AS399" s="166"/>
      <c r="AT399" s="166"/>
      <c r="AU399" s="166"/>
      <c r="AV399" s="166"/>
      <c r="AW399" s="166"/>
      <c r="AX399" s="166"/>
      <c r="AY399" s="166"/>
    </row>
    <row r="400" spans="1:51" s="115" customFormat="1" ht="12.75" customHeight="1" x14ac:dyDescent="0.25">
      <c r="A400" s="161">
        <v>41596</v>
      </c>
      <c r="B400" s="162" t="s">
        <v>1474</v>
      </c>
      <c r="C400" s="163" t="s">
        <v>510</v>
      </c>
      <c r="D400" s="163" t="s">
        <v>1249</v>
      </c>
      <c r="E400" s="163"/>
      <c r="F400" s="164">
        <v>50</v>
      </c>
      <c r="G400" s="165" t="s">
        <v>1429</v>
      </c>
      <c r="H400" s="165" t="s">
        <v>1951</v>
      </c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  <c r="AA400" s="166"/>
      <c r="AB400" s="166"/>
      <c r="AC400" s="166"/>
      <c r="AD400" s="166"/>
      <c r="AE400" s="166"/>
      <c r="AF400" s="166"/>
      <c r="AG400" s="166"/>
      <c r="AH400" s="166"/>
      <c r="AI400" s="166"/>
      <c r="AJ400" s="166"/>
      <c r="AK400" s="166"/>
      <c r="AL400" s="166"/>
      <c r="AM400" s="166"/>
      <c r="AN400" s="166"/>
      <c r="AO400" s="166"/>
      <c r="AP400" s="166"/>
      <c r="AQ400" s="166"/>
      <c r="AR400" s="166"/>
      <c r="AS400" s="166"/>
      <c r="AT400" s="166"/>
      <c r="AU400" s="166"/>
      <c r="AV400" s="166"/>
      <c r="AW400" s="166"/>
      <c r="AX400" s="166"/>
      <c r="AY400" s="166"/>
    </row>
    <row r="401" spans="1:51" s="115" customFormat="1" ht="12.75" customHeight="1" x14ac:dyDescent="0.25">
      <c r="A401" s="156">
        <v>41596</v>
      </c>
      <c r="B401" s="157" t="s">
        <v>1474</v>
      </c>
      <c r="C401" s="158" t="s">
        <v>511</v>
      </c>
      <c r="D401" s="158" t="s">
        <v>1249</v>
      </c>
      <c r="E401" s="158"/>
      <c r="F401" s="159">
        <v>40</v>
      </c>
      <c r="G401" s="160" t="s">
        <v>1324</v>
      </c>
      <c r="H401" s="160" t="s">
        <v>1937</v>
      </c>
      <c r="I401" s="166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  <c r="AA401" s="166"/>
      <c r="AB401" s="166"/>
      <c r="AC401" s="166"/>
      <c r="AD401" s="166"/>
      <c r="AE401" s="166"/>
      <c r="AF401" s="166"/>
      <c r="AG401" s="166"/>
      <c r="AH401" s="166"/>
      <c r="AI401" s="166"/>
      <c r="AJ401" s="166"/>
      <c r="AK401" s="166"/>
      <c r="AL401" s="166"/>
      <c r="AM401" s="166"/>
      <c r="AN401" s="166"/>
      <c r="AO401" s="166"/>
      <c r="AP401" s="166"/>
      <c r="AQ401" s="166"/>
      <c r="AR401" s="166"/>
      <c r="AS401" s="166"/>
      <c r="AT401" s="166"/>
      <c r="AU401" s="166"/>
      <c r="AV401" s="166"/>
      <c r="AW401" s="166"/>
      <c r="AX401" s="166"/>
      <c r="AY401" s="166"/>
    </row>
    <row r="402" spans="1:51" s="115" customFormat="1" ht="12.75" customHeight="1" x14ac:dyDescent="0.25">
      <c r="A402" s="161">
        <v>41597</v>
      </c>
      <c r="B402" s="162" t="s">
        <v>1474</v>
      </c>
      <c r="C402" s="163" t="s">
        <v>512</v>
      </c>
      <c r="D402" s="163" t="s">
        <v>1249</v>
      </c>
      <c r="E402" s="163"/>
      <c r="F402" s="164">
        <v>550</v>
      </c>
      <c r="G402" s="165" t="s">
        <v>1431</v>
      </c>
      <c r="H402" s="165" t="s">
        <v>2503</v>
      </c>
      <c r="I402" s="166"/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  <c r="AA402" s="166"/>
      <c r="AB402" s="166"/>
      <c r="AC402" s="166"/>
      <c r="AD402" s="166"/>
      <c r="AE402" s="166"/>
      <c r="AF402" s="166"/>
      <c r="AG402" s="166"/>
      <c r="AH402" s="166"/>
      <c r="AI402" s="166"/>
      <c r="AJ402" s="166"/>
      <c r="AK402" s="166"/>
      <c r="AL402" s="166"/>
      <c r="AM402" s="166"/>
      <c r="AN402" s="166"/>
      <c r="AO402" s="166"/>
      <c r="AP402" s="166"/>
      <c r="AQ402" s="166"/>
      <c r="AR402" s="166"/>
      <c r="AS402" s="166"/>
      <c r="AT402" s="166"/>
      <c r="AU402" s="166"/>
      <c r="AV402" s="166"/>
      <c r="AW402" s="166"/>
      <c r="AX402" s="166"/>
      <c r="AY402" s="166"/>
    </row>
    <row r="403" spans="1:51" s="115" customFormat="1" ht="12.75" customHeight="1" x14ac:dyDescent="0.25">
      <c r="A403" s="156">
        <v>41600</v>
      </c>
      <c r="B403" s="157" t="s">
        <v>1474</v>
      </c>
      <c r="C403" s="158" t="s">
        <v>513</v>
      </c>
      <c r="D403" s="158" t="s">
        <v>1249</v>
      </c>
      <c r="E403" s="158"/>
      <c r="F403" s="159">
        <v>50</v>
      </c>
      <c r="G403" s="160" t="s">
        <v>1325</v>
      </c>
      <c r="H403" s="160" t="s">
        <v>1936</v>
      </c>
      <c r="I403" s="166"/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  <c r="AA403" s="166"/>
      <c r="AB403" s="166"/>
      <c r="AC403" s="166"/>
      <c r="AD403" s="166"/>
      <c r="AE403" s="166"/>
      <c r="AF403" s="166"/>
      <c r="AG403" s="166"/>
      <c r="AH403" s="166"/>
      <c r="AI403" s="166"/>
      <c r="AJ403" s="166"/>
      <c r="AK403" s="166"/>
      <c r="AL403" s="166"/>
      <c r="AM403" s="166"/>
      <c r="AN403" s="166"/>
      <c r="AO403" s="166"/>
      <c r="AP403" s="166"/>
      <c r="AQ403" s="166"/>
      <c r="AR403" s="166"/>
      <c r="AS403" s="166"/>
      <c r="AT403" s="166"/>
      <c r="AU403" s="166"/>
      <c r="AV403" s="166"/>
      <c r="AW403" s="166"/>
      <c r="AX403" s="166"/>
      <c r="AY403" s="166"/>
    </row>
    <row r="404" spans="1:51" s="115" customFormat="1" ht="12.75" customHeight="1" x14ac:dyDescent="0.25">
      <c r="A404" s="161">
        <v>41604</v>
      </c>
      <c r="B404" s="162" t="s">
        <v>1474</v>
      </c>
      <c r="C404" s="163" t="s">
        <v>514</v>
      </c>
      <c r="D404" s="163" t="s">
        <v>1249</v>
      </c>
      <c r="E404" s="163"/>
      <c r="F404" s="164">
        <v>518</v>
      </c>
      <c r="G404" s="165" t="s">
        <v>1324</v>
      </c>
      <c r="H404" s="165" t="s">
        <v>1937</v>
      </c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  <c r="AA404" s="166"/>
      <c r="AB404" s="166"/>
      <c r="AC404" s="166"/>
      <c r="AD404" s="166"/>
      <c r="AE404" s="166"/>
      <c r="AF404" s="166"/>
      <c r="AG404" s="166"/>
      <c r="AH404" s="166"/>
      <c r="AI404" s="166"/>
      <c r="AJ404" s="166"/>
      <c r="AK404" s="166"/>
      <c r="AL404" s="166"/>
      <c r="AM404" s="166"/>
      <c r="AN404" s="166"/>
      <c r="AO404" s="166"/>
      <c r="AP404" s="166"/>
      <c r="AQ404" s="166"/>
      <c r="AR404" s="166"/>
      <c r="AS404" s="166"/>
      <c r="AT404" s="166"/>
      <c r="AU404" s="166"/>
      <c r="AV404" s="166"/>
      <c r="AW404" s="166"/>
      <c r="AX404" s="166"/>
      <c r="AY404" s="166"/>
    </row>
    <row r="405" spans="1:51" s="115" customFormat="1" ht="12.75" customHeight="1" x14ac:dyDescent="0.25">
      <c r="A405" s="156">
        <v>41605</v>
      </c>
      <c r="B405" s="157" t="s">
        <v>1474</v>
      </c>
      <c r="C405" s="158" t="s">
        <v>515</v>
      </c>
      <c r="D405" s="158" t="s">
        <v>1249</v>
      </c>
      <c r="E405" s="158"/>
      <c r="F405" s="159">
        <v>300</v>
      </c>
      <c r="G405" s="160" t="s">
        <v>1325</v>
      </c>
      <c r="H405" s="160" t="s">
        <v>1936</v>
      </c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  <c r="AA405" s="166"/>
      <c r="AB405" s="166"/>
      <c r="AC405" s="166"/>
      <c r="AD405" s="166"/>
      <c r="AE405" s="166"/>
      <c r="AF405" s="166"/>
      <c r="AG405" s="166"/>
      <c r="AH405" s="166"/>
      <c r="AI405" s="166"/>
      <c r="AJ405" s="166"/>
      <c r="AK405" s="166"/>
      <c r="AL405" s="166"/>
      <c r="AM405" s="166"/>
      <c r="AN405" s="166"/>
      <c r="AO405" s="166"/>
      <c r="AP405" s="166"/>
      <c r="AQ405" s="166"/>
      <c r="AR405" s="166"/>
      <c r="AS405" s="166"/>
      <c r="AT405" s="166"/>
      <c r="AU405" s="166"/>
      <c r="AV405" s="166"/>
      <c r="AW405" s="166"/>
      <c r="AX405" s="166"/>
      <c r="AY405" s="166"/>
    </row>
    <row r="406" spans="1:51" s="115" customFormat="1" ht="12.75" customHeight="1" x14ac:dyDescent="0.25">
      <c r="A406" s="161">
        <v>41606</v>
      </c>
      <c r="B406" s="162" t="s">
        <v>1474</v>
      </c>
      <c r="C406" s="163" t="s">
        <v>58</v>
      </c>
      <c r="D406" s="163" t="s">
        <v>1249</v>
      </c>
      <c r="E406" s="163"/>
      <c r="F406" s="164">
        <v>300</v>
      </c>
      <c r="G406" s="165" t="s">
        <v>1321</v>
      </c>
      <c r="H406" s="165" t="s">
        <v>1943</v>
      </c>
      <c r="I406" s="166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  <c r="AA406" s="166"/>
      <c r="AB406" s="166"/>
      <c r="AC406" s="166"/>
      <c r="AD406" s="166"/>
      <c r="AE406" s="166"/>
      <c r="AF406" s="166"/>
      <c r="AG406" s="166"/>
      <c r="AH406" s="166"/>
      <c r="AI406" s="166"/>
      <c r="AJ406" s="166"/>
      <c r="AK406" s="166"/>
      <c r="AL406" s="166"/>
      <c r="AM406" s="166"/>
      <c r="AN406" s="166"/>
      <c r="AO406" s="166"/>
      <c r="AP406" s="166"/>
      <c r="AQ406" s="166"/>
      <c r="AR406" s="166"/>
      <c r="AS406" s="166"/>
      <c r="AT406" s="166"/>
      <c r="AU406" s="166"/>
      <c r="AV406" s="166"/>
      <c r="AW406" s="166"/>
      <c r="AX406" s="166"/>
      <c r="AY406" s="166"/>
    </row>
    <row r="407" spans="1:51" s="115" customFormat="1" ht="12.75" customHeight="1" x14ac:dyDescent="0.25">
      <c r="A407" s="156">
        <v>41607</v>
      </c>
      <c r="B407" s="157" t="s">
        <v>1474</v>
      </c>
      <c r="C407" s="158" t="s">
        <v>516</v>
      </c>
      <c r="D407" s="158" t="s">
        <v>1249</v>
      </c>
      <c r="E407" s="158"/>
      <c r="F407" s="159">
        <v>113</v>
      </c>
      <c r="G407" s="160" t="s">
        <v>1435</v>
      </c>
      <c r="H407" s="160" t="s">
        <v>1978</v>
      </c>
      <c r="I407" s="166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  <c r="AA407" s="166"/>
      <c r="AB407" s="166"/>
      <c r="AC407" s="166"/>
      <c r="AD407" s="166"/>
      <c r="AE407" s="166"/>
      <c r="AF407" s="166"/>
      <c r="AG407" s="166"/>
      <c r="AH407" s="166"/>
      <c r="AI407" s="166"/>
      <c r="AJ407" s="166"/>
      <c r="AK407" s="166"/>
      <c r="AL407" s="166"/>
      <c r="AM407" s="166"/>
      <c r="AN407" s="166"/>
      <c r="AO407" s="166"/>
      <c r="AP407" s="166"/>
      <c r="AQ407" s="166"/>
      <c r="AR407" s="166"/>
      <c r="AS407" s="166"/>
      <c r="AT407" s="166"/>
      <c r="AU407" s="166"/>
      <c r="AV407" s="166"/>
      <c r="AW407" s="166"/>
      <c r="AX407" s="166"/>
      <c r="AY407" s="166"/>
    </row>
    <row r="408" spans="1:51" s="115" customFormat="1" ht="12.75" customHeight="1" x14ac:dyDescent="0.25">
      <c r="A408" s="161">
        <v>41607</v>
      </c>
      <c r="B408" s="162" t="s">
        <v>1474</v>
      </c>
      <c r="C408" s="163" t="s">
        <v>517</v>
      </c>
      <c r="D408" s="163" t="s">
        <v>1249</v>
      </c>
      <c r="E408" s="163"/>
      <c r="F408" s="164">
        <v>470</v>
      </c>
      <c r="G408" s="165" t="s">
        <v>1319</v>
      </c>
      <c r="H408" s="165" t="s">
        <v>1934</v>
      </c>
      <c r="I408" s="166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  <c r="AA408" s="166"/>
      <c r="AB408" s="166"/>
      <c r="AC408" s="166"/>
      <c r="AD408" s="166"/>
      <c r="AE408" s="166"/>
      <c r="AF408" s="166"/>
      <c r="AG408" s="166"/>
      <c r="AH408" s="166"/>
      <c r="AI408" s="166"/>
      <c r="AJ408" s="166"/>
      <c r="AK408" s="166"/>
      <c r="AL408" s="166"/>
      <c r="AM408" s="166"/>
      <c r="AN408" s="166"/>
      <c r="AO408" s="166"/>
      <c r="AP408" s="166"/>
      <c r="AQ408" s="166"/>
      <c r="AR408" s="166"/>
      <c r="AS408" s="166"/>
      <c r="AT408" s="166"/>
      <c r="AU408" s="166"/>
      <c r="AV408" s="166"/>
      <c r="AW408" s="166"/>
      <c r="AX408" s="166"/>
      <c r="AY408" s="166"/>
    </row>
    <row r="409" spans="1:51" s="115" customFormat="1" ht="12.75" customHeight="1" x14ac:dyDescent="0.25">
      <c r="A409" s="156">
        <v>41612</v>
      </c>
      <c r="B409" s="157" t="s">
        <v>1474</v>
      </c>
      <c r="C409" s="158" t="s">
        <v>445</v>
      </c>
      <c r="D409" s="158" t="s">
        <v>1249</v>
      </c>
      <c r="E409" s="158"/>
      <c r="F409" s="159">
        <v>75</v>
      </c>
      <c r="G409" s="160" t="s">
        <v>1324</v>
      </c>
      <c r="H409" s="160" t="s">
        <v>1937</v>
      </c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  <c r="AA409" s="166"/>
      <c r="AB409" s="166"/>
      <c r="AC409" s="166"/>
      <c r="AD409" s="166"/>
      <c r="AE409" s="166"/>
      <c r="AF409" s="166"/>
      <c r="AG409" s="166"/>
      <c r="AH409" s="166"/>
      <c r="AI409" s="166"/>
      <c r="AJ409" s="166"/>
      <c r="AK409" s="166"/>
      <c r="AL409" s="166"/>
      <c r="AM409" s="166"/>
      <c r="AN409" s="166"/>
      <c r="AO409" s="166"/>
      <c r="AP409" s="166"/>
      <c r="AQ409" s="166"/>
      <c r="AR409" s="166"/>
      <c r="AS409" s="166"/>
      <c r="AT409" s="166"/>
      <c r="AU409" s="166"/>
      <c r="AV409" s="166"/>
      <c r="AW409" s="166"/>
      <c r="AX409" s="166"/>
      <c r="AY409" s="166"/>
    </row>
    <row r="410" spans="1:51" s="115" customFormat="1" ht="12.75" customHeight="1" x14ac:dyDescent="0.25">
      <c r="A410" s="161">
        <v>41612</v>
      </c>
      <c r="B410" s="162" t="s">
        <v>1474</v>
      </c>
      <c r="C410" s="163" t="s">
        <v>518</v>
      </c>
      <c r="D410" s="163" t="s">
        <v>1249</v>
      </c>
      <c r="E410" s="163"/>
      <c r="F410" s="164">
        <v>11.461</v>
      </c>
      <c r="G410" s="165" t="s">
        <v>1586</v>
      </c>
      <c r="H410" s="165" t="s">
        <v>1938</v>
      </c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  <c r="AA410" s="166"/>
      <c r="AB410" s="166"/>
      <c r="AC410" s="166"/>
      <c r="AD410" s="166"/>
      <c r="AE410" s="166"/>
      <c r="AF410" s="166"/>
      <c r="AG410" s="166"/>
      <c r="AH410" s="166"/>
      <c r="AI410" s="166"/>
      <c r="AJ410" s="166"/>
      <c r="AK410" s="166"/>
      <c r="AL410" s="166"/>
      <c r="AM410" s="166"/>
      <c r="AN410" s="166"/>
      <c r="AO410" s="166"/>
      <c r="AP410" s="166"/>
      <c r="AQ410" s="166"/>
      <c r="AR410" s="166"/>
      <c r="AS410" s="166"/>
      <c r="AT410" s="166"/>
      <c r="AU410" s="166"/>
      <c r="AV410" s="166"/>
      <c r="AW410" s="166"/>
      <c r="AX410" s="166"/>
      <c r="AY410" s="166"/>
    </row>
    <row r="411" spans="1:51" s="115" customFormat="1" ht="12.75" customHeight="1" x14ac:dyDescent="0.25">
      <c r="A411" s="156">
        <v>41614</v>
      </c>
      <c r="B411" s="157" t="s">
        <v>1474</v>
      </c>
      <c r="C411" s="158" t="s">
        <v>28</v>
      </c>
      <c r="D411" s="158" t="s">
        <v>1249</v>
      </c>
      <c r="E411" s="158"/>
      <c r="F411" s="159">
        <v>200</v>
      </c>
      <c r="G411" s="160" t="s">
        <v>1435</v>
      </c>
      <c r="H411" s="160" t="s">
        <v>1980</v>
      </c>
      <c r="I411" s="166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  <c r="AA411" s="166"/>
      <c r="AB411" s="166"/>
      <c r="AC411" s="166"/>
      <c r="AD411" s="166"/>
      <c r="AE411" s="166"/>
      <c r="AF411" s="166"/>
      <c r="AG411" s="166"/>
      <c r="AH411" s="166"/>
      <c r="AI411" s="166"/>
      <c r="AJ411" s="166"/>
      <c r="AK411" s="166"/>
      <c r="AL411" s="166"/>
      <c r="AM411" s="166"/>
      <c r="AN411" s="166"/>
      <c r="AO411" s="166"/>
      <c r="AP411" s="166"/>
      <c r="AQ411" s="166"/>
      <c r="AR411" s="166"/>
      <c r="AS411" s="166"/>
      <c r="AT411" s="166"/>
      <c r="AU411" s="166"/>
      <c r="AV411" s="166"/>
      <c r="AW411" s="166"/>
      <c r="AX411" s="166"/>
      <c r="AY411" s="166"/>
    </row>
    <row r="412" spans="1:51" s="115" customFormat="1" ht="12.75" customHeight="1" x14ac:dyDescent="0.25">
      <c r="A412" s="161">
        <v>41614</v>
      </c>
      <c r="B412" s="162" t="s">
        <v>1474</v>
      </c>
      <c r="C412" s="163" t="s">
        <v>367</v>
      </c>
      <c r="D412" s="163" t="s">
        <v>1249</v>
      </c>
      <c r="E412" s="163"/>
      <c r="F412" s="164">
        <v>450</v>
      </c>
      <c r="G412" s="165" t="s">
        <v>1323</v>
      </c>
      <c r="H412" s="165" t="s">
        <v>1920</v>
      </c>
      <c r="I412" s="166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  <c r="AA412" s="166"/>
      <c r="AB412" s="166"/>
      <c r="AC412" s="166"/>
      <c r="AD412" s="166"/>
      <c r="AE412" s="166"/>
      <c r="AF412" s="166"/>
      <c r="AG412" s="166"/>
      <c r="AH412" s="166"/>
      <c r="AI412" s="166"/>
      <c r="AJ412" s="166"/>
      <c r="AK412" s="166"/>
      <c r="AL412" s="166"/>
      <c r="AM412" s="166"/>
      <c r="AN412" s="166"/>
      <c r="AO412" s="166"/>
      <c r="AP412" s="166"/>
      <c r="AQ412" s="166"/>
      <c r="AR412" s="166"/>
      <c r="AS412" s="166"/>
      <c r="AT412" s="166"/>
      <c r="AU412" s="166"/>
      <c r="AV412" s="166"/>
      <c r="AW412" s="166"/>
      <c r="AX412" s="166"/>
      <c r="AY412" s="166"/>
    </row>
    <row r="413" spans="1:51" s="115" customFormat="1" ht="12.75" customHeight="1" x14ac:dyDescent="0.25">
      <c r="A413" s="156">
        <v>41617</v>
      </c>
      <c r="B413" s="157" t="s">
        <v>1474</v>
      </c>
      <c r="C413" s="158" t="s">
        <v>519</v>
      </c>
      <c r="D413" s="158" t="s">
        <v>1249</v>
      </c>
      <c r="E413" s="158"/>
      <c r="F413" s="159">
        <v>800</v>
      </c>
      <c r="G413" s="160" t="s">
        <v>1319</v>
      </c>
      <c r="H413" s="160" t="s">
        <v>1944</v>
      </c>
      <c r="I413" s="166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  <c r="AA413" s="166"/>
      <c r="AB413" s="166"/>
      <c r="AC413" s="166"/>
      <c r="AD413" s="166"/>
      <c r="AE413" s="166"/>
      <c r="AF413" s="166"/>
      <c r="AG413" s="166"/>
      <c r="AH413" s="166"/>
      <c r="AI413" s="166"/>
      <c r="AJ413" s="166"/>
      <c r="AK413" s="166"/>
      <c r="AL413" s="166"/>
      <c r="AM413" s="166"/>
      <c r="AN413" s="166"/>
      <c r="AO413" s="166"/>
      <c r="AP413" s="166"/>
      <c r="AQ413" s="166"/>
      <c r="AR413" s="166"/>
      <c r="AS413" s="166"/>
      <c r="AT413" s="166"/>
      <c r="AU413" s="166"/>
      <c r="AV413" s="166"/>
      <c r="AW413" s="166"/>
      <c r="AX413" s="166"/>
      <c r="AY413" s="166"/>
    </row>
    <row r="414" spans="1:51" s="115" customFormat="1" ht="12.75" customHeight="1" x14ac:dyDescent="0.25">
      <c r="A414" s="161">
        <v>41618</v>
      </c>
      <c r="B414" s="162" t="s">
        <v>1474</v>
      </c>
      <c r="C414" s="163" t="s">
        <v>188</v>
      </c>
      <c r="D414" s="163" t="s">
        <v>1249</v>
      </c>
      <c r="E414" s="163"/>
      <c r="F414" s="164">
        <v>100</v>
      </c>
      <c r="G414" s="165" t="s">
        <v>1585</v>
      </c>
      <c r="H414" s="165" t="s">
        <v>1958</v>
      </c>
      <c r="I414" s="166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  <c r="AA414" s="166"/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166"/>
    </row>
    <row r="415" spans="1:51" s="115" customFormat="1" ht="12.75" customHeight="1" x14ac:dyDescent="0.25">
      <c r="A415" s="156">
        <v>41619</v>
      </c>
      <c r="B415" s="157" t="s">
        <v>1474</v>
      </c>
      <c r="C415" s="158" t="s">
        <v>258</v>
      </c>
      <c r="D415" s="158" t="s">
        <v>1249</v>
      </c>
      <c r="E415" s="158"/>
      <c r="F415" s="159">
        <v>180</v>
      </c>
      <c r="G415" s="160" t="s">
        <v>1324</v>
      </c>
      <c r="H415" s="160" t="s">
        <v>1937</v>
      </c>
      <c r="I415" s="166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  <c r="AA415" s="166"/>
      <c r="AB415" s="166"/>
      <c r="AC415" s="166"/>
      <c r="AD415" s="166"/>
      <c r="AE415" s="166"/>
      <c r="AF415" s="166"/>
      <c r="AG415" s="166"/>
      <c r="AH415" s="166"/>
      <c r="AI415" s="166"/>
      <c r="AJ415" s="166"/>
      <c r="AK415" s="166"/>
      <c r="AL415" s="166"/>
      <c r="AM415" s="166"/>
      <c r="AN415" s="166"/>
      <c r="AO415" s="166"/>
      <c r="AP415" s="166"/>
      <c r="AQ415" s="166"/>
      <c r="AR415" s="166"/>
      <c r="AS415" s="166"/>
      <c r="AT415" s="166"/>
      <c r="AU415" s="166"/>
      <c r="AV415" s="166"/>
      <c r="AW415" s="166"/>
      <c r="AX415" s="166"/>
      <c r="AY415" s="166"/>
    </row>
    <row r="416" spans="1:51" s="115" customFormat="1" ht="12.75" customHeight="1" x14ac:dyDescent="0.25">
      <c r="A416" s="161">
        <v>41619</v>
      </c>
      <c r="B416" s="162" t="s">
        <v>1474</v>
      </c>
      <c r="C416" s="163" t="s">
        <v>285</v>
      </c>
      <c r="D416" s="163" t="s">
        <v>1249</v>
      </c>
      <c r="E416" s="163"/>
      <c r="F416" s="164">
        <v>800</v>
      </c>
      <c r="G416" s="165" t="s">
        <v>1587</v>
      </c>
      <c r="H416" s="165" t="s">
        <v>1948</v>
      </c>
      <c r="I416" s="166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  <c r="AA416" s="166"/>
      <c r="AB416" s="166"/>
      <c r="AC416" s="166"/>
      <c r="AD416" s="166"/>
      <c r="AE416" s="166"/>
      <c r="AF416" s="166"/>
      <c r="AG416" s="166"/>
      <c r="AH416" s="166"/>
      <c r="AI416" s="166"/>
      <c r="AJ416" s="166"/>
      <c r="AK416" s="166"/>
      <c r="AL416" s="166"/>
      <c r="AM416" s="166"/>
      <c r="AN416" s="166"/>
      <c r="AO416" s="166"/>
      <c r="AP416" s="166"/>
      <c r="AQ416" s="166"/>
      <c r="AR416" s="166"/>
      <c r="AS416" s="166"/>
      <c r="AT416" s="166"/>
      <c r="AU416" s="166"/>
      <c r="AV416" s="166"/>
      <c r="AW416" s="166"/>
      <c r="AX416" s="166"/>
      <c r="AY416" s="166"/>
    </row>
    <row r="417" spans="1:51" s="115" customFormat="1" ht="12.75" customHeight="1" x14ac:dyDescent="0.25">
      <c r="A417" s="156">
        <v>41620</v>
      </c>
      <c r="B417" s="157" t="s">
        <v>1474</v>
      </c>
      <c r="C417" s="158" t="s">
        <v>27</v>
      </c>
      <c r="D417" s="158" t="s">
        <v>1249</v>
      </c>
      <c r="E417" s="158"/>
      <c r="F417" s="159">
        <v>400</v>
      </c>
      <c r="G417" s="160" t="s">
        <v>1586</v>
      </c>
      <c r="H417" s="160" t="s">
        <v>1938</v>
      </c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  <c r="AA417" s="166"/>
      <c r="AB417" s="166"/>
      <c r="AC417" s="166"/>
      <c r="AD417" s="166"/>
      <c r="AE417" s="166"/>
      <c r="AF417" s="166"/>
      <c r="AG417" s="166"/>
      <c r="AH417" s="166"/>
      <c r="AI417" s="166"/>
      <c r="AJ417" s="166"/>
      <c r="AK417" s="166"/>
      <c r="AL417" s="166"/>
      <c r="AM417" s="166"/>
      <c r="AN417" s="166"/>
      <c r="AO417" s="166"/>
      <c r="AP417" s="166"/>
      <c r="AQ417" s="166"/>
      <c r="AR417" s="166"/>
      <c r="AS417" s="166"/>
      <c r="AT417" s="166"/>
      <c r="AU417" s="166"/>
      <c r="AV417" s="166"/>
      <c r="AW417" s="166"/>
      <c r="AX417" s="166"/>
      <c r="AY417" s="166"/>
    </row>
    <row r="418" spans="1:51" s="115" customFormat="1" ht="12.75" customHeight="1" x14ac:dyDescent="0.25">
      <c r="A418" s="161">
        <v>41620</v>
      </c>
      <c r="B418" s="162" t="s">
        <v>1474</v>
      </c>
      <c r="C418" s="163" t="s">
        <v>520</v>
      </c>
      <c r="D418" s="163" t="s">
        <v>1249</v>
      </c>
      <c r="E418" s="163"/>
      <c r="F418" s="164">
        <v>230</v>
      </c>
      <c r="G418" s="165" t="s">
        <v>1322</v>
      </c>
      <c r="H418" s="165" t="s">
        <v>1940</v>
      </c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  <c r="AA418" s="166"/>
      <c r="AB418" s="166"/>
      <c r="AC418" s="166"/>
      <c r="AD418" s="166"/>
      <c r="AE418" s="166"/>
      <c r="AF418" s="166"/>
      <c r="AG418" s="166"/>
      <c r="AH418" s="166"/>
      <c r="AI418" s="166"/>
      <c r="AJ418" s="166"/>
      <c r="AK418" s="166"/>
      <c r="AL418" s="166"/>
      <c r="AM418" s="166"/>
      <c r="AN418" s="166"/>
      <c r="AO418" s="166"/>
      <c r="AP418" s="166"/>
      <c r="AQ418" s="166"/>
      <c r="AR418" s="166"/>
      <c r="AS418" s="166"/>
      <c r="AT418" s="166"/>
      <c r="AU418" s="166"/>
      <c r="AV418" s="166"/>
      <c r="AW418" s="166"/>
      <c r="AX418" s="166"/>
      <c r="AY418" s="166"/>
    </row>
    <row r="419" spans="1:51" s="115" customFormat="1" ht="12.75" customHeight="1" x14ac:dyDescent="0.25">
      <c r="A419" s="156">
        <v>41621</v>
      </c>
      <c r="B419" s="157" t="s">
        <v>1474</v>
      </c>
      <c r="C419" s="158" t="s">
        <v>418</v>
      </c>
      <c r="D419" s="158" t="s">
        <v>1249</v>
      </c>
      <c r="E419" s="158"/>
      <c r="F419" s="159">
        <v>150</v>
      </c>
      <c r="G419" s="160" t="s">
        <v>1321</v>
      </c>
      <c r="H419" s="160" t="s">
        <v>1929</v>
      </c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  <c r="AA419" s="166"/>
      <c r="AB419" s="166"/>
      <c r="AC419" s="166"/>
      <c r="AD419" s="166"/>
      <c r="AE419" s="166"/>
      <c r="AF419" s="166"/>
      <c r="AG419" s="166"/>
      <c r="AH419" s="166"/>
      <c r="AI419" s="166"/>
      <c r="AJ419" s="166"/>
      <c r="AK419" s="166"/>
      <c r="AL419" s="166"/>
      <c r="AM419" s="166"/>
      <c r="AN419" s="166"/>
      <c r="AO419" s="166"/>
      <c r="AP419" s="166"/>
      <c r="AQ419" s="166"/>
      <c r="AR419" s="166"/>
      <c r="AS419" s="166"/>
      <c r="AT419" s="166"/>
      <c r="AU419" s="166"/>
      <c r="AV419" s="166"/>
      <c r="AW419" s="166"/>
      <c r="AX419" s="166"/>
      <c r="AY419" s="166"/>
    </row>
    <row r="420" spans="1:51" s="115" customFormat="1" ht="12.75" customHeight="1" x14ac:dyDescent="0.25">
      <c r="A420" s="161">
        <v>41624</v>
      </c>
      <c r="B420" s="162" t="s">
        <v>1474</v>
      </c>
      <c r="C420" s="163" t="s">
        <v>344</v>
      </c>
      <c r="D420" s="163" t="s">
        <v>1249</v>
      </c>
      <c r="E420" s="163"/>
      <c r="F420" s="164">
        <v>85</v>
      </c>
      <c r="G420" s="165" t="s">
        <v>1430</v>
      </c>
      <c r="H420" s="165" t="s">
        <v>1966</v>
      </c>
      <c r="I420" s="166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  <c r="AA420" s="166"/>
      <c r="AB420" s="166"/>
      <c r="AC420" s="166"/>
      <c r="AD420" s="166"/>
      <c r="AE420" s="166"/>
      <c r="AF420" s="166"/>
      <c r="AG420" s="166"/>
      <c r="AH420" s="166"/>
      <c r="AI420" s="166"/>
      <c r="AJ420" s="166"/>
      <c r="AK420" s="166"/>
      <c r="AL420" s="166"/>
      <c r="AM420" s="166"/>
      <c r="AN420" s="166"/>
      <c r="AO420" s="166"/>
      <c r="AP420" s="166"/>
      <c r="AQ420" s="166"/>
      <c r="AR420" s="166"/>
      <c r="AS420" s="166"/>
      <c r="AT420" s="166"/>
      <c r="AU420" s="166"/>
      <c r="AV420" s="166"/>
      <c r="AW420" s="166"/>
      <c r="AX420" s="166"/>
      <c r="AY420" s="166"/>
    </row>
    <row r="421" spans="1:51" s="115" customFormat="1" ht="12.75" customHeight="1" x14ac:dyDescent="0.25">
      <c r="A421" s="156">
        <v>41624</v>
      </c>
      <c r="B421" s="157" t="s">
        <v>1474</v>
      </c>
      <c r="C421" s="158" t="s">
        <v>203</v>
      </c>
      <c r="D421" s="158" t="s">
        <v>1249</v>
      </c>
      <c r="E421" s="158"/>
      <c r="F421" s="159">
        <v>430</v>
      </c>
      <c r="G421" s="160" t="s">
        <v>1319</v>
      </c>
      <c r="H421" s="160" t="s">
        <v>1934</v>
      </c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  <c r="AA421" s="166"/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166"/>
    </row>
    <row r="422" spans="1:51" s="115" customFormat="1" ht="12.75" customHeight="1" x14ac:dyDescent="0.25">
      <c r="A422" s="161">
        <v>41625</v>
      </c>
      <c r="B422" s="162" t="s">
        <v>1474</v>
      </c>
      <c r="C422" s="163" t="s">
        <v>521</v>
      </c>
      <c r="D422" s="163" t="s">
        <v>1249</v>
      </c>
      <c r="E422" s="163"/>
      <c r="F422" s="164">
        <v>100</v>
      </c>
      <c r="G422" s="165" t="s">
        <v>1912</v>
      </c>
      <c r="H422" s="165" t="s">
        <v>2503</v>
      </c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  <c r="AA422" s="166"/>
      <c r="AB422" s="166"/>
      <c r="AC422" s="166"/>
      <c r="AD422" s="166"/>
      <c r="AE422" s="166"/>
      <c r="AF422" s="166"/>
      <c r="AG422" s="166"/>
      <c r="AH422" s="166"/>
      <c r="AI422" s="166"/>
      <c r="AJ422" s="166"/>
      <c r="AK422" s="166"/>
      <c r="AL422" s="166"/>
      <c r="AM422" s="166"/>
      <c r="AN422" s="166"/>
      <c r="AO422" s="166"/>
      <c r="AP422" s="166"/>
      <c r="AQ422" s="166"/>
      <c r="AR422" s="166"/>
      <c r="AS422" s="166"/>
      <c r="AT422" s="166"/>
      <c r="AU422" s="166"/>
      <c r="AV422" s="166"/>
      <c r="AW422" s="166"/>
      <c r="AX422" s="166"/>
      <c r="AY422" s="166"/>
    </row>
    <row r="423" spans="1:51" s="115" customFormat="1" ht="12.75" customHeight="1" x14ac:dyDescent="0.25">
      <c r="A423" s="156">
        <v>41625</v>
      </c>
      <c r="B423" s="157" t="s">
        <v>1474</v>
      </c>
      <c r="C423" s="158" t="s">
        <v>87</v>
      </c>
      <c r="D423" s="158" t="s">
        <v>1249</v>
      </c>
      <c r="E423" s="158"/>
      <c r="F423" s="159">
        <v>500</v>
      </c>
      <c r="G423" s="160" t="s">
        <v>1590</v>
      </c>
      <c r="H423" s="160" t="s">
        <v>2503</v>
      </c>
      <c r="I423" s="166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  <c r="AA423" s="166"/>
      <c r="AB423" s="166"/>
      <c r="AC423" s="166"/>
      <c r="AD423" s="166"/>
      <c r="AE423" s="166"/>
      <c r="AF423" s="166"/>
      <c r="AG423" s="166"/>
      <c r="AH423" s="166"/>
      <c r="AI423" s="166"/>
      <c r="AJ423" s="166"/>
      <c r="AK423" s="166"/>
      <c r="AL423" s="166"/>
      <c r="AM423" s="166"/>
      <c r="AN423" s="166"/>
      <c r="AO423" s="166"/>
      <c r="AP423" s="166"/>
      <c r="AQ423" s="166"/>
      <c r="AR423" s="166"/>
      <c r="AS423" s="166"/>
      <c r="AT423" s="166"/>
      <c r="AU423" s="166"/>
      <c r="AV423" s="166"/>
      <c r="AW423" s="166"/>
      <c r="AX423" s="166"/>
      <c r="AY423" s="166"/>
    </row>
    <row r="424" spans="1:51" s="115" customFormat="1" ht="12.75" customHeight="1" x14ac:dyDescent="0.25">
      <c r="A424" s="161">
        <v>41626</v>
      </c>
      <c r="B424" s="162" t="s">
        <v>1474</v>
      </c>
      <c r="C424" s="163" t="s">
        <v>522</v>
      </c>
      <c r="D424" s="163" t="s">
        <v>1249</v>
      </c>
      <c r="E424" s="163"/>
      <c r="F424" s="164">
        <v>15</v>
      </c>
      <c r="G424" s="165" t="s">
        <v>1586</v>
      </c>
      <c r="H424" s="165" t="s">
        <v>1933</v>
      </c>
      <c r="I424" s="166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  <c r="AA424" s="166"/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166"/>
    </row>
    <row r="425" spans="1:51" s="115" customFormat="1" ht="12.75" customHeight="1" x14ac:dyDescent="0.25">
      <c r="A425" s="156">
        <v>41626</v>
      </c>
      <c r="B425" s="157" t="s">
        <v>1474</v>
      </c>
      <c r="C425" s="158" t="s">
        <v>523</v>
      </c>
      <c r="D425" s="158" t="s">
        <v>1249</v>
      </c>
      <c r="E425" s="158"/>
      <c r="F425" s="159">
        <v>170</v>
      </c>
      <c r="G425" s="160" t="s">
        <v>1586</v>
      </c>
      <c r="H425" s="160" t="s">
        <v>1933</v>
      </c>
      <c r="I425" s="166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  <c r="AA425" s="166"/>
      <c r="AB425" s="166"/>
      <c r="AC425" s="166"/>
      <c r="AD425" s="166"/>
      <c r="AE425" s="166"/>
      <c r="AF425" s="166"/>
      <c r="AG425" s="166"/>
      <c r="AH425" s="166"/>
      <c r="AI425" s="166"/>
      <c r="AJ425" s="166"/>
      <c r="AK425" s="166"/>
      <c r="AL425" s="166"/>
      <c r="AM425" s="166"/>
      <c r="AN425" s="166"/>
      <c r="AO425" s="166"/>
      <c r="AP425" s="166"/>
      <c r="AQ425" s="166"/>
      <c r="AR425" s="166"/>
      <c r="AS425" s="166"/>
      <c r="AT425" s="166"/>
      <c r="AU425" s="166"/>
      <c r="AV425" s="166"/>
      <c r="AW425" s="166"/>
      <c r="AX425" s="166"/>
      <c r="AY425" s="166"/>
    </row>
    <row r="426" spans="1:51" s="115" customFormat="1" ht="12.75" customHeight="1" x14ac:dyDescent="0.25">
      <c r="A426" s="161">
        <v>41626</v>
      </c>
      <c r="B426" s="162" t="s">
        <v>1474</v>
      </c>
      <c r="C426" s="163" t="s">
        <v>422</v>
      </c>
      <c r="D426" s="163" t="s">
        <v>1249</v>
      </c>
      <c r="E426" s="163"/>
      <c r="F426" s="164">
        <v>478</v>
      </c>
      <c r="G426" s="165" t="s">
        <v>1323</v>
      </c>
      <c r="H426" s="165" t="s">
        <v>1920</v>
      </c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  <c r="AA426" s="166"/>
      <c r="AB426" s="166"/>
      <c r="AC426" s="166"/>
      <c r="AD426" s="166"/>
      <c r="AE426" s="166"/>
      <c r="AF426" s="166"/>
      <c r="AG426" s="166"/>
      <c r="AH426" s="166"/>
      <c r="AI426" s="166"/>
      <c r="AJ426" s="166"/>
      <c r="AK426" s="166"/>
      <c r="AL426" s="166"/>
      <c r="AM426" s="166"/>
      <c r="AN426" s="166"/>
      <c r="AO426" s="166"/>
      <c r="AP426" s="166"/>
      <c r="AQ426" s="166"/>
      <c r="AR426" s="166"/>
      <c r="AS426" s="166"/>
      <c r="AT426" s="166"/>
      <c r="AU426" s="166"/>
      <c r="AV426" s="166"/>
      <c r="AW426" s="166"/>
      <c r="AX426" s="166"/>
      <c r="AY426" s="166"/>
    </row>
    <row r="427" spans="1:51" s="115" customFormat="1" ht="12.75" customHeight="1" x14ac:dyDescent="0.25">
      <c r="A427" s="156">
        <v>41626</v>
      </c>
      <c r="B427" s="157" t="s">
        <v>1474</v>
      </c>
      <c r="C427" s="158" t="s">
        <v>524</v>
      </c>
      <c r="D427" s="158" t="s">
        <v>1249</v>
      </c>
      <c r="E427" s="158"/>
      <c r="F427" s="159">
        <v>94</v>
      </c>
      <c r="G427" s="160" t="s">
        <v>1319</v>
      </c>
      <c r="H427" s="160" t="s">
        <v>1934</v>
      </c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  <c r="AA427" s="166"/>
      <c r="AB427" s="166"/>
      <c r="AC427" s="166"/>
      <c r="AD427" s="166"/>
      <c r="AE427" s="166"/>
      <c r="AF427" s="166"/>
      <c r="AG427" s="166"/>
      <c r="AH427" s="166"/>
      <c r="AI427" s="166"/>
      <c r="AJ427" s="166"/>
      <c r="AK427" s="166"/>
      <c r="AL427" s="166"/>
      <c r="AM427" s="166"/>
      <c r="AN427" s="166"/>
      <c r="AO427" s="166"/>
      <c r="AP427" s="166"/>
      <c r="AQ427" s="166"/>
      <c r="AR427" s="166"/>
      <c r="AS427" s="166"/>
      <c r="AT427" s="166"/>
      <c r="AU427" s="166"/>
      <c r="AV427" s="166"/>
      <c r="AW427" s="166"/>
      <c r="AX427" s="166"/>
      <c r="AY427" s="166"/>
    </row>
    <row r="428" spans="1:51" s="115" customFormat="1" ht="12.75" customHeight="1" x14ac:dyDescent="0.25">
      <c r="A428" s="161">
        <v>41626</v>
      </c>
      <c r="B428" s="162" t="s">
        <v>1474</v>
      </c>
      <c r="C428" s="163" t="s">
        <v>83</v>
      </c>
      <c r="D428" s="163" t="s">
        <v>1249</v>
      </c>
      <c r="E428" s="163"/>
      <c r="F428" s="164">
        <v>300</v>
      </c>
      <c r="G428" s="165" t="s">
        <v>1324</v>
      </c>
      <c r="H428" s="165" t="s">
        <v>1937</v>
      </c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  <c r="AA428" s="166"/>
      <c r="AB428" s="166"/>
      <c r="AC428" s="166"/>
      <c r="AD428" s="166"/>
      <c r="AE428" s="166"/>
      <c r="AF428" s="166"/>
      <c r="AG428" s="166"/>
      <c r="AH428" s="166"/>
      <c r="AI428" s="166"/>
      <c r="AJ428" s="166"/>
      <c r="AK428" s="166"/>
      <c r="AL428" s="166"/>
      <c r="AM428" s="166"/>
      <c r="AN428" s="166"/>
      <c r="AO428" s="166"/>
      <c r="AP428" s="166"/>
      <c r="AQ428" s="166"/>
      <c r="AR428" s="166"/>
      <c r="AS428" s="166"/>
      <c r="AT428" s="166"/>
      <c r="AU428" s="166"/>
      <c r="AV428" s="166"/>
      <c r="AW428" s="166"/>
      <c r="AX428" s="166"/>
      <c r="AY428" s="166"/>
    </row>
    <row r="429" spans="1:51" s="115" customFormat="1" ht="12.75" customHeight="1" x14ac:dyDescent="0.25">
      <c r="A429" s="156">
        <v>41626</v>
      </c>
      <c r="B429" s="157" t="s">
        <v>1474</v>
      </c>
      <c r="C429" s="158" t="s">
        <v>525</v>
      </c>
      <c r="D429" s="158" t="s">
        <v>1249</v>
      </c>
      <c r="E429" s="158"/>
      <c r="F429" s="159">
        <v>140</v>
      </c>
      <c r="G429" s="160" t="s">
        <v>1586</v>
      </c>
      <c r="H429" s="160" t="s">
        <v>1933</v>
      </c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  <c r="AA429" s="166"/>
      <c r="AB429" s="166"/>
      <c r="AC429" s="166"/>
      <c r="AD429" s="166"/>
      <c r="AE429" s="166"/>
      <c r="AF429" s="166"/>
      <c r="AG429" s="166"/>
      <c r="AH429" s="166"/>
      <c r="AI429" s="166"/>
      <c r="AJ429" s="166"/>
      <c r="AK429" s="166"/>
      <c r="AL429" s="166"/>
      <c r="AM429" s="166"/>
      <c r="AN429" s="166"/>
      <c r="AO429" s="166"/>
      <c r="AP429" s="166"/>
      <c r="AQ429" s="166"/>
      <c r="AR429" s="166"/>
      <c r="AS429" s="166"/>
      <c r="AT429" s="166"/>
      <c r="AU429" s="166"/>
      <c r="AV429" s="166"/>
      <c r="AW429" s="166"/>
      <c r="AX429" s="166"/>
      <c r="AY429" s="166"/>
    </row>
    <row r="430" spans="1:51" s="115" customFormat="1" ht="12.75" customHeight="1" x14ac:dyDescent="0.25">
      <c r="A430" s="161">
        <v>41626</v>
      </c>
      <c r="B430" s="162" t="s">
        <v>1474</v>
      </c>
      <c r="C430" s="163" t="s">
        <v>526</v>
      </c>
      <c r="D430" s="163" t="s">
        <v>1249</v>
      </c>
      <c r="E430" s="163"/>
      <c r="F430" s="164">
        <v>20</v>
      </c>
      <c r="G430" s="165" t="s">
        <v>1584</v>
      </c>
      <c r="H430" s="165" t="s">
        <v>2503</v>
      </c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  <c r="AA430" s="166"/>
      <c r="AB430" s="166"/>
      <c r="AC430" s="166"/>
      <c r="AD430" s="166"/>
      <c r="AE430" s="166"/>
      <c r="AF430" s="166"/>
      <c r="AG430" s="166"/>
      <c r="AH430" s="166"/>
      <c r="AI430" s="166"/>
      <c r="AJ430" s="166"/>
      <c r="AK430" s="166"/>
      <c r="AL430" s="166"/>
      <c r="AM430" s="166"/>
      <c r="AN430" s="166"/>
      <c r="AO430" s="166"/>
      <c r="AP430" s="166"/>
      <c r="AQ430" s="166"/>
      <c r="AR430" s="166"/>
      <c r="AS430" s="166"/>
      <c r="AT430" s="166"/>
      <c r="AU430" s="166"/>
      <c r="AV430" s="166"/>
      <c r="AW430" s="166"/>
      <c r="AX430" s="166"/>
      <c r="AY430" s="166"/>
    </row>
    <row r="431" spans="1:51" s="115" customFormat="1" ht="12.75" customHeight="1" x14ac:dyDescent="0.25">
      <c r="A431" s="156">
        <v>41626</v>
      </c>
      <c r="B431" s="157" t="s">
        <v>1474</v>
      </c>
      <c r="C431" s="158" t="s">
        <v>527</v>
      </c>
      <c r="D431" s="158" t="s">
        <v>1249</v>
      </c>
      <c r="E431" s="158"/>
      <c r="F431" s="159">
        <v>51</v>
      </c>
      <c r="G431" s="160" t="s">
        <v>1586</v>
      </c>
      <c r="H431" s="160" t="s">
        <v>1933</v>
      </c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  <c r="AA431" s="166"/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166"/>
    </row>
    <row r="432" spans="1:51" s="115" customFormat="1" ht="12.75" customHeight="1" x14ac:dyDescent="0.25">
      <c r="A432" s="161">
        <v>41626</v>
      </c>
      <c r="B432" s="162" t="s">
        <v>1474</v>
      </c>
      <c r="C432" s="163" t="s">
        <v>528</v>
      </c>
      <c r="D432" s="163" t="s">
        <v>1249</v>
      </c>
      <c r="E432" s="163"/>
      <c r="F432" s="164">
        <v>130</v>
      </c>
      <c r="G432" s="165" t="s">
        <v>1325</v>
      </c>
      <c r="H432" s="165" t="s">
        <v>1936</v>
      </c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  <c r="AA432" s="166"/>
      <c r="AB432" s="166"/>
      <c r="AC432" s="166"/>
      <c r="AD432" s="166"/>
      <c r="AE432" s="166"/>
      <c r="AF432" s="166"/>
      <c r="AG432" s="166"/>
      <c r="AH432" s="166"/>
      <c r="AI432" s="166"/>
      <c r="AJ432" s="166"/>
      <c r="AK432" s="166"/>
      <c r="AL432" s="166"/>
      <c r="AM432" s="166"/>
      <c r="AN432" s="166"/>
      <c r="AO432" s="166"/>
      <c r="AP432" s="166"/>
      <c r="AQ432" s="166"/>
      <c r="AR432" s="166"/>
      <c r="AS432" s="166"/>
      <c r="AT432" s="166"/>
      <c r="AU432" s="166"/>
      <c r="AV432" s="166"/>
      <c r="AW432" s="166"/>
      <c r="AX432" s="166"/>
      <c r="AY432" s="166"/>
    </row>
    <row r="433" spans="1:51" s="115" customFormat="1" ht="12.75" customHeight="1" x14ac:dyDescent="0.25">
      <c r="A433" s="156">
        <v>41626</v>
      </c>
      <c r="B433" s="157" t="s">
        <v>1473</v>
      </c>
      <c r="C433" s="158" t="s">
        <v>529</v>
      </c>
      <c r="D433" s="158" t="s">
        <v>1249</v>
      </c>
      <c r="E433" s="158"/>
      <c r="F433" s="159">
        <v>300</v>
      </c>
      <c r="G433" s="160" t="s">
        <v>1323</v>
      </c>
      <c r="H433" s="160" t="s">
        <v>1924</v>
      </c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  <c r="AA433" s="166"/>
      <c r="AB433" s="166"/>
      <c r="AC433" s="166"/>
      <c r="AD433" s="166"/>
      <c r="AE433" s="166"/>
      <c r="AF433" s="166"/>
      <c r="AG433" s="166"/>
      <c r="AH433" s="166"/>
      <c r="AI433" s="166"/>
      <c r="AJ433" s="166"/>
      <c r="AK433" s="166"/>
      <c r="AL433" s="166"/>
      <c r="AM433" s="166"/>
      <c r="AN433" s="166"/>
      <c r="AO433" s="166"/>
      <c r="AP433" s="166"/>
      <c r="AQ433" s="166"/>
      <c r="AR433" s="166"/>
      <c r="AS433" s="166"/>
      <c r="AT433" s="166"/>
      <c r="AU433" s="166"/>
      <c r="AV433" s="166"/>
      <c r="AW433" s="166"/>
      <c r="AX433" s="166"/>
      <c r="AY433" s="166"/>
    </row>
    <row r="434" spans="1:51" s="115" customFormat="1" ht="12.75" customHeight="1" x14ac:dyDescent="0.25">
      <c r="A434" s="161">
        <v>41627</v>
      </c>
      <c r="B434" s="162" t="s">
        <v>1474</v>
      </c>
      <c r="C434" s="163" t="s">
        <v>530</v>
      </c>
      <c r="D434" s="163" t="s">
        <v>1249</v>
      </c>
      <c r="E434" s="163"/>
      <c r="F434" s="164">
        <v>10</v>
      </c>
      <c r="G434" s="165" t="s">
        <v>1584</v>
      </c>
      <c r="H434" s="165" t="s">
        <v>2503</v>
      </c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  <c r="AA434" s="166"/>
      <c r="AB434" s="166"/>
      <c r="AC434" s="166"/>
      <c r="AD434" s="166"/>
      <c r="AE434" s="166"/>
      <c r="AF434" s="166"/>
      <c r="AG434" s="166"/>
      <c r="AH434" s="166"/>
      <c r="AI434" s="166"/>
      <c r="AJ434" s="166"/>
      <c r="AK434" s="166"/>
      <c r="AL434" s="166"/>
      <c r="AM434" s="166"/>
      <c r="AN434" s="166"/>
      <c r="AO434" s="166"/>
      <c r="AP434" s="166"/>
      <c r="AQ434" s="166"/>
      <c r="AR434" s="166"/>
      <c r="AS434" s="166"/>
      <c r="AT434" s="166"/>
      <c r="AU434" s="166"/>
      <c r="AV434" s="166"/>
      <c r="AW434" s="166"/>
      <c r="AX434" s="166"/>
      <c r="AY434" s="166"/>
    </row>
    <row r="435" spans="1:51" s="115" customFormat="1" ht="12.75" customHeight="1" x14ac:dyDescent="0.25">
      <c r="A435" s="156">
        <v>41627</v>
      </c>
      <c r="B435" s="157" t="s">
        <v>1474</v>
      </c>
      <c r="C435" s="158" t="s">
        <v>421</v>
      </c>
      <c r="D435" s="158" t="s">
        <v>1249</v>
      </c>
      <c r="E435" s="158"/>
      <c r="F435" s="159">
        <v>800</v>
      </c>
      <c r="G435" s="160" t="s">
        <v>1323</v>
      </c>
      <c r="H435" s="160" t="s">
        <v>1924</v>
      </c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  <c r="AA435" s="166"/>
      <c r="AB435" s="166"/>
      <c r="AC435" s="166"/>
      <c r="AD435" s="166"/>
      <c r="AE435" s="166"/>
      <c r="AF435" s="166"/>
      <c r="AG435" s="166"/>
      <c r="AH435" s="166"/>
      <c r="AI435" s="166"/>
      <c r="AJ435" s="166"/>
      <c r="AK435" s="166"/>
      <c r="AL435" s="166"/>
      <c r="AM435" s="166"/>
      <c r="AN435" s="166"/>
      <c r="AO435" s="166"/>
      <c r="AP435" s="166"/>
      <c r="AQ435" s="166"/>
      <c r="AR435" s="166"/>
      <c r="AS435" s="166"/>
      <c r="AT435" s="166"/>
      <c r="AU435" s="166"/>
      <c r="AV435" s="166"/>
      <c r="AW435" s="166"/>
      <c r="AX435" s="166"/>
      <c r="AY435" s="166"/>
    </row>
    <row r="436" spans="1:51" s="115" customFormat="1" ht="12.75" customHeight="1" x14ac:dyDescent="0.25">
      <c r="A436" s="161">
        <v>41627</v>
      </c>
      <c r="B436" s="162" t="s">
        <v>1474</v>
      </c>
      <c r="C436" s="163" t="s">
        <v>459</v>
      </c>
      <c r="D436" s="163" t="s">
        <v>1249</v>
      </c>
      <c r="E436" s="163"/>
      <c r="F436" s="164">
        <v>600</v>
      </c>
      <c r="G436" s="165" t="s">
        <v>1321</v>
      </c>
      <c r="H436" s="165" t="s">
        <v>1923</v>
      </c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  <c r="AA436" s="166"/>
      <c r="AB436" s="166"/>
      <c r="AC436" s="166"/>
      <c r="AD436" s="166"/>
      <c r="AE436" s="166"/>
      <c r="AF436" s="166"/>
      <c r="AG436" s="166"/>
      <c r="AH436" s="166"/>
      <c r="AI436" s="166"/>
      <c r="AJ436" s="166"/>
      <c r="AK436" s="166"/>
      <c r="AL436" s="166"/>
      <c r="AM436" s="166"/>
      <c r="AN436" s="166"/>
      <c r="AO436" s="166"/>
      <c r="AP436" s="166"/>
      <c r="AQ436" s="166"/>
      <c r="AR436" s="166"/>
      <c r="AS436" s="166"/>
      <c r="AT436" s="166"/>
      <c r="AU436" s="166"/>
      <c r="AV436" s="166"/>
      <c r="AW436" s="166"/>
      <c r="AX436" s="166"/>
      <c r="AY436" s="166"/>
    </row>
    <row r="437" spans="1:51" s="115" customFormat="1" ht="12.75" customHeight="1" x14ac:dyDescent="0.25">
      <c r="A437" s="156">
        <v>41627</v>
      </c>
      <c r="B437" s="157" t="s">
        <v>1474</v>
      </c>
      <c r="C437" s="158" t="s">
        <v>185</v>
      </c>
      <c r="D437" s="158" t="s">
        <v>1249</v>
      </c>
      <c r="E437" s="158"/>
      <c r="F437" s="159">
        <v>180</v>
      </c>
      <c r="G437" s="160" t="s">
        <v>1323</v>
      </c>
      <c r="H437" s="160" t="s">
        <v>1921</v>
      </c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  <c r="AA437" s="166"/>
      <c r="AB437" s="166"/>
      <c r="AC437" s="166"/>
      <c r="AD437" s="166"/>
      <c r="AE437" s="166"/>
      <c r="AF437" s="166"/>
      <c r="AG437" s="166"/>
      <c r="AH437" s="166"/>
      <c r="AI437" s="166"/>
      <c r="AJ437" s="166"/>
      <c r="AK437" s="166"/>
      <c r="AL437" s="166"/>
      <c r="AM437" s="166"/>
      <c r="AN437" s="166"/>
      <c r="AO437" s="166"/>
      <c r="AP437" s="166"/>
      <c r="AQ437" s="166"/>
      <c r="AR437" s="166"/>
      <c r="AS437" s="166"/>
      <c r="AT437" s="166"/>
      <c r="AU437" s="166"/>
      <c r="AV437" s="166"/>
      <c r="AW437" s="166"/>
      <c r="AX437" s="166"/>
      <c r="AY437" s="166"/>
    </row>
    <row r="438" spans="1:51" s="115" customFormat="1" ht="12.75" customHeight="1" x14ac:dyDescent="0.25">
      <c r="A438" s="161">
        <v>41628</v>
      </c>
      <c r="B438" s="162" t="s">
        <v>1474</v>
      </c>
      <c r="C438" s="163" t="s">
        <v>256</v>
      </c>
      <c r="D438" s="163" t="s">
        <v>1249</v>
      </c>
      <c r="E438" s="163"/>
      <c r="F438" s="164">
        <v>100</v>
      </c>
      <c r="G438" s="165" t="s">
        <v>1587</v>
      </c>
      <c r="H438" s="165" t="s">
        <v>1939</v>
      </c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  <c r="AA438" s="166"/>
      <c r="AB438" s="166"/>
      <c r="AC438" s="166"/>
      <c r="AD438" s="166"/>
      <c r="AE438" s="166"/>
      <c r="AF438" s="166"/>
      <c r="AG438" s="166"/>
      <c r="AH438" s="166"/>
      <c r="AI438" s="166"/>
      <c r="AJ438" s="166"/>
      <c r="AK438" s="166"/>
      <c r="AL438" s="166"/>
      <c r="AM438" s="166"/>
      <c r="AN438" s="166"/>
      <c r="AO438" s="166"/>
      <c r="AP438" s="166"/>
      <c r="AQ438" s="166"/>
      <c r="AR438" s="166"/>
      <c r="AS438" s="166"/>
      <c r="AT438" s="166"/>
      <c r="AU438" s="166"/>
      <c r="AV438" s="166"/>
      <c r="AW438" s="166"/>
      <c r="AX438" s="166"/>
      <c r="AY438" s="166"/>
    </row>
    <row r="439" spans="1:51" s="115" customFormat="1" ht="12.75" customHeight="1" x14ac:dyDescent="0.25">
      <c r="A439" s="156">
        <v>41628</v>
      </c>
      <c r="B439" s="157" t="s">
        <v>1474</v>
      </c>
      <c r="C439" s="158" t="s">
        <v>531</v>
      </c>
      <c r="D439" s="158" t="s">
        <v>1249</v>
      </c>
      <c r="E439" s="158"/>
      <c r="F439" s="159">
        <v>100</v>
      </c>
      <c r="G439" s="160" t="s">
        <v>1585</v>
      </c>
      <c r="H439" s="160" t="s">
        <v>1958</v>
      </c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  <c r="AA439" s="166"/>
      <c r="AB439" s="166"/>
      <c r="AC439" s="166"/>
      <c r="AD439" s="166"/>
      <c r="AE439" s="166"/>
      <c r="AF439" s="166"/>
      <c r="AG439" s="166"/>
      <c r="AH439" s="166"/>
      <c r="AI439" s="166"/>
      <c r="AJ439" s="166"/>
      <c r="AK439" s="166"/>
      <c r="AL439" s="166"/>
      <c r="AM439" s="166"/>
      <c r="AN439" s="166"/>
      <c r="AO439" s="166"/>
      <c r="AP439" s="166"/>
      <c r="AQ439" s="166"/>
      <c r="AR439" s="166"/>
      <c r="AS439" s="166"/>
      <c r="AT439" s="166"/>
      <c r="AU439" s="166"/>
      <c r="AV439" s="166"/>
      <c r="AW439" s="166"/>
      <c r="AX439" s="166"/>
      <c r="AY439" s="166"/>
    </row>
    <row r="440" spans="1:51" s="115" customFormat="1" ht="12.75" customHeight="1" x14ac:dyDescent="0.25">
      <c r="A440" s="161">
        <v>41628</v>
      </c>
      <c r="B440" s="162" t="s">
        <v>1474</v>
      </c>
      <c r="C440" s="163" t="s">
        <v>532</v>
      </c>
      <c r="D440" s="163" t="s">
        <v>1249</v>
      </c>
      <c r="E440" s="163"/>
      <c r="F440" s="164">
        <v>70</v>
      </c>
      <c r="G440" s="165" t="s">
        <v>1325</v>
      </c>
      <c r="H440" s="165" t="s">
        <v>1967</v>
      </c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  <c r="AA440" s="166"/>
      <c r="AB440" s="166"/>
      <c r="AC440" s="166"/>
      <c r="AD440" s="166"/>
      <c r="AE440" s="166"/>
      <c r="AF440" s="166"/>
      <c r="AG440" s="166"/>
      <c r="AH440" s="166"/>
      <c r="AI440" s="166"/>
      <c r="AJ440" s="166"/>
      <c r="AK440" s="166"/>
      <c r="AL440" s="166"/>
      <c r="AM440" s="166"/>
      <c r="AN440" s="166"/>
      <c r="AO440" s="166"/>
      <c r="AP440" s="166"/>
      <c r="AQ440" s="166"/>
      <c r="AR440" s="166"/>
      <c r="AS440" s="166"/>
      <c r="AT440" s="166"/>
      <c r="AU440" s="166"/>
      <c r="AV440" s="166"/>
      <c r="AW440" s="166"/>
      <c r="AX440" s="166"/>
      <c r="AY440" s="166"/>
    </row>
    <row r="441" spans="1:51" s="115" customFormat="1" ht="12.75" customHeight="1" x14ac:dyDescent="0.25">
      <c r="A441" s="156">
        <v>41631</v>
      </c>
      <c r="B441" s="157" t="s">
        <v>1474</v>
      </c>
      <c r="C441" s="158" t="s">
        <v>449</v>
      </c>
      <c r="D441" s="158" t="s">
        <v>1249</v>
      </c>
      <c r="E441" s="158"/>
      <c r="F441" s="159">
        <v>30</v>
      </c>
      <c r="G441" s="160" t="s">
        <v>1587</v>
      </c>
      <c r="H441" s="160" t="s">
        <v>1969</v>
      </c>
      <c r="I441" s="166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  <c r="AA441" s="166"/>
      <c r="AB441" s="166"/>
      <c r="AC441" s="166"/>
      <c r="AD441" s="166"/>
      <c r="AE441" s="166"/>
      <c r="AF441" s="166"/>
      <c r="AG441" s="166"/>
      <c r="AH441" s="166"/>
      <c r="AI441" s="166"/>
      <c r="AJ441" s="166"/>
      <c r="AK441" s="166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166"/>
      <c r="AW441" s="166"/>
      <c r="AX441" s="166"/>
      <c r="AY441" s="166"/>
    </row>
    <row r="442" spans="1:51" s="115" customFormat="1" ht="12.75" customHeight="1" x14ac:dyDescent="0.25">
      <c r="A442" s="161">
        <v>41635</v>
      </c>
      <c r="B442" s="162" t="s">
        <v>1474</v>
      </c>
      <c r="C442" s="163" t="s">
        <v>267</v>
      </c>
      <c r="D442" s="163" t="s">
        <v>1249</v>
      </c>
      <c r="E442" s="163"/>
      <c r="F442" s="164">
        <v>165</v>
      </c>
      <c r="G442" s="165" t="s">
        <v>1323</v>
      </c>
      <c r="H442" s="165" t="s">
        <v>1921</v>
      </c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  <c r="AA442" s="166"/>
      <c r="AB442" s="166"/>
      <c r="AC442" s="166"/>
      <c r="AD442" s="166"/>
      <c r="AE442" s="166"/>
      <c r="AF442" s="166"/>
      <c r="AG442" s="166"/>
      <c r="AH442" s="166"/>
      <c r="AI442" s="166"/>
      <c r="AJ442" s="166"/>
      <c r="AK442" s="166"/>
      <c r="AL442" s="166"/>
      <c r="AM442" s="166"/>
      <c r="AN442" s="166"/>
      <c r="AO442" s="166"/>
      <c r="AP442" s="166"/>
      <c r="AQ442" s="166"/>
      <c r="AR442" s="166"/>
      <c r="AS442" s="166"/>
      <c r="AT442" s="166"/>
      <c r="AU442" s="166"/>
      <c r="AV442" s="166"/>
      <c r="AW442" s="166"/>
      <c r="AX442" s="166"/>
      <c r="AY442" s="166"/>
    </row>
    <row r="443" spans="1:51" s="115" customFormat="1" ht="12.75" customHeight="1" x14ac:dyDescent="0.25">
      <c r="A443" s="156">
        <v>41635</v>
      </c>
      <c r="B443" s="157" t="s">
        <v>1474</v>
      </c>
      <c r="C443" s="158" t="s">
        <v>117</v>
      </c>
      <c r="D443" s="158" t="s">
        <v>1249</v>
      </c>
      <c r="E443" s="158"/>
      <c r="F443" s="159">
        <v>400</v>
      </c>
      <c r="G443" s="160" t="s">
        <v>1434</v>
      </c>
      <c r="H443" s="160" t="s">
        <v>2503</v>
      </c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  <c r="AA443" s="166"/>
      <c r="AB443" s="166"/>
      <c r="AC443" s="166"/>
      <c r="AD443" s="166"/>
      <c r="AE443" s="166"/>
      <c r="AF443" s="166"/>
      <c r="AG443" s="166"/>
      <c r="AH443" s="166"/>
      <c r="AI443" s="166"/>
      <c r="AJ443" s="166"/>
      <c r="AK443" s="166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166"/>
      <c r="AW443" s="166"/>
      <c r="AX443" s="166"/>
      <c r="AY443" s="166"/>
    </row>
    <row r="444" spans="1:51" s="115" customFormat="1" ht="12.75" customHeight="1" x14ac:dyDescent="0.25">
      <c r="A444" s="161">
        <v>41635</v>
      </c>
      <c r="B444" s="162" t="s">
        <v>1474</v>
      </c>
      <c r="C444" s="163" t="s">
        <v>234</v>
      </c>
      <c r="D444" s="163" t="s">
        <v>1249</v>
      </c>
      <c r="E444" s="163"/>
      <c r="F444" s="164">
        <v>400</v>
      </c>
      <c r="G444" s="165" t="s">
        <v>1429</v>
      </c>
      <c r="H444" s="165" t="s">
        <v>1942</v>
      </c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  <c r="AA444" s="166"/>
      <c r="AB444" s="166"/>
      <c r="AC444" s="166"/>
      <c r="AD444" s="166"/>
      <c r="AE444" s="166"/>
      <c r="AF444" s="166"/>
      <c r="AG444" s="166"/>
      <c r="AH444" s="166"/>
      <c r="AI444" s="166"/>
      <c r="AJ444" s="166"/>
      <c r="AK444" s="166"/>
      <c r="AL444" s="166"/>
      <c r="AM444" s="166"/>
      <c r="AN444" s="166"/>
      <c r="AO444" s="166"/>
      <c r="AP444" s="166"/>
      <c r="AQ444" s="166"/>
      <c r="AR444" s="166"/>
      <c r="AS444" s="166"/>
      <c r="AT444" s="166"/>
      <c r="AU444" s="166"/>
      <c r="AV444" s="166"/>
      <c r="AW444" s="166"/>
      <c r="AX444" s="166"/>
      <c r="AY444" s="166"/>
    </row>
    <row r="445" spans="1:51" s="115" customFormat="1" ht="12.75" customHeight="1" x14ac:dyDescent="0.25">
      <c r="A445" s="156">
        <v>41638</v>
      </c>
      <c r="B445" s="157" t="s">
        <v>1474</v>
      </c>
      <c r="C445" s="158" t="s">
        <v>49</v>
      </c>
      <c r="D445" s="158" t="s">
        <v>1249</v>
      </c>
      <c r="E445" s="158"/>
      <c r="F445" s="159">
        <v>500</v>
      </c>
      <c r="G445" s="160" t="s">
        <v>1323</v>
      </c>
      <c r="H445" s="160" t="s">
        <v>1921</v>
      </c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  <c r="AA445" s="166"/>
      <c r="AB445" s="166"/>
      <c r="AC445" s="166"/>
      <c r="AD445" s="166"/>
      <c r="AE445" s="166"/>
      <c r="AF445" s="166"/>
      <c r="AG445" s="166"/>
      <c r="AH445" s="166"/>
      <c r="AI445" s="166"/>
      <c r="AJ445" s="166"/>
      <c r="AK445" s="166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166"/>
      <c r="AW445" s="166"/>
      <c r="AX445" s="166"/>
      <c r="AY445" s="166"/>
    </row>
    <row r="446" spans="1:51" s="115" customFormat="1" ht="12.75" customHeight="1" x14ac:dyDescent="0.25">
      <c r="A446" s="161">
        <v>41298</v>
      </c>
      <c r="B446" s="162" t="s">
        <v>1473</v>
      </c>
      <c r="C446" s="163" t="s">
        <v>184</v>
      </c>
      <c r="D446" s="163" t="s">
        <v>1436</v>
      </c>
      <c r="E446" s="163" t="s">
        <v>1242</v>
      </c>
      <c r="F446" s="164">
        <v>151.826346</v>
      </c>
      <c r="G446" s="165" t="s">
        <v>1430</v>
      </c>
      <c r="H446" s="165" t="s">
        <v>1966</v>
      </c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  <c r="AA446" s="166"/>
      <c r="AB446" s="166"/>
      <c r="AC446" s="166"/>
      <c r="AD446" s="166"/>
      <c r="AE446" s="166"/>
      <c r="AF446" s="166"/>
      <c r="AG446" s="166"/>
      <c r="AH446" s="166"/>
      <c r="AI446" s="166"/>
      <c r="AJ446" s="166"/>
      <c r="AK446" s="166"/>
      <c r="AL446" s="166"/>
      <c r="AM446" s="166"/>
      <c r="AN446" s="166"/>
      <c r="AO446" s="166"/>
      <c r="AP446" s="166"/>
      <c r="AQ446" s="166"/>
      <c r="AR446" s="166"/>
      <c r="AS446" s="166"/>
      <c r="AT446" s="166"/>
      <c r="AU446" s="166"/>
      <c r="AV446" s="166"/>
      <c r="AW446" s="166"/>
      <c r="AX446" s="166"/>
      <c r="AY446" s="166"/>
    </row>
    <row r="447" spans="1:51" s="115" customFormat="1" ht="12.75" customHeight="1" x14ac:dyDescent="0.25">
      <c r="A447" s="156">
        <v>41312</v>
      </c>
      <c r="B447" s="157" t="s">
        <v>1473</v>
      </c>
      <c r="C447" s="158" t="s">
        <v>308</v>
      </c>
      <c r="D447" s="158" t="s">
        <v>1436</v>
      </c>
      <c r="E447" s="158" t="s">
        <v>0</v>
      </c>
      <c r="F447" s="159">
        <v>184.7475</v>
      </c>
      <c r="G447" s="160" t="s">
        <v>1429</v>
      </c>
      <c r="H447" s="160" t="s">
        <v>1950</v>
      </c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  <c r="AA447" s="166"/>
      <c r="AB447" s="166"/>
      <c r="AC447" s="166"/>
      <c r="AD447" s="166"/>
      <c r="AE447" s="166"/>
      <c r="AF447" s="166"/>
      <c r="AG447" s="166"/>
      <c r="AH447" s="166"/>
      <c r="AI447" s="166"/>
      <c r="AJ447" s="166"/>
      <c r="AK447" s="166"/>
      <c r="AL447" s="166"/>
      <c r="AM447" s="166"/>
      <c r="AN447" s="166"/>
      <c r="AO447" s="166"/>
      <c r="AP447" s="166"/>
      <c r="AQ447" s="166"/>
      <c r="AR447" s="166"/>
      <c r="AS447" s="166"/>
      <c r="AT447" s="166"/>
      <c r="AU447" s="166"/>
      <c r="AV447" s="166"/>
      <c r="AW447" s="166"/>
      <c r="AX447" s="166"/>
      <c r="AY447" s="166"/>
    </row>
    <row r="448" spans="1:51" s="115" customFormat="1" ht="12.75" customHeight="1" x14ac:dyDescent="0.25">
      <c r="A448" s="161">
        <v>41340</v>
      </c>
      <c r="B448" s="162" t="s">
        <v>1473</v>
      </c>
      <c r="C448" s="163" t="s">
        <v>309</v>
      </c>
      <c r="D448" s="163" t="s">
        <v>1436</v>
      </c>
      <c r="E448" s="163" t="s">
        <v>0</v>
      </c>
      <c r="F448" s="164">
        <v>22.52413</v>
      </c>
      <c r="G448" s="165" t="s">
        <v>1429</v>
      </c>
      <c r="H448" s="165" t="s">
        <v>1950</v>
      </c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  <c r="AA448" s="166"/>
      <c r="AB448" s="166"/>
      <c r="AC448" s="166"/>
      <c r="AD448" s="166"/>
      <c r="AE448" s="166"/>
      <c r="AF448" s="166"/>
      <c r="AG448" s="166"/>
      <c r="AH448" s="166"/>
      <c r="AI448" s="166"/>
      <c r="AJ448" s="166"/>
      <c r="AK448" s="166"/>
      <c r="AL448" s="166"/>
      <c r="AM448" s="166"/>
      <c r="AN448" s="166"/>
      <c r="AO448" s="166"/>
      <c r="AP448" s="166"/>
      <c r="AQ448" s="166"/>
      <c r="AR448" s="166"/>
      <c r="AS448" s="166"/>
      <c r="AT448" s="166"/>
      <c r="AU448" s="166"/>
      <c r="AV448" s="166"/>
      <c r="AW448" s="166"/>
      <c r="AX448" s="166"/>
      <c r="AY448" s="166"/>
    </row>
    <row r="449" spans="1:51" s="115" customFormat="1" ht="12.75" customHeight="1" x14ac:dyDescent="0.25">
      <c r="A449" s="156">
        <v>41389</v>
      </c>
      <c r="B449" s="157" t="s">
        <v>1473</v>
      </c>
      <c r="C449" s="158" t="s">
        <v>41</v>
      </c>
      <c r="D449" s="158" t="s">
        <v>1436</v>
      </c>
      <c r="E449" s="158" t="s">
        <v>1242</v>
      </c>
      <c r="F449" s="159">
        <v>443.36830500000002</v>
      </c>
      <c r="G449" s="160" t="s">
        <v>1430</v>
      </c>
      <c r="H449" s="160" t="s">
        <v>1966</v>
      </c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  <c r="AA449" s="166"/>
      <c r="AB449" s="166"/>
      <c r="AC449" s="166"/>
      <c r="AD449" s="166"/>
      <c r="AE449" s="166"/>
      <c r="AF449" s="166"/>
      <c r="AG449" s="166"/>
      <c r="AH449" s="166"/>
      <c r="AI449" s="166"/>
      <c r="AJ449" s="166"/>
      <c r="AK449" s="166"/>
      <c r="AL449" s="166"/>
      <c r="AM449" s="166"/>
      <c r="AN449" s="166"/>
      <c r="AO449" s="166"/>
      <c r="AP449" s="166"/>
      <c r="AQ449" s="166"/>
      <c r="AR449" s="166"/>
      <c r="AS449" s="166"/>
      <c r="AT449" s="166"/>
      <c r="AU449" s="166"/>
      <c r="AV449" s="166"/>
      <c r="AW449" s="166"/>
      <c r="AX449" s="166"/>
      <c r="AY449" s="166"/>
    </row>
    <row r="450" spans="1:51" s="115" customFormat="1" ht="12.75" customHeight="1" x14ac:dyDescent="0.25">
      <c r="A450" s="161">
        <v>41390</v>
      </c>
      <c r="B450" s="162" t="s">
        <v>1473</v>
      </c>
      <c r="C450" s="163" t="s">
        <v>316</v>
      </c>
      <c r="D450" s="163" t="s">
        <v>1436</v>
      </c>
      <c r="E450" s="163" t="s">
        <v>0</v>
      </c>
      <c r="F450" s="164">
        <v>11475</v>
      </c>
      <c r="G450" s="165" t="s">
        <v>1322</v>
      </c>
      <c r="H450" s="165" t="s">
        <v>1932</v>
      </c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  <c r="AA450" s="166"/>
      <c r="AB450" s="166"/>
      <c r="AC450" s="166"/>
      <c r="AD450" s="166"/>
      <c r="AE450" s="166"/>
      <c r="AF450" s="166"/>
      <c r="AG450" s="166"/>
      <c r="AH450" s="166"/>
      <c r="AI450" s="166"/>
      <c r="AJ450" s="166"/>
      <c r="AK450" s="166"/>
      <c r="AL450" s="166"/>
      <c r="AM450" s="166"/>
      <c r="AN450" s="166"/>
      <c r="AO450" s="166"/>
      <c r="AP450" s="166"/>
      <c r="AQ450" s="166"/>
      <c r="AR450" s="166"/>
      <c r="AS450" s="166"/>
      <c r="AT450" s="166"/>
      <c r="AU450" s="166"/>
      <c r="AV450" s="166"/>
      <c r="AW450" s="166"/>
      <c r="AX450" s="166"/>
      <c r="AY450" s="166"/>
    </row>
    <row r="451" spans="1:51" s="115" customFormat="1" ht="12.75" customHeight="1" x14ac:dyDescent="0.25">
      <c r="A451" s="156">
        <v>41473</v>
      </c>
      <c r="B451" s="157" t="s">
        <v>1473</v>
      </c>
      <c r="C451" s="158" t="s">
        <v>257</v>
      </c>
      <c r="D451" s="158" t="s">
        <v>1436</v>
      </c>
      <c r="E451" s="158" t="s">
        <v>0</v>
      </c>
      <c r="F451" s="159">
        <v>549.99999828000011</v>
      </c>
      <c r="G451" s="160" t="s">
        <v>1323</v>
      </c>
      <c r="H451" s="160" t="s">
        <v>1920</v>
      </c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  <c r="AA451" s="166"/>
      <c r="AB451" s="166"/>
      <c r="AC451" s="166"/>
      <c r="AD451" s="166"/>
      <c r="AE451" s="166"/>
      <c r="AF451" s="166"/>
      <c r="AG451" s="166"/>
      <c r="AH451" s="166"/>
      <c r="AI451" s="166"/>
      <c r="AJ451" s="166"/>
      <c r="AK451" s="166"/>
      <c r="AL451" s="166"/>
      <c r="AM451" s="166"/>
      <c r="AN451" s="166"/>
      <c r="AO451" s="166"/>
      <c r="AP451" s="166"/>
      <c r="AQ451" s="166"/>
      <c r="AR451" s="166"/>
      <c r="AS451" s="166"/>
      <c r="AT451" s="166"/>
      <c r="AU451" s="166"/>
      <c r="AV451" s="166"/>
      <c r="AW451" s="166"/>
      <c r="AX451" s="166"/>
      <c r="AY451" s="166"/>
    </row>
    <row r="452" spans="1:51" s="115" customFormat="1" ht="12.75" customHeight="1" x14ac:dyDescent="0.25">
      <c r="A452" s="161">
        <v>41572</v>
      </c>
      <c r="B452" s="162" t="s">
        <v>1473</v>
      </c>
      <c r="C452" s="163" t="s">
        <v>314</v>
      </c>
      <c r="D452" s="163" t="s">
        <v>1436</v>
      </c>
      <c r="E452" s="163" t="s">
        <v>0</v>
      </c>
      <c r="F452" s="164">
        <v>78.036348499999988</v>
      </c>
      <c r="G452" s="165" t="s">
        <v>1430</v>
      </c>
      <c r="H452" s="165" t="s">
        <v>1966</v>
      </c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  <c r="AA452" s="166"/>
      <c r="AB452" s="166"/>
      <c r="AC452" s="166"/>
      <c r="AD452" s="166"/>
      <c r="AE452" s="166"/>
      <c r="AF452" s="166"/>
      <c r="AG452" s="166"/>
      <c r="AH452" s="166"/>
      <c r="AI452" s="166"/>
      <c r="AJ452" s="166"/>
      <c r="AK452" s="166"/>
      <c r="AL452" s="166"/>
      <c r="AM452" s="166"/>
      <c r="AN452" s="166"/>
      <c r="AO452" s="166"/>
      <c r="AP452" s="166"/>
      <c r="AQ452" s="166"/>
      <c r="AR452" s="166"/>
      <c r="AS452" s="166"/>
      <c r="AT452" s="166"/>
      <c r="AU452" s="166"/>
      <c r="AV452" s="166"/>
      <c r="AW452" s="166"/>
      <c r="AX452" s="166"/>
      <c r="AY452" s="166"/>
    </row>
    <row r="453" spans="1:51" s="115" customFormat="1" ht="12.75" customHeight="1" x14ac:dyDescent="0.25">
      <c r="A453" s="156">
        <v>41575</v>
      </c>
      <c r="B453" s="157" t="s">
        <v>1473</v>
      </c>
      <c r="C453" s="158" t="s">
        <v>315</v>
      </c>
      <c r="D453" s="158" t="s">
        <v>1436</v>
      </c>
      <c r="E453" s="158" t="s">
        <v>0</v>
      </c>
      <c r="F453" s="159">
        <v>309.71409</v>
      </c>
      <c r="G453" s="160" t="s">
        <v>1430</v>
      </c>
      <c r="H453" s="160" t="s">
        <v>1966</v>
      </c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  <c r="AA453" s="166"/>
      <c r="AB453" s="166"/>
      <c r="AC453" s="166"/>
      <c r="AD453" s="166"/>
      <c r="AE453" s="166"/>
      <c r="AF453" s="166"/>
      <c r="AG453" s="166"/>
      <c r="AH453" s="166"/>
      <c r="AI453" s="166"/>
      <c r="AJ453" s="166"/>
      <c r="AK453" s="166"/>
      <c r="AL453" s="166"/>
      <c r="AM453" s="166"/>
      <c r="AN453" s="166"/>
      <c r="AO453" s="166"/>
      <c r="AP453" s="166"/>
      <c r="AQ453" s="166"/>
      <c r="AR453" s="166"/>
      <c r="AS453" s="166"/>
      <c r="AT453" s="166"/>
      <c r="AU453" s="166"/>
      <c r="AV453" s="166"/>
      <c r="AW453" s="166"/>
      <c r="AX453" s="166"/>
      <c r="AY453" s="166"/>
    </row>
    <row r="454" spans="1:51" s="115" customFormat="1" ht="12.75" customHeight="1" x14ac:dyDescent="0.25">
      <c r="A454" s="161">
        <v>41614</v>
      </c>
      <c r="B454" s="162" t="s">
        <v>1473</v>
      </c>
      <c r="C454" s="163" t="s">
        <v>317</v>
      </c>
      <c r="D454" s="163" t="s">
        <v>1436</v>
      </c>
      <c r="E454" s="163" t="s">
        <v>0</v>
      </c>
      <c r="F454" s="164">
        <v>621</v>
      </c>
      <c r="G454" s="165" t="s">
        <v>1584</v>
      </c>
      <c r="H454" s="165" t="s">
        <v>2503</v>
      </c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  <c r="AA454" s="166"/>
      <c r="AB454" s="166"/>
      <c r="AC454" s="166"/>
      <c r="AD454" s="166"/>
      <c r="AE454" s="166"/>
      <c r="AF454" s="166"/>
      <c r="AG454" s="166"/>
      <c r="AH454" s="166"/>
      <c r="AI454" s="166"/>
      <c r="AJ454" s="166"/>
      <c r="AK454" s="166"/>
      <c r="AL454" s="166"/>
      <c r="AM454" s="166"/>
      <c r="AN454" s="166"/>
      <c r="AO454" s="166"/>
      <c r="AP454" s="166"/>
      <c r="AQ454" s="166"/>
      <c r="AR454" s="166"/>
      <c r="AS454" s="166"/>
      <c r="AT454" s="166"/>
      <c r="AU454" s="166"/>
      <c r="AV454" s="166"/>
      <c r="AW454" s="166"/>
      <c r="AX454" s="166"/>
      <c r="AY454" s="166"/>
    </row>
    <row r="455" spans="1:51" s="115" customFormat="1" ht="12.75" customHeight="1" x14ac:dyDescent="0.25">
      <c r="A455" s="156">
        <v>41621</v>
      </c>
      <c r="B455" s="157" t="s">
        <v>1473</v>
      </c>
      <c r="C455" s="158" t="s">
        <v>318</v>
      </c>
      <c r="D455" s="158" t="s">
        <v>1436</v>
      </c>
      <c r="E455" s="158" t="s">
        <v>1242</v>
      </c>
      <c r="F455" s="159">
        <v>2845.0306320000004</v>
      </c>
      <c r="G455" s="160" t="s">
        <v>1587</v>
      </c>
      <c r="H455" s="160" t="s">
        <v>1930</v>
      </c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  <c r="AA455" s="166"/>
      <c r="AB455" s="166"/>
      <c r="AC455" s="166"/>
      <c r="AD455" s="166"/>
      <c r="AE455" s="166"/>
      <c r="AF455" s="166"/>
      <c r="AG455" s="166"/>
      <c r="AH455" s="166"/>
      <c r="AI455" s="166"/>
      <c r="AJ455" s="166"/>
      <c r="AK455" s="166"/>
      <c r="AL455" s="166"/>
      <c r="AM455" s="166"/>
      <c r="AN455" s="166"/>
      <c r="AO455" s="166"/>
      <c r="AP455" s="166"/>
      <c r="AQ455" s="166"/>
      <c r="AR455" s="166"/>
      <c r="AS455" s="166"/>
      <c r="AT455" s="166"/>
      <c r="AU455" s="166"/>
      <c r="AV455" s="166"/>
      <c r="AW455" s="166"/>
      <c r="AX455" s="166"/>
      <c r="AY455" s="166"/>
    </row>
    <row r="456" spans="1:51" s="115" customFormat="1" ht="12.75" customHeight="1" x14ac:dyDescent="0.25">
      <c r="A456" s="161">
        <v>41298</v>
      </c>
      <c r="B456" s="162" t="s">
        <v>1473</v>
      </c>
      <c r="C456" s="163" t="s">
        <v>184</v>
      </c>
      <c r="D456" s="163" t="s">
        <v>1254</v>
      </c>
      <c r="E456" s="163" t="s">
        <v>1242</v>
      </c>
      <c r="F456" s="164">
        <v>616.8581999999999</v>
      </c>
      <c r="G456" s="165" t="s">
        <v>1430</v>
      </c>
      <c r="H456" s="165" t="s">
        <v>1966</v>
      </c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  <c r="AA456" s="166"/>
      <c r="AB456" s="166"/>
      <c r="AC456" s="166"/>
      <c r="AD456" s="166"/>
      <c r="AE456" s="166"/>
      <c r="AF456" s="166"/>
      <c r="AG456" s="166"/>
      <c r="AH456" s="166"/>
      <c r="AI456" s="166"/>
      <c r="AJ456" s="166"/>
      <c r="AK456" s="166"/>
      <c r="AL456" s="166"/>
      <c r="AM456" s="166"/>
      <c r="AN456" s="166"/>
      <c r="AO456" s="166"/>
      <c r="AP456" s="166"/>
      <c r="AQ456" s="166"/>
      <c r="AR456" s="166"/>
      <c r="AS456" s="166"/>
      <c r="AT456" s="166"/>
      <c r="AU456" s="166"/>
      <c r="AV456" s="166"/>
      <c r="AW456" s="166"/>
      <c r="AX456" s="166"/>
      <c r="AY456" s="166"/>
    </row>
    <row r="457" spans="1:51" s="115" customFormat="1" ht="12.75" customHeight="1" x14ac:dyDescent="0.25">
      <c r="A457" s="156">
        <v>41312</v>
      </c>
      <c r="B457" s="157" t="s">
        <v>1473</v>
      </c>
      <c r="C457" s="158" t="s">
        <v>308</v>
      </c>
      <c r="D457" s="158" t="s">
        <v>1254</v>
      </c>
      <c r="E457" s="158" t="s">
        <v>0</v>
      </c>
      <c r="F457" s="159">
        <v>343.10250000000002</v>
      </c>
      <c r="G457" s="160" t="s">
        <v>1429</v>
      </c>
      <c r="H457" s="160" t="s">
        <v>1950</v>
      </c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  <c r="AA457" s="166"/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166"/>
    </row>
    <row r="458" spans="1:51" s="115" customFormat="1" ht="12.75" customHeight="1" x14ac:dyDescent="0.25">
      <c r="A458" s="161">
        <v>41340</v>
      </c>
      <c r="B458" s="162" t="s">
        <v>1473</v>
      </c>
      <c r="C458" s="163" t="s">
        <v>309</v>
      </c>
      <c r="D458" s="163" t="s">
        <v>1254</v>
      </c>
      <c r="E458" s="163" t="s">
        <v>0</v>
      </c>
      <c r="F458" s="164">
        <v>39.655162499999996</v>
      </c>
      <c r="G458" s="165" t="s">
        <v>1429</v>
      </c>
      <c r="H458" s="165" t="s">
        <v>1950</v>
      </c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  <c r="AA458" s="166"/>
      <c r="AB458" s="166"/>
      <c r="AC458" s="166"/>
      <c r="AD458" s="166"/>
      <c r="AE458" s="166"/>
      <c r="AF458" s="166"/>
      <c r="AG458" s="166"/>
      <c r="AH458" s="166"/>
      <c r="AI458" s="166"/>
      <c r="AJ458" s="166"/>
      <c r="AK458" s="166"/>
      <c r="AL458" s="166"/>
      <c r="AM458" s="166"/>
      <c r="AN458" s="166"/>
      <c r="AO458" s="166"/>
      <c r="AP458" s="166"/>
      <c r="AQ458" s="166"/>
      <c r="AR458" s="166"/>
      <c r="AS458" s="166"/>
      <c r="AT458" s="166"/>
      <c r="AU458" s="166"/>
      <c r="AV458" s="166"/>
      <c r="AW458" s="166"/>
      <c r="AX458" s="166"/>
      <c r="AY458" s="166"/>
    </row>
    <row r="459" spans="1:51" s="115" customFormat="1" ht="12.75" customHeight="1" x14ac:dyDescent="0.25">
      <c r="A459" s="156">
        <v>41361</v>
      </c>
      <c r="B459" s="157" t="s">
        <v>1473</v>
      </c>
      <c r="C459" s="158" t="s">
        <v>172</v>
      </c>
      <c r="D459" s="158" t="s">
        <v>1254</v>
      </c>
      <c r="E459" s="158" t="s">
        <v>1242</v>
      </c>
      <c r="F459" s="159">
        <v>704.7</v>
      </c>
      <c r="G459" s="160" t="s">
        <v>1586</v>
      </c>
      <c r="H459" s="160" t="s">
        <v>1938</v>
      </c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  <c r="AA459" s="166"/>
      <c r="AB459" s="166"/>
      <c r="AC459" s="166"/>
      <c r="AD459" s="166"/>
      <c r="AE459" s="166"/>
      <c r="AF459" s="166"/>
      <c r="AG459" s="166"/>
      <c r="AH459" s="166"/>
      <c r="AI459" s="166"/>
      <c r="AJ459" s="166"/>
      <c r="AK459" s="166"/>
      <c r="AL459" s="166"/>
      <c r="AM459" s="166"/>
      <c r="AN459" s="166"/>
      <c r="AO459" s="166"/>
      <c r="AP459" s="166"/>
      <c r="AQ459" s="166"/>
      <c r="AR459" s="166"/>
      <c r="AS459" s="166"/>
      <c r="AT459" s="166"/>
      <c r="AU459" s="166"/>
      <c r="AV459" s="166"/>
      <c r="AW459" s="166"/>
      <c r="AX459" s="166"/>
      <c r="AY459" s="166"/>
    </row>
    <row r="460" spans="1:51" s="115" customFormat="1" ht="12.75" customHeight="1" x14ac:dyDescent="0.25">
      <c r="A460" s="161">
        <v>41380</v>
      </c>
      <c r="B460" s="162" t="s">
        <v>1473</v>
      </c>
      <c r="C460" s="163" t="s">
        <v>310</v>
      </c>
      <c r="D460" s="163" t="s">
        <v>1254</v>
      </c>
      <c r="E460" s="163" t="s">
        <v>0</v>
      </c>
      <c r="F460" s="164">
        <v>805.00000499999999</v>
      </c>
      <c r="G460" s="165" t="s">
        <v>1589</v>
      </c>
      <c r="H460" s="165" t="s">
        <v>2503</v>
      </c>
      <c r="I460" s="166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  <c r="AA460" s="166"/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166"/>
    </row>
    <row r="461" spans="1:51" s="115" customFormat="1" ht="12.75" customHeight="1" x14ac:dyDescent="0.25">
      <c r="A461" s="156">
        <v>41383</v>
      </c>
      <c r="B461" s="157" t="s">
        <v>1473</v>
      </c>
      <c r="C461" s="158" t="s">
        <v>286</v>
      </c>
      <c r="D461" s="158" t="s">
        <v>1254</v>
      </c>
      <c r="E461" s="158" t="s">
        <v>1242</v>
      </c>
      <c r="F461" s="159">
        <v>377.93427000000003</v>
      </c>
      <c r="G461" s="160" t="s">
        <v>1584</v>
      </c>
      <c r="H461" s="160" t="s">
        <v>2503</v>
      </c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  <c r="AA461" s="166"/>
      <c r="AB461" s="166"/>
      <c r="AC461" s="166"/>
      <c r="AD461" s="166"/>
      <c r="AE461" s="166"/>
      <c r="AF461" s="166"/>
      <c r="AG461" s="166"/>
      <c r="AH461" s="166"/>
      <c r="AI461" s="166"/>
      <c r="AJ461" s="166"/>
      <c r="AK461" s="166"/>
      <c r="AL461" s="166"/>
      <c r="AM461" s="166"/>
      <c r="AN461" s="166"/>
      <c r="AO461" s="166"/>
      <c r="AP461" s="166"/>
      <c r="AQ461" s="166"/>
      <c r="AR461" s="166"/>
      <c r="AS461" s="166"/>
      <c r="AT461" s="166"/>
      <c r="AU461" s="166"/>
      <c r="AV461" s="166"/>
      <c r="AW461" s="166"/>
      <c r="AX461" s="166"/>
      <c r="AY461" s="166"/>
    </row>
    <row r="462" spans="1:51" s="115" customFormat="1" ht="12.75" customHeight="1" x14ac:dyDescent="0.25">
      <c r="A462" s="161">
        <v>41387</v>
      </c>
      <c r="B462" s="162" t="s">
        <v>1473</v>
      </c>
      <c r="C462" s="163" t="s">
        <v>100</v>
      </c>
      <c r="D462" s="163" t="s">
        <v>1254</v>
      </c>
      <c r="E462" s="163" t="s">
        <v>0</v>
      </c>
      <c r="F462" s="164">
        <v>851</v>
      </c>
      <c r="G462" s="165" t="s">
        <v>1323</v>
      </c>
      <c r="H462" s="165" t="s">
        <v>1922</v>
      </c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  <c r="AA462" s="166"/>
      <c r="AB462" s="166"/>
      <c r="AC462" s="166"/>
      <c r="AD462" s="166"/>
      <c r="AE462" s="166"/>
      <c r="AF462" s="166"/>
      <c r="AG462" s="166"/>
      <c r="AH462" s="166"/>
      <c r="AI462" s="166"/>
      <c r="AJ462" s="166"/>
      <c r="AK462" s="166"/>
      <c r="AL462" s="166"/>
      <c r="AM462" s="166"/>
      <c r="AN462" s="166"/>
      <c r="AO462" s="166"/>
      <c r="AP462" s="166"/>
      <c r="AQ462" s="166"/>
      <c r="AR462" s="166"/>
      <c r="AS462" s="166"/>
      <c r="AT462" s="166"/>
      <c r="AU462" s="166"/>
      <c r="AV462" s="166"/>
      <c r="AW462" s="166"/>
      <c r="AX462" s="166"/>
      <c r="AY462" s="166"/>
    </row>
    <row r="463" spans="1:51" s="115" customFormat="1" ht="12.75" customHeight="1" x14ac:dyDescent="0.25">
      <c r="A463" s="156">
        <v>41389</v>
      </c>
      <c r="B463" s="157" t="s">
        <v>1473</v>
      </c>
      <c r="C463" s="158" t="s">
        <v>41</v>
      </c>
      <c r="D463" s="158" t="s">
        <v>1254</v>
      </c>
      <c r="E463" s="158" t="s">
        <v>1242</v>
      </c>
      <c r="F463" s="159">
        <v>142.10523000000001</v>
      </c>
      <c r="G463" s="160" t="s">
        <v>1430</v>
      </c>
      <c r="H463" s="160" t="s">
        <v>1966</v>
      </c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  <c r="AA463" s="166"/>
      <c r="AB463" s="166"/>
      <c r="AC463" s="166"/>
      <c r="AD463" s="166"/>
      <c r="AE463" s="166"/>
      <c r="AF463" s="166"/>
      <c r="AG463" s="166"/>
      <c r="AH463" s="166"/>
      <c r="AI463" s="166"/>
      <c r="AJ463" s="166"/>
      <c r="AK463" s="166"/>
      <c r="AL463" s="166"/>
      <c r="AM463" s="166"/>
      <c r="AN463" s="166"/>
      <c r="AO463" s="166"/>
      <c r="AP463" s="166"/>
      <c r="AQ463" s="166"/>
      <c r="AR463" s="166"/>
      <c r="AS463" s="166"/>
      <c r="AT463" s="166"/>
      <c r="AU463" s="166"/>
      <c r="AV463" s="166"/>
      <c r="AW463" s="166"/>
      <c r="AX463" s="166"/>
      <c r="AY463" s="166"/>
    </row>
    <row r="464" spans="1:51" s="115" customFormat="1" ht="12.75" customHeight="1" x14ac:dyDescent="0.25">
      <c r="A464" s="161">
        <v>41390</v>
      </c>
      <c r="B464" s="162" t="s">
        <v>1473</v>
      </c>
      <c r="C464" s="163" t="s">
        <v>311</v>
      </c>
      <c r="D464" s="163" t="s">
        <v>1254</v>
      </c>
      <c r="E464" s="163" t="s">
        <v>0</v>
      </c>
      <c r="F464" s="164">
        <v>1132.1738903999999</v>
      </c>
      <c r="G464" s="165" t="s">
        <v>1584</v>
      </c>
      <c r="H464" s="165" t="s">
        <v>2503</v>
      </c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  <c r="AA464" s="166"/>
      <c r="AB464" s="166"/>
      <c r="AC464" s="166"/>
      <c r="AD464" s="166"/>
      <c r="AE464" s="166"/>
      <c r="AF464" s="166"/>
      <c r="AG464" s="166"/>
      <c r="AH464" s="166"/>
      <c r="AI464" s="166"/>
      <c r="AJ464" s="166"/>
      <c r="AK464" s="166"/>
      <c r="AL464" s="166"/>
      <c r="AM464" s="166"/>
      <c r="AN464" s="166"/>
      <c r="AO464" s="166"/>
      <c r="AP464" s="166"/>
      <c r="AQ464" s="166"/>
      <c r="AR464" s="166"/>
      <c r="AS464" s="166"/>
      <c r="AT464" s="166"/>
      <c r="AU464" s="166"/>
      <c r="AV464" s="166"/>
      <c r="AW464" s="166"/>
      <c r="AX464" s="166"/>
      <c r="AY464" s="166"/>
    </row>
    <row r="465" spans="1:51" s="115" customFormat="1" ht="12.75" customHeight="1" x14ac:dyDescent="0.25">
      <c r="A465" s="156">
        <v>41430</v>
      </c>
      <c r="B465" s="157" t="s">
        <v>1473</v>
      </c>
      <c r="C465" s="158" t="s">
        <v>141</v>
      </c>
      <c r="D465" s="158" t="s">
        <v>1254</v>
      </c>
      <c r="E465" s="158" t="s">
        <v>1242</v>
      </c>
      <c r="F465" s="159">
        <v>432.4</v>
      </c>
      <c r="G465" s="160" t="s">
        <v>1586</v>
      </c>
      <c r="H465" s="160" t="s">
        <v>1933</v>
      </c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  <c r="AA465" s="166"/>
      <c r="AB465" s="166"/>
      <c r="AC465" s="166"/>
      <c r="AD465" s="166"/>
      <c r="AE465" s="166"/>
      <c r="AF465" s="166"/>
      <c r="AG465" s="166"/>
      <c r="AH465" s="166"/>
      <c r="AI465" s="166"/>
      <c r="AJ465" s="166"/>
      <c r="AK465" s="166"/>
      <c r="AL465" s="166"/>
      <c r="AM465" s="166"/>
      <c r="AN465" s="166"/>
      <c r="AO465" s="166"/>
      <c r="AP465" s="166"/>
      <c r="AQ465" s="166"/>
      <c r="AR465" s="166"/>
      <c r="AS465" s="166"/>
      <c r="AT465" s="166"/>
      <c r="AU465" s="166"/>
      <c r="AV465" s="166"/>
      <c r="AW465" s="166"/>
      <c r="AX465" s="166"/>
      <c r="AY465" s="166"/>
    </row>
    <row r="466" spans="1:51" s="115" customFormat="1" ht="12.75" customHeight="1" x14ac:dyDescent="0.25">
      <c r="A466" s="161">
        <v>41473</v>
      </c>
      <c r="B466" s="162" t="s">
        <v>1473</v>
      </c>
      <c r="C466" s="163" t="s">
        <v>257</v>
      </c>
      <c r="D466" s="163" t="s">
        <v>1254</v>
      </c>
      <c r="E466" s="163" t="s">
        <v>0</v>
      </c>
      <c r="F466" s="164">
        <v>484.99998984000001</v>
      </c>
      <c r="G466" s="165" t="s">
        <v>1323</v>
      </c>
      <c r="H466" s="165" t="s">
        <v>1920</v>
      </c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  <c r="AA466" s="166"/>
      <c r="AB466" s="166"/>
      <c r="AC466" s="166"/>
      <c r="AD466" s="166"/>
      <c r="AE466" s="166"/>
      <c r="AF466" s="166"/>
      <c r="AG466" s="166"/>
      <c r="AH466" s="166"/>
      <c r="AI466" s="166"/>
      <c r="AJ466" s="166"/>
      <c r="AK466" s="166"/>
      <c r="AL466" s="166"/>
      <c r="AM466" s="166"/>
      <c r="AN466" s="166"/>
      <c r="AO466" s="166"/>
      <c r="AP466" s="166"/>
      <c r="AQ466" s="166"/>
      <c r="AR466" s="166"/>
      <c r="AS466" s="166"/>
      <c r="AT466" s="166"/>
      <c r="AU466" s="166"/>
      <c r="AV466" s="166"/>
      <c r="AW466" s="166"/>
      <c r="AX466" s="166"/>
      <c r="AY466" s="166"/>
    </row>
    <row r="467" spans="1:51" s="115" customFormat="1" ht="12.75" customHeight="1" x14ac:dyDescent="0.25">
      <c r="A467" s="156">
        <v>41564</v>
      </c>
      <c r="B467" s="157" t="s">
        <v>1473</v>
      </c>
      <c r="C467" s="158" t="s">
        <v>312</v>
      </c>
      <c r="D467" s="158" t="s">
        <v>1254</v>
      </c>
      <c r="E467" s="158" t="s">
        <v>1242</v>
      </c>
      <c r="F467" s="159">
        <v>523.25</v>
      </c>
      <c r="G467" s="160" t="s">
        <v>1326</v>
      </c>
      <c r="H467" s="160" t="s">
        <v>2503</v>
      </c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  <c r="AA467" s="166"/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166"/>
    </row>
    <row r="468" spans="1:51" s="115" customFormat="1" ht="12.75" customHeight="1" x14ac:dyDescent="0.25">
      <c r="A468" s="161">
        <v>41571</v>
      </c>
      <c r="B468" s="162" t="s">
        <v>1473</v>
      </c>
      <c r="C468" s="163" t="s">
        <v>313</v>
      </c>
      <c r="D468" s="163" t="s">
        <v>1254</v>
      </c>
      <c r="E468" s="163" t="s">
        <v>1242</v>
      </c>
      <c r="F468" s="164">
        <v>2.5921485099999999</v>
      </c>
      <c r="G468" s="165" t="s">
        <v>1322</v>
      </c>
      <c r="H468" s="165" t="s">
        <v>1971</v>
      </c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  <c r="AA468" s="166"/>
      <c r="AB468" s="166"/>
      <c r="AC468" s="166"/>
      <c r="AD468" s="166"/>
      <c r="AE468" s="166"/>
      <c r="AF468" s="166"/>
      <c r="AG468" s="166"/>
      <c r="AH468" s="166"/>
      <c r="AI468" s="166"/>
      <c r="AJ468" s="166"/>
      <c r="AK468" s="166"/>
      <c r="AL468" s="166"/>
      <c r="AM468" s="166"/>
      <c r="AN468" s="166"/>
      <c r="AO468" s="166"/>
      <c r="AP468" s="166"/>
      <c r="AQ468" s="166"/>
      <c r="AR468" s="166"/>
      <c r="AS468" s="166"/>
      <c r="AT468" s="166"/>
      <c r="AU468" s="166"/>
      <c r="AV468" s="166"/>
      <c r="AW468" s="166"/>
      <c r="AX468" s="166"/>
      <c r="AY468" s="166"/>
    </row>
    <row r="469" spans="1:51" s="115" customFormat="1" ht="12.75" customHeight="1" x14ac:dyDescent="0.25">
      <c r="A469" s="156">
        <v>41572</v>
      </c>
      <c r="B469" s="157" t="s">
        <v>1473</v>
      </c>
      <c r="C469" s="158" t="s">
        <v>314</v>
      </c>
      <c r="D469" s="158" t="s">
        <v>1254</v>
      </c>
      <c r="E469" s="158" t="s">
        <v>0</v>
      </c>
      <c r="F469" s="159">
        <v>448.70908250000002</v>
      </c>
      <c r="G469" s="160" t="s">
        <v>1430</v>
      </c>
      <c r="H469" s="160" t="s">
        <v>1966</v>
      </c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  <c r="AA469" s="166"/>
      <c r="AB469" s="166"/>
      <c r="AC469" s="166"/>
      <c r="AD469" s="166"/>
      <c r="AE469" s="166"/>
      <c r="AF469" s="166"/>
      <c r="AG469" s="166"/>
      <c r="AH469" s="166"/>
      <c r="AI469" s="166"/>
      <c r="AJ469" s="166"/>
      <c r="AK469" s="166"/>
      <c r="AL469" s="166"/>
      <c r="AM469" s="166"/>
      <c r="AN469" s="166"/>
      <c r="AO469" s="166"/>
      <c r="AP469" s="166"/>
      <c r="AQ469" s="166"/>
      <c r="AR469" s="166"/>
      <c r="AS469" s="166"/>
      <c r="AT469" s="166"/>
      <c r="AU469" s="166"/>
      <c r="AV469" s="166"/>
      <c r="AW469" s="166"/>
      <c r="AX469" s="166"/>
      <c r="AY469" s="166"/>
    </row>
    <row r="470" spans="1:51" s="115" customFormat="1" ht="12.75" customHeight="1" x14ac:dyDescent="0.25">
      <c r="A470" s="161">
        <v>41575</v>
      </c>
      <c r="B470" s="162" t="s">
        <v>1473</v>
      </c>
      <c r="C470" s="163" t="s">
        <v>315</v>
      </c>
      <c r="D470" s="163" t="s">
        <v>1254</v>
      </c>
      <c r="E470" s="163" t="s">
        <v>0</v>
      </c>
      <c r="F470" s="164">
        <v>309.71409</v>
      </c>
      <c r="G470" s="165" t="s">
        <v>1430</v>
      </c>
      <c r="H470" s="165" t="s">
        <v>1966</v>
      </c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  <c r="AA470" s="166"/>
      <c r="AB470" s="166"/>
      <c r="AC470" s="166"/>
      <c r="AD470" s="166"/>
      <c r="AE470" s="166"/>
      <c r="AF470" s="166"/>
      <c r="AG470" s="166"/>
      <c r="AH470" s="166"/>
      <c r="AI470" s="166"/>
      <c r="AJ470" s="166"/>
      <c r="AK470" s="166"/>
      <c r="AL470" s="166"/>
      <c r="AM470" s="166"/>
      <c r="AN470" s="166"/>
      <c r="AO470" s="166"/>
      <c r="AP470" s="166"/>
      <c r="AQ470" s="166"/>
      <c r="AR470" s="166"/>
      <c r="AS470" s="166"/>
      <c r="AT470" s="166"/>
      <c r="AU470" s="166"/>
      <c r="AV470" s="166"/>
      <c r="AW470" s="166"/>
      <c r="AX470" s="166"/>
      <c r="AY470" s="166"/>
    </row>
    <row r="471" spans="1:51" s="115" customFormat="1" ht="12.75" customHeight="1" x14ac:dyDescent="0.25">
      <c r="A471" s="156">
        <v>41284</v>
      </c>
      <c r="B471" s="157" t="s">
        <v>1475</v>
      </c>
      <c r="C471" s="158" t="s">
        <v>299</v>
      </c>
      <c r="D471" s="158" t="s">
        <v>1</v>
      </c>
      <c r="E471" s="158"/>
      <c r="F471" s="159">
        <v>0.3</v>
      </c>
      <c r="G471" s="160"/>
      <c r="H471" s="160"/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  <c r="AA471" s="166"/>
      <c r="AB471" s="166"/>
      <c r="AC471" s="166"/>
      <c r="AD471" s="166"/>
      <c r="AE471" s="166"/>
      <c r="AF471" s="166"/>
      <c r="AG471" s="166"/>
      <c r="AH471" s="166"/>
      <c r="AI471" s="166"/>
      <c r="AJ471" s="166"/>
      <c r="AK471" s="166"/>
      <c r="AL471" s="166"/>
      <c r="AM471" s="166"/>
      <c r="AN471" s="166"/>
      <c r="AO471" s="166"/>
      <c r="AP471" s="166"/>
      <c r="AQ471" s="166"/>
      <c r="AR471" s="166"/>
      <c r="AS471" s="166"/>
      <c r="AT471" s="166"/>
      <c r="AU471" s="166"/>
      <c r="AV471" s="166"/>
      <c r="AW471" s="166"/>
      <c r="AX471" s="166"/>
      <c r="AY471" s="166"/>
    </row>
    <row r="472" spans="1:51" s="115" customFormat="1" ht="12.75" customHeight="1" x14ac:dyDescent="0.25">
      <c r="A472" s="161">
        <v>41291</v>
      </c>
      <c r="B472" s="162" t="s">
        <v>1475</v>
      </c>
      <c r="C472" s="163" t="s">
        <v>297</v>
      </c>
      <c r="D472" s="163" t="s">
        <v>1</v>
      </c>
      <c r="E472" s="163"/>
      <c r="F472" s="164">
        <v>0.5</v>
      </c>
      <c r="G472" s="165"/>
      <c r="H472" s="165"/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  <c r="AA472" s="166"/>
      <c r="AB472" s="166"/>
      <c r="AC472" s="166"/>
      <c r="AD472" s="166"/>
      <c r="AE472" s="166"/>
      <c r="AF472" s="166"/>
      <c r="AG472" s="166"/>
      <c r="AH472" s="166"/>
      <c r="AI472" s="166"/>
      <c r="AJ472" s="166"/>
      <c r="AK472" s="166"/>
      <c r="AL472" s="166"/>
      <c r="AM472" s="166"/>
      <c r="AN472" s="166"/>
      <c r="AO472" s="166"/>
      <c r="AP472" s="166"/>
      <c r="AQ472" s="166"/>
      <c r="AR472" s="166"/>
      <c r="AS472" s="166"/>
      <c r="AT472" s="166"/>
      <c r="AU472" s="166"/>
      <c r="AV472" s="166"/>
      <c r="AW472" s="166"/>
      <c r="AX472" s="166"/>
      <c r="AY472" s="166"/>
    </row>
    <row r="473" spans="1:51" s="115" customFormat="1" ht="12.75" customHeight="1" x14ac:dyDescent="0.25">
      <c r="A473" s="156">
        <v>41291</v>
      </c>
      <c r="B473" s="157" t="s">
        <v>1474</v>
      </c>
      <c r="C473" s="158" t="s">
        <v>535</v>
      </c>
      <c r="D473" s="158" t="s">
        <v>1</v>
      </c>
      <c r="E473" s="158"/>
      <c r="F473" s="159">
        <v>1</v>
      </c>
      <c r="G473" s="160"/>
      <c r="H473" s="160"/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  <c r="AA473" s="166"/>
      <c r="AB473" s="166"/>
      <c r="AC473" s="166"/>
      <c r="AD473" s="166"/>
      <c r="AE473" s="166"/>
      <c r="AF473" s="166"/>
      <c r="AG473" s="166"/>
      <c r="AH473" s="166"/>
      <c r="AI473" s="166"/>
      <c r="AJ473" s="166"/>
      <c r="AK473" s="166"/>
      <c r="AL473" s="166"/>
      <c r="AM473" s="166"/>
      <c r="AN473" s="166"/>
      <c r="AO473" s="166"/>
      <c r="AP473" s="166"/>
      <c r="AQ473" s="166"/>
      <c r="AR473" s="166"/>
      <c r="AS473" s="166"/>
      <c r="AT473" s="166"/>
      <c r="AU473" s="166"/>
      <c r="AV473" s="166"/>
      <c r="AW473" s="166"/>
      <c r="AX473" s="166"/>
      <c r="AY473" s="166"/>
    </row>
    <row r="474" spans="1:51" s="115" customFormat="1" ht="12.75" customHeight="1" x14ac:dyDescent="0.25">
      <c r="A474" s="161">
        <v>41292</v>
      </c>
      <c r="B474" s="162" t="s">
        <v>1474</v>
      </c>
      <c r="C474" s="163" t="s">
        <v>536</v>
      </c>
      <c r="D474" s="163" t="s">
        <v>1</v>
      </c>
      <c r="E474" s="163"/>
      <c r="F474" s="164">
        <v>108.3</v>
      </c>
      <c r="G474" s="165"/>
      <c r="H474" s="165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  <c r="AA474" s="166"/>
      <c r="AB474" s="166"/>
      <c r="AC474" s="166"/>
      <c r="AD474" s="166"/>
      <c r="AE474" s="166"/>
      <c r="AF474" s="166"/>
      <c r="AG474" s="166"/>
      <c r="AH474" s="166"/>
      <c r="AI474" s="166"/>
      <c r="AJ474" s="166"/>
      <c r="AK474" s="166"/>
      <c r="AL474" s="166"/>
      <c r="AM474" s="166"/>
      <c r="AN474" s="166"/>
      <c r="AO474" s="166"/>
      <c r="AP474" s="166"/>
      <c r="AQ474" s="166"/>
      <c r="AR474" s="166"/>
      <c r="AS474" s="166"/>
      <c r="AT474" s="166"/>
      <c r="AU474" s="166"/>
      <c r="AV474" s="166"/>
      <c r="AW474" s="166"/>
      <c r="AX474" s="166"/>
      <c r="AY474" s="166"/>
    </row>
    <row r="475" spans="1:51" s="115" customFormat="1" ht="12.75" customHeight="1" x14ac:dyDescent="0.25">
      <c r="A475" s="156">
        <v>41306</v>
      </c>
      <c r="B475" s="157" t="s">
        <v>1474</v>
      </c>
      <c r="C475" s="158" t="s">
        <v>193</v>
      </c>
      <c r="D475" s="158" t="s">
        <v>1</v>
      </c>
      <c r="E475" s="158"/>
      <c r="F475" s="159">
        <v>4.4749999999999996</v>
      </c>
      <c r="G475" s="160"/>
      <c r="H475" s="160"/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  <c r="AA475" s="166"/>
      <c r="AB475" s="166"/>
      <c r="AC475" s="166"/>
      <c r="AD475" s="166"/>
      <c r="AE475" s="166"/>
      <c r="AF475" s="166"/>
      <c r="AG475" s="166"/>
      <c r="AH475" s="166"/>
      <c r="AI475" s="166"/>
      <c r="AJ475" s="166"/>
      <c r="AK475" s="166"/>
      <c r="AL475" s="166"/>
      <c r="AM475" s="166"/>
      <c r="AN475" s="166"/>
      <c r="AO475" s="166"/>
      <c r="AP475" s="166"/>
      <c r="AQ475" s="166"/>
      <c r="AR475" s="166"/>
      <c r="AS475" s="166"/>
      <c r="AT475" s="166"/>
      <c r="AU475" s="166"/>
      <c r="AV475" s="166"/>
      <c r="AW475" s="166"/>
      <c r="AX475" s="166"/>
      <c r="AY475" s="166"/>
    </row>
    <row r="476" spans="1:51" s="115" customFormat="1" ht="12.75" customHeight="1" x14ac:dyDescent="0.25">
      <c r="A476" s="161">
        <v>41309</v>
      </c>
      <c r="B476" s="162" t="s">
        <v>1475</v>
      </c>
      <c r="C476" s="163" t="s">
        <v>195</v>
      </c>
      <c r="D476" s="163" t="s">
        <v>1</v>
      </c>
      <c r="E476" s="163"/>
      <c r="F476" s="164">
        <v>0.5</v>
      </c>
      <c r="G476" s="165"/>
      <c r="H476" s="165"/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  <c r="AA476" s="166"/>
      <c r="AB476" s="166"/>
      <c r="AC476" s="166"/>
      <c r="AD476" s="166"/>
      <c r="AE476" s="166"/>
      <c r="AF476" s="166"/>
      <c r="AG476" s="166"/>
      <c r="AH476" s="166"/>
      <c r="AI476" s="166"/>
      <c r="AJ476" s="166"/>
      <c r="AK476" s="166"/>
      <c r="AL476" s="166"/>
      <c r="AM476" s="166"/>
      <c r="AN476" s="166"/>
      <c r="AO476" s="166"/>
      <c r="AP476" s="166"/>
      <c r="AQ476" s="166"/>
      <c r="AR476" s="166"/>
      <c r="AS476" s="166"/>
      <c r="AT476" s="166"/>
      <c r="AU476" s="166"/>
      <c r="AV476" s="166"/>
      <c r="AW476" s="166"/>
      <c r="AX476" s="166"/>
      <c r="AY476" s="166"/>
    </row>
    <row r="477" spans="1:51" s="115" customFormat="1" ht="12.75" customHeight="1" x14ac:dyDescent="0.25">
      <c r="A477" s="156">
        <v>41313</v>
      </c>
      <c r="B477" s="157" t="s">
        <v>1474</v>
      </c>
      <c r="C477" s="158" t="s">
        <v>297</v>
      </c>
      <c r="D477" s="158" t="s">
        <v>1</v>
      </c>
      <c r="E477" s="158"/>
      <c r="F477" s="159">
        <v>4</v>
      </c>
      <c r="G477" s="160"/>
      <c r="H477" s="160"/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  <c r="AA477" s="166"/>
      <c r="AB477" s="166"/>
      <c r="AC477" s="166"/>
      <c r="AD477" s="166"/>
      <c r="AE477" s="166"/>
      <c r="AF477" s="166"/>
      <c r="AG477" s="166"/>
      <c r="AH477" s="166"/>
      <c r="AI477" s="166"/>
      <c r="AJ477" s="166"/>
      <c r="AK477" s="166"/>
      <c r="AL477" s="166"/>
      <c r="AM477" s="166"/>
      <c r="AN477" s="166"/>
      <c r="AO477" s="166"/>
      <c r="AP477" s="166"/>
      <c r="AQ477" s="166"/>
      <c r="AR477" s="166"/>
      <c r="AS477" s="166"/>
      <c r="AT477" s="166"/>
      <c r="AU477" s="166"/>
      <c r="AV477" s="166"/>
      <c r="AW477" s="166"/>
      <c r="AX477" s="166"/>
      <c r="AY477" s="166"/>
    </row>
    <row r="478" spans="1:51" s="115" customFormat="1" ht="12.75" customHeight="1" x14ac:dyDescent="0.25">
      <c r="A478" s="161">
        <v>41325</v>
      </c>
      <c r="B478" s="162" t="s">
        <v>1474</v>
      </c>
      <c r="C478" s="163" t="s">
        <v>537</v>
      </c>
      <c r="D478" s="163" t="s">
        <v>1</v>
      </c>
      <c r="E478" s="163"/>
      <c r="F478" s="164">
        <v>14</v>
      </c>
      <c r="G478" s="165"/>
      <c r="H478" s="165"/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  <c r="AA478" s="166"/>
      <c r="AB478" s="166"/>
      <c r="AC478" s="166"/>
      <c r="AD478" s="166"/>
      <c r="AE478" s="166"/>
      <c r="AF478" s="166"/>
      <c r="AG478" s="166"/>
      <c r="AH478" s="166"/>
      <c r="AI478" s="166"/>
      <c r="AJ478" s="166"/>
      <c r="AK478" s="166"/>
      <c r="AL478" s="166"/>
      <c r="AM478" s="166"/>
      <c r="AN478" s="166"/>
      <c r="AO478" s="166"/>
      <c r="AP478" s="166"/>
      <c r="AQ478" s="166"/>
      <c r="AR478" s="166"/>
      <c r="AS478" s="166"/>
      <c r="AT478" s="166"/>
      <c r="AU478" s="166"/>
      <c r="AV478" s="166"/>
      <c r="AW478" s="166"/>
      <c r="AX478" s="166"/>
      <c r="AY478" s="166"/>
    </row>
    <row r="479" spans="1:51" s="115" customFormat="1" ht="12.75" customHeight="1" x14ac:dyDescent="0.25">
      <c r="A479" s="156">
        <v>41339</v>
      </c>
      <c r="B479" s="157" t="s">
        <v>1473</v>
      </c>
      <c r="C479" s="158" t="s">
        <v>538</v>
      </c>
      <c r="D479" s="158" t="s">
        <v>1</v>
      </c>
      <c r="E479" s="158"/>
      <c r="F479" s="159">
        <v>490</v>
      </c>
      <c r="G479" s="160"/>
      <c r="H479" s="160"/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  <c r="AA479" s="166"/>
      <c r="AB479" s="166"/>
      <c r="AC479" s="166"/>
      <c r="AD479" s="166"/>
      <c r="AE479" s="166"/>
      <c r="AF479" s="166"/>
      <c r="AG479" s="166"/>
      <c r="AH479" s="166"/>
      <c r="AI479" s="166"/>
      <c r="AJ479" s="166"/>
      <c r="AK479" s="166"/>
      <c r="AL479" s="166"/>
      <c r="AM479" s="166"/>
      <c r="AN479" s="166"/>
      <c r="AO479" s="166"/>
      <c r="AP479" s="166"/>
      <c r="AQ479" s="166"/>
      <c r="AR479" s="166"/>
      <c r="AS479" s="166"/>
      <c r="AT479" s="166"/>
      <c r="AU479" s="166"/>
      <c r="AV479" s="166"/>
      <c r="AW479" s="166"/>
      <c r="AX479" s="166"/>
      <c r="AY479" s="166"/>
    </row>
    <row r="480" spans="1:51" s="115" customFormat="1" ht="12.75" customHeight="1" x14ac:dyDescent="0.25">
      <c r="A480" s="161">
        <v>41347</v>
      </c>
      <c r="B480" s="162" t="s">
        <v>1474</v>
      </c>
      <c r="C480" s="163" t="s">
        <v>539</v>
      </c>
      <c r="D480" s="163" t="s">
        <v>1</v>
      </c>
      <c r="E480" s="163"/>
      <c r="F480" s="164">
        <v>42.616461999999999</v>
      </c>
      <c r="G480" s="165"/>
      <c r="H480" s="165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  <c r="AA480" s="166"/>
      <c r="AB480" s="166"/>
      <c r="AC480" s="166"/>
      <c r="AD480" s="166"/>
      <c r="AE480" s="166"/>
      <c r="AF480" s="166"/>
      <c r="AG480" s="166"/>
      <c r="AH480" s="166"/>
      <c r="AI480" s="166"/>
      <c r="AJ480" s="166"/>
      <c r="AK480" s="166"/>
      <c r="AL480" s="166"/>
      <c r="AM480" s="166"/>
      <c r="AN480" s="166"/>
      <c r="AO480" s="166"/>
      <c r="AP480" s="166"/>
      <c r="AQ480" s="166"/>
      <c r="AR480" s="166"/>
      <c r="AS480" s="166"/>
      <c r="AT480" s="166"/>
      <c r="AU480" s="166"/>
      <c r="AV480" s="166"/>
      <c r="AW480" s="166"/>
      <c r="AX480" s="166"/>
      <c r="AY480" s="166"/>
    </row>
    <row r="481" spans="1:51" s="115" customFormat="1" ht="12.75" customHeight="1" x14ac:dyDescent="0.25">
      <c r="A481" s="156">
        <v>41347</v>
      </c>
      <c r="B481" s="157" t="s">
        <v>1474</v>
      </c>
      <c r="C481" s="158" t="s">
        <v>540</v>
      </c>
      <c r="D481" s="158" t="s">
        <v>1</v>
      </c>
      <c r="E481" s="158"/>
      <c r="F481" s="159">
        <v>6.7432754000000008</v>
      </c>
      <c r="G481" s="160"/>
      <c r="H481" s="160"/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  <c r="AA481" s="166"/>
      <c r="AB481" s="166"/>
      <c r="AC481" s="166"/>
      <c r="AD481" s="166"/>
      <c r="AE481" s="166"/>
      <c r="AF481" s="166"/>
      <c r="AG481" s="166"/>
      <c r="AH481" s="166"/>
      <c r="AI481" s="166"/>
      <c r="AJ481" s="166"/>
      <c r="AK481" s="166"/>
      <c r="AL481" s="166"/>
      <c r="AM481" s="166"/>
      <c r="AN481" s="166"/>
      <c r="AO481" s="166"/>
      <c r="AP481" s="166"/>
      <c r="AQ481" s="166"/>
      <c r="AR481" s="166"/>
      <c r="AS481" s="166"/>
      <c r="AT481" s="166"/>
      <c r="AU481" s="166"/>
      <c r="AV481" s="166"/>
      <c r="AW481" s="166"/>
      <c r="AX481" s="166"/>
      <c r="AY481" s="166"/>
    </row>
    <row r="482" spans="1:51" s="115" customFormat="1" ht="12.75" customHeight="1" x14ac:dyDescent="0.25">
      <c r="A482" s="161">
        <v>41351</v>
      </c>
      <c r="B482" s="162" t="s">
        <v>1474</v>
      </c>
      <c r="C482" s="163" t="s">
        <v>541</v>
      </c>
      <c r="D482" s="163" t="s">
        <v>1</v>
      </c>
      <c r="E482" s="163"/>
      <c r="F482" s="164">
        <v>186</v>
      </c>
      <c r="G482" s="165"/>
      <c r="H482" s="165"/>
      <c r="I482" s="166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  <c r="AA482" s="166"/>
      <c r="AB482" s="166"/>
      <c r="AC482" s="166"/>
      <c r="AD482" s="166"/>
      <c r="AE482" s="166"/>
      <c r="AF482" s="166"/>
      <c r="AG482" s="166"/>
      <c r="AH482" s="166"/>
      <c r="AI482" s="166"/>
      <c r="AJ482" s="166"/>
      <c r="AK482" s="166"/>
      <c r="AL482" s="166"/>
      <c r="AM482" s="166"/>
      <c r="AN482" s="166"/>
      <c r="AO482" s="166"/>
      <c r="AP482" s="166"/>
      <c r="AQ482" s="166"/>
      <c r="AR482" s="166"/>
      <c r="AS482" s="166"/>
      <c r="AT482" s="166"/>
      <c r="AU482" s="166"/>
      <c r="AV482" s="166"/>
      <c r="AW482" s="166"/>
      <c r="AX482" s="166"/>
      <c r="AY482" s="166"/>
    </row>
    <row r="483" spans="1:51" s="115" customFormat="1" ht="12.75" customHeight="1" x14ac:dyDescent="0.25">
      <c r="A483" s="156">
        <v>41386</v>
      </c>
      <c r="B483" s="157" t="s">
        <v>1473</v>
      </c>
      <c r="C483" s="158" t="s">
        <v>542</v>
      </c>
      <c r="D483" s="158" t="s">
        <v>1</v>
      </c>
      <c r="E483" s="158"/>
      <c r="F483" s="159">
        <v>87.5</v>
      </c>
      <c r="G483" s="160"/>
      <c r="H483" s="160"/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  <c r="AA483" s="166"/>
      <c r="AB483" s="166"/>
      <c r="AC483" s="166"/>
      <c r="AD483" s="166"/>
      <c r="AE483" s="166"/>
      <c r="AF483" s="166"/>
      <c r="AG483" s="166"/>
      <c r="AH483" s="166"/>
      <c r="AI483" s="166"/>
      <c r="AJ483" s="166"/>
      <c r="AK483" s="166"/>
      <c r="AL483" s="166"/>
      <c r="AM483" s="166"/>
      <c r="AN483" s="166"/>
      <c r="AO483" s="166"/>
      <c r="AP483" s="166"/>
      <c r="AQ483" s="166"/>
      <c r="AR483" s="166"/>
      <c r="AS483" s="166"/>
      <c r="AT483" s="166"/>
      <c r="AU483" s="166"/>
      <c r="AV483" s="166"/>
      <c r="AW483" s="166"/>
      <c r="AX483" s="166"/>
      <c r="AY483" s="166"/>
    </row>
    <row r="484" spans="1:51" s="115" customFormat="1" ht="12.75" customHeight="1" x14ac:dyDescent="0.25">
      <c r="A484" s="161">
        <v>41415</v>
      </c>
      <c r="B484" s="162" t="s">
        <v>1474</v>
      </c>
      <c r="C484" s="163" t="s">
        <v>543</v>
      </c>
      <c r="D484" s="163" t="s">
        <v>1</v>
      </c>
      <c r="E484" s="163"/>
      <c r="F484" s="164">
        <v>600</v>
      </c>
      <c r="G484" s="165"/>
      <c r="H484" s="165"/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  <c r="AA484" s="166"/>
      <c r="AB484" s="166"/>
      <c r="AC484" s="166"/>
      <c r="AD484" s="166"/>
      <c r="AE484" s="166"/>
      <c r="AF484" s="166"/>
      <c r="AG484" s="166"/>
      <c r="AH484" s="166"/>
      <c r="AI484" s="166"/>
      <c r="AJ484" s="166"/>
      <c r="AK484" s="166"/>
      <c r="AL484" s="166"/>
      <c r="AM484" s="166"/>
      <c r="AN484" s="166"/>
      <c r="AO484" s="166"/>
      <c r="AP484" s="166"/>
      <c r="AQ484" s="166"/>
      <c r="AR484" s="166"/>
      <c r="AS484" s="166"/>
      <c r="AT484" s="166"/>
      <c r="AU484" s="166"/>
      <c r="AV484" s="166"/>
      <c r="AW484" s="166"/>
      <c r="AX484" s="166"/>
      <c r="AY484" s="166"/>
    </row>
    <row r="485" spans="1:51" s="115" customFormat="1" ht="12.75" customHeight="1" x14ac:dyDescent="0.25">
      <c r="A485" s="156">
        <v>41449</v>
      </c>
      <c r="B485" s="157" t="s">
        <v>1474</v>
      </c>
      <c r="C485" s="158" t="s">
        <v>192</v>
      </c>
      <c r="D485" s="158" t="s">
        <v>1</v>
      </c>
      <c r="E485" s="158"/>
      <c r="F485" s="159">
        <v>691.8</v>
      </c>
      <c r="G485" s="160"/>
      <c r="H485" s="160"/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  <c r="AA485" s="166"/>
      <c r="AB485" s="166"/>
      <c r="AC485" s="166"/>
      <c r="AD485" s="166"/>
      <c r="AE485" s="166"/>
      <c r="AF485" s="166"/>
      <c r="AG485" s="166"/>
      <c r="AH485" s="166"/>
      <c r="AI485" s="166"/>
      <c r="AJ485" s="166"/>
      <c r="AK485" s="166"/>
      <c r="AL485" s="166"/>
      <c r="AM485" s="166"/>
      <c r="AN485" s="166"/>
      <c r="AO485" s="166"/>
      <c r="AP485" s="166"/>
      <c r="AQ485" s="166"/>
      <c r="AR485" s="166"/>
      <c r="AS485" s="166"/>
      <c r="AT485" s="166"/>
      <c r="AU485" s="166"/>
      <c r="AV485" s="166"/>
      <c r="AW485" s="166"/>
      <c r="AX485" s="166"/>
      <c r="AY485" s="166"/>
    </row>
    <row r="486" spans="1:51" s="115" customFormat="1" ht="12.75" customHeight="1" x14ac:dyDescent="0.25">
      <c r="A486" s="161">
        <v>41450</v>
      </c>
      <c r="B486" s="162" t="s">
        <v>1473</v>
      </c>
      <c r="C486" s="163" t="s">
        <v>544</v>
      </c>
      <c r="D486" s="163" t="s">
        <v>1</v>
      </c>
      <c r="E486" s="163"/>
      <c r="F486" s="164">
        <v>300</v>
      </c>
      <c r="G486" s="165"/>
      <c r="H486" s="165"/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  <c r="AA486" s="166"/>
      <c r="AB486" s="166"/>
      <c r="AC486" s="166"/>
      <c r="AD486" s="166"/>
      <c r="AE486" s="166"/>
      <c r="AF486" s="166"/>
      <c r="AG486" s="166"/>
      <c r="AH486" s="166"/>
      <c r="AI486" s="166"/>
      <c r="AJ486" s="166"/>
      <c r="AK486" s="166"/>
      <c r="AL486" s="166"/>
      <c r="AM486" s="166"/>
      <c r="AN486" s="166"/>
      <c r="AO486" s="166"/>
      <c r="AP486" s="166"/>
      <c r="AQ486" s="166"/>
      <c r="AR486" s="166"/>
      <c r="AS486" s="166"/>
      <c r="AT486" s="166"/>
      <c r="AU486" s="166"/>
      <c r="AV486" s="166"/>
      <c r="AW486" s="166"/>
      <c r="AX486" s="166"/>
      <c r="AY486" s="166"/>
    </row>
    <row r="487" spans="1:51" s="115" customFormat="1" ht="12.75" customHeight="1" x14ac:dyDescent="0.25">
      <c r="A487" s="156">
        <v>41457</v>
      </c>
      <c r="B487" s="157" t="s">
        <v>1474</v>
      </c>
      <c r="C487" s="158" t="s">
        <v>112</v>
      </c>
      <c r="D487" s="158" t="s">
        <v>1</v>
      </c>
      <c r="E487" s="158"/>
      <c r="F487" s="159">
        <v>52.6</v>
      </c>
      <c r="G487" s="160"/>
      <c r="H487" s="160"/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  <c r="AA487" s="166"/>
      <c r="AB487" s="166"/>
      <c r="AC487" s="166"/>
      <c r="AD487" s="166"/>
      <c r="AE487" s="166"/>
      <c r="AF487" s="166"/>
      <c r="AG487" s="166"/>
      <c r="AH487" s="166"/>
      <c r="AI487" s="166"/>
      <c r="AJ487" s="166"/>
      <c r="AK487" s="166"/>
      <c r="AL487" s="166"/>
      <c r="AM487" s="166"/>
      <c r="AN487" s="166"/>
      <c r="AO487" s="166"/>
      <c r="AP487" s="166"/>
      <c r="AQ487" s="166"/>
      <c r="AR487" s="166"/>
      <c r="AS487" s="166"/>
      <c r="AT487" s="166"/>
      <c r="AU487" s="166"/>
      <c r="AV487" s="166"/>
      <c r="AW487" s="166"/>
      <c r="AX487" s="166"/>
      <c r="AY487" s="166"/>
    </row>
    <row r="488" spans="1:51" s="115" customFormat="1" ht="12.75" customHeight="1" x14ac:dyDescent="0.25">
      <c r="A488" s="161">
        <v>41459</v>
      </c>
      <c r="B488" s="162" t="s">
        <v>1474</v>
      </c>
      <c r="C488" s="163" t="s">
        <v>545</v>
      </c>
      <c r="D488" s="163" t="s">
        <v>1</v>
      </c>
      <c r="E488" s="163"/>
      <c r="F488" s="164">
        <v>7</v>
      </c>
      <c r="G488" s="165"/>
      <c r="H488" s="165"/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  <c r="AA488" s="166"/>
      <c r="AB488" s="166"/>
      <c r="AC488" s="166"/>
      <c r="AD488" s="166"/>
      <c r="AE488" s="166"/>
      <c r="AF488" s="166"/>
      <c r="AG488" s="166"/>
      <c r="AH488" s="166"/>
      <c r="AI488" s="166"/>
      <c r="AJ488" s="166"/>
      <c r="AK488" s="166"/>
      <c r="AL488" s="166"/>
      <c r="AM488" s="166"/>
      <c r="AN488" s="166"/>
      <c r="AO488" s="166"/>
      <c r="AP488" s="166"/>
      <c r="AQ488" s="166"/>
      <c r="AR488" s="166"/>
      <c r="AS488" s="166"/>
      <c r="AT488" s="166"/>
      <c r="AU488" s="166"/>
      <c r="AV488" s="166"/>
      <c r="AW488" s="166"/>
      <c r="AX488" s="166"/>
      <c r="AY488" s="166"/>
    </row>
    <row r="489" spans="1:51" s="115" customFormat="1" ht="12.75" customHeight="1" x14ac:dyDescent="0.25">
      <c r="A489" s="156">
        <v>41460</v>
      </c>
      <c r="B489" s="157" t="s">
        <v>1474</v>
      </c>
      <c r="C489" s="158" t="s">
        <v>546</v>
      </c>
      <c r="D489" s="158" t="s">
        <v>1</v>
      </c>
      <c r="E489" s="158"/>
      <c r="F489" s="159">
        <v>26</v>
      </c>
      <c r="G489" s="160"/>
      <c r="H489" s="160"/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  <c r="AA489" s="166"/>
      <c r="AB489" s="166"/>
      <c r="AC489" s="166"/>
      <c r="AD489" s="166"/>
      <c r="AE489" s="166"/>
      <c r="AF489" s="166"/>
      <c r="AG489" s="166"/>
      <c r="AH489" s="166"/>
      <c r="AI489" s="166"/>
      <c r="AJ489" s="166"/>
      <c r="AK489" s="166"/>
      <c r="AL489" s="166"/>
      <c r="AM489" s="166"/>
      <c r="AN489" s="166"/>
      <c r="AO489" s="166"/>
      <c r="AP489" s="166"/>
      <c r="AQ489" s="166"/>
      <c r="AR489" s="166"/>
      <c r="AS489" s="166"/>
      <c r="AT489" s="166"/>
      <c r="AU489" s="166"/>
      <c r="AV489" s="166"/>
      <c r="AW489" s="166"/>
      <c r="AX489" s="166"/>
      <c r="AY489" s="166"/>
    </row>
    <row r="490" spans="1:51" s="115" customFormat="1" ht="12.75" customHeight="1" x14ac:dyDescent="0.25">
      <c r="A490" s="161">
        <v>41460</v>
      </c>
      <c r="B490" s="162" t="s">
        <v>1474</v>
      </c>
      <c r="C490" s="163" t="s">
        <v>547</v>
      </c>
      <c r="D490" s="163" t="s">
        <v>1</v>
      </c>
      <c r="E490" s="163"/>
      <c r="F490" s="164">
        <v>167.41900000000001</v>
      </c>
      <c r="G490" s="165"/>
      <c r="H490" s="165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  <c r="AA490" s="166"/>
      <c r="AB490" s="166"/>
      <c r="AC490" s="166"/>
      <c r="AD490" s="166"/>
      <c r="AE490" s="166"/>
      <c r="AF490" s="166"/>
      <c r="AG490" s="166"/>
      <c r="AH490" s="166"/>
      <c r="AI490" s="166"/>
      <c r="AJ490" s="166"/>
      <c r="AK490" s="166"/>
      <c r="AL490" s="166"/>
      <c r="AM490" s="166"/>
      <c r="AN490" s="166"/>
      <c r="AO490" s="166"/>
      <c r="AP490" s="166"/>
      <c r="AQ490" s="166"/>
      <c r="AR490" s="166"/>
      <c r="AS490" s="166"/>
      <c r="AT490" s="166"/>
      <c r="AU490" s="166"/>
      <c r="AV490" s="166"/>
      <c r="AW490" s="166"/>
      <c r="AX490" s="166"/>
      <c r="AY490" s="166"/>
    </row>
    <row r="491" spans="1:51" s="115" customFormat="1" ht="12.75" customHeight="1" x14ac:dyDescent="0.25">
      <c r="A491" s="156">
        <v>41466</v>
      </c>
      <c r="B491" s="157" t="s">
        <v>1473</v>
      </c>
      <c r="C491" s="158" t="s">
        <v>548</v>
      </c>
      <c r="D491" s="158" t="s">
        <v>1</v>
      </c>
      <c r="E491" s="158"/>
      <c r="F491" s="159">
        <v>114.316</v>
      </c>
      <c r="G491" s="160"/>
      <c r="H491" s="160"/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  <c r="AA491" s="166"/>
      <c r="AB491" s="166"/>
      <c r="AC491" s="166"/>
      <c r="AD491" s="166"/>
      <c r="AE491" s="166"/>
      <c r="AF491" s="166"/>
      <c r="AG491" s="166"/>
      <c r="AH491" s="166"/>
      <c r="AI491" s="166"/>
      <c r="AJ491" s="166"/>
      <c r="AK491" s="166"/>
      <c r="AL491" s="166"/>
      <c r="AM491" s="166"/>
      <c r="AN491" s="166"/>
      <c r="AO491" s="166"/>
      <c r="AP491" s="166"/>
      <c r="AQ491" s="166"/>
      <c r="AR491" s="166"/>
      <c r="AS491" s="166"/>
      <c r="AT491" s="166"/>
      <c r="AU491" s="166"/>
      <c r="AV491" s="166"/>
      <c r="AW491" s="166"/>
      <c r="AX491" s="166"/>
      <c r="AY491" s="166"/>
    </row>
    <row r="492" spans="1:51" s="115" customFormat="1" ht="12.75" customHeight="1" x14ac:dyDescent="0.25">
      <c r="A492" s="161">
        <v>41467</v>
      </c>
      <c r="B492" s="162" t="s">
        <v>1475</v>
      </c>
      <c r="C492" s="163" t="s">
        <v>549</v>
      </c>
      <c r="D492" s="163" t="s">
        <v>1</v>
      </c>
      <c r="E492" s="163"/>
      <c r="F492" s="164">
        <v>187.64</v>
      </c>
      <c r="G492" s="165"/>
      <c r="H492" s="165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  <c r="AA492" s="166"/>
      <c r="AB492" s="166"/>
      <c r="AC492" s="166"/>
      <c r="AD492" s="166"/>
      <c r="AE492" s="166"/>
      <c r="AF492" s="166"/>
      <c r="AG492" s="166"/>
      <c r="AH492" s="166"/>
      <c r="AI492" s="166"/>
      <c r="AJ492" s="166"/>
      <c r="AK492" s="166"/>
      <c r="AL492" s="166"/>
      <c r="AM492" s="166"/>
      <c r="AN492" s="166"/>
      <c r="AO492" s="166"/>
      <c r="AP492" s="166"/>
      <c r="AQ492" s="166"/>
      <c r="AR492" s="166"/>
      <c r="AS492" s="166"/>
      <c r="AT492" s="166"/>
      <c r="AU492" s="166"/>
      <c r="AV492" s="166"/>
      <c r="AW492" s="166"/>
      <c r="AX492" s="166"/>
      <c r="AY492" s="166"/>
    </row>
    <row r="493" spans="1:51" s="115" customFormat="1" ht="12.75" customHeight="1" x14ac:dyDescent="0.25">
      <c r="A493" s="156">
        <v>41473</v>
      </c>
      <c r="B493" s="157" t="s">
        <v>1474</v>
      </c>
      <c r="C493" s="158" t="s">
        <v>550</v>
      </c>
      <c r="D493" s="158" t="s">
        <v>1</v>
      </c>
      <c r="E493" s="158"/>
      <c r="F493" s="159">
        <v>1</v>
      </c>
      <c r="G493" s="160"/>
      <c r="H493" s="160"/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  <c r="AA493" s="166"/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166"/>
    </row>
    <row r="494" spans="1:51" s="115" customFormat="1" ht="12.75" customHeight="1" x14ac:dyDescent="0.25">
      <c r="A494" s="161">
        <v>41474</v>
      </c>
      <c r="B494" s="162" t="s">
        <v>1474</v>
      </c>
      <c r="C494" s="163" t="s">
        <v>551</v>
      </c>
      <c r="D494" s="163" t="s">
        <v>1</v>
      </c>
      <c r="E494" s="163"/>
      <c r="F494" s="164">
        <v>280.11750167000002</v>
      </c>
      <c r="G494" s="165"/>
      <c r="H494" s="165"/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  <c r="AA494" s="166"/>
      <c r="AB494" s="166"/>
      <c r="AC494" s="166"/>
      <c r="AD494" s="166"/>
      <c r="AE494" s="166"/>
      <c r="AF494" s="166"/>
      <c r="AG494" s="166"/>
      <c r="AH494" s="166"/>
      <c r="AI494" s="166"/>
      <c r="AJ494" s="166"/>
      <c r="AK494" s="166"/>
      <c r="AL494" s="166"/>
      <c r="AM494" s="166"/>
      <c r="AN494" s="166"/>
      <c r="AO494" s="166"/>
      <c r="AP494" s="166"/>
      <c r="AQ494" s="166"/>
      <c r="AR494" s="166"/>
      <c r="AS494" s="166"/>
      <c r="AT494" s="166"/>
      <c r="AU494" s="166"/>
      <c r="AV494" s="166"/>
      <c r="AW494" s="166"/>
      <c r="AX494" s="166"/>
      <c r="AY494" s="166"/>
    </row>
    <row r="495" spans="1:51" s="115" customFormat="1" ht="12.75" customHeight="1" x14ac:dyDescent="0.25">
      <c r="A495" s="156">
        <v>41475</v>
      </c>
      <c r="B495" s="157" t="s">
        <v>1474</v>
      </c>
      <c r="C495" s="158" t="s">
        <v>194</v>
      </c>
      <c r="D495" s="158" t="s">
        <v>1</v>
      </c>
      <c r="E495" s="158"/>
      <c r="F495" s="159">
        <v>30</v>
      </c>
      <c r="G495" s="160"/>
      <c r="H495" s="160"/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  <c r="AA495" s="166"/>
      <c r="AB495" s="166"/>
      <c r="AC495" s="166"/>
      <c r="AD495" s="166"/>
      <c r="AE495" s="166"/>
      <c r="AF495" s="166"/>
      <c r="AG495" s="166"/>
      <c r="AH495" s="166"/>
      <c r="AI495" s="166"/>
      <c r="AJ495" s="166"/>
      <c r="AK495" s="166"/>
      <c r="AL495" s="166"/>
      <c r="AM495" s="166"/>
      <c r="AN495" s="166"/>
      <c r="AO495" s="166"/>
      <c r="AP495" s="166"/>
      <c r="AQ495" s="166"/>
      <c r="AR495" s="166"/>
      <c r="AS495" s="166"/>
      <c r="AT495" s="166"/>
      <c r="AU495" s="166"/>
      <c r="AV495" s="166"/>
      <c r="AW495" s="166"/>
      <c r="AX495" s="166"/>
      <c r="AY495" s="166"/>
    </row>
    <row r="496" spans="1:51" s="115" customFormat="1" ht="12.75" customHeight="1" x14ac:dyDescent="0.25">
      <c r="A496" s="161">
        <v>41480</v>
      </c>
      <c r="B496" s="162" t="s">
        <v>1474</v>
      </c>
      <c r="C496" s="163" t="s">
        <v>196</v>
      </c>
      <c r="D496" s="163" t="s">
        <v>1</v>
      </c>
      <c r="E496" s="163"/>
      <c r="F496" s="164">
        <v>30</v>
      </c>
      <c r="G496" s="165"/>
      <c r="H496" s="165"/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  <c r="AA496" s="166"/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166"/>
    </row>
    <row r="497" spans="1:51" s="115" customFormat="1" ht="12.75" customHeight="1" x14ac:dyDescent="0.25">
      <c r="A497" s="156">
        <v>41500</v>
      </c>
      <c r="B497" s="157" t="s">
        <v>1474</v>
      </c>
      <c r="C497" s="158" t="s">
        <v>296</v>
      </c>
      <c r="D497" s="158" t="s">
        <v>1</v>
      </c>
      <c r="E497" s="158"/>
      <c r="F497" s="159">
        <v>20</v>
      </c>
      <c r="G497" s="160"/>
      <c r="H497" s="160"/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  <c r="AA497" s="166"/>
      <c r="AB497" s="166"/>
      <c r="AC497" s="166"/>
      <c r="AD497" s="166"/>
      <c r="AE497" s="166"/>
      <c r="AF497" s="166"/>
      <c r="AG497" s="166"/>
      <c r="AH497" s="166"/>
      <c r="AI497" s="166"/>
      <c r="AJ497" s="166"/>
      <c r="AK497" s="166"/>
      <c r="AL497" s="166"/>
      <c r="AM497" s="166"/>
      <c r="AN497" s="166"/>
      <c r="AO497" s="166"/>
      <c r="AP497" s="166"/>
      <c r="AQ497" s="166"/>
      <c r="AR497" s="166"/>
      <c r="AS497" s="166"/>
      <c r="AT497" s="166"/>
      <c r="AU497" s="166"/>
      <c r="AV497" s="166"/>
      <c r="AW497" s="166"/>
      <c r="AX497" s="166"/>
      <c r="AY497" s="166"/>
    </row>
    <row r="498" spans="1:51" s="115" customFormat="1" ht="12.75" customHeight="1" x14ac:dyDescent="0.25">
      <c r="A498" s="161">
        <v>41507</v>
      </c>
      <c r="B498" s="162" t="s">
        <v>1474</v>
      </c>
      <c r="C498" s="163" t="s">
        <v>552</v>
      </c>
      <c r="D498" s="163" t="s">
        <v>1</v>
      </c>
      <c r="E498" s="163"/>
      <c r="F498" s="164">
        <v>12.30523898</v>
      </c>
      <c r="G498" s="165"/>
      <c r="H498" s="165"/>
      <c r="I498" s="166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  <c r="AA498" s="166"/>
      <c r="AB498" s="166"/>
      <c r="AC498" s="166"/>
      <c r="AD498" s="166"/>
      <c r="AE498" s="166"/>
      <c r="AF498" s="166"/>
      <c r="AG498" s="166"/>
      <c r="AH498" s="166"/>
      <c r="AI498" s="166"/>
      <c r="AJ498" s="166"/>
      <c r="AK498" s="166"/>
      <c r="AL498" s="166"/>
      <c r="AM498" s="166"/>
      <c r="AN498" s="166"/>
      <c r="AO498" s="166"/>
      <c r="AP498" s="166"/>
      <c r="AQ498" s="166"/>
      <c r="AR498" s="166"/>
      <c r="AS498" s="166"/>
      <c r="AT498" s="166"/>
      <c r="AU498" s="166"/>
      <c r="AV498" s="166"/>
      <c r="AW498" s="166"/>
      <c r="AX498" s="166"/>
      <c r="AY498" s="166"/>
    </row>
    <row r="499" spans="1:51" s="115" customFormat="1" ht="12.75" customHeight="1" x14ac:dyDescent="0.25">
      <c r="A499" s="156">
        <v>41514</v>
      </c>
      <c r="B499" s="157" t="s">
        <v>1473</v>
      </c>
      <c r="C499" s="158" t="s">
        <v>553</v>
      </c>
      <c r="D499" s="158" t="s">
        <v>1</v>
      </c>
      <c r="E499" s="158"/>
      <c r="F499" s="159">
        <v>300</v>
      </c>
      <c r="G499" s="160"/>
      <c r="H499" s="160"/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  <c r="AA499" s="166"/>
      <c r="AB499" s="166"/>
      <c r="AC499" s="166"/>
      <c r="AD499" s="166"/>
      <c r="AE499" s="166"/>
      <c r="AF499" s="166"/>
      <c r="AG499" s="166"/>
      <c r="AH499" s="166"/>
      <c r="AI499" s="166"/>
      <c r="AJ499" s="166"/>
      <c r="AK499" s="166"/>
      <c r="AL499" s="166"/>
      <c r="AM499" s="166"/>
      <c r="AN499" s="166"/>
      <c r="AO499" s="166"/>
      <c r="AP499" s="166"/>
      <c r="AQ499" s="166"/>
      <c r="AR499" s="166"/>
      <c r="AS499" s="166"/>
      <c r="AT499" s="166"/>
      <c r="AU499" s="166"/>
      <c r="AV499" s="166"/>
      <c r="AW499" s="166"/>
      <c r="AX499" s="166"/>
      <c r="AY499" s="166"/>
    </row>
    <row r="500" spans="1:51" s="115" customFormat="1" ht="12.75" customHeight="1" x14ac:dyDescent="0.25">
      <c r="A500" s="161">
        <v>41519</v>
      </c>
      <c r="B500" s="162" t="s">
        <v>1474</v>
      </c>
      <c r="C500" s="163" t="s">
        <v>112</v>
      </c>
      <c r="D500" s="163" t="s">
        <v>1</v>
      </c>
      <c r="E500" s="163"/>
      <c r="F500" s="164">
        <v>4</v>
      </c>
      <c r="G500" s="165"/>
      <c r="H500" s="165"/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  <c r="AA500" s="166"/>
      <c r="AB500" s="166"/>
      <c r="AC500" s="166"/>
      <c r="AD500" s="166"/>
      <c r="AE500" s="166"/>
      <c r="AF500" s="166"/>
      <c r="AG500" s="166"/>
      <c r="AH500" s="166"/>
      <c r="AI500" s="166"/>
      <c r="AJ500" s="166"/>
      <c r="AK500" s="166"/>
      <c r="AL500" s="166"/>
      <c r="AM500" s="166"/>
      <c r="AN500" s="166"/>
      <c r="AO500" s="166"/>
      <c r="AP500" s="166"/>
      <c r="AQ500" s="166"/>
      <c r="AR500" s="166"/>
      <c r="AS500" s="166"/>
      <c r="AT500" s="166"/>
      <c r="AU500" s="166"/>
      <c r="AV500" s="166"/>
      <c r="AW500" s="166"/>
      <c r="AX500" s="166"/>
      <c r="AY500" s="166"/>
    </row>
    <row r="501" spans="1:51" s="115" customFormat="1" ht="12.75" customHeight="1" x14ac:dyDescent="0.25">
      <c r="A501" s="156">
        <v>41519</v>
      </c>
      <c r="B501" s="157" t="s">
        <v>1474</v>
      </c>
      <c r="C501" s="158" t="s">
        <v>302</v>
      </c>
      <c r="D501" s="158" t="s">
        <v>1</v>
      </c>
      <c r="E501" s="158"/>
      <c r="F501" s="159">
        <v>8</v>
      </c>
      <c r="G501" s="160"/>
      <c r="H501" s="160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  <c r="AA501" s="166"/>
      <c r="AB501" s="166"/>
      <c r="AC501" s="166"/>
      <c r="AD501" s="166"/>
      <c r="AE501" s="166"/>
      <c r="AF501" s="166"/>
      <c r="AG501" s="166"/>
      <c r="AH501" s="166"/>
      <c r="AI501" s="166"/>
      <c r="AJ501" s="166"/>
      <c r="AK501" s="166"/>
      <c r="AL501" s="166"/>
      <c r="AM501" s="166"/>
      <c r="AN501" s="166"/>
      <c r="AO501" s="166"/>
      <c r="AP501" s="166"/>
      <c r="AQ501" s="166"/>
      <c r="AR501" s="166"/>
      <c r="AS501" s="166"/>
      <c r="AT501" s="166"/>
      <c r="AU501" s="166"/>
      <c r="AV501" s="166"/>
      <c r="AW501" s="166"/>
      <c r="AX501" s="166"/>
      <c r="AY501" s="166"/>
    </row>
    <row r="502" spans="1:51" s="115" customFormat="1" ht="12.75" customHeight="1" x14ac:dyDescent="0.25">
      <c r="A502" s="161">
        <v>41533</v>
      </c>
      <c r="B502" s="162" t="s">
        <v>1474</v>
      </c>
      <c r="C502" s="163" t="s">
        <v>196</v>
      </c>
      <c r="D502" s="163" t="s">
        <v>1</v>
      </c>
      <c r="E502" s="163"/>
      <c r="F502" s="164">
        <v>8</v>
      </c>
      <c r="G502" s="165"/>
      <c r="H502" s="165"/>
      <c r="I502" s="166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  <c r="AA502" s="166"/>
      <c r="AB502" s="166"/>
      <c r="AC502" s="166"/>
      <c r="AD502" s="166"/>
      <c r="AE502" s="166"/>
      <c r="AF502" s="166"/>
      <c r="AG502" s="166"/>
      <c r="AH502" s="166"/>
      <c r="AI502" s="166"/>
      <c r="AJ502" s="166"/>
      <c r="AK502" s="166"/>
      <c r="AL502" s="166"/>
      <c r="AM502" s="166"/>
      <c r="AN502" s="166"/>
      <c r="AO502" s="166"/>
      <c r="AP502" s="166"/>
      <c r="AQ502" s="166"/>
      <c r="AR502" s="166"/>
      <c r="AS502" s="166"/>
      <c r="AT502" s="166"/>
      <c r="AU502" s="166"/>
      <c r="AV502" s="166"/>
      <c r="AW502" s="166"/>
      <c r="AX502" s="166"/>
      <c r="AY502" s="166"/>
    </row>
    <row r="503" spans="1:51" s="115" customFormat="1" ht="12.75" customHeight="1" x14ac:dyDescent="0.25">
      <c r="A503" s="156">
        <v>41534</v>
      </c>
      <c r="B503" s="157" t="s">
        <v>1474</v>
      </c>
      <c r="C503" s="158" t="s">
        <v>554</v>
      </c>
      <c r="D503" s="158" t="s">
        <v>1</v>
      </c>
      <c r="E503" s="158"/>
      <c r="F503" s="159">
        <v>400</v>
      </c>
      <c r="G503" s="160"/>
      <c r="H503" s="160"/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  <c r="AA503" s="166"/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166"/>
    </row>
    <row r="504" spans="1:51" s="115" customFormat="1" ht="12.75" customHeight="1" x14ac:dyDescent="0.25">
      <c r="A504" s="161">
        <v>41542</v>
      </c>
      <c r="B504" s="162" t="s">
        <v>1473</v>
      </c>
      <c r="C504" s="163" t="s">
        <v>555</v>
      </c>
      <c r="D504" s="163" t="s">
        <v>1</v>
      </c>
      <c r="E504" s="163"/>
      <c r="F504" s="164">
        <v>162</v>
      </c>
      <c r="G504" s="165"/>
      <c r="H504" s="165"/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  <c r="AA504" s="166"/>
      <c r="AB504" s="166"/>
      <c r="AC504" s="166"/>
      <c r="AD504" s="166"/>
      <c r="AE504" s="166"/>
      <c r="AF504" s="166"/>
      <c r="AG504" s="166"/>
      <c r="AH504" s="166"/>
      <c r="AI504" s="166"/>
      <c r="AJ504" s="166"/>
      <c r="AK504" s="166"/>
      <c r="AL504" s="166"/>
      <c r="AM504" s="166"/>
      <c r="AN504" s="166"/>
      <c r="AO504" s="166"/>
      <c r="AP504" s="166"/>
      <c r="AQ504" s="166"/>
      <c r="AR504" s="166"/>
      <c r="AS504" s="166"/>
      <c r="AT504" s="166"/>
      <c r="AU504" s="166"/>
      <c r="AV504" s="166"/>
      <c r="AW504" s="166"/>
      <c r="AX504" s="166"/>
      <c r="AY504" s="166"/>
    </row>
    <row r="505" spans="1:51" s="115" customFormat="1" ht="12.75" customHeight="1" x14ac:dyDescent="0.25">
      <c r="A505" s="156">
        <v>41548</v>
      </c>
      <c r="B505" s="157" t="s">
        <v>1474</v>
      </c>
      <c r="C505" s="158" t="s">
        <v>556</v>
      </c>
      <c r="D505" s="158" t="s">
        <v>1</v>
      </c>
      <c r="E505" s="158"/>
      <c r="F505" s="159">
        <v>5</v>
      </c>
      <c r="G505" s="160"/>
      <c r="H505" s="160"/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  <c r="AA505" s="166"/>
      <c r="AB505" s="166"/>
      <c r="AC505" s="166"/>
      <c r="AD505" s="166"/>
      <c r="AE505" s="166"/>
      <c r="AF505" s="166"/>
      <c r="AG505" s="166"/>
      <c r="AH505" s="166"/>
      <c r="AI505" s="166"/>
      <c r="AJ505" s="166"/>
      <c r="AK505" s="166"/>
      <c r="AL505" s="166"/>
      <c r="AM505" s="166"/>
      <c r="AN505" s="166"/>
      <c r="AO505" s="166"/>
      <c r="AP505" s="166"/>
      <c r="AQ505" s="166"/>
      <c r="AR505" s="166"/>
      <c r="AS505" s="166"/>
      <c r="AT505" s="166"/>
      <c r="AU505" s="166"/>
      <c r="AV505" s="166"/>
      <c r="AW505" s="166"/>
      <c r="AX505" s="166"/>
      <c r="AY505" s="166"/>
    </row>
    <row r="506" spans="1:51" s="115" customFormat="1" ht="12.75" customHeight="1" x14ac:dyDescent="0.25">
      <c r="A506" s="161">
        <v>41549</v>
      </c>
      <c r="B506" s="162" t="s">
        <v>1474</v>
      </c>
      <c r="C506" s="163" t="s">
        <v>557</v>
      </c>
      <c r="D506" s="163" t="s">
        <v>1</v>
      </c>
      <c r="E506" s="163"/>
      <c r="F506" s="164">
        <v>25</v>
      </c>
      <c r="G506" s="165"/>
      <c r="H506" s="165"/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  <c r="AA506" s="166"/>
      <c r="AB506" s="166"/>
      <c r="AC506" s="166"/>
      <c r="AD506" s="166"/>
      <c r="AE506" s="166"/>
      <c r="AF506" s="166"/>
      <c r="AG506" s="166"/>
      <c r="AH506" s="166"/>
      <c r="AI506" s="166"/>
      <c r="AJ506" s="166"/>
      <c r="AK506" s="166"/>
      <c r="AL506" s="166"/>
      <c r="AM506" s="166"/>
      <c r="AN506" s="166"/>
      <c r="AO506" s="166"/>
      <c r="AP506" s="166"/>
      <c r="AQ506" s="166"/>
      <c r="AR506" s="166"/>
      <c r="AS506" s="166"/>
      <c r="AT506" s="166"/>
      <c r="AU506" s="166"/>
      <c r="AV506" s="166"/>
      <c r="AW506" s="166"/>
      <c r="AX506" s="166"/>
      <c r="AY506" s="166"/>
    </row>
    <row r="507" spans="1:51" s="115" customFormat="1" ht="12.75" customHeight="1" x14ac:dyDescent="0.25">
      <c r="A507" s="156">
        <v>41551</v>
      </c>
      <c r="B507" s="157" t="s">
        <v>1474</v>
      </c>
      <c r="C507" s="158" t="s">
        <v>558</v>
      </c>
      <c r="D507" s="158" t="s">
        <v>1</v>
      </c>
      <c r="E507" s="158"/>
      <c r="F507" s="159">
        <v>8.5507791700000002</v>
      </c>
      <c r="G507" s="160"/>
      <c r="H507" s="160"/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  <c r="AA507" s="166"/>
      <c r="AB507" s="166"/>
      <c r="AC507" s="166"/>
      <c r="AD507" s="166"/>
      <c r="AE507" s="166"/>
      <c r="AF507" s="166"/>
      <c r="AG507" s="166"/>
      <c r="AH507" s="166"/>
      <c r="AI507" s="166"/>
      <c r="AJ507" s="166"/>
      <c r="AK507" s="166"/>
      <c r="AL507" s="166"/>
      <c r="AM507" s="166"/>
      <c r="AN507" s="166"/>
      <c r="AO507" s="166"/>
      <c r="AP507" s="166"/>
      <c r="AQ507" s="166"/>
      <c r="AR507" s="166"/>
      <c r="AS507" s="166"/>
      <c r="AT507" s="166"/>
      <c r="AU507" s="166"/>
      <c r="AV507" s="166"/>
      <c r="AW507" s="166"/>
      <c r="AX507" s="166"/>
      <c r="AY507" s="166"/>
    </row>
    <row r="508" spans="1:51" s="115" customFormat="1" ht="12.75" customHeight="1" x14ac:dyDescent="0.25">
      <c r="A508" s="161">
        <v>41556</v>
      </c>
      <c r="B508" s="162" t="s">
        <v>1474</v>
      </c>
      <c r="C508" s="163" t="s">
        <v>556</v>
      </c>
      <c r="D508" s="163" t="s">
        <v>1</v>
      </c>
      <c r="E508" s="163"/>
      <c r="F508" s="164">
        <v>49.337838430000005</v>
      </c>
      <c r="G508" s="165"/>
      <c r="H508" s="165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  <c r="AA508" s="166"/>
      <c r="AB508" s="166"/>
      <c r="AC508" s="166"/>
      <c r="AD508" s="166"/>
      <c r="AE508" s="166"/>
      <c r="AF508" s="166"/>
      <c r="AG508" s="166"/>
      <c r="AH508" s="166"/>
      <c r="AI508" s="166"/>
      <c r="AJ508" s="166"/>
      <c r="AK508" s="166"/>
      <c r="AL508" s="166"/>
      <c r="AM508" s="166"/>
      <c r="AN508" s="166"/>
      <c r="AO508" s="166"/>
      <c r="AP508" s="166"/>
      <c r="AQ508" s="166"/>
      <c r="AR508" s="166"/>
      <c r="AS508" s="166"/>
      <c r="AT508" s="166"/>
      <c r="AU508" s="166"/>
      <c r="AV508" s="166"/>
      <c r="AW508" s="166"/>
      <c r="AX508" s="166"/>
      <c r="AY508" s="166"/>
    </row>
    <row r="509" spans="1:51" s="115" customFormat="1" ht="12.75" customHeight="1" x14ac:dyDescent="0.25">
      <c r="A509" s="156">
        <v>41561</v>
      </c>
      <c r="B509" s="157" t="s">
        <v>1474</v>
      </c>
      <c r="C509" s="158" t="s">
        <v>111</v>
      </c>
      <c r="D509" s="158" t="s">
        <v>1</v>
      </c>
      <c r="E509" s="158"/>
      <c r="F509" s="159">
        <v>60</v>
      </c>
      <c r="G509" s="160"/>
      <c r="H509" s="160"/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  <c r="AA509" s="166"/>
      <c r="AB509" s="166"/>
      <c r="AC509" s="166"/>
      <c r="AD509" s="166"/>
      <c r="AE509" s="166"/>
      <c r="AF509" s="166"/>
      <c r="AG509" s="166"/>
      <c r="AH509" s="166"/>
      <c r="AI509" s="166"/>
      <c r="AJ509" s="166"/>
      <c r="AK509" s="166"/>
      <c r="AL509" s="166"/>
      <c r="AM509" s="166"/>
      <c r="AN509" s="166"/>
      <c r="AO509" s="166"/>
      <c r="AP509" s="166"/>
      <c r="AQ509" s="166"/>
      <c r="AR509" s="166"/>
      <c r="AS509" s="166"/>
      <c r="AT509" s="166"/>
      <c r="AU509" s="166"/>
      <c r="AV509" s="166"/>
      <c r="AW509" s="166"/>
      <c r="AX509" s="166"/>
      <c r="AY509" s="166"/>
    </row>
    <row r="510" spans="1:51" s="115" customFormat="1" ht="12.75" customHeight="1" x14ac:dyDescent="0.25">
      <c r="A510" s="161">
        <v>41562</v>
      </c>
      <c r="B510" s="162" t="s">
        <v>1474</v>
      </c>
      <c r="C510" s="163" t="s">
        <v>559</v>
      </c>
      <c r="D510" s="163" t="s">
        <v>1</v>
      </c>
      <c r="E510" s="163"/>
      <c r="F510" s="164">
        <v>113.51649864254</v>
      </c>
      <c r="G510" s="165"/>
      <c r="H510" s="165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  <c r="AA510" s="166"/>
      <c r="AB510" s="166"/>
      <c r="AC510" s="166"/>
      <c r="AD510" s="166"/>
      <c r="AE510" s="166"/>
      <c r="AF510" s="166"/>
      <c r="AG510" s="166"/>
      <c r="AH510" s="166"/>
      <c r="AI510" s="166"/>
      <c r="AJ510" s="166"/>
      <c r="AK510" s="166"/>
      <c r="AL510" s="166"/>
      <c r="AM510" s="166"/>
      <c r="AN510" s="166"/>
      <c r="AO510" s="166"/>
      <c r="AP510" s="166"/>
      <c r="AQ510" s="166"/>
      <c r="AR510" s="166"/>
      <c r="AS510" s="166"/>
      <c r="AT510" s="166"/>
      <c r="AU510" s="166"/>
      <c r="AV510" s="166"/>
      <c r="AW510" s="166"/>
      <c r="AX510" s="166"/>
      <c r="AY510" s="166"/>
    </row>
    <row r="511" spans="1:51" s="115" customFormat="1" ht="12.75" customHeight="1" x14ac:dyDescent="0.25">
      <c r="A511" s="156">
        <v>41563</v>
      </c>
      <c r="B511" s="157" t="s">
        <v>1473</v>
      </c>
      <c r="C511" s="158" t="s">
        <v>560</v>
      </c>
      <c r="D511" s="158" t="s">
        <v>1</v>
      </c>
      <c r="E511" s="158"/>
      <c r="F511" s="159">
        <v>500</v>
      </c>
      <c r="G511" s="160"/>
      <c r="H511" s="160"/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  <c r="AA511" s="166"/>
      <c r="AB511" s="166"/>
      <c r="AC511" s="166"/>
      <c r="AD511" s="166"/>
      <c r="AE511" s="166"/>
      <c r="AF511" s="166"/>
      <c r="AG511" s="166"/>
      <c r="AH511" s="166"/>
      <c r="AI511" s="166"/>
      <c r="AJ511" s="166"/>
      <c r="AK511" s="166"/>
      <c r="AL511" s="166"/>
      <c r="AM511" s="166"/>
      <c r="AN511" s="166"/>
      <c r="AO511" s="166"/>
      <c r="AP511" s="166"/>
      <c r="AQ511" s="166"/>
      <c r="AR511" s="166"/>
      <c r="AS511" s="166"/>
      <c r="AT511" s="166"/>
      <c r="AU511" s="166"/>
      <c r="AV511" s="166"/>
      <c r="AW511" s="166"/>
      <c r="AX511" s="166"/>
      <c r="AY511" s="166"/>
    </row>
    <row r="512" spans="1:51" s="115" customFormat="1" ht="12.75" customHeight="1" x14ac:dyDescent="0.25">
      <c r="A512" s="161">
        <v>41569</v>
      </c>
      <c r="B512" s="162" t="s">
        <v>1474</v>
      </c>
      <c r="C512" s="163" t="s">
        <v>561</v>
      </c>
      <c r="D512" s="163" t="s">
        <v>1</v>
      </c>
      <c r="E512" s="163"/>
      <c r="F512" s="164">
        <v>343</v>
      </c>
      <c r="G512" s="165"/>
      <c r="H512" s="165"/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  <c r="AA512" s="166"/>
      <c r="AB512" s="166"/>
      <c r="AC512" s="166"/>
      <c r="AD512" s="166"/>
      <c r="AE512" s="166"/>
      <c r="AF512" s="166"/>
      <c r="AG512" s="166"/>
      <c r="AH512" s="166"/>
      <c r="AI512" s="166"/>
      <c r="AJ512" s="166"/>
      <c r="AK512" s="166"/>
      <c r="AL512" s="166"/>
      <c r="AM512" s="166"/>
      <c r="AN512" s="166"/>
      <c r="AO512" s="166"/>
      <c r="AP512" s="166"/>
      <c r="AQ512" s="166"/>
      <c r="AR512" s="166"/>
      <c r="AS512" s="166"/>
      <c r="AT512" s="166"/>
      <c r="AU512" s="166"/>
      <c r="AV512" s="166"/>
      <c r="AW512" s="166"/>
      <c r="AX512" s="166"/>
      <c r="AY512" s="166"/>
    </row>
    <row r="513" spans="1:51" s="115" customFormat="1" ht="12.75" customHeight="1" x14ac:dyDescent="0.25">
      <c r="A513" s="156">
        <v>41584</v>
      </c>
      <c r="B513" s="157" t="s">
        <v>1474</v>
      </c>
      <c r="C513" s="158" t="s">
        <v>112</v>
      </c>
      <c r="D513" s="158" t="s">
        <v>1</v>
      </c>
      <c r="E513" s="158"/>
      <c r="F513" s="159">
        <v>0.69612702000000004</v>
      </c>
      <c r="G513" s="160"/>
      <c r="H513" s="160"/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  <c r="AA513" s="166"/>
      <c r="AB513" s="166"/>
      <c r="AC513" s="166"/>
      <c r="AD513" s="166"/>
      <c r="AE513" s="166"/>
      <c r="AF513" s="166"/>
      <c r="AG513" s="166"/>
      <c r="AH513" s="166"/>
      <c r="AI513" s="166"/>
      <c r="AJ513" s="166"/>
      <c r="AK513" s="166"/>
      <c r="AL513" s="166"/>
      <c r="AM513" s="166"/>
      <c r="AN513" s="166"/>
      <c r="AO513" s="166"/>
      <c r="AP513" s="166"/>
      <c r="AQ513" s="166"/>
      <c r="AR513" s="166"/>
      <c r="AS513" s="166"/>
      <c r="AT513" s="166"/>
      <c r="AU513" s="166"/>
      <c r="AV513" s="166"/>
      <c r="AW513" s="166"/>
      <c r="AX513" s="166"/>
      <c r="AY513" s="166"/>
    </row>
    <row r="514" spans="1:51" s="115" customFormat="1" ht="12.75" customHeight="1" x14ac:dyDescent="0.25">
      <c r="A514" s="161">
        <v>41585</v>
      </c>
      <c r="B514" s="162" t="s">
        <v>1475</v>
      </c>
      <c r="C514" s="163" t="s">
        <v>1552</v>
      </c>
      <c r="D514" s="163" t="s">
        <v>1</v>
      </c>
      <c r="E514" s="163"/>
      <c r="F514" s="164">
        <v>4</v>
      </c>
      <c r="G514" s="165"/>
      <c r="H514" s="165"/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  <c r="AA514" s="166"/>
      <c r="AB514" s="166"/>
      <c r="AC514" s="166"/>
      <c r="AD514" s="166"/>
      <c r="AE514" s="166"/>
      <c r="AF514" s="166"/>
      <c r="AG514" s="166"/>
      <c r="AH514" s="166"/>
      <c r="AI514" s="166"/>
      <c r="AJ514" s="166"/>
      <c r="AK514" s="166"/>
      <c r="AL514" s="166"/>
      <c r="AM514" s="166"/>
      <c r="AN514" s="166"/>
      <c r="AO514" s="166"/>
      <c r="AP514" s="166"/>
      <c r="AQ514" s="166"/>
      <c r="AR514" s="166"/>
      <c r="AS514" s="166"/>
      <c r="AT514" s="166"/>
      <c r="AU514" s="166"/>
      <c r="AV514" s="166"/>
      <c r="AW514" s="166"/>
      <c r="AX514" s="166"/>
      <c r="AY514" s="166"/>
    </row>
    <row r="515" spans="1:51" s="115" customFormat="1" ht="12.75" customHeight="1" x14ac:dyDescent="0.25">
      <c r="A515" s="156">
        <v>41586</v>
      </c>
      <c r="B515" s="157" t="s">
        <v>1474</v>
      </c>
      <c r="C515" s="158" t="s">
        <v>562</v>
      </c>
      <c r="D515" s="158" t="s">
        <v>1</v>
      </c>
      <c r="E515" s="158"/>
      <c r="F515" s="159">
        <v>2.4062708349999999</v>
      </c>
      <c r="G515" s="160"/>
      <c r="H515" s="160"/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  <c r="AA515" s="166"/>
      <c r="AB515" s="166"/>
      <c r="AC515" s="166"/>
      <c r="AD515" s="166"/>
      <c r="AE515" s="166"/>
      <c r="AF515" s="166"/>
      <c r="AG515" s="166"/>
      <c r="AH515" s="166"/>
      <c r="AI515" s="166"/>
      <c r="AJ515" s="166"/>
      <c r="AK515" s="166"/>
      <c r="AL515" s="166"/>
      <c r="AM515" s="166"/>
      <c r="AN515" s="166"/>
      <c r="AO515" s="166"/>
      <c r="AP515" s="166"/>
      <c r="AQ515" s="166"/>
      <c r="AR515" s="166"/>
      <c r="AS515" s="166"/>
      <c r="AT515" s="166"/>
      <c r="AU515" s="166"/>
      <c r="AV515" s="166"/>
      <c r="AW515" s="166"/>
      <c r="AX515" s="166"/>
      <c r="AY515" s="166"/>
    </row>
    <row r="516" spans="1:51" s="115" customFormat="1" ht="12.75" customHeight="1" x14ac:dyDescent="0.25">
      <c r="A516" s="161">
        <v>41592</v>
      </c>
      <c r="B516" s="162" t="s">
        <v>1474</v>
      </c>
      <c r="C516" s="163" t="s">
        <v>563</v>
      </c>
      <c r="D516" s="163" t="s">
        <v>1</v>
      </c>
      <c r="E516" s="163"/>
      <c r="F516" s="164">
        <v>500</v>
      </c>
      <c r="G516" s="165"/>
      <c r="H516" s="165"/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  <c r="AA516" s="166"/>
      <c r="AB516" s="166"/>
      <c r="AC516" s="166"/>
      <c r="AD516" s="166"/>
      <c r="AE516" s="166"/>
      <c r="AF516" s="166"/>
      <c r="AG516" s="166"/>
      <c r="AH516" s="166"/>
      <c r="AI516" s="166"/>
      <c r="AJ516" s="166"/>
      <c r="AK516" s="166"/>
      <c r="AL516" s="166"/>
      <c r="AM516" s="166"/>
      <c r="AN516" s="166"/>
      <c r="AO516" s="166"/>
      <c r="AP516" s="166"/>
      <c r="AQ516" s="166"/>
      <c r="AR516" s="166"/>
      <c r="AS516" s="166"/>
      <c r="AT516" s="166"/>
      <c r="AU516" s="166"/>
      <c r="AV516" s="166"/>
      <c r="AW516" s="166"/>
      <c r="AX516" s="166"/>
      <c r="AY516" s="166"/>
    </row>
    <row r="517" spans="1:51" s="115" customFormat="1" ht="12.75" customHeight="1" x14ac:dyDescent="0.25">
      <c r="A517" s="156">
        <v>41596</v>
      </c>
      <c r="B517" s="157" t="s">
        <v>1474</v>
      </c>
      <c r="C517" s="158" t="s">
        <v>111</v>
      </c>
      <c r="D517" s="158" t="s">
        <v>1</v>
      </c>
      <c r="E517" s="158"/>
      <c r="F517" s="159">
        <v>18.273272801400001</v>
      </c>
      <c r="G517" s="160"/>
      <c r="H517" s="160"/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  <c r="AA517" s="166"/>
      <c r="AB517" s="166"/>
      <c r="AC517" s="166"/>
      <c r="AD517" s="166"/>
      <c r="AE517" s="166"/>
      <c r="AF517" s="166"/>
      <c r="AG517" s="166"/>
      <c r="AH517" s="166"/>
      <c r="AI517" s="166"/>
      <c r="AJ517" s="166"/>
      <c r="AK517" s="166"/>
      <c r="AL517" s="166"/>
      <c r="AM517" s="166"/>
      <c r="AN517" s="166"/>
      <c r="AO517" s="166"/>
      <c r="AP517" s="166"/>
      <c r="AQ517" s="166"/>
      <c r="AR517" s="166"/>
      <c r="AS517" s="166"/>
      <c r="AT517" s="166"/>
      <c r="AU517" s="166"/>
      <c r="AV517" s="166"/>
      <c r="AW517" s="166"/>
      <c r="AX517" s="166"/>
      <c r="AY517" s="166"/>
    </row>
    <row r="518" spans="1:51" s="115" customFormat="1" ht="12.75" customHeight="1" x14ac:dyDescent="0.25">
      <c r="A518" s="161">
        <v>41597</v>
      </c>
      <c r="B518" s="162" t="s">
        <v>1474</v>
      </c>
      <c r="C518" s="163" t="s">
        <v>564</v>
      </c>
      <c r="D518" s="163" t="s">
        <v>1</v>
      </c>
      <c r="E518" s="163"/>
      <c r="F518" s="164">
        <v>21.7</v>
      </c>
      <c r="G518" s="165"/>
      <c r="H518" s="165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  <c r="AA518" s="166"/>
      <c r="AB518" s="166"/>
      <c r="AC518" s="166"/>
      <c r="AD518" s="166"/>
      <c r="AE518" s="166"/>
      <c r="AF518" s="166"/>
      <c r="AG518" s="166"/>
      <c r="AH518" s="166"/>
      <c r="AI518" s="166"/>
      <c r="AJ518" s="166"/>
      <c r="AK518" s="166"/>
      <c r="AL518" s="166"/>
      <c r="AM518" s="166"/>
      <c r="AN518" s="166"/>
      <c r="AO518" s="166"/>
      <c r="AP518" s="166"/>
      <c r="AQ518" s="166"/>
      <c r="AR518" s="166"/>
      <c r="AS518" s="166"/>
      <c r="AT518" s="166"/>
      <c r="AU518" s="166"/>
      <c r="AV518" s="166"/>
      <c r="AW518" s="166"/>
      <c r="AX518" s="166"/>
      <c r="AY518" s="166"/>
    </row>
    <row r="519" spans="1:51" s="115" customFormat="1" ht="12.75" customHeight="1" x14ac:dyDescent="0.25">
      <c r="A519" s="156">
        <v>41605</v>
      </c>
      <c r="B519" s="157" t="s">
        <v>1473</v>
      </c>
      <c r="C519" s="158" t="s">
        <v>107</v>
      </c>
      <c r="D519" s="158" t="s">
        <v>1</v>
      </c>
      <c r="E519" s="158"/>
      <c r="F519" s="159">
        <v>167.5</v>
      </c>
      <c r="G519" s="160"/>
      <c r="H519" s="160"/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  <c r="AA519" s="166"/>
      <c r="AB519" s="166"/>
      <c r="AC519" s="166"/>
      <c r="AD519" s="166"/>
      <c r="AE519" s="166"/>
      <c r="AF519" s="166"/>
      <c r="AG519" s="166"/>
      <c r="AH519" s="166"/>
      <c r="AI519" s="166"/>
      <c r="AJ519" s="166"/>
      <c r="AK519" s="166"/>
      <c r="AL519" s="166"/>
      <c r="AM519" s="166"/>
      <c r="AN519" s="166"/>
      <c r="AO519" s="166"/>
      <c r="AP519" s="166"/>
      <c r="AQ519" s="166"/>
      <c r="AR519" s="166"/>
      <c r="AS519" s="166"/>
      <c r="AT519" s="166"/>
      <c r="AU519" s="166"/>
      <c r="AV519" s="166"/>
      <c r="AW519" s="166"/>
      <c r="AX519" s="166"/>
      <c r="AY519" s="166"/>
    </row>
    <row r="520" spans="1:51" s="115" customFormat="1" ht="12.75" customHeight="1" x14ac:dyDescent="0.25">
      <c r="A520" s="161">
        <v>41617</v>
      </c>
      <c r="B520" s="162" t="s">
        <v>1473</v>
      </c>
      <c r="C520" s="163" t="s">
        <v>565</v>
      </c>
      <c r="D520" s="163" t="s">
        <v>1</v>
      </c>
      <c r="E520" s="163"/>
      <c r="F520" s="164">
        <v>1000</v>
      </c>
      <c r="G520" s="165"/>
      <c r="H520" s="165"/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  <c r="AA520" s="166"/>
      <c r="AB520" s="166"/>
      <c r="AC520" s="166"/>
      <c r="AD520" s="166"/>
      <c r="AE520" s="166"/>
      <c r="AF520" s="166"/>
      <c r="AG520" s="166"/>
      <c r="AH520" s="166"/>
      <c r="AI520" s="166"/>
      <c r="AJ520" s="166"/>
      <c r="AK520" s="166"/>
      <c r="AL520" s="166"/>
      <c r="AM520" s="166"/>
      <c r="AN520" s="166"/>
      <c r="AO520" s="166"/>
      <c r="AP520" s="166"/>
      <c r="AQ520" s="166"/>
      <c r="AR520" s="166"/>
      <c r="AS520" s="166"/>
      <c r="AT520" s="166"/>
      <c r="AU520" s="166"/>
      <c r="AV520" s="166"/>
      <c r="AW520" s="166"/>
      <c r="AX520" s="166"/>
      <c r="AY520" s="166"/>
    </row>
    <row r="521" spans="1:51" s="115" customFormat="1" ht="12.75" customHeight="1" x14ac:dyDescent="0.25">
      <c r="A521" s="156">
        <v>41618</v>
      </c>
      <c r="B521" s="157" t="s">
        <v>1474</v>
      </c>
      <c r="C521" s="158" t="s">
        <v>566</v>
      </c>
      <c r="D521" s="158" t="s">
        <v>1</v>
      </c>
      <c r="E521" s="158"/>
      <c r="F521" s="159">
        <v>530</v>
      </c>
      <c r="G521" s="160"/>
      <c r="H521" s="160"/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  <c r="AA521" s="166"/>
      <c r="AB521" s="166"/>
      <c r="AC521" s="166"/>
      <c r="AD521" s="166"/>
      <c r="AE521" s="166"/>
      <c r="AF521" s="166"/>
      <c r="AG521" s="166"/>
      <c r="AH521" s="166"/>
      <c r="AI521" s="166"/>
      <c r="AJ521" s="166"/>
      <c r="AK521" s="166"/>
      <c r="AL521" s="166"/>
      <c r="AM521" s="166"/>
      <c r="AN521" s="166"/>
      <c r="AO521" s="166"/>
      <c r="AP521" s="166"/>
      <c r="AQ521" s="166"/>
      <c r="AR521" s="166"/>
      <c r="AS521" s="166"/>
      <c r="AT521" s="166"/>
      <c r="AU521" s="166"/>
      <c r="AV521" s="166"/>
      <c r="AW521" s="166"/>
      <c r="AX521" s="166"/>
      <c r="AY521" s="166"/>
    </row>
    <row r="522" spans="1:51" s="115" customFormat="1" ht="12.75" customHeight="1" x14ac:dyDescent="0.25">
      <c r="A522" s="161">
        <v>41626</v>
      </c>
      <c r="B522" s="162" t="s">
        <v>1474</v>
      </c>
      <c r="C522" s="163" t="s">
        <v>545</v>
      </c>
      <c r="D522" s="163" t="s">
        <v>1</v>
      </c>
      <c r="E522" s="163"/>
      <c r="F522" s="164">
        <v>3.5</v>
      </c>
      <c r="G522" s="165"/>
      <c r="H522" s="165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  <c r="AA522" s="166"/>
      <c r="AB522" s="166"/>
      <c r="AC522" s="166"/>
      <c r="AD522" s="166"/>
      <c r="AE522" s="166"/>
      <c r="AF522" s="166"/>
      <c r="AG522" s="166"/>
      <c r="AH522" s="166"/>
      <c r="AI522" s="166"/>
      <c r="AJ522" s="166"/>
      <c r="AK522" s="166"/>
      <c r="AL522" s="166"/>
      <c r="AM522" s="166"/>
      <c r="AN522" s="166"/>
      <c r="AO522" s="166"/>
      <c r="AP522" s="166"/>
      <c r="AQ522" s="166"/>
      <c r="AR522" s="166"/>
      <c r="AS522" s="166"/>
      <c r="AT522" s="166"/>
      <c r="AU522" s="166"/>
      <c r="AV522" s="166"/>
      <c r="AW522" s="166"/>
      <c r="AX522" s="166"/>
      <c r="AY522" s="166"/>
    </row>
    <row r="523" spans="1:51" s="115" customFormat="1" ht="12.75" customHeight="1" x14ac:dyDescent="0.25">
      <c r="A523" s="156">
        <v>41626</v>
      </c>
      <c r="B523" s="157" t="s">
        <v>1474</v>
      </c>
      <c r="C523" s="158" t="s">
        <v>297</v>
      </c>
      <c r="D523" s="158" t="s">
        <v>1</v>
      </c>
      <c r="E523" s="158"/>
      <c r="F523" s="159">
        <v>4</v>
      </c>
      <c r="G523" s="160"/>
      <c r="H523" s="160"/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  <c r="AA523" s="166"/>
      <c r="AB523" s="166"/>
      <c r="AC523" s="166"/>
      <c r="AD523" s="166"/>
      <c r="AE523" s="166"/>
      <c r="AF523" s="166"/>
      <c r="AG523" s="166"/>
      <c r="AH523" s="166"/>
      <c r="AI523" s="166"/>
      <c r="AJ523" s="166"/>
      <c r="AK523" s="166"/>
      <c r="AL523" s="166"/>
      <c r="AM523" s="166"/>
      <c r="AN523" s="166"/>
      <c r="AO523" s="166"/>
      <c r="AP523" s="166"/>
      <c r="AQ523" s="166"/>
      <c r="AR523" s="166"/>
      <c r="AS523" s="166"/>
      <c r="AT523" s="166"/>
      <c r="AU523" s="166"/>
      <c r="AV523" s="166"/>
      <c r="AW523" s="166"/>
      <c r="AX523" s="166"/>
      <c r="AY523" s="166"/>
    </row>
    <row r="524" spans="1:51" s="115" customFormat="1" ht="12.75" customHeight="1" x14ac:dyDescent="0.25">
      <c r="A524" s="161">
        <v>41626</v>
      </c>
      <c r="B524" s="162" t="s">
        <v>1474</v>
      </c>
      <c r="C524" s="163" t="s">
        <v>567</v>
      </c>
      <c r="D524" s="163" t="s">
        <v>1</v>
      </c>
      <c r="E524" s="163"/>
      <c r="F524" s="164">
        <v>4.9999998999999997</v>
      </c>
      <c r="G524" s="165"/>
      <c r="H524" s="165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  <c r="AA524" s="166"/>
      <c r="AB524" s="166"/>
      <c r="AC524" s="166"/>
      <c r="AD524" s="166"/>
      <c r="AE524" s="166"/>
      <c r="AF524" s="166"/>
      <c r="AG524" s="166"/>
      <c r="AH524" s="166"/>
      <c r="AI524" s="166"/>
      <c r="AJ524" s="166"/>
      <c r="AK524" s="166"/>
      <c r="AL524" s="166"/>
      <c r="AM524" s="166"/>
      <c r="AN524" s="166"/>
      <c r="AO524" s="166"/>
      <c r="AP524" s="166"/>
      <c r="AQ524" s="166"/>
      <c r="AR524" s="166"/>
      <c r="AS524" s="166"/>
      <c r="AT524" s="166"/>
      <c r="AU524" s="166"/>
      <c r="AV524" s="166"/>
      <c r="AW524" s="166"/>
      <c r="AX524" s="166"/>
      <c r="AY524" s="166"/>
    </row>
    <row r="525" spans="1:51" s="115" customFormat="1" ht="12.75" customHeight="1" x14ac:dyDescent="0.25">
      <c r="A525" s="156">
        <v>41628</v>
      </c>
      <c r="B525" s="157" t="s">
        <v>1473</v>
      </c>
      <c r="C525" s="158" t="s">
        <v>108</v>
      </c>
      <c r="D525" s="158" t="s">
        <v>1</v>
      </c>
      <c r="E525" s="158"/>
      <c r="F525" s="159">
        <v>120</v>
      </c>
      <c r="G525" s="160"/>
      <c r="H525" s="160"/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  <c r="AA525" s="166"/>
      <c r="AB525" s="166"/>
      <c r="AC525" s="166"/>
      <c r="AD525" s="166"/>
      <c r="AE525" s="166"/>
      <c r="AF525" s="166"/>
      <c r="AG525" s="166"/>
      <c r="AH525" s="166"/>
      <c r="AI525" s="166"/>
      <c r="AJ525" s="166"/>
      <c r="AK525" s="166"/>
      <c r="AL525" s="166"/>
      <c r="AM525" s="166"/>
      <c r="AN525" s="166"/>
      <c r="AO525" s="166"/>
      <c r="AP525" s="166"/>
      <c r="AQ525" s="166"/>
      <c r="AR525" s="166"/>
      <c r="AS525" s="166"/>
      <c r="AT525" s="166"/>
      <c r="AU525" s="166"/>
      <c r="AV525" s="166"/>
      <c r="AW525" s="166"/>
      <c r="AX525" s="166"/>
      <c r="AY525" s="166"/>
    </row>
    <row r="526" spans="1:51" s="115" customFormat="1" ht="12.75" customHeight="1" x14ac:dyDescent="0.25">
      <c r="A526" s="161">
        <v>41628</v>
      </c>
      <c r="B526" s="162" t="s">
        <v>1473</v>
      </c>
      <c r="C526" s="163" t="s">
        <v>568</v>
      </c>
      <c r="D526" s="163" t="s">
        <v>1</v>
      </c>
      <c r="E526" s="163"/>
      <c r="F526" s="164">
        <v>300.01</v>
      </c>
      <c r="G526" s="165"/>
      <c r="H526" s="165"/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  <c r="AA526" s="166"/>
      <c r="AB526" s="166"/>
      <c r="AC526" s="166"/>
      <c r="AD526" s="166"/>
      <c r="AE526" s="166"/>
      <c r="AF526" s="166"/>
      <c r="AG526" s="166"/>
      <c r="AH526" s="166"/>
      <c r="AI526" s="166"/>
      <c r="AJ526" s="166"/>
      <c r="AK526" s="166"/>
      <c r="AL526" s="166"/>
      <c r="AM526" s="166"/>
      <c r="AN526" s="166"/>
      <c r="AO526" s="166"/>
      <c r="AP526" s="166"/>
      <c r="AQ526" s="166"/>
      <c r="AR526" s="166"/>
      <c r="AS526" s="166"/>
      <c r="AT526" s="166"/>
      <c r="AU526" s="166"/>
      <c r="AV526" s="166"/>
      <c r="AW526" s="166"/>
      <c r="AX526" s="166"/>
      <c r="AY526" s="166"/>
    </row>
    <row r="527" spans="1:51" s="115" customFormat="1" ht="12.75" customHeight="1" x14ac:dyDescent="0.25">
      <c r="A527" s="156">
        <v>41628</v>
      </c>
      <c r="B527" s="157" t="s">
        <v>1474</v>
      </c>
      <c r="C527" s="158" t="s">
        <v>113</v>
      </c>
      <c r="D527" s="158" t="s">
        <v>1</v>
      </c>
      <c r="E527" s="158"/>
      <c r="F527" s="159">
        <v>118</v>
      </c>
      <c r="G527" s="160"/>
      <c r="H527" s="160"/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  <c r="AA527" s="166"/>
      <c r="AB527" s="166"/>
      <c r="AC527" s="166"/>
      <c r="AD527" s="166"/>
      <c r="AE527" s="166"/>
      <c r="AF527" s="166"/>
      <c r="AG527" s="166"/>
      <c r="AH527" s="166"/>
      <c r="AI527" s="166"/>
      <c r="AJ527" s="166"/>
      <c r="AK527" s="166"/>
      <c r="AL527" s="166"/>
      <c r="AM527" s="166"/>
      <c r="AN527" s="166"/>
      <c r="AO527" s="166"/>
      <c r="AP527" s="166"/>
      <c r="AQ527" s="166"/>
      <c r="AR527" s="166"/>
      <c r="AS527" s="166"/>
      <c r="AT527" s="166"/>
      <c r="AU527" s="166"/>
      <c r="AV527" s="166"/>
      <c r="AW527" s="166"/>
      <c r="AX527" s="166"/>
      <c r="AY527" s="166"/>
    </row>
    <row r="528" spans="1:51" s="115" customFormat="1" ht="12.75" customHeight="1" x14ac:dyDescent="0.25">
      <c r="A528" s="161">
        <v>41284</v>
      </c>
      <c r="B528" s="162" t="s">
        <v>1473</v>
      </c>
      <c r="C528" s="163" t="s">
        <v>1640</v>
      </c>
      <c r="D528" s="163" t="s">
        <v>1529</v>
      </c>
      <c r="E528" s="163"/>
      <c r="F528" s="164">
        <v>107.35299999999999</v>
      </c>
      <c r="G528" s="165"/>
      <c r="H528" s="165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  <c r="AA528" s="166"/>
      <c r="AB528" s="166"/>
      <c r="AC528" s="166"/>
      <c r="AD528" s="166"/>
      <c r="AE528" s="166"/>
      <c r="AF528" s="166"/>
      <c r="AG528" s="166"/>
      <c r="AH528" s="166"/>
      <c r="AI528" s="166"/>
      <c r="AJ528" s="166"/>
      <c r="AK528" s="166"/>
      <c r="AL528" s="166"/>
      <c r="AM528" s="166"/>
      <c r="AN528" s="166"/>
      <c r="AO528" s="166"/>
      <c r="AP528" s="166"/>
      <c r="AQ528" s="166"/>
      <c r="AR528" s="166"/>
      <c r="AS528" s="166"/>
      <c r="AT528" s="166"/>
      <c r="AU528" s="166"/>
      <c r="AV528" s="166"/>
      <c r="AW528" s="166"/>
      <c r="AX528" s="166"/>
      <c r="AY528" s="166"/>
    </row>
    <row r="529" spans="1:51" s="115" customFormat="1" ht="12.75" customHeight="1" x14ac:dyDescent="0.25">
      <c r="A529" s="156">
        <v>41285</v>
      </c>
      <c r="B529" s="157" t="s">
        <v>1473</v>
      </c>
      <c r="C529" s="158" t="s">
        <v>1641</v>
      </c>
      <c r="D529" s="158" t="s">
        <v>1529</v>
      </c>
      <c r="E529" s="158"/>
      <c r="F529" s="159">
        <v>241.45699999999999</v>
      </c>
      <c r="G529" s="160"/>
      <c r="H529" s="160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  <c r="AA529" s="166"/>
      <c r="AB529" s="166"/>
      <c r="AC529" s="166"/>
      <c r="AD529" s="166"/>
      <c r="AE529" s="166"/>
      <c r="AF529" s="166"/>
      <c r="AG529" s="166"/>
      <c r="AH529" s="166"/>
      <c r="AI529" s="166"/>
      <c r="AJ529" s="166"/>
      <c r="AK529" s="166"/>
      <c r="AL529" s="166"/>
      <c r="AM529" s="166"/>
      <c r="AN529" s="166"/>
      <c r="AO529" s="166"/>
      <c r="AP529" s="166"/>
      <c r="AQ529" s="166"/>
      <c r="AR529" s="166"/>
      <c r="AS529" s="166"/>
      <c r="AT529" s="166"/>
      <c r="AU529" s="166"/>
      <c r="AV529" s="166"/>
      <c r="AW529" s="166"/>
      <c r="AX529" s="166"/>
      <c r="AY529" s="166"/>
    </row>
    <row r="530" spans="1:51" s="115" customFormat="1" ht="12.75" customHeight="1" x14ac:dyDescent="0.25">
      <c r="A530" s="161">
        <v>41305</v>
      </c>
      <c r="B530" s="162" t="s">
        <v>1474</v>
      </c>
      <c r="C530" s="163" t="s">
        <v>1642</v>
      </c>
      <c r="D530" s="163" t="s">
        <v>1529</v>
      </c>
      <c r="E530" s="163"/>
      <c r="F530" s="164">
        <v>57.39145628</v>
      </c>
      <c r="G530" s="165"/>
      <c r="H530" s="165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  <c r="AA530" s="166"/>
      <c r="AB530" s="166"/>
      <c r="AC530" s="166"/>
      <c r="AD530" s="166"/>
      <c r="AE530" s="166"/>
      <c r="AF530" s="166"/>
      <c r="AG530" s="166"/>
      <c r="AH530" s="166"/>
      <c r="AI530" s="166"/>
      <c r="AJ530" s="166"/>
      <c r="AK530" s="166"/>
      <c r="AL530" s="166"/>
      <c r="AM530" s="166"/>
      <c r="AN530" s="166"/>
      <c r="AO530" s="166"/>
      <c r="AP530" s="166"/>
      <c r="AQ530" s="166"/>
      <c r="AR530" s="166"/>
      <c r="AS530" s="166"/>
      <c r="AT530" s="166"/>
      <c r="AU530" s="166"/>
      <c r="AV530" s="166"/>
      <c r="AW530" s="166"/>
      <c r="AX530" s="166"/>
      <c r="AY530" s="166"/>
    </row>
    <row r="531" spans="1:51" s="115" customFormat="1" ht="12.75" customHeight="1" x14ac:dyDescent="0.25">
      <c r="A531" s="156">
        <v>41320</v>
      </c>
      <c r="B531" s="157" t="s">
        <v>1473</v>
      </c>
      <c r="C531" s="158" t="s">
        <v>1643</v>
      </c>
      <c r="D531" s="158" t="s">
        <v>1529</v>
      </c>
      <c r="E531" s="158"/>
      <c r="F531" s="159">
        <v>50</v>
      </c>
      <c r="G531" s="160"/>
      <c r="H531" s="160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  <c r="AA531" s="166"/>
      <c r="AB531" s="166"/>
      <c r="AC531" s="166"/>
      <c r="AD531" s="166"/>
      <c r="AE531" s="166"/>
      <c r="AF531" s="166"/>
      <c r="AG531" s="166"/>
      <c r="AH531" s="166"/>
      <c r="AI531" s="166"/>
      <c r="AJ531" s="166"/>
      <c r="AK531" s="166"/>
      <c r="AL531" s="166"/>
      <c r="AM531" s="166"/>
      <c r="AN531" s="166"/>
      <c r="AO531" s="166"/>
      <c r="AP531" s="166"/>
      <c r="AQ531" s="166"/>
      <c r="AR531" s="166"/>
      <c r="AS531" s="166"/>
      <c r="AT531" s="166"/>
      <c r="AU531" s="166"/>
      <c r="AV531" s="166"/>
      <c r="AW531" s="166"/>
      <c r="AX531" s="166"/>
      <c r="AY531" s="166"/>
    </row>
    <row r="532" spans="1:51" s="115" customFormat="1" ht="12.75" customHeight="1" x14ac:dyDescent="0.25">
      <c r="A532" s="161">
        <v>41331</v>
      </c>
      <c r="B532" s="162" t="s">
        <v>1473</v>
      </c>
      <c r="C532" s="163" t="s">
        <v>1644</v>
      </c>
      <c r="D532" s="163" t="s">
        <v>1529</v>
      </c>
      <c r="E532" s="163"/>
      <c r="F532" s="164">
        <v>179.8</v>
      </c>
      <c r="G532" s="165"/>
      <c r="H532" s="165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  <c r="AA532" s="166"/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166"/>
    </row>
    <row r="533" spans="1:51" s="115" customFormat="1" ht="12.75" customHeight="1" x14ac:dyDescent="0.25">
      <c r="A533" s="156">
        <v>41331</v>
      </c>
      <c r="B533" s="157" t="s">
        <v>1473</v>
      </c>
      <c r="C533" s="158" t="s">
        <v>1645</v>
      </c>
      <c r="D533" s="158" t="s">
        <v>1529</v>
      </c>
      <c r="E533" s="158"/>
      <c r="F533" s="159">
        <v>150</v>
      </c>
      <c r="G533" s="160"/>
      <c r="H533" s="160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  <c r="AA533" s="166"/>
      <c r="AB533" s="166"/>
      <c r="AC533" s="166"/>
      <c r="AD533" s="166"/>
      <c r="AE533" s="166"/>
      <c r="AF533" s="166"/>
      <c r="AG533" s="166"/>
      <c r="AH533" s="166"/>
      <c r="AI533" s="166"/>
      <c r="AJ533" s="166"/>
      <c r="AK533" s="166"/>
      <c r="AL533" s="166"/>
      <c r="AM533" s="166"/>
      <c r="AN533" s="166"/>
      <c r="AO533" s="166"/>
      <c r="AP533" s="166"/>
      <c r="AQ533" s="166"/>
      <c r="AR533" s="166"/>
      <c r="AS533" s="166"/>
      <c r="AT533" s="166"/>
      <c r="AU533" s="166"/>
      <c r="AV533" s="166"/>
      <c r="AW533" s="166"/>
      <c r="AX533" s="166"/>
      <c r="AY533" s="166"/>
    </row>
    <row r="534" spans="1:51" s="115" customFormat="1" ht="12.75" customHeight="1" x14ac:dyDescent="0.25">
      <c r="A534" s="161">
        <v>41333</v>
      </c>
      <c r="B534" s="162" t="s">
        <v>1473</v>
      </c>
      <c r="C534" s="163" t="s">
        <v>1646</v>
      </c>
      <c r="D534" s="163" t="s">
        <v>1529</v>
      </c>
      <c r="E534" s="163"/>
      <c r="F534" s="164">
        <v>1200</v>
      </c>
      <c r="G534" s="165"/>
      <c r="H534" s="165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  <c r="AA534" s="166"/>
      <c r="AB534" s="166"/>
      <c r="AC534" s="166"/>
      <c r="AD534" s="166"/>
      <c r="AE534" s="166"/>
      <c r="AF534" s="166"/>
      <c r="AG534" s="166"/>
      <c r="AH534" s="166"/>
      <c r="AI534" s="166"/>
      <c r="AJ534" s="166"/>
      <c r="AK534" s="166"/>
      <c r="AL534" s="166"/>
      <c r="AM534" s="166"/>
      <c r="AN534" s="166"/>
      <c r="AO534" s="166"/>
      <c r="AP534" s="166"/>
      <c r="AQ534" s="166"/>
      <c r="AR534" s="166"/>
      <c r="AS534" s="166"/>
      <c r="AT534" s="166"/>
      <c r="AU534" s="166"/>
      <c r="AV534" s="166"/>
      <c r="AW534" s="166"/>
      <c r="AX534" s="166"/>
      <c r="AY534" s="166"/>
    </row>
    <row r="535" spans="1:51" s="115" customFormat="1" ht="12.75" customHeight="1" x14ac:dyDescent="0.25">
      <c r="A535" s="156">
        <v>41333</v>
      </c>
      <c r="B535" s="157" t="s">
        <v>1475</v>
      </c>
      <c r="C535" s="158" t="s">
        <v>1635</v>
      </c>
      <c r="D535" s="158" t="s">
        <v>1529</v>
      </c>
      <c r="E535" s="158"/>
      <c r="F535" s="159">
        <v>9.7677779299999994</v>
      </c>
      <c r="G535" s="160"/>
      <c r="H535" s="160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  <c r="AA535" s="166"/>
      <c r="AB535" s="166"/>
      <c r="AC535" s="166"/>
      <c r="AD535" s="166"/>
      <c r="AE535" s="166"/>
      <c r="AF535" s="166"/>
      <c r="AG535" s="166"/>
      <c r="AH535" s="166"/>
      <c r="AI535" s="166"/>
      <c r="AJ535" s="166"/>
      <c r="AK535" s="166"/>
      <c r="AL535" s="166"/>
      <c r="AM535" s="166"/>
      <c r="AN535" s="166"/>
      <c r="AO535" s="166"/>
      <c r="AP535" s="166"/>
      <c r="AQ535" s="166"/>
      <c r="AR535" s="166"/>
      <c r="AS535" s="166"/>
      <c r="AT535" s="166"/>
      <c r="AU535" s="166"/>
      <c r="AV535" s="166"/>
      <c r="AW535" s="166"/>
      <c r="AX535" s="166"/>
      <c r="AY535" s="166"/>
    </row>
    <row r="536" spans="1:51" s="115" customFormat="1" ht="12.75" customHeight="1" x14ac:dyDescent="0.25">
      <c r="A536" s="161">
        <v>41338</v>
      </c>
      <c r="B536" s="162" t="s">
        <v>1473</v>
      </c>
      <c r="C536" s="163" t="s">
        <v>1639</v>
      </c>
      <c r="D536" s="163" t="s">
        <v>1529</v>
      </c>
      <c r="E536" s="163"/>
      <c r="F536" s="164">
        <v>354.75</v>
      </c>
      <c r="G536" s="165"/>
      <c r="H536" s="165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  <c r="AA536" s="166"/>
      <c r="AB536" s="166"/>
      <c r="AC536" s="166"/>
      <c r="AD536" s="166"/>
      <c r="AE536" s="166"/>
      <c r="AF536" s="166"/>
      <c r="AG536" s="166"/>
      <c r="AH536" s="166"/>
      <c r="AI536" s="166"/>
      <c r="AJ536" s="166"/>
      <c r="AK536" s="166"/>
      <c r="AL536" s="166"/>
      <c r="AM536" s="166"/>
      <c r="AN536" s="166"/>
      <c r="AO536" s="166"/>
      <c r="AP536" s="166"/>
      <c r="AQ536" s="166"/>
      <c r="AR536" s="166"/>
      <c r="AS536" s="166"/>
      <c r="AT536" s="166"/>
      <c r="AU536" s="166"/>
      <c r="AV536" s="166"/>
      <c r="AW536" s="166"/>
      <c r="AX536" s="166"/>
      <c r="AY536" s="166"/>
    </row>
    <row r="537" spans="1:51" s="115" customFormat="1" ht="12.75" customHeight="1" x14ac:dyDescent="0.25">
      <c r="A537" s="156">
        <v>41353</v>
      </c>
      <c r="B537" s="157" t="s">
        <v>1474</v>
      </c>
      <c r="C537" s="158" t="s">
        <v>1647</v>
      </c>
      <c r="D537" s="158" t="s">
        <v>1529</v>
      </c>
      <c r="E537" s="158"/>
      <c r="F537" s="159">
        <v>40</v>
      </c>
      <c r="G537" s="160"/>
      <c r="H537" s="160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  <c r="AA537" s="166"/>
      <c r="AB537" s="166"/>
      <c r="AC537" s="166"/>
      <c r="AD537" s="166"/>
      <c r="AE537" s="166"/>
      <c r="AF537" s="166"/>
      <c r="AG537" s="166"/>
      <c r="AH537" s="166"/>
      <c r="AI537" s="166"/>
      <c r="AJ537" s="166"/>
      <c r="AK537" s="166"/>
      <c r="AL537" s="166"/>
      <c r="AM537" s="166"/>
      <c r="AN537" s="166"/>
      <c r="AO537" s="166"/>
      <c r="AP537" s="166"/>
      <c r="AQ537" s="166"/>
      <c r="AR537" s="166"/>
      <c r="AS537" s="166"/>
      <c r="AT537" s="166"/>
      <c r="AU537" s="166"/>
      <c r="AV537" s="166"/>
      <c r="AW537" s="166"/>
      <c r="AX537" s="166"/>
      <c r="AY537" s="166"/>
    </row>
    <row r="538" spans="1:51" s="115" customFormat="1" ht="12.75" customHeight="1" x14ac:dyDescent="0.25">
      <c r="A538" s="161">
        <v>41357</v>
      </c>
      <c r="B538" s="162" t="s">
        <v>1474</v>
      </c>
      <c r="C538" s="163" t="s">
        <v>1648</v>
      </c>
      <c r="D538" s="163" t="s">
        <v>1529</v>
      </c>
      <c r="E538" s="163"/>
      <c r="F538" s="164">
        <v>50</v>
      </c>
      <c r="G538" s="165"/>
      <c r="H538" s="165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  <c r="AA538" s="166"/>
      <c r="AB538" s="166"/>
      <c r="AC538" s="166"/>
      <c r="AD538" s="166"/>
      <c r="AE538" s="166"/>
      <c r="AF538" s="166"/>
      <c r="AG538" s="166"/>
      <c r="AH538" s="166"/>
      <c r="AI538" s="166"/>
      <c r="AJ538" s="166"/>
      <c r="AK538" s="166"/>
      <c r="AL538" s="166"/>
      <c r="AM538" s="166"/>
      <c r="AN538" s="166"/>
      <c r="AO538" s="166"/>
      <c r="AP538" s="166"/>
      <c r="AQ538" s="166"/>
      <c r="AR538" s="166"/>
      <c r="AS538" s="166"/>
      <c r="AT538" s="166"/>
      <c r="AU538" s="166"/>
      <c r="AV538" s="166"/>
      <c r="AW538" s="166"/>
      <c r="AX538" s="166"/>
      <c r="AY538" s="166"/>
    </row>
    <row r="539" spans="1:51" s="115" customFormat="1" ht="12.75" customHeight="1" x14ac:dyDescent="0.25">
      <c r="A539" s="156">
        <v>41359</v>
      </c>
      <c r="B539" s="157" t="s">
        <v>1473</v>
      </c>
      <c r="C539" s="158" t="s">
        <v>1649</v>
      </c>
      <c r="D539" s="158" t="s">
        <v>1529</v>
      </c>
      <c r="E539" s="158"/>
      <c r="F539" s="159">
        <v>75</v>
      </c>
      <c r="G539" s="160"/>
      <c r="H539" s="160"/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  <c r="AA539" s="166"/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166"/>
    </row>
    <row r="540" spans="1:51" s="115" customFormat="1" ht="12.75" customHeight="1" x14ac:dyDescent="0.25">
      <c r="A540" s="161">
        <v>41365</v>
      </c>
      <c r="B540" s="162" t="s">
        <v>1473</v>
      </c>
      <c r="C540" s="163" t="s">
        <v>1650</v>
      </c>
      <c r="D540" s="163" t="s">
        <v>1529</v>
      </c>
      <c r="E540" s="163"/>
      <c r="F540" s="164">
        <v>200</v>
      </c>
      <c r="G540" s="165"/>
      <c r="H540" s="165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  <c r="AA540" s="166"/>
      <c r="AB540" s="166"/>
      <c r="AC540" s="166"/>
      <c r="AD540" s="166"/>
      <c r="AE540" s="166"/>
      <c r="AF540" s="166"/>
      <c r="AG540" s="166"/>
      <c r="AH540" s="166"/>
      <c r="AI540" s="166"/>
      <c r="AJ540" s="166"/>
      <c r="AK540" s="166"/>
      <c r="AL540" s="166"/>
      <c r="AM540" s="166"/>
      <c r="AN540" s="166"/>
      <c r="AO540" s="166"/>
      <c r="AP540" s="166"/>
      <c r="AQ540" s="166"/>
      <c r="AR540" s="166"/>
      <c r="AS540" s="166"/>
      <c r="AT540" s="166"/>
      <c r="AU540" s="166"/>
      <c r="AV540" s="166"/>
      <c r="AW540" s="166"/>
      <c r="AX540" s="166"/>
      <c r="AY540" s="166"/>
    </row>
    <row r="541" spans="1:51" s="115" customFormat="1" ht="12.75" customHeight="1" x14ac:dyDescent="0.25">
      <c r="A541" s="156">
        <v>41365</v>
      </c>
      <c r="B541" s="157" t="s">
        <v>1473</v>
      </c>
      <c r="C541" s="158" t="s">
        <v>1651</v>
      </c>
      <c r="D541" s="158" t="s">
        <v>1529</v>
      </c>
      <c r="E541" s="158"/>
      <c r="F541" s="159">
        <v>200</v>
      </c>
      <c r="G541" s="160"/>
      <c r="H541" s="160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  <c r="AA541" s="166"/>
      <c r="AB541" s="166"/>
      <c r="AC541" s="166"/>
      <c r="AD541" s="166"/>
      <c r="AE541" s="166"/>
      <c r="AF541" s="166"/>
      <c r="AG541" s="166"/>
      <c r="AH541" s="166"/>
      <c r="AI541" s="166"/>
      <c r="AJ541" s="166"/>
      <c r="AK541" s="166"/>
      <c r="AL541" s="166"/>
      <c r="AM541" s="166"/>
      <c r="AN541" s="166"/>
      <c r="AO541" s="166"/>
      <c r="AP541" s="166"/>
      <c r="AQ541" s="166"/>
      <c r="AR541" s="166"/>
      <c r="AS541" s="166"/>
      <c r="AT541" s="166"/>
      <c r="AU541" s="166"/>
      <c r="AV541" s="166"/>
      <c r="AW541" s="166"/>
      <c r="AX541" s="166"/>
      <c r="AY541" s="166"/>
    </row>
    <row r="542" spans="1:51" s="115" customFormat="1" ht="12.75" customHeight="1" x14ac:dyDescent="0.25">
      <c r="A542" s="161">
        <v>41366</v>
      </c>
      <c r="B542" s="162" t="s">
        <v>1474</v>
      </c>
      <c r="C542" s="163" t="s">
        <v>1652</v>
      </c>
      <c r="D542" s="163" t="s">
        <v>1529</v>
      </c>
      <c r="E542" s="163"/>
      <c r="F542" s="164">
        <v>38.166970492325099</v>
      </c>
      <c r="G542" s="165"/>
      <c r="H542" s="165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  <c r="AA542" s="166"/>
      <c r="AB542" s="166"/>
      <c r="AC542" s="166"/>
      <c r="AD542" s="166"/>
      <c r="AE542" s="166"/>
      <c r="AF542" s="166"/>
      <c r="AG542" s="166"/>
      <c r="AH542" s="166"/>
      <c r="AI542" s="166"/>
      <c r="AJ542" s="166"/>
      <c r="AK542" s="166"/>
      <c r="AL542" s="166"/>
      <c r="AM542" s="166"/>
      <c r="AN542" s="166"/>
      <c r="AO542" s="166"/>
      <c r="AP542" s="166"/>
      <c r="AQ542" s="166"/>
      <c r="AR542" s="166"/>
      <c r="AS542" s="166"/>
      <c r="AT542" s="166"/>
      <c r="AU542" s="166"/>
      <c r="AV542" s="166"/>
      <c r="AW542" s="166"/>
      <c r="AX542" s="166"/>
      <c r="AY542" s="166"/>
    </row>
    <row r="543" spans="1:51" s="115" customFormat="1" ht="12.75" customHeight="1" x14ac:dyDescent="0.25">
      <c r="A543" s="156">
        <v>41369</v>
      </c>
      <c r="B543" s="157" t="s">
        <v>1474</v>
      </c>
      <c r="C543" s="158" t="s">
        <v>1653</v>
      </c>
      <c r="D543" s="158" t="s">
        <v>1529</v>
      </c>
      <c r="E543" s="158"/>
      <c r="F543" s="159">
        <v>1</v>
      </c>
      <c r="G543" s="160"/>
      <c r="H543" s="160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  <c r="AA543" s="166"/>
      <c r="AB543" s="166"/>
      <c r="AC543" s="166"/>
      <c r="AD543" s="166"/>
      <c r="AE543" s="166"/>
      <c r="AF543" s="166"/>
      <c r="AG543" s="166"/>
      <c r="AH543" s="166"/>
      <c r="AI543" s="166"/>
      <c r="AJ543" s="166"/>
      <c r="AK543" s="166"/>
      <c r="AL543" s="166"/>
      <c r="AM543" s="166"/>
      <c r="AN543" s="166"/>
      <c r="AO543" s="166"/>
      <c r="AP543" s="166"/>
      <c r="AQ543" s="166"/>
      <c r="AR543" s="166"/>
      <c r="AS543" s="166"/>
      <c r="AT543" s="166"/>
      <c r="AU543" s="166"/>
      <c r="AV543" s="166"/>
      <c r="AW543" s="166"/>
      <c r="AX543" s="166"/>
      <c r="AY543" s="166"/>
    </row>
    <row r="544" spans="1:51" s="115" customFormat="1" ht="12.75" customHeight="1" x14ac:dyDescent="0.25">
      <c r="A544" s="161">
        <v>41372</v>
      </c>
      <c r="B544" s="162" t="s">
        <v>1473</v>
      </c>
      <c r="C544" s="163" t="s">
        <v>1654</v>
      </c>
      <c r="D544" s="163" t="s">
        <v>1529</v>
      </c>
      <c r="E544" s="163"/>
      <c r="F544" s="164">
        <v>55</v>
      </c>
      <c r="G544" s="165"/>
      <c r="H544" s="165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  <c r="AA544" s="166"/>
      <c r="AB544" s="166"/>
      <c r="AC544" s="166"/>
      <c r="AD544" s="166"/>
      <c r="AE544" s="166"/>
      <c r="AF544" s="166"/>
      <c r="AG544" s="166"/>
      <c r="AH544" s="166"/>
      <c r="AI544" s="166"/>
      <c r="AJ544" s="166"/>
      <c r="AK544" s="166"/>
      <c r="AL544" s="166"/>
      <c r="AM544" s="166"/>
      <c r="AN544" s="166"/>
      <c r="AO544" s="166"/>
      <c r="AP544" s="166"/>
      <c r="AQ544" s="166"/>
      <c r="AR544" s="166"/>
      <c r="AS544" s="166"/>
      <c r="AT544" s="166"/>
      <c r="AU544" s="166"/>
      <c r="AV544" s="166"/>
      <c r="AW544" s="166"/>
      <c r="AX544" s="166"/>
      <c r="AY544" s="166"/>
    </row>
    <row r="545" spans="1:51" s="115" customFormat="1" ht="12.75" customHeight="1" x14ac:dyDescent="0.25">
      <c r="A545" s="156">
        <v>41375</v>
      </c>
      <c r="B545" s="157" t="s">
        <v>1473</v>
      </c>
      <c r="C545" s="158" t="s">
        <v>1655</v>
      </c>
      <c r="D545" s="158" t="s">
        <v>1529</v>
      </c>
      <c r="E545" s="158"/>
      <c r="F545" s="159">
        <v>1005</v>
      </c>
      <c r="G545" s="160"/>
      <c r="H545" s="160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  <c r="AA545" s="166"/>
      <c r="AB545" s="166"/>
      <c r="AC545" s="166"/>
      <c r="AD545" s="166"/>
      <c r="AE545" s="166"/>
      <c r="AF545" s="166"/>
      <c r="AG545" s="166"/>
      <c r="AH545" s="166"/>
      <c r="AI545" s="166"/>
      <c r="AJ545" s="166"/>
      <c r="AK545" s="166"/>
      <c r="AL545" s="166"/>
      <c r="AM545" s="166"/>
      <c r="AN545" s="166"/>
      <c r="AO545" s="166"/>
      <c r="AP545" s="166"/>
      <c r="AQ545" s="166"/>
      <c r="AR545" s="166"/>
      <c r="AS545" s="166"/>
      <c r="AT545" s="166"/>
      <c r="AU545" s="166"/>
      <c r="AV545" s="166"/>
      <c r="AW545" s="166"/>
      <c r="AX545" s="166"/>
      <c r="AY545" s="166"/>
    </row>
    <row r="546" spans="1:51" s="115" customFormat="1" ht="12.75" customHeight="1" x14ac:dyDescent="0.25">
      <c r="A546" s="161">
        <v>41380</v>
      </c>
      <c r="B546" s="162" t="s">
        <v>1473</v>
      </c>
      <c r="C546" s="163" t="s">
        <v>1633</v>
      </c>
      <c r="D546" s="163" t="s">
        <v>1529</v>
      </c>
      <c r="E546" s="163"/>
      <c r="F546" s="164">
        <v>500.00009732000001</v>
      </c>
      <c r="G546" s="165"/>
      <c r="H546" s="165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  <c r="AA546" s="166"/>
      <c r="AB546" s="166"/>
      <c r="AC546" s="166"/>
      <c r="AD546" s="166"/>
      <c r="AE546" s="166"/>
      <c r="AF546" s="166"/>
      <c r="AG546" s="166"/>
      <c r="AH546" s="166"/>
      <c r="AI546" s="166"/>
      <c r="AJ546" s="166"/>
      <c r="AK546" s="166"/>
      <c r="AL546" s="166"/>
      <c r="AM546" s="166"/>
      <c r="AN546" s="166"/>
      <c r="AO546" s="166"/>
      <c r="AP546" s="166"/>
      <c r="AQ546" s="166"/>
      <c r="AR546" s="166"/>
      <c r="AS546" s="166"/>
      <c r="AT546" s="166"/>
      <c r="AU546" s="166"/>
      <c r="AV546" s="166"/>
      <c r="AW546" s="166"/>
      <c r="AX546" s="166"/>
      <c r="AY546" s="166"/>
    </row>
    <row r="547" spans="1:51" s="115" customFormat="1" ht="12.75" customHeight="1" x14ac:dyDescent="0.25">
      <c r="A547" s="156">
        <v>41381</v>
      </c>
      <c r="B547" s="157" t="s">
        <v>1474</v>
      </c>
      <c r="C547" s="158" t="s">
        <v>1656</v>
      </c>
      <c r="D547" s="158" t="s">
        <v>1529</v>
      </c>
      <c r="E547" s="158"/>
      <c r="F547" s="159">
        <v>5</v>
      </c>
      <c r="G547" s="160"/>
      <c r="H547" s="160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  <c r="AA547" s="166"/>
      <c r="AB547" s="166"/>
      <c r="AC547" s="166"/>
      <c r="AD547" s="166"/>
      <c r="AE547" s="166"/>
      <c r="AF547" s="166"/>
      <c r="AG547" s="166"/>
      <c r="AH547" s="166"/>
      <c r="AI547" s="166"/>
      <c r="AJ547" s="166"/>
      <c r="AK547" s="166"/>
      <c r="AL547" s="166"/>
      <c r="AM547" s="166"/>
      <c r="AN547" s="166"/>
      <c r="AO547" s="166"/>
      <c r="AP547" s="166"/>
      <c r="AQ547" s="166"/>
      <c r="AR547" s="166"/>
      <c r="AS547" s="166"/>
      <c r="AT547" s="166"/>
      <c r="AU547" s="166"/>
      <c r="AV547" s="166"/>
      <c r="AW547" s="166"/>
      <c r="AX547" s="166"/>
      <c r="AY547" s="166"/>
    </row>
    <row r="548" spans="1:51" s="115" customFormat="1" ht="12.75" customHeight="1" x14ac:dyDescent="0.25">
      <c r="A548" s="161">
        <v>41389</v>
      </c>
      <c r="B548" s="162" t="s">
        <v>1473</v>
      </c>
      <c r="C548" s="163" t="s">
        <v>1657</v>
      </c>
      <c r="D548" s="163" t="s">
        <v>1529</v>
      </c>
      <c r="E548" s="163"/>
      <c r="F548" s="164">
        <v>100</v>
      </c>
      <c r="G548" s="165"/>
      <c r="H548" s="165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  <c r="AA548" s="166"/>
      <c r="AB548" s="166"/>
      <c r="AC548" s="166"/>
      <c r="AD548" s="166"/>
      <c r="AE548" s="166"/>
      <c r="AF548" s="166"/>
      <c r="AG548" s="166"/>
      <c r="AH548" s="166"/>
      <c r="AI548" s="166"/>
      <c r="AJ548" s="166"/>
      <c r="AK548" s="166"/>
      <c r="AL548" s="166"/>
      <c r="AM548" s="166"/>
      <c r="AN548" s="166"/>
      <c r="AO548" s="166"/>
      <c r="AP548" s="166"/>
      <c r="AQ548" s="166"/>
      <c r="AR548" s="166"/>
      <c r="AS548" s="166"/>
      <c r="AT548" s="166"/>
      <c r="AU548" s="166"/>
      <c r="AV548" s="166"/>
      <c r="AW548" s="166"/>
      <c r="AX548" s="166"/>
      <c r="AY548" s="166"/>
    </row>
    <row r="549" spans="1:51" s="115" customFormat="1" ht="12.75" customHeight="1" x14ac:dyDescent="0.25">
      <c r="A549" s="156">
        <v>41389</v>
      </c>
      <c r="B549" s="157" t="s">
        <v>1473</v>
      </c>
      <c r="C549" s="158" t="s">
        <v>1638</v>
      </c>
      <c r="D549" s="158" t="s">
        <v>1529</v>
      </c>
      <c r="E549" s="158"/>
      <c r="F549" s="159">
        <v>201</v>
      </c>
      <c r="G549" s="160"/>
      <c r="H549" s="160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  <c r="AA549" s="166"/>
      <c r="AB549" s="166"/>
      <c r="AC549" s="166"/>
      <c r="AD549" s="166"/>
      <c r="AE549" s="166"/>
      <c r="AF549" s="166"/>
      <c r="AG549" s="166"/>
      <c r="AH549" s="166"/>
      <c r="AI549" s="166"/>
      <c r="AJ549" s="166"/>
      <c r="AK549" s="166"/>
      <c r="AL549" s="166"/>
      <c r="AM549" s="166"/>
      <c r="AN549" s="166"/>
      <c r="AO549" s="166"/>
      <c r="AP549" s="166"/>
      <c r="AQ549" s="166"/>
      <c r="AR549" s="166"/>
      <c r="AS549" s="166"/>
      <c r="AT549" s="166"/>
      <c r="AU549" s="166"/>
      <c r="AV549" s="166"/>
      <c r="AW549" s="166"/>
      <c r="AX549" s="166"/>
      <c r="AY549" s="166"/>
    </row>
    <row r="550" spans="1:51" s="115" customFormat="1" ht="12.75" customHeight="1" x14ac:dyDescent="0.25">
      <c r="A550" s="161">
        <v>41403</v>
      </c>
      <c r="B550" s="162" t="s">
        <v>1474</v>
      </c>
      <c r="C550" s="163" t="s">
        <v>1658</v>
      </c>
      <c r="D550" s="163" t="s">
        <v>1529</v>
      </c>
      <c r="E550" s="163"/>
      <c r="F550" s="164">
        <v>50.000450879999995</v>
      </c>
      <c r="G550" s="165"/>
      <c r="H550" s="165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  <c r="AA550" s="166"/>
      <c r="AB550" s="166"/>
      <c r="AC550" s="166"/>
      <c r="AD550" s="166"/>
      <c r="AE550" s="166"/>
      <c r="AF550" s="166"/>
      <c r="AG550" s="166"/>
      <c r="AH550" s="166"/>
      <c r="AI550" s="166"/>
      <c r="AJ550" s="166"/>
      <c r="AK550" s="166"/>
      <c r="AL550" s="166"/>
      <c r="AM550" s="166"/>
      <c r="AN550" s="166"/>
      <c r="AO550" s="166"/>
      <c r="AP550" s="166"/>
      <c r="AQ550" s="166"/>
      <c r="AR550" s="166"/>
      <c r="AS550" s="166"/>
      <c r="AT550" s="166"/>
      <c r="AU550" s="166"/>
      <c r="AV550" s="166"/>
      <c r="AW550" s="166"/>
      <c r="AX550" s="166"/>
      <c r="AY550" s="166"/>
    </row>
    <row r="551" spans="1:51" s="115" customFormat="1" ht="12.75" customHeight="1" x14ac:dyDescent="0.25">
      <c r="A551" s="156">
        <v>41404</v>
      </c>
      <c r="B551" s="157" t="s">
        <v>1473</v>
      </c>
      <c r="C551" s="158" t="s">
        <v>1634</v>
      </c>
      <c r="D551" s="158" t="s">
        <v>1529</v>
      </c>
      <c r="E551" s="158"/>
      <c r="F551" s="159">
        <v>416</v>
      </c>
      <c r="G551" s="160"/>
      <c r="H551" s="160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  <c r="AA551" s="166"/>
      <c r="AB551" s="166"/>
      <c r="AC551" s="166"/>
      <c r="AD551" s="166"/>
      <c r="AE551" s="166"/>
      <c r="AF551" s="166"/>
      <c r="AG551" s="166"/>
      <c r="AH551" s="166"/>
      <c r="AI551" s="166"/>
      <c r="AJ551" s="166"/>
      <c r="AK551" s="166"/>
      <c r="AL551" s="166"/>
      <c r="AM551" s="166"/>
      <c r="AN551" s="166"/>
      <c r="AO551" s="166"/>
      <c r="AP551" s="166"/>
      <c r="AQ551" s="166"/>
      <c r="AR551" s="166"/>
      <c r="AS551" s="166"/>
      <c r="AT551" s="166"/>
      <c r="AU551" s="166"/>
      <c r="AV551" s="166"/>
      <c r="AW551" s="166"/>
      <c r="AX551" s="166"/>
      <c r="AY551" s="166"/>
    </row>
    <row r="552" spans="1:51" s="115" customFormat="1" ht="12.75" customHeight="1" x14ac:dyDescent="0.25">
      <c r="A552" s="161">
        <v>41410</v>
      </c>
      <c r="B552" s="162" t="s">
        <v>1474</v>
      </c>
      <c r="C552" s="163" t="s">
        <v>1659</v>
      </c>
      <c r="D552" s="163" t="s">
        <v>1529</v>
      </c>
      <c r="E552" s="163"/>
      <c r="F552" s="164">
        <v>20.60947788</v>
      </c>
      <c r="G552" s="165"/>
      <c r="H552" s="165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  <c r="AA552" s="166"/>
      <c r="AB552" s="166"/>
      <c r="AC552" s="166"/>
      <c r="AD552" s="166"/>
      <c r="AE552" s="166"/>
      <c r="AF552" s="166"/>
      <c r="AG552" s="166"/>
      <c r="AH552" s="166"/>
      <c r="AI552" s="166"/>
      <c r="AJ552" s="166"/>
      <c r="AK552" s="166"/>
      <c r="AL552" s="166"/>
      <c r="AM552" s="166"/>
      <c r="AN552" s="166"/>
      <c r="AO552" s="166"/>
      <c r="AP552" s="166"/>
      <c r="AQ552" s="166"/>
      <c r="AR552" s="166"/>
      <c r="AS552" s="166"/>
      <c r="AT552" s="166"/>
      <c r="AU552" s="166"/>
      <c r="AV552" s="166"/>
      <c r="AW552" s="166"/>
      <c r="AX552" s="166"/>
      <c r="AY552" s="166"/>
    </row>
    <row r="553" spans="1:51" s="115" customFormat="1" ht="12.75" customHeight="1" x14ac:dyDescent="0.25">
      <c r="A553" s="156">
        <v>41421</v>
      </c>
      <c r="B553" s="157" t="s">
        <v>1473</v>
      </c>
      <c r="C553" s="158" t="s">
        <v>1631</v>
      </c>
      <c r="D553" s="158" t="s">
        <v>1529</v>
      </c>
      <c r="E553" s="158"/>
      <c r="F553" s="159">
        <v>219.60149999999999</v>
      </c>
      <c r="G553" s="160"/>
      <c r="H553" s="160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  <c r="AA553" s="166"/>
      <c r="AB553" s="166"/>
      <c r="AC553" s="166"/>
      <c r="AD553" s="166"/>
      <c r="AE553" s="166"/>
      <c r="AF553" s="166"/>
      <c r="AG553" s="166"/>
      <c r="AH553" s="166"/>
      <c r="AI553" s="166"/>
      <c r="AJ553" s="166"/>
      <c r="AK553" s="166"/>
      <c r="AL553" s="166"/>
      <c r="AM553" s="166"/>
      <c r="AN553" s="166"/>
      <c r="AO553" s="166"/>
      <c r="AP553" s="166"/>
      <c r="AQ553" s="166"/>
      <c r="AR553" s="166"/>
      <c r="AS553" s="166"/>
      <c r="AT553" s="166"/>
      <c r="AU553" s="166"/>
      <c r="AV553" s="166"/>
      <c r="AW553" s="166"/>
      <c r="AX553" s="166"/>
      <c r="AY553" s="166"/>
    </row>
    <row r="554" spans="1:51" s="115" customFormat="1" ht="12.75" customHeight="1" x14ac:dyDescent="0.25">
      <c r="A554" s="161">
        <v>41423</v>
      </c>
      <c r="B554" s="162" t="s">
        <v>1473</v>
      </c>
      <c r="C554" s="163" t="s">
        <v>1660</v>
      </c>
      <c r="D554" s="163" t="s">
        <v>1529</v>
      </c>
      <c r="E554" s="163"/>
      <c r="F554" s="164">
        <v>259.14999999999998</v>
      </c>
      <c r="G554" s="165"/>
      <c r="H554" s="165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  <c r="AA554" s="166"/>
      <c r="AB554" s="166"/>
      <c r="AC554" s="166"/>
      <c r="AD554" s="166"/>
      <c r="AE554" s="166"/>
      <c r="AF554" s="166"/>
      <c r="AG554" s="166"/>
      <c r="AH554" s="166"/>
      <c r="AI554" s="166"/>
      <c r="AJ554" s="166"/>
      <c r="AK554" s="166"/>
      <c r="AL554" s="166"/>
      <c r="AM554" s="166"/>
      <c r="AN554" s="166"/>
      <c r="AO554" s="166"/>
      <c r="AP554" s="166"/>
      <c r="AQ554" s="166"/>
      <c r="AR554" s="166"/>
      <c r="AS554" s="166"/>
      <c r="AT554" s="166"/>
      <c r="AU554" s="166"/>
      <c r="AV554" s="166"/>
      <c r="AW554" s="166"/>
      <c r="AX554" s="166"/>
      <c r="AY554" s="166"/>
    </row>
    <row r="555" spans="1:51" s="115" customFormat="1" ht="12.75" customHeight="1" x14ac:dyDescent="0.25">
      <c r="A555" s="156">
        <v>41435</v>
      </c>
      <c r="B555" s="157" t="s">
        <v>1474</v>
      </c>
      <c r="C555" s="158" t="s">
        <v>1661</v>
      </c>
      <c r="D555" s="158" t="s">
        <v>1529</v>
      </c>
      <c r="E555" s="158"/>
      <c r="F555" s="159">
        <v>121</v>
      </c>
      <c r="G555" s="160"/>
      <c r="H555" s="160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  <c r="AA555" s="166"/>
      <c r="AB555" s="166"/>
      <c r="AC555" s="166"/>
      <c r="AD555" s="166"/>
      <c r="AE555" s="166"/>
      <c r="AF555" s="166"/>
      <c r="AG555" s="166"/>
      <c r="AH555" s="166"/>
      <c r="AI555" s="166"/>
      <c r="AJ555" s="166"/>
      <c r="AK555" s="166"/>
      <c r="AL555" s="166"/>
      <c r="AM555" s="166"/>
      <c r="AN555" s="166"/>
      <c r="AO555" s="166"/>
      <c r="AP555" s="166"/>
      <c r="AQ555" s="166"/>
      <c r="AR555" s="166"/>
      <c r="AS555" s="166"/>
      <c r="AT555" s="166"/>
      <c r="AU555" s="166"/>
      <c r="AV555" s="166"/>
      <c r="AW555" s="166"/>
      <c r="AX555" s="166"/>
      <c r="AY555" s="166"/>
    </row>
    <row r="556" spans="1:51" s="115" customFormat="1" ht="12.75" customHeight="1" x14ac:dyDescent="0.25">
      <c r="A556" s="161">
        <v>41445</v>
      </c>
      <c r="B556" s="162" t="s">
        <v>1474</v>
      </c>
      <c r="C556" s="163" t="s">
        <v>1662</v>
      </c>
      <c r="D556" s="163" t="s">
        <v>1529</v>
      </c>
      <c r="E556" s="163"/>
      <c r="F556" s="164">
        <v>18.113</v>
      </c>
      <c r="G556" s="165"/>
      <c r="H556" s="165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  <c r="AA556" s="166"/>
      <c r="AB556" s="166"/>
      <c r="AC556" s="166"/>
      <c r="AD556" s="166"/>
      <c r="AE556" s="166"/>
      <c r="AF556" s="166"/>
      <c r="AG556" s="166"/>
      <c r="AH556" s="166"/>
      <c r="AI556" s="166"/>
      <c r="AJ556" s="166"/>
      <c r="AK556" s="166"/>
      <c r="AL556" s="166"/>
      <c r="AM556" s="166"/>
      <c r="AN556" s="166"/>
      <c r="AO556" s="166"/>
      <c r="AP556" s="166"/>
      <c r="AQ556" s="166"/>
      <c r="AR556" s="166"/>
      <c r="AS556" s="166"/>
      <c r="AT556" s="166"/>
      <c r="AU556" s="166"/>
      <c r="AV556" s="166"/>
      <c r="AW556" s="166"/>
      <c r="AX556" s="166"/>
      <c r="AY556" s="166"/>
    </row>
    <row r="557" spans="1:51" s="115" customFormat="1" ht="12.75" customHeight="1" x14ac:dyDescent="0.25">
      <c r="A557" s="156">
        <v>41450</v>
      </c>
      <c r="B557" s="157" t="s">
        <v>1473</v>
      </c>
      <c r="C557" s="158" t="s">
        <v>1663</v>
      </c>
      <c r="D557" s="158" t="s">
        <v>1529</v>
      </c>
      <c r="E557" s="158"/>
      <c r="F557" s="159">
        <v>400</v>
      </c>
      <c r="G557" s="160"/>
      <c r="H557" s="160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  <c r="AA557" s="166"/>
      <c r="AB557" s="166"/>
      <c r="AC557" s="166"/>
      <c r="AD557" s="166"/>
      <c r="AE557" s="166"/>
      <c r="AF557" s="166"/>
      <c r="AG557" s="166"/>
      <c r="AH557" s="166"/>
      <c r="AI557" s="166"/>
      <c r="AJ557" s="166"/>
      <c r="AK557" s="166"/>
      <c r="AL557" s="166"/>
      <c r="AM557" s="166"/>
      <c r="AN557" s="166"/>
      <c r="AO557" s="166"/>
      <c r="AP557" s="166"/>
      <c r="AQ557" s="166"/>
      <c r="AR557" s="166"/>
      <c r="AS557" s="166"/>
      <c r="AT557" s="166"/>
      <c r="AU557" s="166"/>
      <c r="AV557" s="166"/>
      <c r="AW557" s="166"/>
      <c r="AX557" s="166"/>
      <c r="AY557" s="166"/>
    </row>
    <row r="558" spans="1:51" s="115" customFormat="1" ht="12.75" customHeight="1" x14ac:dyDescent="0.25">
      <c r="A558" s="161">
        <v>41457</v>
      </c>
      <c r="B558" s="162" t="s">
        <v>1474</v>
      </c>
      <c r="C558" s="163" t="s">
        <v>1664</v>
      </c>
      <c r="D558" s="163" t="s">
        <v>1529</v>
      </c>
      <c r="E558" s="163"/>
      <c r="F558" s="164">
        <v>70.649985000000001</v>
      </c>
      <c r="G558" s="165"/>
      <c r="H558" s="165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  <c r="AA558" s="166"/>
      <c r="AB558" s="166"/>
      <c r="AC558" s="166"/>
      <c r="AD558" s="166"/>
      <c r="AE558" s="166"/>
      <c r="AF558" s="166"/>
      <c r="AG558" s="166"/>
      <c r="AH558" s="166"/>
      <c r="AI558" s="166"/>
      <c r="AJ558" s="166"/>
      <c r="AK558" s="166"/>
      <c r="AL558" s="166"/>
      <c r="AM558" s="166"/>
      <c r="AN558" s="166"/>
      <c r="AO558" s="166"/>
      <c r="AP558" s="166"/>
      <c r="AQ558" s="166"/>
      <c r="AR558" s="166"/>
      <c r="AS558" s="166"/>
      <c r="AT558" s="166"/>
      <c r="AU558" s="166"/>
      <c r="AV558" s="166"/>
      <c r="AW558" s="166"/>
      <c r="AX558" s="166"/>
      <c r="AY558" s="166"/>
    </row>
    <row r="559" spans="1:51" s="115" customFormat="1" ht="12.75" customHeight="1" x14ac:dyDescent="0.25">
      <c r="A559" s="156">
        <v>41466</v>
      </c>
      <c r="B559" s="157" t="s">
        <v>1474</v>
      </c>
      <c r="C559" s="158" t="s">
        <v>1665</v>
      </c>
      <c r="D559" s="158" t="s">
        <v>1529</v>
      </c>
      <c r="E559" s="158"/>
      <c r="F559" s="159">
        <v>500</v>
      </c>
      <c r="G559" s="160"/>
      <c r="H559" s="160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  <c r="AA559" s="166"/>
      <c r="AB559" s="166"/>
      <c r="AC559" s="166"/>
      <c r="AD559" s="166"/>
      <c r="AE559" s="166"/>
      <c r="AF559" s="166"/>
      <c r="AG559" s="166"/>
      <c r="AH559" s="166"/>
      <c r="AI559" s="166"/>
      <c r="AJ559" s="166"/>
      <c r="AK559" s="166"/>
      <c r="AL559" s="166"/>
      <c r="AM559" s="166"/>
      <c r="AN559" s="166"/>
      <c r="AO559" s="166"/>
      <c r="AP559" s="166"/>
      <c r="AQ559" s="166"/>
      <c r="AR559" s="166"/>
      <c r="AS559" s="166"/>
      <c r="AT559" s="166"/>
      <c r="AU559" s="166"/>
      <c r="AV559" s="166"/>
      <c r="AW559" s="166"/>
      <c r="AX559" s="166"/>
      <c r="AY559" s="166"/>
    </row>
    <row r="560" spans="1:51" s="115" customFormat="1" ht="12.75" customHeight="1" x14ac:dyDescent="0.25">
      <c r="A560" s="161">
        <v>41470</v>
      </c>
      <c r="B560" s="162" t="s">
        <v>1474</v>
      </c>
      <c r="C560" s="163" t="s">
        <v>1666</v>
      </c>
      <c r="D560" s="163" t="s">
        <v>1529</v>
      </c>
      <c r="E560" s="163"/>
      <c r="F560" s="164">
        <v>10.408621549999999</v>
      </c>
      <c r="G560" s="165"/>
      <c r="H560" s="165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  <c r="AA560" s="166"/>
      <c r="AB560" s="166"/>
      <c r="AC560" s="166"/>
      <c r="AD560" s="166"/>
      <c r="AE560" s="166"/>
      <c r="AF560" s="166"/>
      <c r="AG560" s="166"/>
      <c r="AH560" s="166"/>
      <c r="AI560" s="166"/>
      <c r="AJ560" s="166"/>
      <c r="AK560" s="166"/>
      <c r="AL560" s="166"/>
      <c r="AM560" s="166"/>
      <c r="AN560" s="166"/>
      <c r="AO560" s="166"/>
      <c r="AP560" s="166"/>
      <c r="AQ560" s="166"/>
      <c r="AR560" s="166"/>
      <c r="AS560" s="166"/>
      <c r="AT560" s="166"/>
      <c r="AU560" s="166"/>
      <c r="AV560" s="166"/>
      <c r="AW560" s="166"/>
      <c r="AX560" s="166"/>
      <c r="AY560" s="166"/>
    </row>
    <row r="561" spans="1:51" s="115" customFormat="1" ht="12.75" customHeight="1" x14ac:dyDescent="0.25">
      <c r="A561" s="156">
        <v>41472</v>
      </c>
      <c r="B561" s="157" t="s">
        <v>1473</v>
      </c>
      <c r="C561" s="158" t="s">
        <v>1667</v>
      </c>
      <c r="D561" s="158" t="s">
        <v>1529</v>
      </c>
      <c r="E561" s="158"/>
      <c r="F561" s="159">
        <v>175</v>
      </c>
      <c r="G561" s="160"/>
      <c r="H561" s="160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  <c r="AA561" s="166"/>
      <c r="AB561" s="166"/>
      <c r="AC561" s="166"/>
      <c r="AD561" s="166"/>
      <c r="AE561" s="166"/>
      <c r="AF561" s="166"/>
      <c r="AG561" s="166"/>
      <c r="AH561" s="166"/>
      <c r="AI561" s="166"/>
      <c r="AJ561" s="166"/>
      <c r="AK561" s="166"/>
      <c r="AL561" s="166"/>
      <c r="AM561" s="166"/>
      <c r="AN561" s="166"/>
      <c r="AO561" s="166"/>
      <c r="AP561" s="166"/>
      <c r="AQ561" s="166"/>
      <c r="AR561" s="166"/>
      <c r="AS561" s="166"/>
      <c r="AT561" s="166"/>
      <c r="AU561" s="166"/>
      <c r="AV561" s="166"/>
      <c r="AW561" s="166"/>
      <c r="AX561" s="166"/>
      <c r="AY561" s="166"/>
    </row>
    <row r="562" spans="1:51" s="115" customFormat="1" ht="12.75" customHeight="1" x14ac:dyDescent="0.25">
      <c r="A562" s="161">
        <v>41478</v>
      </c>
      <c r="B562" s="162" t="s">
        <v>1474</v>
      </c>
      <c r="C562" s="163" t="s">
        <v>1668</v>
      </c>
      <c r="D562" s="163" t="s">
        <v>1529</v>
      </c>
      <c r="E562" s="163"/>
      <c r="F562" s="164">
        <v>50</v>
      </c>
      <c r="G562" s="165"/>
      <c r="H562" s="165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  <c r="AA562" s="166"/>
      <c r="AB562" s="166"/>
      <c r="AC562" s="166"/>
      <c r="AD562" s="166"/>
      <c r="AE562" s="166"/>
      <c r="AF562" s="166"/>
      <c r="AG562" s="166"/>
      <c r="AH562" s="166"/>
      <c r="AI562" s="166"/>
      <c r="AJ562" s="166"/>
      <c r="AK562" s="166"/>
      <c r="AL562" s="166"/>
      <c r="AM562" s="166"/>
      <c r="AN562" s="166"/>
      <c r="AO562" s="166"/>
      <c r="AP562" s="166"/>
      <c r="AQ562" s="166"/>
      <c r="AR562" s="166"/>
      <c r="AS562" s="166"/>
      <c r="AT562" s="166"/>
      <c r="AU562" s="166"/>
      <c r="AV562" s="166"/>
      <c r="AW562" s="166"/>
      <c r="AX562" s="166"/>
      <c r="AY562" s="166"/>
    </row>
    <row r="563" spans="1:51" s="115" customFormat="1" ht="12.75" customHeight="1" x14ac:dyDescent="0.25">
      <c r="A563" s="156">
        <v>41479</v>
      </c>
      <c r="B563" s="157" t="s">
        <v>1474</v>
      </c>
      <c r="C563" s="158" t="s">
        <v>1669</v>
      </c>
      <c r="D563" s="158" t="s">
        <v>1529</v>
      </c>
      <c r="E563" s="158"/>
      <c r="F563" s="159">
        <v>50</v>
      </c>
      <c r="G563" s="160"/>
      <c r="H563" s="160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  <c r="AA563" s="166"/>
      <c r="AB563" s="166"/>
      <c r="AC563" s="166"/>
      <c r="AD563" s="166"/>
      <c r="AE563" s="166"/>
      <c r="AF563" s="166"/>
      <c r="AG563" s="166"/>
      <c r="AH563" s="166"/>
      <c r="AI563" s="166"/>
      <c r="AJ563" s="166"/>
      <c r="AK563" s="166"/>
      <c r="AL563" s="166"/>
      <c r="AM563" s="166"/>
      <c r="AN563" s="166"/>
      <c r="AO563" s="166"/>
      <c r="AP563" s="166"/>
      <c r="AQ563" s="166"/>
      <c r="AR563" s="166"/>
      <c r="AS563" s="166"/>
      <c r="AT563" s="166"/>
      <c r="AU563" s="166"/>
      <c r="AV563" s="166"/>
      <c r="AW563" s="166"/>
      <c r="AX563" s="166"/>
      <c r="AY563" s="166"/>
    </row>
    <row r="564" spans="1:51" s="115" customFormat="1" ht="12.75" customHeight="1" x14ac:dyDescent="0.25">
      <c r="A564" s="161">
        <v>41487</v>
      </c>
      <c r="B564" s="162" t="s">
        <v>1474</v>
      </c>
      <c r="C564" s="163" t="s">
        <v>1626</v>
      </c>
      <c r="D564" s="163" t="s">
        <v>1529</v>
      </c>
      <c r="E564" s="163"/>
      <c r="F564" s="164">
        <v>202.10115852999999</v>
      </c>
      <c r="G564" s="165"/>
      <c r="H564" s="165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  <c r="AA564" s="166"/>
      <c r="AB564" s="166"/>
      <c r="AC564" s="166"/>
      <c r="AD564" s="166"/>
      <c r="AE564" s="166"/>
      <c r="AF564" s="166"/>
      <c r="AG564" s="166"/>
      <c r="AH564" s="166"/>
      <c r="AI564" s="166"/>
      <c r="AJ564" s="166"/>
      <c r="AK564" s="166"/>
      <c r="AL564" s="166"/>
      <c r="AM564" s="166"/>
      <c r="AN564" s="166"/>
      <c r="AO564" s="166"/>
      <c r="AP564" s="166"/>
      <c r="AQ564" s="166"/>
      <c r="AR564" s="166"/>
      <c r="AS564" s="166"/>
      <c r="AT564" s="166"/>
      <c r="AU564" s="166"/>
      <c r="AV564" s="166"/>
      <c r="AW564" s="166"/>
      <c r="AX564" s="166"/>
      <c r="AY564" s="166"/>
    </row>
    <row r="565" spans="1:51" s="115" customFormat="1" ht="12.75" customHeight="1" x14ac:dyDescent="0.25">
      <c r="A565" s="156">
        <v>41487</v>
      </c>
      <c r="B565" s="157" t="s">
        <v>1474</v>
      </c>
      <c r="C565" s="158" t="s">
        <v>1670</v>
      </c>
      <c r="D565" s="158" t="s">
        <v>1529</v>
      </c>
      <c r="E565" s="158"/>
      <c r="F565" s="159">
        <v>29.3</v>
      </c>
      <c r="G565" s="160"/>
      <c r="H565" s="160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  <c r="AA565" s="166"/>
      <c r="AB565" s="166"/>
      <c r="AC565" s="166"/>
      <c r="AD565" s="166"/>
      <c r="AE565" s="166"/>
      <c r="AF565" s="166"/>
      <c r="AG565" s="166"/>
      <c r="AH565" s="166"/>
      <c r="AI565" s="166"/>
      <c r="AJ565" s="166"/>
      <c r="AK565" s="166"/>
      <c r="AL565" s="166"/>
      <c r="AM565" s="166"/>
      <c r="AN565" s="166"/>
      <c r="AO565" s="166"/>
      <c r="AP565" s="166"/>
      <c r="AQ565" s="166"/>
      <c r="AR565" s="166"/>
      <c r="AS565" s="166"/>
      <c r="AT565" s="166"/>
      <c r="AU565" s="166"/>
      <c r="AV565" s="166"/>
      <c r="AW565" s="166"/>
      <c r="AX565" s="166"/>
      <c r="AY565" s="166"/>
    </row>
    <row r="566" spans="1:51" s="115" customFormat="1" ht="12.75" customHeight="1" x14ac:dyDescent="0.25">
      <c r="A566" s="161">
        <v>41494</v>
      </c>
      <c r="B566" s="162" t="s">
        <v>1474</v>
      </c>
      <c r="C566" s="163" t="s">
        <v>1671</v>
      </c>
      <c r="D566" s="163" t="s">
        <v>1529</v>
      </c>
      <c r="E566" s="163"/>
      <c r="F566" s="164">
        <v>6.5</v>
      </c>
      <c r="G566" s="165"/>
      <c r="H566" s="165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  <c r="AA566" s="166"/>
      <c r="AB566" s="166"/>
      <c r="AC566" s="166"/>
      <c r="AD566" s="166"/>
      <c r="AE566" s="166"/>
      <c r="AF566" s="166"/>
      <c r="AG566" s="166"/>
      <c r="AH566" s="166"/>
      <c r="AI566" s="166"/>
      <c r="AJ566" s="166"/>
      <c r="AK566" s="166"/>
      <c r="AL566" s="166"/>
      <c r="AM566" s="166"/>
      <c r="AN566" s="166"/>
      <c r="AO566" s="166"/>
      <c r="AP566" s="166"/>
      <c r="AQ566" s="166"/>
      <c r="AR566" s="166"/>
      <c r="AS566" s="166"/>
      <c r="AT566" s="166"/>
      <c r="AU566" s="166"/>
      <c r="AV566" s="166"/>
      <c r="AW566" s="166"/>
      <c r="AX566" s="166"/>
      <c r="AY566" s="166"/>
    </row>
    <row r="567" spans="1:51" s="115" customFormat="1" ht="12.75" customHeight="1" x14ac:dyDescent="0.25">
      <c r="A567" s="156">
        <v>41509</v>
      </c>
      <c r="B567" s="157" t="s">
        <v>1473</v>
      </c>
      <c r="C567" s="158" t="s">
        <v>1672</v>
      </c>
      <c r="D567" s="158" t="s">
        <v>1529</v>
      </c>
      <c r="E567" s="158"/>
      <c r="F567" s="159">
        <v>124.00069500000001</v>
      </c>
      <c r="G567" s="160"/>
      <c r="H567" s="160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  <c r="AA567" s="166"/>
      <c r="AB567" s="166"/>
      <c r="AC567" s="166"/>
      <c r="AD567" s="166"/>
      <c r="AE567" s="166"/>
      <c r="AF567" s="166"/>
      <c r="AG567" s="166"/>
      <c r="AH567" s="166"/>
      <c r="AI567" s="166"/>
      <c r="AJ567" s="166"/>
      <c r="AK567" s="166"/>
      <c r="AL567" s="166"/>
      <c r="AM567" s="166"/>
      <c r="AN567" s="166"/>
      <c r="AO567" s="166"/>
      <c r="AP567" s="166"/>
      <c r="AQ567" s="166"/>
      <c r="AR567" s="166"/>
      <c r="AS567" s="166"/>
      <c r="AT567" s="166"/>
      <c r="AU567" s="166"/>
      <c r="AV567" s="166"/>
      <c r="AW567" s="166"/>
      <c r="AX567" s="166"/>
      <c r="AY567" s="166"/>
    </row>
    <row r="568" spans="1:51" s="115" customFormat="1" ht="12.75" customHeight="1" x14ac:dyDescent="0.25">
      <c r="A568" s="161">
        <v>41514</v>
      </c>
      <c r="B568" s="162" t="s">
        <v>1473</v>
      </c>
      <c r="C568" s="163" t="s">
        <v>1673</v>
      </c>
      <c r="D568" s="163" t="s">
        <v>1529</v>
      </c>
      <c r="E568" s="163"/>
      <c r="F568" s="164">
        <v>1150</v>
      </c>
      <c r="G568" s="165"/>
      <c r="H568" s="165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  <c r="AA568" s="166"/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166"/>
    </row>
    <row r="569" spans="1:51" s="115" customFormat="1" ht="12.75" customHeight="1" x14ac:dyDescent="0.25">
      <c r="A569" s="156">
        <v>41522</v>
      </c>
      <c r="B569" s="157" t="s">
        <v>1473</v>
      </c>
      <c r="C569" s="158" t="s">
        <v>1674</v>
      </c>
      <c r="D569" s="158" t="s">
        <v>1529</v>
      </c>
      <c r="E569" s="158"/>
      <c r="F569" s="159">
        <v>217.22210000000001</v>
      </c>
      <c r="G569" s="160"/>
      <c r="H569" s="160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  <c r="AA569" s="166"/>
      <c r="AB569" s="166"/>
      <c r="AC569" s="166"/>
      <c r="AD569" s="166"/>
      <c r="AE569" s="166"/>
      <c r="AF569" s="166"/>
      <c r="AG569" s="166"/>
      <c r="AH569" s="166"/>
      <c r="AI569" s="166"/>
      <c r="AJ569" s="166"/>
      <c r="AK569" s="166"/>
      <c r="AL569" s="166"/>
      <c r="AM569" s="166"/>
      <c r="AN569" s="166"/>
      <c r="AO569" s="166"/>
      <c r="AP569" s="166"/>
      <c r="AQ569" s="166"/>
      <c r="AR569" s="166"/>
      <c r="AS569" s="166"/>
      <c r="AT569" s="166"/>
      <c r="AU569" s="166"/>
      <c r="AV569" s="166"/>
      <c r="AW569" s="166"/>
      <c r="AX569" s="166"/>
      <c r="AY569" s="166"/>
    </row>
    <row r="570" spans="1:51" s="115" customFormat="1" ht="12.75" customHeight="1" x14ac:dyDescent="0.25">
      <c r="A570" s="161">
        <v>41536</v>
      </c>
      <c r="B570" s="162" t="s">
        <v>1473</v>
      </c>
      <c r="C570" s="163" t="s">
        <v>1675</v>
      </c>
      <c r="D570" s="163" t="s">
        <v>1529</v>
      </c>
      <c r="E570" s="163"/>
      <c r="F570" s="164">
        <v>41.999989999999997</v>
      </c>
      <c r="G570" s="165"/>
      <c r="H570" s="165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  <c r="AA570" s="166"/>
      <c r="AB570" s="166"/>
      <c r="AC570" s="166"/>
      <c r="AD570" s="166"/>
      <c r="AE570" s="166"/>
      <c r="AF570" s="166"/>
      <c r="AG570" s="166"/>
      <c r="AH570" s="166"/>
      <c r="AI570" s="166"/>
      <c r="AJ570" s="166"/>
      <c r="AK570" s="166"/>
      <c r="AL570" s="166"/>
      <c r="AM570" s="166"/>
      <c r="AN570" s="166"/>
      <c r="AO570" s="166"/>
      <c r="AP570" s="166"/>
      <c r="AQ570" s="166"/>
      <c r="AR570" s="166"/>
      <c r="AS570" s="166"/>
      <c r="AT570" s="166"/>
      <c r="AU570" s="166"/>
      <c r="AV570" s="166"/>
      <c r="AW570" s="166"/>
      <c r="AX570" s="166"/>
      <c r="AY570" s="166"/>
    </row>
    <row r="571" spans="1:51" s="115" customFormat="1" ht="12.75" customHeight="1" x14ac:dyDescent="0.25">
      <c r="A571" s="156">
        <v>41548</v>
      </c>
      <c r="B571" s="157" t="s">
        <v>1474</v>
      </c>
      <c r="C571" s="158" t="s">
        <v>1676</v>
      </c>
      <c r="D571" s="158" t="s">
        <v>1529</v>
      </c>
      <c r="E571" s="158"/>
      <c r="F571" s="159">
        <v>16.032341599999999</v>
      </c>
      <c r="G571" s="160"/>
      <c r="H571" s="160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  <c r="AA571" s="166"/>
      <c r="AB571" s="166"/>
      <c r="AC571" s="166"/>
      <c r="AD571" s="166"/>
      <c r="AE571" s="166"/>
      <c r="AF571" s="166"/>
      <c r="AG571" s="166"/>
      <c r="AH571" s="166"/>
      <c r="AI571" s="166"/>
      <c r="AJ571" s="166"/>
      <c r="AK571" s="166"/>
      <c r="AL571" s="166"/>
      <c r="AM571" s="166"/>
      <c r="AN571" s="166"/>
      <c r="AO571" s="166"/>
      <c r="AP571" s="166"/>
      <c r="AQ571" s="166"/>
      <c r="AR571" s="166"/>
      <c r="AS571" s="166"/>
      <c r="AT571" s="166"/>
      <c r="AU571" s="166"/>
      <c r="AV571" s="166"/>
      <c r="AW571" s="166"/>
      <c r="AX571" s="166"/>
      <c r="AY571" s="166"/>
    </row>
    <row r="572" spans="1:51" s="115" customFormat="1" ht="12.75" customHeight="1" x14ac:dyDescent="0.25">
      <c r="A572" s="161">
        <v>41550</v>
      </c>
      <c r="B572" s="162" t="s">
        <v>1474</v>
      </c>
      <c r="C572" s="163" t="s">
        <v>1677</v>
      </c>
      <c r="D572" s="163" t="s">
        <v>1529</v>
      </c>
      <c r="E572" s="163"/>
      <c r="F572" s="164">
        <v>41</v>
      </c>
      <c r="G572" s="165"/>
      <c r="H572" s="165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  <c r="AA572" s="166"/>
      <c r="AB572" s="166"/>
      <c r="AC572" s="166"/>
      <c r="AD572" s="166"/>
      <c r="AE572" s="166"/>
      <c r="AF572" s="166"/>
      <c r="AG572" s="166"/>
      <c r="AH572" s="166"/>
      <c r="AI572" s="166"/>
      <c r="AJ572" s="166"/>
      <c r="AK572" s="166"/>
      <c r="AL572" s="166"/>
      <c r="AM572" s="166"/>
      <c r="AN572" s="166"/>
      <c r="AO572" s="166"/>
      <c r="AP572" s="166"/>
      <c r="AQ572" s="166"/>
      <c r="AR572" s="166"/>
      <c r="AS572" s="166"/>
      <c r="AT572" s="166"/>
      <c r="AU572" s="166"/>
      <c r="AV572" s="166"/>
      <c r="AW572" s="166"/>
      <c r="AX572" s="166"/>
      <c r="AY572" s="166"/>
    </row>
    <row r="573" spans="1:51" s="115" customFormat="1" ht="12.75" customHeight="1" x14ac:dyDescent="0.25">
      <c r="A573" s="156">
        <v>41564</v>
      </c>
      <c r="B573" s="157" t="s">
        <v>1473</v>
      </c>
      <c r="C573" s="158" t="s">
        <v>1678</v>
      </c>
      <c r="D573" s="158" t="s">
        <v>1529</v>
      </c>
      <c r="E573" s="158"/>
      <c r="F573" s="159">
        <v>400</v>
      </c>
      <c r="G573" s="160"/>
      <c r="H573" s="160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  <c r="AA573" s="166"/>
      <c r="AB573" s="166"/>
      <c r="AC573" s="166"/>
      <c r="AD573" s="166"/>
      <c r="AE573" s="166"/>
      <c r="AF573" s="166"/>
      <c r="AG573" s="166"/>
      <c r="AH573" s="166"/>
      <c r="AI573" s="166"/>
      <c r="AJ573" s="166"/>
      <c r="AK573" s="166"/>
      <c r="AL573" s="166"/>
      <c r="AM573" s="166"/>
      <c r="AN573" s="166"/>
      <c r="AO573" s="166"/>
      <c r="AP573" s="166"/>
      <c r="AQ573" s="166"/>
      <c r="AR573" s="166"/>
      <c r="AS573" s="166"/>
      <c r="AT573" s="166"/>
      <c r="AU573" s="166"/>
      <c r="AV573" s="166"/>
      <c r="AW573" s="166"/>
      <c r="AX573" s="166"/>
      <c r="AY573" s="166"/>
    </row>
    <row r="574" spans="1:51" s="115" customFormat="1" ht="12.75" customHeight="1" x14ac:dyDescent="0.25">
      <c r="A574" s="161">
        <v>41570</v>
      </c>
      <c r="B574" s="162" t="s">
        <v>1474</v>
      </c>
      <c r="C574" s="163" t="s">
        <v>1679</v>
      </c>
      <c r="D574" s="163" t="s">
        <v>1529</v>
      </c>
      <c r="E574" s="163"/>
      <c r="F574" s="164">
        <v>30.315732986</v>
      </c>
      <c r="G574" s="165"/>
      <c r="H574" s="165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  <c r="AA574" s="166"/>
      <c r="AB574" s="166"/>
      <c r="AC574" s="166"/>
      <c r="AD574" s="166"/>
      <c r="AE574" s="166"/>
      <c r="AF574" s="166"/>
      <c r="AG574" s="166"/>
      <c r="AH574" s="166"/>
      <c r="AI574" s="166"/>
      <c r="AJ574" s="166"/>
      <c r="AK574" s="166"/>
      <c r="AL574" s="166"/>
      <c r="AM574" s="166"/>
      <c r="AN574" s="166"/>
      <c r="AO574" s="166"/>
      <c r="AP574" s="166"/>
      <c r="AQ574" s="166"/>
      <c r="AR574" s="166"/>
      <c r="AS574" s="166"/>
      <c r="AT574" s="166"/>
      <c r="AU574" s="166"/>
      <c r="AV574" s="166"/>
      <c r="AW574" s="166"/>
      <c r="AX574" s="166"/>
      <c r="AY574" s="166"/>
    </row>
    <row r="575" spans="1:51" s="115" customFormat="1" ht="12.75" customHeight="1" x14ac:dyDescent="0.25">
      <c r="A575" s="156">
        <v>41579</v>
      </c>
      <c r="B575" s="157" t="s">
        <v>1474</v>
      </c>
      <c r="C575" s="158" t="s">
        <v>1680</v>
      </c>
      <c r="D575" s="158" t="s">
        <v>1529</v>
      </c>
      <c r="E575" s="158"/>
      <c r="F575" s="159">
        <v>5</v>
      </c>
      <c r="G575" s="160"/>
      <c r="H575" s="160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  <c r="AA575" s="166"/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166"/>
    </row>
    <row r="576" spans="1:51" s="115" customFormat="1" ht="12.75" customHeight="1" x14ac:dyDescent="0.25">
      <c r="A576" s="161">
        <v>41590</v>
      </c>
      <c r="B576" s="162" t="s">
        <v>1474</v>
      </c>
      <c r="C576" s="163" t="s">
        <v>1627</v>
      </c>
      <c r="D576" s="163" t="s">
        <v>1529</v>
      </c>
      <c r="E576" s="163"/>
      <c r="F576" s="164">
        <v>91.818434124778193</v>
      </c>
      <c r="G576" s="165"/>
      <c r="H576" s="165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  <c r="AA576" s="166"/>
      <c r="AB576" s="166"/>
      <c r="AC576" s="166"/>
      <c r="AD576" s="166"/>
      <c r="AE576" s="166"/>
      <c r="AF576" s="166"/>
      <c r="AG576" s="166"/>
      <c r="AH576" s="166"/>
      <c r="AI576" s="166"/>
      <c r="AJ576" s="166"/>
      <c r="AK576" s="166"/>
      <c r="AL576" s="166"/>
      <c r="AM576" s="166"/>
      <c r="AN576" s="166"/>
      <c r="AO576" s="166"/>
      <c r="AP576" s="166"/>
      <c r="AQ576" s="166"/>
      <c r="AR576" s="166"/>
      <c r="AS576" s="166"/>
      <c r="AT576" s="166"/>
      <c r="AU576" s="166"/>
      <c r="AV576" s="166"/>
      <c r="AW576" s="166"/>
      <c r="AX576" s="166"/>
      <c r="AY576" s="166"/>
    </row>
    <row r="577" spans="1:51" s="115" customFormat="1" ht="12.75" customHeight="1" x14ac:dyDescent="0.25">
      <c r="A577" s="156">
        <v>41600</v>
      </c>
      <c r="B577" s="157" t="s">
        <v>1473</v>
      </c>
      <c r="C577" s="158" t="s">
        <v>1681</v>
      </c>
      <c r="D577" s="158" t="s">
        <v>1529</v>
      </c>
      <c r="E577" s="158"/>
      <c r="F577" s="159">
        <v>30.91717706</v>
      </c>
      <c r="G577" s="160"/>
      <c r="H577" s="160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  <c r="AA577" s="166"/>
      <c r="AB577" s="166"/>
      <c r="AC577" s="166"/>
      <c r="AD577" s="166"/>
      <c r="AE577" s="166"/>
      <c r="AF577" s="166"/>
      <c r="AG577" s="166"/>
      <c r="AH577" s="166"/>
      <c r="AI577" s="166"/>
      <c r="AJ577" s="166"/>
      <c r="AK577" s="166"/>
      <c r="AL577" s="166"/>
      <c r="AM577" s="166"/>
      <c r="AN577" s="166"/>
      <c r="AO577" s="166"/>
      <c r="AP577" s="166"/>
      <c r="AQ577" s="166"/>
      <c r="AR577" s="166"/>
      <c r="AS577" s="166"/>
      <c r="AT577" s="166"/>
      <c r="AU577" s="166"/>
      <c r="AV577" s="166"/>
      <c r="AW577" s="166"/>
      <c r="AX577" s="166"/>
      <c r="AY577" s="166"/>
    </row>
    <row r="578" spans="1:51" s="115" customFormat="1" ht="12.75" customHeight="1" x14ac:dyDescent="0.25">
      <c r="A578" s="161">
        <v>41606</v>
      </c>
      <c r="B578" s="162" t="s">
        <v>1473</v>
      </c>
      <c r="C578" s="163" t="s">
        <v>1682</v>
      </c>
      <c r="D578" s="163" t="s">
        <v>1529</v>
      </c>
      <c r="E578" s="163"/>
      <c r="F578" s="164">
        <v>138</v>
      </c>
      <c r="G578" s="165"/>
      <c r="H578" s="165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  <c r="AA578" s="166"/>
      <c r="AB578" s="166"/>
      <c r="AC578" s="166"/>
      <c r="AD578" s="166"/>
      <c r="AE578" s="166"/>
      <c r="AF578" s="166"/>
      <c r="AG578" s="166"/>
      <c r="AH578" s="166"/>
      <c r="AI578" s="166"/>
      <c r="AJ578" s="166"/>
      <c r="AK578" s="166"/>
      <c r="AL578" s="166"/>
      <c r="AM578" s="166"/>
      <c r="AN578" s="166"/>
      <c r="AO578" s="166"/>
      <c r="AP578" s="166"/>
      <c r="AQ578" s="166"/>
      <c r="AR578" s="166"/>
      <c r="AS578" s="166"/>
      <c r="AT578" s="166"/>
      <c r="AU578" s="166"/>
      <c r="AV578" s="166"/>
      <c r="AW578" s="166"/>
      <c r="AX578" s="166"/>
      <c r="AY578" s="166"/>
    </row>
    <row r="579" spans="1:51" s="115" customFormat="1" ht="12.75" customHeight="1" x14ac:dyDescent="0.25">
      <c r="A579" s="156">
        <v>41607</v>
      </c>
      <c r="B579" s="157" t="s">
        <v>1474</v>
      </c>
      <c r="C579" s="158" t="s">
        <v>1683</v>
      </c>
      <c r="D579" s="158" t="s">
        <v>1529</v>
      </c>
      <c r="E579" s="158"/>
      <c r="F579" s="159">
        <v>145</v>
      </c>
      <c r="G579" s="160"/>
      <c r="H579" s="160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  <c r="AA579" s="166"/>
      <c r="AB579" s="166"/>
      <c r="AC579" s="166"/>
      <c r="AD579" s="166"/>
      <c r="AE579" s="166"/>
      <c r="AF579" s="166"/>
      <c r="AG579" s="166"/>
      <c r="AH579" s="166"/>
      <c r="AI579" s="166"/>
      <c r="AJ579" s="166"/>
      <c r="AK579" s="166"/>
      <c r="AL579" s="166"/>
      <c r="AM579" s="166"/>
      <c r="AN579" s="166"/>
      <c r="AO579" s="166"/>
      <c r="AP579" s="166"/>
      <c r="AQ579" s="166"/>
      <c r="AR579" s="166"/>
      <c r="AS579" s="166"/>
      <c r="AT579" s="166"/>
      <c r="AU579" s="166"/>
      <c r="AV579" s="166"/>
      <c r="AW579" s="166"/>
      <c r="AX579" s="166"/>
      <c r="AY579" s="166"/>
    </row>
    <row r="580" spans="1:51" s="115" customFormat="1" ht="12.75" customHeight="1" x14ac:dyDescent="0.25">
      <c r="A580" s="161">
        <v>41614</v>
      </c>
      <c r="B580" s="162" t="s">
        <v>1474</v>
      </c>
      <c r="C580" s="163" t="s">
        <v>1684</v>
      </c>
      <c r="D580" s="163" t="s">
        <v>1529</v>
      </c>
      <c r="E580" s="163"/>
      <c r="F580" s="164">
        <v>1000</v>
      </c>
      <c r="G580" s="165"/>
      <c r="H580" s="165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  <c r="AA580" s="166"/>
      <c r="AB580" s="166"/>
      <c r="AC580" s="166"/>
      <c r="AD580" s="166"/>
      <c r="AE580" s="166"/>
      <c r="AF580" s="166"/>
      <c r="AG580" s="166"/>
      <c r="AH580" s="166"/>
      <c r="AI580" s="166"/>
      <c r="AJ580" s="166"/>
      <c r="AK580" s="166"/>
      <c r="AL580" s="166"/>
      <c r="AM580" s="166"/>
      <c r="AN580" s="166"/>
      <c r="AO580" s="166"/>
      <c r="AP580" s="166"/>
      <c r="AQ580" s="166"/>
      <c r="AR580" s="166"/>
      <c r="AS580" s="166"/>
      <c r="AT580" s="166"/>
      <c r="AU580" s="166"/>
      <c r="AV580" s="166"/>
      <c r="AW580" s="166"/>
      <c r="AX580" s="166"/>
      <c r="AY580" s="166"/>
    </row>
    <row r="581" spans="1:51" s="115" customFormat="1" ht="12.75" customHeight="1" x14ac:dyDescent="0.25">
      <c r="A581" s="156">
        <v>41626</v>
      </c>
      <c r="B581" s="157" t="s">
        <v>1474</v>
      </c>
      <c r="C581" s="158" t="s">
        <v>1685</v>
      </c>
      <c r="D581" s="158" t="s">
        <v>1529</v>
      </c>
      <c r="E581" s="158"/>
      <c r="F581" s="159">
        <v>23</v>
      </c>
      <c r="G581" s="160"/>
      <c r="H581" s="160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  <c r="AA581" s="166"/>
      <c r="AB581" s="166"/>
      <c r="AC581" s="166"/>
      <c r="AD581" s="166"/>
      <c r="AE581" s="166"/>
      <c r="AF581" s="166"/>
      <c r="AG581" s="166"/>
      <c r="AH581" s="166"/>
      <c r="AI581" s="166"/>
      <c r="AJ581" s="166"/>
      <c r="AK581" s="166"/>
      <c r="AL581" s="166"/>
      <c r="AM581" s="166"/>
      <c r="AN581" s="166"/>
      <c r="AO581" s="166"/>
      <c r="AP581" s="166"/>
      <c r="AQ581" s="166"/>
      <c r="AR581" s="166"/>
      <c r="AS581" s="166"/>
      <c r="AT581" s="166"/>
      <c r="AU581" s="166"/>
      <c r="AV581" s="166"/>
      <c r="AW581" s="166"/>
      <c r="AX581" s="166"/>
      <c r="AY581" s="166"/>
    </row>
    <row r="582" spans="1:51" s="115" customFormat="1" ht="12.75" customHeight="1" x14ac:dyDescent="0.25">
      <c r="A582" s="161">
        <v>41627</v>
      </c>
      <c r="B582" s="162" t="s">
        <v>1474</v>
      </c>
      <c r="C582" s="163" t="s">
        <v>1686</v>
      </c>
      <c r="D582" s="163" t="s">
        <v>1529</v>
      </c>
      <c r="E582" s="163"/>
      <c r="F582" s="164">
        <v>140</v>
      </c>
      <c r="G582" s="165"/>
      <c r="H582" s="165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  <c r="AA582" s="166"/>
      <c r="AB582" s="166"/>
      <c r="AC582" s="166"/>
      <c r="AD582" s="166"/>
      <c r="AE582" s="166"/>
      <c r="AF582" s="166"/>
      <c r="AG582" s="166"/>
      <c r="AH582" s="166"/>
      <c r="AI582" s="166"/>
      <c r="AJ582" s="166"/>
      <c r="AK582" s="166"/>
      <c r="AL582" s="166"/>
      <c r="AM582" s="166"/>
      <c r="AN582" s="166"/>
      <c r="AO582" s="166"/>
      <c r="AP582" s="166"/>
      <c r="AQ582" s="166"/>
      <c r="AR582" s="166"/>
      <c r="AS582" s="166"/>
      <c r="AT582" s="166"/>
      <c r="AU582" s="166"/>
      <c r="AV582" s="166"/>
      <c r="AW582" s="166"/>
      <c r="AX582" s="166"/>
      <c r="AY582" s="166"/>
    </row>
    <row r="583" spans="1:51" s="115" customFormat="1" ht="12.75" customHeight="1" x14ac:dyDescent="0.25">
      <c r="A583" s="156">
        <v>41628</v>
      </c>
      <c r="B583" s="157" t="s">
        <v>1473</v>
      </c>
      <c r="C583" s="158" t="s">
        <v>1628</v>
      </c>
      <c r="D583" s="158" t="s">
        <v>1529</v>
      </c>
      <c r="E583" s="158"/>
      <c r="F583" s="159">
        <v>1700</v>
      </c>
      <c r="G583" s="160"/>
      <c r="H583" s="160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  <c r="AA583" s="166"/>
      <c r="AB583" s="166"/>
      <c r="AC583" s="166"/>
      <c r="AD583" s="166"/>
      <c r="AE583" s="166"/>
      <c r="AF583" s="166"/>
      <c r="AG583" s="166"/>
      <c r="AH583" s="166"/>
      <c r="AI583" s="166"/>
      <c r="AJ583" s="166"/>
      <c r="AK583" s="166"/>
      <c r="AL583" s="166"/>
      <c r="AM583" s="166"/>
      <c r="AN583" s="166"/>
      <c r="AO583" s="166"/>
      <c r="AP583" s="166"/>
      <c r="AQ583" s="166"/>
      <c r="AR583" s="166"/>
      <c r="AS583" s="166"/>
      <c r="AT583" s="166"/>
      <c r="AU583" s="166"/>
      <c r="AV583" s="166"/>
      <c r="AW583" s="166"/>
      <c r="AX583" s="166"/>
      <c r="AY583" s="166"/>
    </row>
    <row r="584" spans="1:51" s="115" customFormat="1" ht="12.75" customHeight="1" x14ac:dyDescent="0.25">
      <c r="A584" s="161">
        <v>41634</v>
      </c>
      <c r="B584" s="162" t="s">
        <v>1474</v>
      </c>
      <c r="C584" s="163" t="s">
        <v>1687</v>
      </c>
      <c r="D584" s="163" t="s">
        <v>1529</v>
      </c>
      <c r="E584" s="163"/>
      <c r="F584" s="164">
        <v>9.6999999999999993</v>
      </c>
      <c r="G584" s="165"/>
      <c r="H584" s="165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  <c r="AA584" s="166"/>
      <c r="AB584" s="166"/>
      <c r="AC584" s="166"/>
      <c r="AD584" s="166"/>
      <c r="AE584" s="166"/>
      <c r="AF584" s="166"/>
      <c r="AG584" s="166"/>
      <c r="AH584" s="166"/>
      <c r="AI584" s="166"/>
      <c r="AJ584" s="166"/>
      <c r="AK584" s="166"/>
      <c r="AL584" s="166"/>
      <c r="AM584" s="166"/>
      <c r="AN584" s="166"/>
      <c r="AO584" s="166"/>
      <c r="AP584" s="166"/>
      <c r="AQ584" s="166"/>
      <c r="AR584" s="166"/>
      <c r="AS584" s="166"/>
      <c r="AT584" s="166"/>
      <c r="AU584" s="166"/>
      <c r="AV584" s="166"/>
      <c r="AW584" s="166"/>
      <c r="AX584" s="166"/>
      <c r="AY584" s="166"/>
    </row>
    <row r="585" spans="1:51" s="115" customFormat="1" ht="12.75" customHeight="1" x14ac:dyDescent="0.25">
      <c r="A585" s="156">
        <v>41635</v>
      </c>
      <c r="B585" s="157" t="s">
        <v>1473</v>
      </c>
      <c r="C585" s="158" t="s">
        <v>1630</v>
      </c>
      <c r="D585" s="158" t="s">
        <v>1529</v>
      </c>
      <c r="E585" s="158"/>
      <c r="F585" s="159">
        <v>7.0349399999999997</v>
      </c>
      <c r="G585" s="160"/>
      <c r="H585" s="160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  <c r="AA585" s="166"/>
      <c r="AB585" s="166"/>
      <c r="AC585" s="166"/>
      <c r="AD585" s="166"/>
      <c r="AE585" s="166"/>
      <c r="AF585" s="166"/>
      <c r="AG585" s="166"/>
      <c r="AH585" s="166"/>
      <c r="AI585" s="166"/>
      <c r="AJ585" s="166"/>
      <c r="AK585" s="166"/>
      <c r="AL585" s="166"/>
      <c r="AM585" s="166"/>
      <c r="AN585" s="166"/>
      <c r="AO585" s="166"/>
      <c r="AP585" s="166"/>
      <c r="AQ585" s="166"/>
      <c r="AR585" s="166"/>
      <c r="AS585" s="166"/>
      <c r="AT585" s="166"/>
      <c r="AU585" s="166"/>
      <c r="AV585" s="166"/>
      <c r="AW585" s="166"/>
      <c r="AX585" s="166"/>
      <c r="AY585" s="166"/>
    </row>
    <row r="586" spans="1:51" s="115" customFormat="1" ht="12.75" customHeight="1" x14ac:dyDescent="0.25">
      <c r="A586" s="161">
        <v>41365</v>
      </c>
      <c r="B586" s="162" t="s">
        <v>1474</v>
      </c>
      <c r="C586" s="163" t="s">
        <v>1546</v>
      </c>
      <c r="D586" s="163" t="s">
        <v>1913</v>
      </c>
      <c r="E586" s="163"/>
      <c r="F586" s="164">
        <v>350</v>
      </c>
      <c r="G586" s="165"/>
      <c r="H586" s="165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  <c r="AA586" s="166"/>
      <c r="AB586" s="166"/>
      <c r="AC586" s="166"/>
      <c r="AD586" s="166"/>
      <c r="AE586" s="166"/>
      <c r="AF586" s="166"/>
      <c r="AG586" s="166"/>
      <c r="AH586" s="166"/>
      <c r="AI586" s="166"/>
      <c r="AJ586" s="166"/>
      <c r="AK586" s="166"/>
      <c r="AL586" s="166"/>
      <c r="AM586" s="166"/>
      <c r="AN586" s="166"/>
      <c r="AO586" s="166"/>
      <c r="AP586" s="166"/>
      <c r="AQ586" s="166"/>
      <c r="AR586" s="166"/>
      <c r="AS586" s="166"/>
      <c r="AT586" s="166"/>
      <c r="AU586" s="166"/>
      <c r="AV586" s="166"/>
      <c r="AW586" s="166"/>
      <c r="AX586" s="166"/>
      <c r="AY586" s="166"/>
    </row>
    <row r="587" spans="1:51" s="115" customFormat="1" ht="12.75" customHeight="1" x14ac:dyDescent="0.25">
      <c r="A587" s="156">
        <v>41435</v>
      </c>
      <c r="B587" s="157" t="s">
        <v>1474</v>
      </c>
      <c r="C587" s="158" t="s">
        <v>1547</v>
      </c>
      <c r="D587" s="158" t="s">
        <v>1913</v>
      </c>
      <c r="E587" s="158"/>
      <c r="F587" s="159">
        <v>500</v>
      </c>
      <c r="G587" s="160"/>
      <c r="H587" s="160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  <c r="AA587" s="166"/>
      <c r="AB587" s="166"/>
      <c r="AC587" s="166"/>
      <c r="AD587" s="166"/>
      <c r="AE587" s="166"/>
      <c r="AF587" s="166"/>
      <c r="AG587" s="166"/>
      <c r="AH587" s="166"/>
      <c r="AI587" s="166"/>
      <c r="AJ587" s="166"/>
      <c r="AK587" s="166"/>
      <c r="AL587" s="166"/>
      <c r="AM587" s="166"/>
      <c r="AN587" s="166"/>
      <c r="AO587" s="166"/>
      <c r="AP587" s="166"/>
      <c r="AQ587" s="166"/>
      <c r="AR587" s="166"/>
      <c r="AS587" s="166"/>
      <c r="AT587" s="166"/>
      <c r="AU587" s="166"/>
      <c r="AV587" s="166"/>
      <c r="AW587" s="166"/>
      <c r="AX587" s="166"/>
      <c r="AY587" s="166"/>
    </row>
    <row r="588" spans="1:51" s="115" customFormat="1" ht="12.75" customHeight="1" x14ac:dyDescent="0.25">
      <c r="A588" s="161">
        <v>41463</v>
      </c>
      <c r="B588" s="162" t="s">
        <v>1473</v>
      </c>
      <c r="C588" s="163" t="s">
        <v>1164</v>
      </c>
      <c r="D588" s="163" t="s">
        <v>1913</v>
      </c>
      <c r="E588" s="163"/>
      <c r="F588" s="164">
        <v>550.20000000000005</v>
      </c>
      <c r="G588" s="165"/>
      <c r="H588" s="165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  <c r="AA588" s="166"/>
      <c r="AB588" s="166"/>
      <c r="AC588" s="166"/>
      <c r="AD588" s="166"/>
      <c r="AE588" s="166"/>
      <c r="AF588" s="166"/>
      <c r="AG588" s="166"/>
      <c r="AH588" s="166"/>
      <c r="AI588" s="166"/>
      <c r="AJ588" s="166"/>
      <c r="AK588" s="166"/>
      <c r="AL588" s="166"/>
      <c r="AM588" s="166"/>
      <c r="AN588" s="166"/>
      <c r="AO588" s="166"/>
      <c r="AP588" s="166"/>
      <c r="AQ588" s="166"/>
      <c r="AR588" s="166"/>
      <c r="AS588" s="166"/>
      <c r="AT588" s="166"/>
      <c r="AU588" s="166"/>
      <c r="AV588" s="166"/>
      <c r="AW588" s="166"/>
      <c r="AX588" s="166"/>
      <c r="AY588" s="166"/>
    </row>
    <row r="589" spans="1:51" s="115" customFormat="1" ht="12.75" customHeight="1" x14ac:dyDescent="0.25">
      <c r="A589" s="156">
        <v>41472</v>
      </c>
      <c r="B589" s="157" t="s">
        <v>1474</v>
      </c>
      <c r="C589" s="158" t="s">
        <v>1166</v>
      </c>
      <c r="D589" s="158" t="s">
        <v>1913</v>
      </c>
      <c r="E589" s="158"/>
      <c r="F589" s="159">
        <v>1600</v>
      </c>
      <c r="G589" s="160"/>
      <c r="H589" s="160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  <c r="AA589" s="166"/>
      <c r="AB589" s="166"/>
      <c r="AC589" s="166"/>
      <c r="AD589" s="166"/>
      <c r="AE589" s="166"/>
      <c r="AF589" s="166"/>
      <c r="AG589" s="166"/>
      <c r="AH589" s="166"/>
      <c r="AI589" s="166"/>
      <c r="AJ589" s="166"/>
      <c r="AK589" s="166"/>
      <c r="AL589" s="166"/>
      <c r="AM589" s="166"/>
      <c r="AN589" s="166"/>
      <c r="AO589" s="166"/>
      <c r="AP589" s="166"/>
      <c r="AQ589" s="166"/>
      <c r="AR589" s="166"/>
      <c r="AS589" s="166"/>
      <c r="AT589" s="166"/>
      <c r="AU589" s="166"/>
      <c r="AV589" s="166"/>
      <c r="AW589" s="166"/>
      <c r="AX589" s="166"/>
      <c r="AY589" s="166"/>
    </row>
    <row r="590" spans="1:51" s="115" customFormat="1" ht="12.75" customHeight="1" x14ac:dyDescent="0.25">
      <c r="A590" s="161">
        <v>41537</v>
      </c>
      <c r="B590" s="162" t="s">
        <v>1474</v>
      </c>
      <c r="C590" s="163" t="s">
        <v>1546</v>
      </c>
      <c r="D590" s="163" t="s">
        <v>1913</v>
      </c>
      <c r="E590" s="163"/>
      <c r="F590" s="164">
        <v>550</v>
      </c>
      <c r="G590" s="165"/>
      <c r="H590" s="165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  <c r="AA590" s="166"/>
      <c r="AB590" s="166"/>
      <c r="AC590" s="166"/>
      <c r="AD590" s="166"/>
      <c r="AE590" s="166"/>
      <c r="AF590" s="166"/>
      <c r="AG590" s="166"/>
      <c r="AH590" s="166"/>
      <c r="AI590" s="166"/>
      <c r="AJ590" s="166"/>
      <c r="AK590" s="166"/>
      <c r="AL590" s="166"/>
      <c r="AM590" s="166"/>
      <c r="AN590" s="166"/>
      <c r="AO590" s="166"/>
      <c r="AP590" s="166"/>
      <c r="AQ590" s="166"/>
      <c r="AR590" s="166"/>
      <c r="AS590" s="166"/>
      <c r="AT590" s="166"/>
      <c r="AU590" s="166"/>
      <c r="AV590" s="166"/>
      <c r="AW590" s="166"/>
      <c r="AX590" s="166"/>
      <c r="AY590" s="166"/>
    </row>
    <row r="591" spans="1:51" s="115" customFormat="1" ht="12.75" customHeight="1" x14ac:dyDescent="0.25">
      <c r="A591" s="156">
        <v>41578</v>
      </c>
      <c r="B591" s="157" t="s">
        <v>1474</v>
      </c>
      <c r="C591" s="158" t="s">
        <v>1550</v>
      </c>
      <c r="D591" s="158" t="s">
        <v>1913</v>
      </c>
      <c r="E591" s="158"/>
      <c r="F591" s="159">
        <v>200.1</v>
      </c>
      <c r="G591" s="160"/>
      <c r="H591" s="160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  <c r="AA591" s="166"/>
      <c r="AB591" s="166"/>
      <c r="AC591" s="166"/>
      <c r="AD591" s="166"/>
      <c r="AE591" s="166"/>
      <c r="AF591" s="166"/>
      <c r="AG591" s="166"/>
      <c r="AH591" s="166"/>
      <c r="AI591" s="166"/>
      <c r="AJ591" s="166"/>
      <c r="AK591" s="166"/>
      <c r="AL591" s="166"/>
      <c r="AM591" s="166"/>
      <c r="AN591" s="166"/>
      <c r="AO591" s="166"/>
      <c r="AP591" s="166"/>
      <c r="AQ591" s="166"/>
      <c r="AR591" s="166"/>
      <c r="AS591" s="166"/>
      <c r="AT591" s="166"/>
      <c r="AU591" s="166"/>
      <c r="AV591" s="166"/>
      <c r="AW591" s="166"/>
      <c r="AX591" s="166"/>
      <c r="AY591" s="166"/>
    </row>
    <row r="592" spans="1:51" s="115" customFormat="1" ht="12.75" customHeight="1" x14ac:dyDescent="0.25">
      <c r="A592" s="161">
        <v>41620</v>
      </c>
      <c r="B592" s="162" t="s">
        <v>1474</v>
      </c>
      <c r="C592" s="163" t="s">
        <v>1551</v>
      </c>
      <c r="D592" s="163" t="s">
        <v>1913</v>
      </c>
      <c r="E592" s="163"/>
      <c r="F592" s="164">
        <v>200</v>
      </c>
      <c r="G592" s="165"/>
      <c r="H592" s="165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  <c r="AA592" s="166"/>
      <c r="AB592" s="166"/>
      <c r="AC592" s="166"/>
      <c r="AD592" s="166"/>
      <c r="AE592" s="166"/>
      <c r="AF592" s="166"/>
      <c r="AG592" s="166"/>
      <c r="AH592" s="166"/>
      <c r="AI592" s="166"/>
      <c r="AJ592" s="166"/>
      <c r="AK592" s="166"/>
      <c r="AL592" s="166"/>
      <c r="AM592" s="166"/>
      <c r="AN592" s="166"/>
      <c r="AO592" s="166"/>
      <c r="AP592" s="166"/>
      <c r="AQ592" s="166"/>
      <c r="AR592" s="166"/>
      <c r="AS592" s="166"/>
      <c r="AT592" s="166"/>
      <c r="AU592" s="166"/>
      <c r="AV592" s="166"/>
      <c r="AW592" s="166"/>
      <c r="AX592" s="166"/>
      <c r="AY592" s="166"/>
    </row>
    <row r="593" spans="1:51" s="115" customFormat="1" ht="12.75" customHeight="1" x14ac:dyDescent="0.25">
      <c r="A593" s="156">
        <v>41283</v>
      </c>
      <c r="B593" s="157" t="s">
        <v>1474</v>
      </c>
      <c r="C593" s="158" t="s">
        <v>213</v>
      </c>
      <c r="D593" s="158" t="s">
        <v>1248</v>
      </c>
      <c r="E593" s="158"/>
      <c r="F593" s="159">
        <v>57.5</v>
      </c>
      <c r="G593" s="160" t="s">
        <v>1323</v>
      </c>
      <c r="H593" s="160" t="s">
        <v>1920</v>
      </c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  <c r="AA593" s="166"/>
      <c r="AB593" s="166"/>
      <c r="AC593" s="166"/>
      <c r="AD593" s="166"/>
      <c r="AE593" s="166"/>
      <c r="AF593" s="166"/>
      <c r="AG593" s="166"/>
      <c r="AH593" s="166"/>
      <c r="AI593" s="166"/>
      <c r="AJ593" s="166"/>
      <c r="AK593" s="166"/>
      <c r="AL593" s="166"/>
      <c r="AM593" s="166"/>
      <c r="AN593" s="166"/>
      <c r="AO593" s="166"/>
      <c r="AP593" s="166"/>
      <c r="AQ593" s="166"/>
      <c r="AR593" s="166"/>
      <c r="AS593" s="166"/>
      <c r="AT593" s="166"/>
      <c r="AU593" s="166"/>
      <c r="AV593" s="166"/>
      <c r="AW593" s="166"/>
      <c r="AX593" s="166"/>
      <c r="AY593" s="166"/>
    </row>
    <row r="594" spans="1:51" s="115" customFormat="1" ht="12.75" customHeight="1" x14ac:dyDescent="0.25">
      <c r="A594" s="161">
        <v>41283</v>
      </c>
      <c r="B594" s="162" t="s">
        <v>1474</v>
      </c>
      <c r="C594" s="163" t="s">
        <v>214</v>
      </c>
      <c r="D594" s="163" t="s">
        <v>1248</v>
      </c>
      <c r="E594" s="163"/>
      <c r="F594" s="164">
        <v>57.5</v>
      </c>
      <c r="G594" s="165" t="s">
        <v>1323</v>
      </c>
      <c r="H594" s="165" t="s">
        <v>1920</v>
      </c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  <c r="AA594" s="166"/>
      <c r="AB594" s="166"/>
      <c r="AC594" s="166"/>
      <c r="AD594" s="166"/>
      <c r="AE594" s="166"/>
      <c r="AF594" s="166"/>
      <c r="AG594" s="166"/>
      <c r="AH594" s="166"/>
      <c r="AI594" s="166"/>
      <c r="AJ594" s="166"/>
      <c r="AK594" s="166"/>
      <c r="AL594" s="166"/>
      <c r="AM594" s="166"/>
      <c r="AN594" s="166"/>
      <c r="AO594" s="166"/>
      <c r="AP594" s="166"/>
      <c r="AQ594" s="166"/>
      <c r="AR594" s="166"/>
      <c r="AS594" s="166"/>
      <c r="AT594" s="166"/>
      <c r="AU594" s="166"/>
      <c r="AV594" s="166"/>
      <c r="AW594" s="166"/>
      <c r="AX594" s="166"/>
      <c r="AY594" s="166"/>
    </row>
    <row r="595" spans="1:51" s="115" customFormat="1" ht="12.75" customHeight="1" x14ac:dyDescent="0.25">
      <c r="A595" s="156">
        <v>41283</v>
      </c>
      <c r="B595" s="157" t="s">
        <v>1474</v>
      </c>
      <c r="C595" s="158" t="s">
        <v>215</v>
      </c>
      <c r="D595" s="158" t="s">
        <v>1248</v>
      </c>
      <c r="E595" s="158"/>
      <c r="F595" s="159">
        <v>57.5</v>
      </c>
      <c r="G595" s="160" t="s">
        <v>1323</v>
      </c>
      <c r="H595" s="160" t="s">
        <v>1920</v>
      </c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  <c r="AA595" s="166"/>
      <c r="AB595" s="166"/>
      <c r="AC595" s="166"/>
      <c r="AD595" s="166"/>
      <c r="AE595" s="166"/>
      <c r="AF595" s="166"/>
      <c r="AG595" s="166"/>
      <c r="AH595" s="166"/>
      <c r="AI595" s="166"/>
      <c r="AJ595" s="166"/>
      <c r="AK595" s="166"/>
      <c r="AL595" s="166"/>
      <c r="AM595" s="166"/>
      <c r="AN595" s="166"/>
      <c r="AO595" s="166"/>
      <c r="AP595" s="166"/>
      <c r="AQ595" s="166"/>
      <c r="AR595" s="166"/>
      <c r="AS595" s="166"/>
      <c r="AT595" s="166"/>
      <c r="AU595" s="166"/>
      <c r="AV595" s="166"/>
      <c r="AW595" s="166"/>
      <c r="AX595" s="166"/>
      <c r="AY595" s="166"/>
    </row>
    <row r="596" spans="1:51" s="115" customFormat="1" ht="12.75" customHeight="1" x14ac:dyDescent="0.25">
      <c r="A596" s="161">
        <v>41283</v>
      </c>
      <c r="B596" s="162" t="s">
        <v>1474</v>
      </c>
      <c r="C596" s="163" t="s">
        <v>216</v>
      </c>
      <c r="D596" s="163" t="s">
        <v>1248</v>
      </c>
      <c r="E596" s="163"/>
      <c r="F596" s="164">
        <v>57.5</v>
      </c>
      <c r="G596" s="165" t="s">
        <v>1323</v>
      </c>
      <c r="H596" s="165" t="s">
        <v>1920</v>
      </c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  <c r="AA596" s="166"/>
      <c r="AB596" s="166"/>
      <c r="AC596" s="166"/>
      <c r="AD596" s="166"/>
      <c r="AE596" s="166"/>
      <c r="AF596" s="166"/>
      <c r="AG596" s="166"/>
      <c r="AH596" s="166"/>
      <c r="AI596" s="166"/>
      <c r="AJ596" s="166"/>
      <c r="AK596" s="166"/>
      <c r="AL596" s="166"/>
      <c r="AM596" s="166"/>
      <c r="AN596" s="166"/>
      <c r="AO596" s="166"/>
      <c r="AP596" s="166"/>
      <c r="AQ596" s="166"/>
      <c r="AR596" s="166"/>
      <c r="AS596" s="166"/>
      <c r="AT596" s="166"/>
      <c r="AU596" s="166"/>
      <c r="AV596" s="166"/>
      <c r="AW596" s="166"/>
      <c r="AX596" s="166"/>
      <c r="AY596" s="166"/>
    </row>
    <row r="597" spans="1:51" s="115" customFormat="1" ht="12.75" customHeight="1" x14ac:dyDescent="0.25">
      <c r="A597" s="156">
        <v>41290</v>
      </c>
      <c r="B597" s="157" t="s">
        <v>1474</v>
      </c>
      <c r="C597" s="158" t="s">
        <v>219</v>
      </c>
      <c r="D597" s="158" t="s">
        <v>1248</v>
      </c>
      <c r="E597" s="158"/>
      <c r="F597" s="159">
        <v>70</v>
      </c>
      <c r="G597" s="160" t="s">
        <v>1325</v>
      </c>
      <c r="H597" s="160" t="s">
        <v>1936</v>
      </c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  <c r="AA597" s="166"/>
      <c r="AB597" s="166"/>
      <c r="AC597" s="166"/>
      <c r="AD597" s="166"/>
      <c r="AE597" s="166"/>
      <c r="AF597" s="166"/>
      <c r="AG597" s="166"/>
      <c r="AH597" s="166"/>
      <c r="AI597" s="166"/>
      <c r="AJ597" s="166"/>
      <c r="AK597" s="166"/>
      <c r="AL597" s="166"/>
      <c r="AM597" s="166"/>
      <c r="AN597" s="166"/>
      <c r="AO597" s="166"/>
      <c r="AP597" s="166"/>
      <c r="AQ597" s="166"/>
      <c r="AR597" s="166"/>
      <c r="AS597" s="166"/>
      <c r="AT597" s="166"/>
      <c r="AU597" s="166"/>
      <c r="AV597" s="166"/>
      <c r="AW597" s="166"/>
      <c r="AX597" s="166"/>
      <c r="AY597" s="166"/>
    </row>
    <row r="598" spans="1:51" s="115" customFormat="1" ht="12.75" customHeight="1" x14ac:dyDescent="0.25">
      <c r="A598" s="161">
        <v>41297</v>
      </c>
      <c r="B598" s="162" t="s">
        <v>1474</v>
      </c>
      <c r="C598" s="163" t="s">
        <v>218</v>
      </c>
      <c r="D598" s="163" t="s">
        <v>1248</v>
      </c>
      <c r="E598" s="163"/>
      <c r="F598" s="164">
        <v>150</v>
      </c>
      <c r="G598" s="165" t="s">
        <v>1586</v>
      </c>
      <c r="H598" s="165" t="s">
        <v>1938</v>
      </c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  <c r="AA598" s="166"/>
      <c r="AB598" s="166"/>
      <c r="AC598" s="166"/>
      <c r="AD598" s="166"/>
      <c r="AE598" s="166"/>
      <c r="AF598" s="166"/>
      <c r="AG598" s="166"/>
      <c r="AH598" s="166"/>
      <c r="AI598" s="166"/>
      <c r="AJ598" s="166"/>
      <c r="AK598" s="166"/>
      <c r="AL598" s="166"/>
      <c r="AM598" s="166"/>
      <c r="AN598" s="166"/>
      <c r="AO598" s="166"/>
      <c r="AP598" s="166"/>
      <c r="AQ598" s="166"/>
      <c r="AR598" s="166"/>
      <c r="AS598" s="166"/>
      <c r="AT598" s="166"/>
      <c r="AU598" s="166"/>
      <c r="AV598" s="166"/>
      <c r="AW598" s="166"/>
      <c r="AX598" s="166"/>
      <c r="AY598" s="166"/>
    </row>
    <row r="599" spans="1:51" s="115" customFormat="1" ht="12.75" customHeight="1" x14ac:dyDescent="0.25">
      <c r="A599" s="156">
        <v>41299</v>
      </c>
      <c r="B599" s="157" t="s">
        <v>1474</v>
      </c>
      <c r="C599" s="158" t="s">
        <v>319</v>
      </c>
      <c r="D599" s="158" t="s">
        <v>1248</v>
      </c>
      <c r="E599" s="158"/>
      <c r="F599" s="159">
        <v>110</v>
      </c>
      <c r="G599" s="160" t="s">
        <v>1323</v>
      </c>
      <c r="H599" s="160" t="s">
        <v>1920</v>
      </c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  <c r="AA599" s="166"/>
      <c r="AB599" s="166"/>
      <c r="AC599" s="166"/>
      <c r="AD599" s="166"/>
      <c r="AE599" s="166"/>
      <c r="AF599" s="166"/>
      <c r="AG599" s="166"/>
      <c r="AH599" s="166"/>
      <c r="AI599" s="166"/>
      <c r="AJ599" s="166"/>
      <c r="AK599" s="166"/>
      <c r="AL599" s="166"/>
      <c r="AM599" s="166"/>
      <c r="AN599" s="166"/>
      <c r="AO599" s="166"/>
      <c r="AP599" s="166"/>
      <c r="AQ599" s="166"/>
      <c r="AR599" s="166"/>
      <c r="AS599" s="166"/>
      <c r="AT599" s="166"/>
      <c r="AU599" s="166"/>
      <c r="AV599" s="166"/>
      <c r="AW599" s="166"/>
      <c r="AX599" s="166"/>
      <c r="AY599" s="166"/>
    </row>
    <row r="600" spans="1:51" s="115" customFormat="1" ht="12.75" customHeight="1" x14ac:dyDescent="0.25">
      <c r="A600" s="161">
        <v>41302</v>
      </c>
      <c r="B600" s="162" t="s">
        <v>1474</v>
      </c>
      <c r="C600" s="163" t="s">
        <v>220</v>
      </c>
      <c r="D600" s="163" t="s">
        <v>1248</v>
      </c>
      <c r="E600" s="163"/>
      <c r="F600" s="164">
        <v>250</v>
      </c>
      <c r="G600" s="165" t="s">
        <v>1435</v>
      </c>
      <c r="H600" s="165" t="s">
        <v>1973</v>
      </c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  <c r="AA600" s="166"/>
      <c r="AB600" s="166"/>
      <c r="AC600" s="166"/>
      <c r="AD600" s="166"/>
      <c r="AE600" s="166"/>
      <c r="AF600" s="166"/>
      <c r="AG600" s="166"/>
      <c r="AH600" s="166"/>
      <c r="AI600" s="166"/>
      <c r="AJ600" s="166"/>
      <c r="AK600" s="166"/>
      <c r="AL600" s="166"/>
      <c r="AM600" s="166"/>
      <c r="AN600" s="166"/>
      <c r="AO600" s="166"/>
      <c r="AP600" s="166"/>
      <c r="AQ600" s="166"/>
      <c r="AR600" s="166"/>
      <c r="AS600" s="166"/>
      <c r="AT600" s="166"/>
      <c r="AU600" s="166"/>
      <c r="AV600" s="166"/>
      <c r="AW600" s="166"/>
      <c r="AX600" s="166"/>
      <c r="AY600" s="166"/>
    </row>
    <row r="601" spans="1:51" s="115" customFormat="1" ht="12.75" customHeight="1" x14ac:dyDescent="0.25">
      <c r="A601" s="156">
        <v>41330</v>
      </c>
      <c r="B601" s="157" t="s">
        <v>1474</v>
      </c>
      <c r="C601" s="158" t="s">
        <v>221</v>
      </c>
      <c r="D601" s="158" t="s">
        <v>1248</v>
      </c>
      <c r="E601" s="158"/>
      <c r="F601" s="159">
        <v>23.28</v>
      </c>
      <c r="G601" s="160" t="s">
        <v>1323</v>
      </c>
      <c r="H601" s="160" t="s">
        <v>1920</v>
      </c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  <c r="AA601" s="166"/>
      <c r="AB601" s="166"/>
      <c r="AC601" s="166"/>
      <c r="AD601" s="166"/>
      <c r="AE601" s="166"/>
      <c r="AF601" s="166"/>
      <c r="AG601" s="166"/>
      <c r="AH601" s="166"/>
      <c r="AI601" s="166"/>
      <c r="AJ601" s="166"/>
      <c r="AK601" s="166"/>
      <c r="AL601" s="166"/>
      <c r="AM601" s="166"/>
      <c r="AN601" s="166"/>
      <c r="AO601" s="166"/>
      <c r="AP601" s="166"/>
      <c r="AQ601" s="166"/>
      <c r="AR601" s="166"/>
      <c r="AS601" s="166"/>
      <c r="AT601" s="166"/>
      <c r="AU601" s="166"/>
      <c r="AV601" s="166"/>
      <c r="AW601" s="166"/>
      <c r="AX601" s="166"/>
      <c r="AY601" s="166"/>
    </row>
    <row r="602" spans="1:51" s="115" customFormat="1" ht="12.75" customHeight="1" x14ac:dyDescent="0.25">
      <c r="A602" s="161">
        <v>41330</v>
      </c>
      <c r="B602" s="162" t="s">
        <v>1474</v>
      </c>
      <c r="C602" s="163" t="s">
        <v>222</v>
      </c>
      <c r="D602" s="163" t="s">
        <v>1248</v>
      </c>
      <c r="E602" s="163"/>
      <c r="F602" s="164">
        <v>33.619999999999997</v>
      </c>
      <c r="G602" s="165" t="s">
        <v>1323</v>
      </c>
      <c r="H602" s="165" t="s">
        <v>1920</v>
      </c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  <c r="AA602" s="166"/>
      <c r="AB602" s="166"/>
      <c r="AC602" s="166"/>
      <c r="AD602" s="166"/>
      <c r="AE602" s="166"/>
      <c r="AF602" s="166"/>
      <c r="AG602" s="166"/>
      <c r="AH602" s="166"/>
      <c r="AI602" s="166"/>
      <c r="AJ602" s="166"/>
      <c r="AK602" s="166"/>
      <c r="AL602" s="166"/>
      <c r="AM602" s="166"/>
      <c r="AN602" s="166"/>
      <c r="AO602" s="166"/>
      <c r="AP602" s="166"/>
      <c r="AQ602" s="166"/>
      <c r="AR602" s="166"/>
      <c r="AS602" s="166"/>
      <c r="AT602" s="166"/>
      <c r="AU602" s="166"/>
      <c r="AV602" s="166"/>
      <c r="AW602" s="166"/>
      <c r="AX602" s="166"/>
      <c r="AY602" s="166"/>
    </row>
    <row r="603" spans="1:51" s="115" customFormat="1" ht="12.75" customHeight="1" x14ac:dyDescent="0.25">
      <c r="A603" s="156">
        <v>41330</v>
      </c>
      <c r="B603" s="157" t="s">
        <v>1474</v>
      </c>
      <c r="C603" s="158" t="s">
        <v>223</v>
      </c>
      <c r="D603" s="158" t="s">
        <v>1248</v>
      </c>
      <c r="E603" s="158"/>
      <c r="F603" s="159">
        <v>46.55</v>
      </c>
      <c r="G603" s="160" t="s">
        <v>1323</v>
      </c>
      <c r="H603" s="160" t="s">
        <v>1920</v>
      </c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  <c r="AA603" s="166"/>
      <c r="AB603" s="166"/>
      <c r="AC603" s="166"/>
      <c r="AD603" s="166"/>
      <c r="AE603" s="166"/>
      <c r="AF603" s="166"/>
      <c r="AG603" s="166"/>
      <c r="AH603" s="166"/>
      <c r="AI603" s="166"/>
      <c r="AJ603" s="166"/>
      <c r="AK603" s="166"/>
      <c r="AL603" s="166"/>
      <c r="AM603" s="166"/>
      <c r="AN603" s="166"/>
      <c r="AO603" s="166"/>
      <c r="AP603" s="166"/>
      <c r="AQ603" s="166"/>
      <c r="AR603" s="166"/>
      <c r="AS603" s="166"/>
      <c r="AT603" s="166"/>
      <c r="AU603" s="166"/>
      <c r="AV603" s="166"/>
      <c r="AW603" s="166"/>
      <c r="AX603" s="166"/>
      <c r="AY603" s="166"/>
    </row>
    <row r="604" spans="1:51" s="115" customFormat="1" ht="12.75" customHeight="1" x14ac:dyDescent="0.25">
      <c r="A604" s="161">
        <v>41330</v>
      </c>
      <c r="B604" s="162" t="s">
        <v>1474</v>
      </c>
      <c r="C604" s="163" t="s">
        <v>225</v>
      </c>
      <c r="D604" s="163" t="s">
        <v>1248</v>
      </c>
      <c r="E604" s="163"/>
      <c r="F604" s="164">
        <v>28.45</v>
      </c>
      <c r="G604" s="165" t="s">
        <v>1323</v>
      </c>
      <c r="H604" s="165" t="s">
        <v>1920</v>
      </c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  <c r="AA604" s="166"/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166"/>
    </row>
    <row r="605" spans="1:51" s="115" customFormat="1" ht="12.75" customHeight="1" x14ac:dyDescent="0.25">
      <c r="A605" s="156">
        <v>41330</v>
      </c>
      <c r="B605" s="157" t="s">
        <v>1474</v>
      </c>
      <c r="C605" s="158" t="s">
        <v>224</v>
      </c>
      <c r="D605" s="158" t="s">
        <v>1248</v>
      </c>
      <c r="E605" s="158"/>
      <c r="F605" s="159">
        <v>18.100000000000001</v>
      </c>
      <c r="G605" s="160" t="s">
        <v>1323</v>
      </c>
      <c r="H605" s="160" t="s">
        <v>1920</v>
      </c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  <c r="AB605" s="166"/>
      <c r="AC605" s="166"/>
      <c r="AD605" s="166"/>
      <c r="AE605" s="166"/>
      <c r="AF605" s="166"/>
      <c r="AG605" s="166"/>
      <c r="AH605" s="166"/>
      <c r="AI605" s="166"/>
      <c r="AJ605" s="166"/>
      <c r="AK605" s="166"/>
      <c r="AL605" s="166"/>
      <c r="AM605" s="166"/>
      <c r="AN605" s="166"/>
      <c r="AO605" s="166"/>
      <c r="AP605" s="166"/>
      <c r="AQ605" s="166"/>
      <c r="AR605" s="166"/>
      <c r="AS605" s="166"/>
      <c r="AT605" s="166"/>
      <c r="AU605" s="166"/>
      <c r="AV605" s="166"/>
      <c r="AW605" s="166"/>
      <c r="AX605" s="166"/>
      <c r="AY605" s="166"/>
    </row>
    <row r="606" spans="1:51" s="115" customFormat="1" ht="12.75" customHeight="1" x14ac:dyDescent="0.25">
      <c r="A606" s="161">
        <v>41332</v>
      </c>
      <c r="B606" s="162" t="s">
        <v>1474</v>
      </c>
      <c r="C606" s="163" t="s">
        <v>320</v>
      </c>
      <c r="D606" s="163" t="s">
        <v>1248</v>
      </c>
      <c r="E606" s="163"/>
      <c r="F606" s="164">
        <v>13</v>
      </c>
      <c r="G606" s="165" t="s">
        <v>1324</v>
      </c>
      <c r="H606" s="165" t="s">
        <v>1937</v>
      </c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  <c r="AB606" s="166"/>
      <c r="AC606" s="166"/>
      <c r="AD606" s="166"/>
      <c r="AE606" s="166"/>
      <c r="AF606" s="166"/>
      <c r="AG606" s="166"/>
      <c r="AH606" s="166"/>
      <c r="AI606" s="166"/>
      <c r="AJ606" s="166"/>
      <c r="AK606" s="166"/>
      <c r="AL606" s="166"/>
      <c r="AM606" s="166"/>
      <c r="AN606" s="166"/>
      <c r="AO606" s="166"/>
      <c r="AP606" s="166"/>
      <c r="AQ606" s="166"/>
      <c r="AR606" s="166"/>
      <c r="AS606" s="166"/>
      <c r="AT606" s="166"/>
      <c r="AU606" s="166"/>
      <c r="AV606" s="166"/>
      <c r="AW606" s="166"/>
      <c r="AX606" s="166"/>
      <c r="AY606" s="166"/>
    </row>
    <row r="607" spans="1:51" s="115" customFormat="1" ht="12.75" customHeight="1" x14ac:dyDescent="0.25">
      <c r="A607" s="156">
        <v>41332</v>
      </c>
      <c r="B607" s="157" t="s">
        <v>1474</v>
      </c>
      <c r="C607" s="158" t="s">
        <v>321</v>
      </c>
      <c r="D607" s="158" t="s">
        <v>1248</v>
      </c>
      <c r="E607" s="158"/>
      <c r="F607" s="159">
        <v>17</v>
      </c>
      <c r="G607" s="160" t="s">
        <v>1324</v>
      </c>
      <c r="H607" s="160" t="s">
        <v>1937</v>
      </c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  <c r="AB607" s="166"/>
      <c r="AC607" s="166"/>
      <c r="AD607" s="166"/>
      <c r="AE607" s="166"/>
      <c r="AF607" s="166"/>
      <c r="AG607" s="166"/>
      <c r="AH607" s="166"/>
      <c r="AI607" s="166"/>
      <c r="AJ607" s="166"/>
      <c r="AK607" s="166"/>
      <c r="AL607" s="166"/>
      <c r="AM607" s="166"/>
      <c r="AN607" s="166"/>
      <c r="AO607" s="166"/>
      <c r="AP607" s="166"/>
      <c r="AQ607" s="166"/>
      <c r="AR607" s="166"/>
      <c r="AS607" s="166"/>
      <c r="AT607" s="166"/>
      <c r="AU607" s="166"/>
      <c r="AV607" s="166"/>
      <c r="AW607" s="166"/>
      <c r="AX607" s="166"/>
      <c r="AY607" s="166"/>
    </row>
    <row r="608" spans="1:51" s="115" customFormat="1" ht="12.75" customHeight="1" x14ac:dyDescent="0.25">
      <c r="A608" s="161">
        <v>41334</v>
      </c>
      <c r="B608" s="162" t="s">
        <v>1474</v>
      </c>
      <c r="C608" s="163" t="s">
        <v>205</v>
      </c>
      <c r="D608" s="163" t="s">
        <v>1248</v>
      </c>
      <c r="E608" s="163"/>
      <c r="F608" s="164">
        <v>400</v>
      </c>
      <c r="G608" s="165" t="s">
        <v>1584</v>
      </c>
      <c r="H608" s="165" t="s">
        <v>2503</v>
      </c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  <c r="AB608" s="166"/>
      <c r="AC608" s="166"/>
      <c r="AD608" s="166"/>
      <c r="AE608" s="166"/>
      <c r="AF608" s="166"/>
      <c r="AG608" s="166"/>
      <c r="AH608" s="166"/>
      <c r="AI608" s="166"/>
      <c r="AJ608" s="166"/>
      <c r="AK608" s="166"/>
      <c r="AL608" s="166"/>
      <c r="AM608" s="166"/>
      <c r="AN608" s="166"/>
      <c r="AO608" s="166"/>
      <c r="AP608" s="166"/>
      <c r="AQ608" s="166"/>
      <c r="AR608" s="166"/>
      <c r="AS608" s="166"/>
      <c r="AT608" s="166"/>
      <c r="AU608" s="166"/>
      <c r="AV608" s="166"/>
      <c r="AW608" s="166"/>
      <c r="AX608" s="166"/>
      <c r="AY608" s="166"/>
    </row>
    <row r="609" spans="1:51" s="115" customFormat="1" ht="12.75" customHeight="1" x14ac:dyDescent="0.25">
      <c r="A609" s="156">
        <v>41334</v>
      </c>
      <c r="B609" s="157" t="s">
        <v>1474</v>
      </c>
      <c r="C609" s="158" t="s">
        <v>322</v>
      </c>
      <c r="D609" s="158" t="s">
        <v>1248</v>
      </c>
      <c r="E609" s="158"/>
      <c r="F609" s="159">
        <v>200</v>
      </c>
      <c r="G609" s="160" t="s">
        <v>1435</v>
      </c>
      <c r="H609" s="160" t="s">
        <v>1977</v>
      </c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  <c r="AB609" s="166"/>
      <c r="AC609" s="166"/>
      <c r="AD609" s="166"/>
      <c r="AE609" s="166"/>
      <c r="AF609" s="166"/>
      <c r="AG609" s="166"/>
      <c r="AH609" s="166"/>
      <c r="AI609" s="166"/>
      <c r="AJ609" s="166"/>
      <c r="AK609" s="166"/>
      <c r="AL609" s="166"/>
      <c r="AM609" s="166"/>
      <c r="AN609" s="166"/>
      <c r="AO609" s="166"/>
      <c r="AP609" s="166"/>
      <c r="AQ609" s="166"/>
      <c r="AR609" s="166"/>
      <c r="AS609" s="166"/>
      <c r="AT609" s="166"/>
      <c r="AU609" s="166"/>
      <c r="AV609" s="166"/>
      <c r="AW609" s="166"/>
      <c r="AX609" s="166"/>
      <c r="AY609" s="166"/>
    </row>
    <row r="610" spans="1:51" s="115" customFormat="1" ht="12.75" customHeight="1" x14ac:dyDescent="0.25">
      <c r="A610" s="161">
        <v>41341</v>
      </c>
      <c r="B610" s="162" t="s">
        <v>1474</v>
      </c>
      <c r="C610" s="163" t="s">
        <v>323</v>
      </c>
      <c r="D610" s="163" t="s">
        <v>1248</v>
      </c>
      <c r="E610" s="163"/>
      <c r="F610" s="164">
        <v>30</v>
      </c>
      <c r="G610" s="165" t="s">
        <v>1321</v>
      </c>
      <c r="H610" s="165" t="s">
        <v>1929</v>
      </c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  <c r="AB610" s="166"/>
      <c r="AC610" s="166"/>
      <c r="AD610" s="166"/>
      <c r="AE610" s="166"/>
      <c r="AF610" s="166"/>
      <c r="AG610" s="166"/>
      <c r="AH610" s="166"/>
      <c r="AI610" s="166"/>
      <c r="AJ610" s="166"/>
      <c r="AK610" s="166"/>
      <c r="AL610" s="166"/>
      <c r="AM610" s="166"/>
      <c r="AN610" s="166"/>
      <c r="AO610" s="166"/>
      <c r="AP610" s="166"/>
      <c r="AQ610" s="166"/>
      <c r="AR610" s="166"/>
      <c r="AS610" s="166"/>
      <c r="AT610" s="166"/>
      <c r="AU610" s="166"/>
      <c r="AV610" s="166"/>
      <c r="AW610" s="166"/>
      <c r="AX610" s="166"/>
      <c r="AY610" s="166"/>
    </row>
    <row r="611" spans="1:51" s="115" customFormat="1" ht="12.75" customHeight="1" x14ac:dyDescent="0.25">
      <c r="A611" s="156">
        <v>41341</v>
      </c>
      <c r="B611" s="157" t="s">
        <v>1474</v>
      </c>
      <c r="C611" s="158" t="s">
        <v>324</v>
      </c>
      <c r="D611" s="158" t="s">
        <v>1248</v>
      </c>
      <c r="E611" s="158"/>
      <c r="F611" s="159">
        <v>100</v>
      </c>
      <c r="G611" s="160" t="s">
        <v>1587</v>
      </c>
      <c r="H611" s="160" t="s">
        <v>1939</v>
      </c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  <c r="AB611" s="166"/>
      <c r="AC611" s="166"/>
      <c r="AD611" s="166"/>
      <c r="AE611" s="166"/>
      <c r="AF611" s="166"/>
      <c r="AG611" s="166"/>
      <c r="AH611" s="166"/>
      <c r="AI611" s="166"/>
      <c r="AJ611" s="166"/>
      <c r="AK611" s="166"/>
      <c r="AL611" s="166"/>
      <c r="AM611" s="166"/>
      <c r="AN611" s="166"/>
      <c r="AO611" s="166"/>
      <c r="AP611" s="166"/>
      <c r="AQ611" s="166"/>
      <c r="AR611" s="166"/>
      <c r="AS611" s="166"/>
      <c r="AT611" s="166"/>
      <c r="AU611" s="166"/>
      <c r="AV611" s="166"/>
      <c r="AW611" s="166"/>
      <c r="AX611" s="166"/>
      <c r="AY611" s="166"/>
    </row>
    <row r="612" spans="1:51" s="115" customFormat="1" ht="12.75" customHeight="1" x14ac:dyDescent="0.25">
      <c r="A612" s="161">
        <v>41351</v>
      </c>
      <c r="B612" s="162" t="s">
        <v>1474</v>
      </c>
      <c r="C612" s="163" t="s">
        <v>226</v>
      </c>
      <c r="D612" s="163" t="s">
        <v>1248</v>
      </c>
      <c r="E612" s="163"/>
      <c r="F612" s="164">
        <v>50</v>
      </c>
      <c r="G612" s="165" t="s">
        <v>1587</v>
      </c>
      <c r="H612" s="165" t="s">
        <v>1948</v>
      </c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  <c r="AB612" s="166"/>
      <c r="AC612" s="166"/>
      <c r="AD612" s="166"/>
      <c r="AE612" s="166"/>
      <c r="AF612" s="166"/>
      <c r="AG612" s="166"/>
      <c r="AH612" s="166"/>
      <c r="AI612" s="166"/>
      <c r="AJ612" s="166"/>
      <c r="AK612" s="166"/>
      <c r="AL612" s="166"/>
      <c r="AM612" s="166"/>
      <c r="AN612" s="166"/>
      <c r="AO612" s="166"/>
      <c r="AP612" s="166"/>
      <c r="AQ612" s="166"/>
      <c r="AR612" s="166"/>
      <c r="AS612" s="166"/>
      <c r="AT612" s="166"/>
      <c r="AU612" s="166"/>
      <c r="AV612" s="166"/>
      <c r="AW612" s="166"/>
      <c r="AX612" s="166"/>
      <c r="AY612" s="166"/>
    </row>
    <row r="613" spans="1:51" s="115" customFormat="1" ht="12.75" customHeight="1" x14ac:dyDescent="0.25">
      <c r="A613" s="156">
        <v>41353</v>
      </c>
      <c r="B613" s="157" t="s">
        <v>1474</v>
      </c>
      <c r="C613" s="158" t="s">
        <v>27</v>
      </c>
      <c r="D613" s="158" t="s">
        <v>1248</v>
      </c>
      <c r="E613" s="158"/>
      <c r="F613" s="159">
        <v>260</v>
      </c>
      <c r="G613" s="160" t="s">
        <v>1586</v>
      </c>
      <c r="H613" s="160" t="s">
        <v>1938</v>
      </c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  <c r="AB613" s="166"/>
      <c r="AC613" s="166"/>
      <c r="AD613" s="166"/>
      <c r="AE613" s="166"/>
      <c r="AF613" s="166"/>
      <c r="AG613" s="166"/>
      <c r="AH613" s="166"/>
      <c r="AI613" s="166"/>
      <c r="AJ613" s="166"/>
      <c r="AK613" s="166"/>
      <c r="AL613" s="166"/>
      <c r="AM613" s="166"/>
      <c r="AN613" s="166"/>
      <c r="AO613" s="166"/>
      <c r="AP613" s="166"/>
      <c r="AQ613" s="166"/>
      <c r="AR613" s="166"/>
      <c r="AS613" s="166"/>
      <c r="AT613" s="166"/>
      <c r="AU613" s="166"/>
      <c r="AV613" s="166"/>
      <c r="AW613" s="166"/>
      <c r="AX613" s="166"/>
      <c r="AY613" s="166"/>
    </row>
    <row r="614" spans="1:51" s="115" customFormat="1" ht="12.75" customHeight="1" x14ac:dyDescent="0.25">
      <c r="A614" s="161">
        <v>41355</v>
      </c>
      <c r="B614" s="162" t="s">
        <v>1474</v>
      </c>
      <c r="C614" s="163" t="s">
        <v>325</v>
      </c>
      <c r="D614" s="163" t="s">
        <v>1248</v>
      </c>
      <c r="E614" s="163"/>
      <c r="F614" s="164">
        <v>550</v>
      </c>
      <c r="G614" s="165" t="s">
        <v>1431</v>
      </c>
      <c r="H614" s="165" t="s">
        <v>2503</v>
      </c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  <c r="AB614" s="166"/>
      <c r="AC614" s="166"/>
      <c r="AD614" s="166"/>
      <c r="AE614" s="166"/>
      <c r="AF614" s="166"/>
      <c r="AG614" s="166"/>
      <c r="AH614" s="166"/>
      <c r="AI614" s="166"/>
      <c r="AJ614" s="166"/>
      <c r="AK614" s="166"/>
      <c r="AL614" s="166"/>
      <c r="AM614" s="166"/>
      <c r="AN614" s="166"/>
      <c r="AO614" s="166"/>
      <c r="AP614" s="166"/>
      <c r="AQ614" s="166"/>
      <c r="AR614" s="166"/>
      <c r="AS614" s="166"/>
      <c r="AT614" s="166"/>
      <c r="AU614" s="166"/>
      <c r="AV614" s="166"/>
      <c r="AW614" s="166"/>
      <c r="AX614" s="166"/>
      <c r="AY614" s="166"/>
    </row>
    <row r="615" spans="1:51" s="115" customFormat="1" ht="12.75" customHeight="1" x14ac:dyDescent="0.25">
      <c r="A615" s="156">
        <v>41358</v>
      </c>
      <c r="B615" s="157" t="s">
        <v>1474</v>
      </c>
      <c r="C615" s="158" t="s">
        <v>37</v>
      </c>
      <c r="D615" s="158" t="s">
        <v>1248</v>
      </c>
      <c r="E615" s="158"/>
      <c r="F615" s="159">
        <v>160</v>
      </c>
      <c r="G615" s="160" t="s">
        <v>1321</v>
      </c>
      <c r="H615" s="160" t="s">
        <v>1923</v>
      </c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  <c r="AB615" s="166"/>
      <c r="AC615" s="166"/>
      <c r="AD615" s="166"/>
      <c r="AE615" s="166"/>
      <c r="AF615" s="166"/>
      <c r="AG615" s="166"/>
      <c r="AH615" s="166"/>
      <c r="AI615" s="166"/>
      <c r="AJ615" s="166"/>
      <c r="AK615" s="166"/>
      <c r="AL615" s="166"/>
      <c r="AM615" s="166"/>
      <c r="AN615" s="166"/>
      <c r="AO615" s="166"/>
      <c r="AP615" s="166"/>
      <c r="AQ615" s="166"/>
      <c r="AR615" s="166"/>
      <c r="AS615" s="166"/>
      <c r="AT615" s="166"/>
      <c r="AU615" s="166"/>
      <c r="AV615" s="166"/>
      <c r="AW615" s="166"/>
      <c r="AX615" s="166"/>
      <c r="AY615" s="166"/>
    </row>
    <row r="616" spans="1:51" s="115" customFormat="1" ht="12.75" customHeight="1" x14ac:dyDescent="0.25">
      <c r="A616" s="161">
        <v>41358</v>
      </c>
      <c r="B616" s="162" t="s">
        <v>1474</v>
      </c>
      <c r="C616" s="163" t="s">
        <v>227</v>
      </c>
      <c r="D616" s="163" t="s">
        <v>1248</v>
      </c>
      <c r="E616" s="163"/>
      <c r="F616" s="164">
        <v>20.3</v>
      </c>
      <c r="G616" s="165" t="s">
        <v>1324</v>
      </c>
      <c r="H616" s="165" t="s">
        <v>1937</v>
      </c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  <c r="AB616" s="166"/>
      <c r="AC616" s="166"/>
      <c r="AD616" s="166"/>
      <c r="AE616" s="166"/>
      <c r="AF616" s="166"/>
      <c r="AG616" s="166"/>
      <c r="AH616" s="166"/>
      <c r="AI616" s="166"/>
      <c r="AJ616" s="166"/>
      <c r="AK616" s="166"/>
      <c r="AL616" s="166"/>
      <c r="AM616" s="166"/>
      <c r="AN616" s="166"/>
      <c r="AO616" s="166"/>
      <c r="AP616" s="166"/>
      <c r="AQ616" s="166"/>
      <c r="AR616" s="166"/>
      <c r="AS616" s="166"/>
      <c r="AT616" s="166"/>
      <c r="AU616" s="166"/>
      <c r="AV616" s="166"/>
      <c r="AW616" s="166"/>
      <c r="AX616" s="166"/>
      <c r="AY616" s="166"/>
    </row>
    <row r="617" spans="1:51" s="115" customFormat="1" ht="12.75" customHeight="1" x14ac:dyDescent="0.25">
      <c r="A617" s="156">
        <v>41359</v>
      </c>
      <c r="B617" s="157" t="s">
        <v>1474</v>
      </c>
      <c r="C617" s="158" t="s">
        <v>62</v>
      </c>
      <c r="D617" s="158" t="s">
        <v>1248</v>
      </c>
      <c r="E617" s="158"/>
      <c r="F617" s="159">
        <v>498</v>
      </c>
      <c r="G617" s="160" t="s">
        <v>1323</v>
      </c>
      <c r="H617" s="160" t="s">
        <v>1920</v>
      </c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  <c r="AA617" s="166"/>
      <c r="AB617" s="166"/>
      <c r="AC617" s="166"/>
      <c r="AD617" s="166"/>
      <c r="AE617" s="166"/>
      <c r="AF617" s="166"/>
      <c r="AG617" s="166"/>
      <c r="AH617" s="166"/>
      <c r="AI617" s="166"/>
      <c r="AJ617" s="166"/>
      <c r="AK617" s="166"/>
      <c r="AL617" s="166"/>
      <c r="AM617" s="166"/>
      <c r="AN617" s="166"/>
      <c r="AO617" s="166"/>
      <c r="AP617" s="166"/>
      <c r="AQ617" s="166"/>
      <c r="AR617" s="166"/>
      <c r="AS617" s="166"/>
      <c r="AT617" s="166"/>
      <c r="AU617" s="166"/>
      <c r="AV617" s="166"/>
      <c r="AW617" s="166"/>
      <c r="AX617" s="166"/>
      <c r="AY617" s="166"/>
    </row>
    <row r="618" spans="1:51" s="115" customFormat="1" ht="12.75" customHeight="1" x14ac:dyDescent="0.25">
      <c r="A618" s="161">
        <v>41361</v>
      </c>
      <c r="B618" s="162" t="s">
        <v>1474</v>
      </c>
      <c r="C618" s="163" t="s">
        <v>230</v>
      </c>
      <c r="D618" s="163" t="s">
        <v>1248</v>
      </c>
      <c r="E618" s="163"/>
      <c r="F618" s="164">
        <v>80</v>
      </c>
      <c r="G618" s="165" t="s">
        <v>1589</v>
      </c>
      <c r="H618" s="165" t="s">
        <v>2503</v>
      </c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  <c r="AB618" s="166"/>
      <c r="AC618" s="166"/>
      <c r="AD618" s="166"/>
      <c r="AE618" s="166"/>
      <c r="AF618" s="166"/>
      <c r="AG618" s="166"/>
      <c r="AH618" s="166"/>
      <c r="AI618" s="166"/>
      <c r="AJ618" s="166"/>
      <c r="AK618" s="166"/>
      <c r="AL618" s="166"/>
      <c r="AM618" s="166"/>
      <c r="AN618" s="166"/>
      <c r="AO618" s="166"/>
      <c r="AP618" s="166"/>
      <c r="AQ618" s="166"/>
      <c r="AR618" s="166"/>
      <c r="AS618" s="166"/>
      <c r="AT618" s="166"/>
      <c r="AU618" s="166"/>
      <c r="AV618" s="166"/>
      <c r="AW618" s="166"/>
      <c r="AX618" s="166"/>
      <c r="AY618" s="166"/>
    </row>
    <row r="619" spans="1:51" s="115" customFormat="1" ht="12.75" customHeight="1" x14ac:dyDescent="0.25">
      <c r="A619" s="156">
        <v>41361</v>
      </c>
      <c r="B619" s="157" t="s">
        <v>1474</v>
      </c>
      <c r="C619" s="158" t="s">
        <v>326</v>
      </c>
      <c r="D619" s="158" t="s">
        <v>1248</v>
      </c>
      <c r="E619" s="158"/>
      <c r="F619" s="159">
        <v>20</v>
      </c>
      <c r="G619" s="160" t="s">
        <v>1589</v>
      </c>
      <c r="H619" s="160" t="s">
        <v>2503</v>
      </c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  <c r="AB619" s="166"/>
      <c r="AC619" s="166"/>
      <c r="AD619" s="166"/>
      <c r="AE619" s="166"/>
      <c r="AF619" s="166"/>
      <c r="AG619" s="166"/>
      <c r="AH619" s="166"/>
      <c r="AI619" s="166"/>
      <c r="AJ619" s="166"/>
      <c r="AK619" s="166"/>
      <c r="AL619" s="166"/>
      <c r="AM619" s="166"/>
      <c r="AN619" s="166"/>
      <c r="AO619" s="166"/>
      <c r="AP619" s="166"/>
      <c r="AQ619" s="166"/>
      <c r="AR619" s="166"/>
      <c r="AS619" s="166"/>
      <c r="AT619" s="166"/>
      <c r="AU619" s="166"/>
      <c r="AV619" s="166"/>
      <c r="AW619" s="166"/>
      <c r="AX619" s="166"/>
      <c r="AY619" s="166"/>
    </row>
    <row r="620" spans="1:51" s="115" customFormat="1" ht="12.75" customHeight="1" x14ac:dyDescent="0.25">
      <c r="A620" s="161">
        <v>41361</v>
      </c>
      <c r="B620" s="162" t="s">
        <v>1474</v>
      </c>
      <c r="C620" s="163" t="s">
        <v>327</v>
      </c>
      <c r="D620" s="163" t="s">
        <v>1248</v>
      </c>
      <c r="E620" s="163"/>
      <c r="F620" s="164">
        <v>48</v>
      </c>
      <c r="G620" s="165" t="s">
        <v>1323</v>
      </c>
      <c r="H620" s="165" t="s">
        <v>1920</v>
      </c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166"/>
      <c r="AG620" s="166"/>
      <c r="AH620" s="166"/>
      <c r="AI620" s="166"/>
      <c r="AJ620" s="166"/>
      <c r="AK620" s="166"/>
      <c r="AL620" s="166"/>
      <c r="AM620" s="166"/>
      <c r="AN620" s="166"/>
      <c r="AO620" s="166"/>
      <c r="AP620" s="166"/>
      <c r="AQ620" s="166"/>
      <c r="AR620" s="166"/>
      <c r="AS620" s="166"/>
      <c r="AT620" s="166"/>
      <c r="AU620" s="166"/>
      <c r="AV620" s="166"/>
      <c r="AW620" s="166"/>
      <c r="AX620" s="166"/>
      <c r="AY620" s="166"/>
    </row>
    <row r="621" spans="1:51" s="115" customFormat="1" ht="12.75" customHeight="1" x14ac:dyDescent="0.25">
      <c r="A621" s="156">
        <v>41361</v>
      </c>
      <c r="B621" s="157" t="s">
        <v>1474</v>
      </c>
      <c r="C621" s="158" t="s">
        <v>328</v>
      </c>
      <c r="D621" s="158" t="s">
        <v>1248</v>
      </c>
      <c r="E621" s="158"/>
      <c r="F621" s="159">
        <v>49</v>
      </c>
      <c r="G621" s="160" t="s">
        <v>1323</v>
      </c>
      <c r="H621" s="160" t="s">
        <v>1920</v>
      </c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  <c r="AB621" s="166"/>
      <c r="AC621" s="166"/>
      <c r="AD621" s="166"/>
      <c r="AE621" s="166"/>
      <c r="AF621" s="166"/>
      <c r="AG621" s="166"/>
      <c r="AH621" s="166"/>
      <c r="AI621" s="166"/>
      <c r="AJ621" s="166"/>
      <c r="AK621" s="166"/>
      <c r="AL621" s="166"/>
      <c r="AM621" s="166"/>
      <c r="AN621" s="166"/>
      <c r="AO621" s="166"/>
      <c r="AP621" s="166"/>
      <c r="AQ621" s="166"/>
      <c r="AR621" s="166"/>
      <c r="AS621" s="166"/>
      <c r="AT621" s="166"/>
      <c r="AU621" s="166"/>
      <c r="AV621" s="166"/>
      <c r="AW621" s="166"/>
      <c r="AX621" s="166"/>
      <c r="AY621" s="166"/>
    </row>
    <row r="622" spans="1:51" s="115" customFormat="1" ht="12.75" customHeight="1" x14ac:dyDescent="0.25">
      <c r="A622" s="161">
        <v>41361</v>
      </c>
      <c r="B622" s="162" t="s">
        <v>1474</v>
      </c>
      <c r="C622" s="163" t="s">
        <v>329</v>
      </c>
      <c r="D622" s="163" t="s">
        <v>1248</v>
      </c>
      <c r="E622" s="163"/>
      <c r="F622" s="164">
        <v>44</v>
      </c>
      <c r="G622" s="165" t="s">
        <v>1323</v>
      </c>
      <c r="H622" s="165" t="s">
        <v>1920</v>
      </c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  <c r="AB622" s="166"/>
      <c r="AC622" s="166"/>
      <c r="AD622" s="166"/>
      <c r="AE622" s="166"/>
      <c r="AF622" s="166"/>
      <c r="AG622" s="166"/>
      <c r="AH622" s="166"/>
      <c r="AI622" s="166"/>
      <c r="AJ622" s="166"/>
      <c r="AK622" s="166"/>
      <c r="AL622" s="166"/>
      <c r="AM622" s="166"/>
      <c r="AN622" s="166"/>
      <c r="AO622" s="166"/>
      <c r="AP622" s="166"/>
      <c r="AQ622" s="166"/>
      <c r="AR622" s="166"/>
      <c r="AS622" s="166"/>
      <c r="AT622" s="166"/>
      <c r="AU622" s="166"/>
      <c r="AV622" s="166"/>
      <c r="AW622" s="166"/>
      <c r="AX622" s="166"/>
      <c r="AY622" s="166"/>
    </row>
    <row r="623" spans="1:51" s="115" customFormat="1" ht="12.75" customHeight="1" x14ac:dyDescent="0.25">
      <c r="A623" s="156">
        <v>41361</v>
      </c>
      <c r="B623" s="157" t="s">
        <v>1474</v>
      </c>
      <c r="C623" s="158" t="s">
        <v>248</v>
      </c>
      <c r="D623" s="158" t="s">
        <v>1248</v>
      </c>
      <c r="E623" s="158"/>
      <c r="F623" s="159">
        <v>30</v>
      </c>
      <c r="G623" s="160" t="s">
        <v>1323</v>
      </c>
      <c r="H623" s="160" t="s">
        <v>1920</v>
      </c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  <c r="AB623" s="166"/>
      <c r="AC623" s="166"/>
      <c r="AD623" s="166"/>
      <c r="AE623" s="166"/>
      <c r="AF623" s="166"/>
      <c r="AG623" s="166"/>
      <c r="AH623" s="166"/>
      <c r="AI623" s="166"/>
      <c r="AJ623" s="166"/>
      <c r="AK623" s="166"/>
      <c r="AL623" s="166"/>
      <c r="AM623" s="166"/>
      <c r="AN623" s="166"/>
      <c r="AO623" s="166"/>
      <c r="AP623" s="166"/>
      <c r="AQ623" s="166"/>
      <c r="AR623" s="166"/>
      <c r="AS623" s="166"/>
      <c r="AT623" s="166"/>
      <c r="AU623" s="166"/>
      <c r="AV623" s="166"/>
      <c r="AW623" s="166"/>
      <c r="AX623" s="166"/>
      <c r="AY623" s="166"/>
    </row>
    <row r="624" spans="1:51" s="115" customFormat="1" ht="12.75" customHeight="1" x14ac:dyDescent="0.25">
      <c r="A624" s="161">
        <v>41365</v>
      </c>
      <c r="B624" s="162" t="s">
        <v>1474</v>
      </c>
      <c r="C624" s="163" t="s">
        <v>330</v>
      </c>
      <c r="D624" s="163" t="s">
        <v>1248</v>
      </c>
      <c r="E624" s="163"/>
      <c r="F624" s="164">
        <v>90</v>
      </c>
      <c r="G624" s="165" t="s">
        <v>1586</v>
      </c>
      <c r="H624" s="165" t="s">
        <v>1938</v>
      </c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  <c r="AB624" s="166"/>
      <c r="AC624" s="166"/>
      <c r="AD624" s="166"/>
      <c r="AE624" s="166"/>
      <c r="AF624" s="166"/>
      <c r="AG624" s="166"/>
      <c r="AH624" s="166"/>
      <c r="AI624" s="166"/>
      <c r="AJ624" s="166"/>
      <c r="AK624" s="166"/>
      <c r="AL624" s="166"/>
      <c r="AM624" s="166"/>
      <c r="AN624" s="166"/>
      <c r="AO624" s="166"/>
      <c r="AP624" s="166"/>
      <c r="AQ624" s="166"/>
      <c r="AR624" s="166"/>
      <c r="AS624" s="166"/>
      <c r="AT624" s="166"/>
      <c r="AU624" s="166"/>
      <c r="AV624" s="166"/>
      <c r="AW624" s="166"/>
      <c r="AX624" s="166"/>
      <c r="AY624" s="166"/>
    </row>
    <row r="625" spans="1:51" s="115" customFormat="1" ht="12.75" customHeight="1" x14ac:dyDescent="0.25">
      <c r="A625" s="156">
        <v>41369</v>
      </c>
      <c r="B625" s="157" t="s">
        <v>1474</v>
      </c>
      <c r="C625" s="158" t="s">
        <v>331</v>
      </c>
      <c r="D625" s="158" t="s">
        <v>1248</v>
      </c>
      <c r="E625" s="158"/>
      <c r="F625" s="159">
        <v>86</v>
      </c>
      <c r="G625" s="160" t="s">
        <v>1587</v>
      </c>
      <c r="H625" s="160" t="s">
        <v>1930</v>
      </c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  <c r="AB625" s="166"/>
      <c r="AC625" s="166"/>
      <c r="AD625" s="166"/>
      <c r="AE625" s="166"/>
      <c r="AF625" s="166"/>
      <c r="AG625" s="166"/>
      <c r="AH625" s="166"/>
      <c r="AI625" s="166"/>
      <c r="AJ625" s="166"/>
      <c r="AK625" s="166"/>
      <c r="AL625" s="166"/>
      <c r="AM625" s="166"/>
      <c r="AN625" s="166"/>
      <c r="AO625" s="166"/>
      <c r="AP625" s="166"/>
      <c r="AQ625" s="166"/>
      <c r="AR625" s="166"/>
      <c r="AS625" s="166"/>
      <c r="AT625" s="166"/>
      <c r="AU625" s="166"/>
      <c r="AV625" s="166"/>
      <c r="AW625" s="166"/>
      <c r="AX625" s="166"/>
      <c r="AY625" s="166"/>
    </row>
    <row r="626" spans="1:51" s="115" customFormat="1" ht="12.75" customHeight="1" x14ac:dyDescent="0.25">
      <c r="A626" s="161">
        <v>41372</v>
      </c>
      <c r="B626" s="162" t="s">
        <v>1474</v>
      </c>
      <c r="C626" s="163" t="s">
        <v>206</v>
      </c>
      <c r="D626" s="163" t="s">
        <v>1248</v>
      </c>
      <c r="E626" s="163"/>
      <c r="F626" s="164">
        <v>189.26</v>
      </c>
      <c r="G626" s="165" t="s">
        <v>1325</v>
      </c>
      <c r="H626" s="165" t="s">
        <v>1936</v>
      </c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  <c r="AB626" s="166"/>
      <c r="AC626" s="166"/>
      <c r="AD626" s="166"/>
      <c r="AE626" s="166"/>
      <c r="AF626" s="166"/>
      <c r="AG626" s="166"/>
      <c r="AH626" s="166"/>
      <c r="AI626" s="166"/>
      <c r="AJ626" s="166"/>
      <c r="AK626" s="166"/>
      <c r="AL626" s="166"/>
      <c r="AM626" s="166"/>
      <c r="AN626" s="166"/>
      <c r="AO626" s="166"/>
      <c r="AP626" s="166"/>
      <c r="AQ626" s="166"/>
      <c r="AR626" s="166"/>
      <c r="AS626" s="166"/>
      <c r="AT626" s="166"/>
      <c r="AU626" s="166"/>
      <c r="AV626" s="166"/>
      <c r="AW626" s="166"/>
      <c r="AX626" s="166"/>
      <c r="AY626" s="166"/>
    </row>
    <row r="627" spans="1:51" s="115" customFormat="1" ht="12.75" customHeight="1" x14ac:dyDescent="0.25">
      <c r="A627" s="156">
        <v>41372</v>
      </c>
      <c r="B627" s="157" t="s">
        <v>1474</v>
      </c>
      <c r="C627" s="158" t="s">
        <v>125</v>
      </c>
      <c r="D627" s="158" t="s">
        <v>1248</v>
      </c>
      <c r="E627" s="158"/>
      <c r="F627" s="159">
        <v>100</v>
      </c>
      <c r="G627" s="160" t="s">
        <v>1429</v>
      </c>
      <c r="H627" s="160" t="s">
        <v>1942</v>
      </c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  <c r="AB627" s="166"/>
      <c r="AC627" s="166"/>
      <c r="AD627" s="166"/>
      <c r="AE627" s="166"/>
      <c r="AF627" s="166"/>
      <c r="AG627" s="166"/>
      <c r="AH627" s="166"/>
      <c r="AI627" s="166"/>
      <c r="AJ627" s="166"/>
      <c r="AK627" s="166"/>
      <c r="AL627" s="166"/>
      <c r="AM627" s="166"/>
      <c r="AN627" s="166"/>
      <c r="AO627" s="166"/>
      <c r="AP627" s="166"/>
      <c r="AQ627" s="166"/>
      <c r="AR627" s="166"/>
      <c r="AS627" s="166"/>
      <c r="AT627" s="166"/>
      <c r="AU627" s="166"/>
      <c r="AV627" s="166"/>
      <c r="AW627" s="166"/>
      <c r="AX627" s="166"/>
      <c r="AY627" s="166"/>
    </row>
    <row r="628" spans="1:51" s="115" customFormat="1" ht="12.75" customHeight="1" x14ac:dyDescent="0.25">
      <c r="A628" s="161">
        <v>41375</v>
      </c>
      <c r="B628" s="162" t="s">
        <v>1474</v>
      </c>
      <c r="C628" s="163" t="s">
        <v>332</v>
      </c>
      <c r="D628" s="163" t="s">
        <v>1248</v>
      </c>
      <c r="E628" s="163"/>
      <c r="F628" s="164">
        <v>100</v>
      </c>
      <c r="G628" s="165" t="s">
        <v>1321</v>
      </c>
      <c r="H628" s="165" t="s">
        <v>1943</v>
      </c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  <c r="AB628" s="166"/>
      <c r="AC628" s="166"/>
      <c r="AD628" s="166"/>
      <c r="AE628" s="166"/>
      <c r="AF628" s="166"/>
      <c r="AG628" s="166"/>
      <c r="AH628" s="166"/>
      <c r="AI628" s="166"/>
      <c r="AJ628" s="166"/>
      <c r="AK628" s="166"/>
      <c r="AL628" s="166"/>
      <c r="AM628" s="166"/>
      <c r="AN628" s="166"/>
      <c r="AO628" s="166"/>
      <c r="AP628" s="166"/>
      <c r="AQ628" s="166"/>
      <c r="AR628" s="166"/>
      <c r="AS628" s="166"/>
      <c r="AT628" s="166"/>
      <c r="AU628" s="166"/>
      <c r="AV628" s="166"/>
      <c r="AW628" s="166"/>
      <c r="AX628" s="166"/>
      <c r="AY628" s="166"/>
    </row>
    <row r="629" spans="1:51" s="115" customFormat="1" ht="12.75" customHeight="1" x14ac:dyDescent="0.25">
      <c r="A629" s="156">
        <v>41380</v>
      </c>
      <c r="B629" s="157" t="s">
        <v>1474</v>
      </c>
      <c r="C629" s="158" t="s">
        <v>333</v>
      </c>
      <c r="D629" s="158" t="s">
        <v>1248</v>
      </c>
      <c r="E629" s="158"/>
      <c r="F629" s="159">
        <v>146</v>
      </c>
      <c r="G629" s="160" t="s">
        <v>1321</v>
      </c>
      <c r="H629" s="160" t="s">
        <v>1923</v>
      </c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  <c r="AB629" s="166"/>
      <c r="AC629" s="166"/>
      <c r="AD629" s="166"/>
      <c r="AE629" s="166"/>
      <c r="AF629" s="166"/>
      <c r="AG629" s="166"/>
      <c r="AH629" s="166"/>
      <c r="AI629" s="166"/>
      <c r="AJ629" s="166"/>
      <c r="AK629" s="166"/>
      <c r="AL629" s="166"/>
      <c r="AM629" s="166"/>
      <c r="AN629" s="166"/>
      <c r="AO629" s="166"/>
      <c r="AP629" s="166"/>
      <c r="AQ629" s="166"/>
      <c r="AR629" s="166"/>
      <c r="AS629" s="166"/>
      <c r="AT629" s="166"/>
      <c r="AU629" s="166"/>
      <c r="AV629" s="166"/>
      <c r="AW629" s="166"/>
      <c r="AX629" s="166"/>
      <c r="AY629" s="166"/>
    </row>
    <row r="630" spans="1:51" s="115" customFormat="1" ht="12.75" customHeight="1" x14ac:dyDescent="0.25">
      <c r="A630" s="161">
        <v>41380</v>
      </c>
      <c r="B630" s="162" t="s">
        <v>1474</v>
      </c>
      <c r="C630" s="163" t="s">
        <v>35</v>
      </c>
      <c r="D630" s="163" t="s">
        <v>1248</v>
      </c>
      <c r="E630" s="163"/>
      <c r="F630" s="164">
        <v>100</v>
      </c>
      <c r="G630" s="165" t="s">
        <v>1319</v>
      </c>
      <c r="H630" s="165" t="s">
        <v>1934</v>
      </c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  <c r="AB630" s="166"/>
      <c r="AC630" s="166"/>
      <c r="AD630" s="166"/>
      <c r="AE630" s="166"/>
      <c r="AF630" s="166"/>
      <c r="AG630" s="166"/>
      <c r="AH630" s="166"/>
      <c r="AI630" s="166"/>
      <c r="AJ630" s="166"/>
      <c r="AK630" s="166"/>
      <c r="AL630" s="166"/>
      <c r="AM630" s="166"/>
      <c r="AN630" s="166"/>
      <c r="AO630" s="166"/>
      <c r="AP630" s="166"/>
      <c r="AQ630" s="166"/>
      <c r="AR630" s="166"/>
      <c r="AS630" s="166"/>
      <c r="AT630" s="166"/>
      <c r="AU630" s="166"/>
      <c r="AV630" s="166"/>
      <c r="AW630" s="166"/>
      <c r="AX630" s="166"/>
      <c r="AY630" s="166"/>
    </row>
    <row r="631" spans="1:51" s="115" customFormat="1" ht="12.75" customHeight="1" x14ac:dyDescent="0.25">
      <c r="A631" s="156">
        <v>41388</v>
      </c>
      <c r="B631" s="157" t="s">
        <v>1474</v>
      </c>
      <c r="C631" s="158" t="s">
        <v>334</v>
      </c>
      <c r="D631" s="158" t="s">
        <v>1248</v>
      </c>
      <c r="E631" s="158"/>
      <c r="F631" s="159">
        <v>250</v>
      </c>
      <c r="G631" s="160" t="s">
        <v>1586</v>
      </c>
      <c r="H631" s="160" t="s">
        <v>1938</v>
      </c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  <c r="AB631" s="166"/>
      <c r="AC631" s="166"/>
      <c r="AD631" s="166"/>
      <c r="AE631" s="166"/>
      <c r="AF631" s="166"/>
      <c r="AG631" s="166"/>
      <c r="AH631" s="166"/>
      <c r="AI631" s="166"/>
      <c r="AJ631" s="166"/>
      <c r="AK631" s="166"/>
      <c r="AL631" s="166"/>
      <c r="AM631" s="166"/>
      <c r="AN631" s="166"/>
      <c r="AO631" s="166"/>
      <c r="AP631" s="166"/>
      <c r="AQ631" s="166"/>
      <c r="AR631" s="166"/>
      <c r="AS631" s="166"/>
      <c r="AT631" s="166"/>
      <c r="AU631" s="166"/>
      <c r="AV631" s="166"/>
      <c r="AW631" s="166"/>
      <c r="AX631" s="166"/>
      <c r="AY631" s="166"/>
    </row>
    <row r="632" spans="1:51" s="115" customFormat="1" ht="12.75" customHeight="1" x14ac:dyDescent="0.25">
      <c r="A632" s="161">
        <v>41389</v>
      </c>
      <c r="B632" s="162" t="s">
        <v>1474</v>
      </c>
      <c r="C632" s="163" t="s">
        <v>135</v>
      </c>
      <c r="D632" s="163" t="s">
        <v>1248</v>
      </c>
      <c r="E632" s="163"/>
      <c r="F632" s="164">
        <v>10</v>
      </c>
      <c r="G632" s="165" t="s">
        <v>1429</v>
      </c>
      <c r="H632" s="165" t="s">
        <v>1950</v>
      </c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166"/>
      <c r="AF632" s="166"/>
      <c r="AG632" s="166"/>
      <c r="AH632" s="166"/>
      <c r="AI632" s="166"/>
      <c r="AJ632" s="166"/>
      <c r="AK632" s="166"/>
      <c r="AL632" s="166"/>
      <c r="AM632" s="166"/>
      <c r="AN632" s="166"/>
      <c r="AO632" s="166"/>
      <c r="AP632" s="166"/>
      <c r="AQ632" s="166"/>
      <c r="AR632" s="166"/>
      <c r="AS632" s="166"/>
      <c r="AT632" s="166"/>
      <c r="AU632" s="166"/>
      <c r="AV632" s="166"/>
      <c r="AW632" s="166"/>
      <c r="AX632" s="166"/>
      <c r="AY632" s="166"/>
    </row>
    <row r="633" spans="1:51" s="115" customFormat="1" ht="12.75" customHeight="1" x14ac:dyDescent="0.25">
      <c r="A633" s="156">
        <v>41390</v>
      </c>
      <c r="B633" s="157" t="s">
        <v>1474</v>
      </c>
      <c r="C633" s="158" t="s">
        <v>92</v>
      </c>
      <c r="D633" s="158" t="s">
        <v>1248</v>
      </c>
      <c r="E633" s="158"/>
      <c r="F633" s="159">
        <v>130</v>
      </c>
      <c r="G633" s="160" t="s">
        <v>1321</v>
      </c>
      <c r="H633" s="160" t="s">
        <v>1943</v>
      </c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  <c r="AB633" s="166"/>
      <c r="AC633" s="166"/>
      <c r="AD633" s="166"/>
      <c r="AE633" s="166"/>
      <c r="AF633" s="166"/>
      <c r="AG633" s="166"/>
      <c r="AH633" s="166"/>
      <c r="AI633" s="166"/>
      <c r="AJ633" s="166"/>
      <c r="AK633" s="166"/>
      <c r="AL633" s="166"/>
      <c r="AM633" s="166"/>
      <c r="AN633" s="166"/>
      <c r="AO633" s="166"/>
      <c r="AP633" s="166"/>
      <c r="AQ633" s="166"/>
      <c r="AR633" s="166"/>
      <c r="AS633" s="166"/>
      <c r="AT633" s="166"/>
      <c r="AU633" s="166"/>
      <c r="AV633" s="166"/>
      <c r="AW633" s="166"/>
      <c r="AX633" s="166"/>
      <c r="AY633" s="166"/>
    </row>
    <row r="634" spans="1:51" s="115" customFormat="1" ht="12.75" customHeight="1" x14ac:dyDescent="0.25">
      <c r="A634" s="161">
        <v>41390</v>
      </c>
      <c r="B634" s="162" t="s">
        <v>1474</v>
      </c>
      <c r="C634" s="163" t="s">
        <v>232</v>
      </c>
      <c r="D634" s="163" t="s">
        <v>1248</v>
      </c>
      <c r="E634" s="163"/>
      <c r="F634" s="164">
        <v>63</v>
      </c>
      <c r="G634" s="165" t="s">
        <v>1429</v>
      </c>
      <c r="H634" s="165" t="s">
        <v>1942</v>
      </c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  <c r="AB634" s="166"/>
      <c r="AC634" s="166"/>
      <c r="AD634" s="166"/>
      <c r="AE634" s="166"/>
      <c r="AF634" s="166"/>
      <c r="AG634" s="166"/>
      <c r="AH634" s="166"/>
      <c r="AI634" s="166"/>
      <c r="AJ634" s="166"/>
      <c r="AK634" s="166"/>
      <c r="AL634" s="166"/>
      <c r="AM634" s="166"/>
      <c r="AN634" s="166"/>
      <c r="AO634" s="166"/>
      <c r="AP634" s="166"/>
      <c r="AQ634" s="166"/>
      <c r="AR634" s="166"/>
      <c r="AS634" s="166"/>
      <c r="AT634" s="166"/>
      <c r="AU634" s="166"/>
      <c r="AV634" s="166"/>
      <c r="AW634" s="166"/>
      <c r="AX634" s="166"/>
      <c r="AY634" s="166"/>
    </row>
    <row r="635" spans="1:51" s="115" customFormat="1" ht="12.75" customHeight="1" x14ac:dyDescent="0.25">
      <c r="A635" s="156">
        <v>41390</v>
      </c>
      <c r="B635" s="157" t="s">
        <v>1474</v>
      </c>
      <c r="C635" s="158" t="s">
        <v>335</v>
      </c>
      <c r="D635" s="158" t="s">
        <v>1248</v>
      </c>
      <c r="E635" s="158"/>
      <c r="F635" s="159">
        <v>350</v>
      </c>
      <c r="G635" s="160" t="s">
        <v>1318</v>
      </c>
      <c r="H635" s="160" t="s">
        <v>1931</v>
      </c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  <c r="AB635" s="166"/>
      <c r="AC635" s="166"/>
      <c r="AD635" s="166"/>
      <c r="AE635" s="166"/>
      <c r="AF635" s="166"/>
      <c r="AG635" s="166"/>
      <c r="AH635" s="166"/>
      <c r="AI635" s="166"/>
      <c r="AJ635" s="166"/>
      <c r="AK635" s="166"/>
      <c r="AL635" s="166"/>
      <c r="AM635" s="166"/>
      <c r="AN635" s="166"/>
      <c r="AO635" s="166"/>
      <c r="AP635" s="166"/>
      <c r="AQ635" s="166"/>
      <c r="AR635" s="166"/>
      <c r="AS635" s="166"/>
      <c r="AT635" s="166"/>
      <c r="AU635" s="166"/>
      <c r="AV635" s="166"/>
      <c r="AW635" s="166"/>
      <c r="AX635" s="166"/>
      <c r="AY635" s="166"/>
    </row>
    <row r="636" spans="1:51" s="115" customFormat="1" ht="12.75" customHeight="1" x14ac:dyDescent="0.25">
      <c r="A636" s="161">
        <v>41397</v>
      </c>
      <c r="B636" s="162" t="s">
        <v>1474</v>
      </c>
      <c r="C636" s="163" t="s">
        <v>336</v>
      </c>
      <c r="D636" s="163" t="s">
        <v>1248</v>
      </c>
      <c r="E636" s="163"/>
      <c r="F636" s="164">
        <v>30</v>
      </c>
      <c r="G636" s="165" t="s">
        <v>1429</v>
      </c>
      <c r="H636" s="165" t="s">
        <v>1951</v>
      </c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  <c r="AB636" s="166"/>
      <c r="AC636" s="166"/>
      <c r="AD636" s="166"/>
      <c r="AE636" s="166"/>
      <c r="AF636" s="166"/>
      <c r="AG636" s="166"/>
      <c r="AH636" s="166"/>
      <c r="AI636" s="166"/>
      <c r="AJ636" s="166"/>
      <c r="AK636" s="166"/>
      <c r="AL636" s="166"/>
      <c r="AM636" s="166"/>
      <c r="AN636" s="166"/>
      <c r="AO636" s="166"/>
      <c r="AP636" s="166"/>
      <c r="AQ636" s="166"/>
      <c r="AR636" s="166"/>
      <c r="AS636" s="166"/>
      <c r="AT636" s="166"/>
      <c r="AU636" s="166"/>
      <c r="AV636" s="166"/>
      <c r="AW636" s="166"/>
      <c r="AX636" s="166"/>
      <c r="AY636" s="166"/>
    </row>
    <row r="637" spans="1:51" s="115" customFormat="1" ht="12.75" customHeight="1" x14ac:dyDescent="0.25">
      <c r="A637" s="156">
        <v>41400</v>
      </c>
      <c r="B637" s="157" t="s">
        <v>1474</v>
      </c>
      <c r="C637" s="158" t="s">
        <v>234</v>
      </c>
      <c r="D637" s="158" t="s">
        <v>1248</v>
      </c>
      <c r="E637" s="158"/>
      <c r="F637" s="159">
        <v>680</v>
      </c>
      <c r="G637" s="160" t="s">
        <v>1429</v>
      </c>
      <c r="H637" s="160" t="s">
        <v>1942</v>
      </c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  <c r="AB637" s="166"/>
      <c r="AC637" s="166"/>
      <c r="AD637" s="166"/>
      <c r="AE637" s="166"/>
      <c r="AF637" s="166"/>
      <c r="AG637" s="166"/>
      <c r="AH637" s="166"/>
      <c r="AI637" s="166"/>
      <c r="AJ637" s="166"/>
      <c r="AK637" s="166"/>
      <c r="AL637" s="166"/>
      <c r="AM637" s="166"/>
      <c r="AN637" s="166"/>
      <c r="AO637" s="166"/>
      <c r="AP637" s="166"/>
      <c r="AQ637" s="166"/>
      <c r="AR637" s="166"/>
      <c r="AS637" s="166"/>
      <c r="AT637" s="166"/>
      <c r="AU637" s="166"/>
      <c r="AV637" s="166"/>
      <c r="AW637" s="166"/>
      <c r="AX637" s="166"/>
      <c r="AY637" s="166"/>
    </row>
    <row r="638" spans="1:51" s="115" customFormat="1" ht="12.75" customHeight="1" x14ac:dyDescent="0.25">
      <c r="A638" s="161">
        <v>41403</v>
      </c>
      <c r="B638" s="162" t="s">
        <v>1474</v>
      </c>
      <c r="C638" s="163" t="s">
        <v>209</v>
      </c>
      <c r="D638" s="163" t="s">
        <v>1248</v>
      </c>
      <c r="E638" s="163"/>
      <c r="F638" s="164">
        <v>275</v>
      </c>
      <c r="G638" s="165" t="s">
        <v>1321</v>
      </c>
      <c r="H638" s="165" t="s">
        <v>1961</v>
      </c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  <c r="AB638" s="166"/>
      <c r="AC638" s="166"/>
      <c r="AD638" s="166"/>
      <c r="AE638" s="166"/>
      <c r="AF638" s="166"/>
      <c r="AG638" s="166"/>
      <c r="AH638" s="166"/>
      <c r="AI638" s="166"/>
      <c r="AJ638" s="166"/>
      <c r="AK638" s="166"/>
      <c r="AL638" s="166"/>
      <c r="AM638" s="166"/>
      <c r="AN638" s="166"/>
      <c r="AO638" s="166"/>
      <c r="AP638" s="166"/>
      <c r="AQ638" s="166"/>
      <c r="AR638" s="166"/>
      <c r="AS638" s="166"/>
      <c r="AT638" s="166"/>
      <c r="AU638" s="166"/>
      <c r="AV638" s="166"/>
      <c r="AW638" s="166"/>
      <c r="AX638" s="166"/>
      <c r="AY638" s="166"/>
    </row>
    <row r="639" spans="1:51" s="115" customFormat="1" ht="12.75" customHeight="1" x14ac:dyDescent="0.25">
      <c r="A639" s="156">
        <v>41403</v>
      </c>
      <c r="B639" s="157" t="s">
        <v>1474</v>
      </c>
      <c r="C639" s="158" t="s">
        <v>337</v>
      </c>
      <c r="D639" s="158" t="s">
        <v>1248</v>
      </c>
      <c r="E639" s="158"/>
      <c r="F639" s="159">
        <v>60</v>
      </c>
      <c r="G639" s="160" t="s">
        <v>1324</v>
      </c>
      <c r="H639" s="160" t="s">
        <v>1937</v>
      </c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  <c r="AB639" s="166"/>
      <c r="AC639" s="166"/>
      <c r="AD639" s="166"/>
      <c r="AE639" s="166"/>
      <c r="AF639" s="166"/>
      <c r="AG639" s="166"/>
      <c r="AH639" s="166"/>
      <c r="AI639" s="166"/>
      <c r="AJ639" s="166"/>
      <c r="AK639" s="166"/>
      <c r="AL639" s="166"/>
      <c r="AM639" s="166"/>
      <c r="AN639" s="166"/>
      <c r="AO639" s="166"/>
      <c r="AP639" s="166"/>
      <c r="AQ639" s="166"/>
      <c r="AR639" s="166"/>
      <c r="AS639" s="166"/>
      <c r="AT639" s="166"/>
      <c r="AU639" s="166"/>
      <c r="AV639" s="166"/>
      <c r="AW639" s="166"/>
      <c r="AX639" s="166"/>
      <c r="AY639" s="166"/>
    </row>
    <row r="640" spans="1:51" s="115" customFormat="1" ht="12.75" customHeight="1" x14ac:dyDescent="0.25">
      <c r="A640" s="161">
        <v>41404</v>
      </c>
      <c r="B640" s="162" t="s">
        <v>1474</v>
      </c>
      <c r="C640" s="163" t="s">
        <v>75</v>
      </c>
      <c r="D640" s="163" t="s">
        <v>1248</v>
      </c>
      <c r="E640" s="163"/>
      <c r="F640" s="164">
        <v>400</v>
      </c>
      <c r="G640" s="165" t="s">
        <v>1323</v>
      </c>
      <c r="H640" s="165" t="s">
        <v>1921</v>
      </c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166"/>
    </row>
    <row r="641" spans="1:51" s="115" customFormat="1" ht="12.75" customHeight="1" x14ac:dyDescent="0.25">
      <c r="A641" s="156">
        <v>41409</v>
      </c>
      <c r="B641" s="157" t="s">
        <v>1474</v>
      </c>
      <c r="C641" s="158" t="s">
        <v>148</v>
      </c>
      <c r="D641" s="158" t="s">
        <v>1248</v>
      </c>
      <c r="E641" s="158"/>
      <c r="F641" s="159">
        <v>500</v>
      </c>
      <c r="G641" s="160" t="s">
        <v>1323</v>
      </c>
      <c r="H641" s="160" t="s">
        <v>1921</v>
      </c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  <c r="AB641" s="166"/>
      <c r="AC641" s="166"/>
      <c r="AD641" s="166"/>
      <c r="AE641" s="166"/>
      <c r="AF641" s="166"/>
      <c r="AG641" s="166"/>
      <c r="AH641" s="166"/>
      <c r="AI641" s="166"/>
      <c r="AJ641" s="166"/>
      <c r="AK641" s="166"/>
      <c r="AL641" s="166"/>
      <c r="AM641" s="166"/>
      <c r="AN641" s="166"/>
      <c r="AO641" s="166"/>
      <c r="AP641" s="166"/>
      <c r="AQ641" s="166"/>
      <c r="AR641" s="166"/>
      <c r="AS641" s="166"/>
      <c r="AT641" s="166"/>
      <c r="AU641" s="166"/>
      <c r="AV641" s="166"/>
      <c r="AW641" s="166"/>
      <c r="AX641" s="166"/>
      <c r="AY641" s="166"/>
    </row>
    <row r="642" spans="1:51" s="115" customFormat="1" ht="12.75" customHeight="1" x14ac:dyDescent="0.25">
      <c r="A642" s="161">
        <v>41416</v>
      </c>
      <c r="B642" s="162" t="s">
        <v>1474</v>
      </c>
      <c r="C642" s="163" t="s">
        <v>52</v>
      </c>
      <c r="D642" s="163" t="s">
        <v>1248</v>
      </c>
      <c r="E642" s="163"/>
      <c r="F642" s="164">
        <v>15</v>
      </c>
      <c r="G642" s="165" t="s">
        <v>1319</v>
      </c>
      <c r="H642" s="165" t="s">
        <v>1934</v>
      </c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  <c r="AB642" s="166"/>
      <c r="AC642" s="166"/>
      <c r="AD642" s="166"/>
      <c r="AE642" s="166"/>
      <c r="AF642" s="166"/>
      <c r="AG642" s="166"/>
      <c r="AH642" s="166"/>
      <c r="AI642" s="166"/>
      <c r="AJ642" s="166"/>
      <c r="AK642" s="166"/>
      <c r="AL642" s="166"/>
      <c r="AM642" s="166"/>
      <c r="AN642" s="166"/>
      <c r="AO642" s="166"/>
      <c r="AP642" s="166"/>
      <c r="AQ642" s="166"/>
      <c r="AR642" s="166"/>
      <c r="AS642" s="166"/>
      <c r="AT642" s="166"/>
      <c r="AU642" s="166"/>
      <c r="AV642" s="166"/>
      <c r="AW642" s="166"/>
      <c r="AX642" s="166"/>
      <c r="AY642" s="166"/>
    </row>
    <row r="643" spans="1:51" s="115" customFormat="1" ht="12.75" customHeight="1" x14ac:dyDescent="0.25">
      <c r="A643" s="156">
        <v>41423</v>
      </c>
      <c r="B643" s="157" t="s">
        <v>1474</v>
      </c>
      <c r="C643" s="158" t="s">
        <v>338</v>
      </c>
      <c r="D643" s="158" t="s">
        <v>1248</v>
      </c>
      <c r="E643" s="158"/>
      <c r="F643" s="159">
        <v>60</v>
      </c>
      <c r="G643" s="160" t="s">
        <v>1586</v>
      </c>
      <c r="H643" s="160" t="s">
        <v>1938</v>
      </c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  <c r="AB643" s="166"/>
      <c r="AC643" s="166"/>
      <c r="AD643" s="166"/>
      <c r="AE643" s="166"/>
      <c r="AF643" s="166"/>
      <c r="AG643" s="166"/>
      <c r="AH643" s="166"/>
      <c r="AI643" s="166"/>
      <c r="AJ643" s="166"/>
      <c r="AK643" s="166"/>
      <c r="AL643" s="166"/>
      <c r="AM643" s="166"/>
      <c r="AN643" s="166"/>
      <c r="AO643" s="166"/>
      <c r="AP643" s="166"/>
      <c r="AQ643" s="166"/>
      <c r="AR643" s="166"/>
      <c r="AS643" s="166"/>
      <c r="AT643" s="166"/>
      <c r="AU643" s="166"/>
      <c r="AV643" s="166"/>
      <c r="AW643" s="166"/>
      <c r="AX643" s="166"/>
      <c r="AY643" s="166"/>
    </row>
    <row r="644" spans="1:51" s="115" customFormat="1" ht="12.75" customHeight="1" x14ac:dyDescent="0.25">
      <c r="A644" s="161">
        <v>41429</v>
      </c>
      <c r="B644" s="162" t="s">
        <v>1474</v>
      </c>
      <c r="C644" s="163" t="s">
        <v>237</v>
      </c>
      <c r="D644" s="163" t="s">
        <v>1248</v>
      </c>
      <c r="E644" s="163"/>
      <c r="F644" s="164">
        <v>30</v>
      </c>
      <c r="G644" s="165" t="s">
        <v>1324</v>
      </c>
      <c r="H644" s="165" t="s">
        <v>1937</v>
      </c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  <c r="AB644" s="166"/>
      <c r="AC644" s="166"/>
      <c r="AD644" s="166"/>
      <c r="AE644" s="166"/>
      <c r="AF644" s="166"/>
      <c r="AG644" s="166"/>
      <c r="AH644" s="166"/>
      <c r="AI644" s="166"/>
      <c r="AJ644" s="166"/>
      <c r="AK644" s="166"/>
      <c r="AL644" s="166"/>
      <c r="AM644" s="166"/>
      <c r="AN644" s="166"/>
      <c r="AO644" s="166"/>
      <c r="AP644" s="166"/>
      <c r="AQ644" s="166"/>
      <c r="AR644" s="166"/>
      <c r="AS644" s="166"/>
      <c r="AT644" s="166"/>
      <c r="AU644" s="166"/>
      <c r="AV644" s="166"/>
      <c r="AW644" s="166"/>
      <c r="AX644" s="166"/>
      <c r="AY644" s="166"/>
    </row>
    <row r="645" spans="1:51" s="115" customFormat="1" ht="12.75" customHeight="1" x14ac:dyDescent="0.25">
      <c r="A645" s="156">
        <v>41430</v>
      </c>
      <c r="B645" s="157" t="s">
        <v>1474</v>
      </c>
      <c r="C645" s="158" t="s">
        <v>173</v>
      </c>
      <c r="D645" s="158" t="s">
        <v>1248</v>
      </c>
      <c r="E645" s="158"/>
      <c r="F645" s="159">
        <v>60</v>
      </c>
      <c r="G645" s="160" t="s">
        <v>1584</v>
      </c>
      <c r="H645" s="160" t="s">
        <v>2503</v>
      </c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  <c r="AB645" s="166"/>
      <c r="AC645" s="166"/>
      <c r="AD645" s="166"/>
      <c r="AE645" s="166"/>
      <c r="AF645" s="166"/>
      <c r="AG645" s="166"/>
      <c r="AH645" s="166"/>
      <c r="AI645" s="166"/>
      <c r="AJ645" s="166"/>
      <c r="AK645" s="166"/>
      <c r="AL645" s="166"/>
      <c r="AM645" s="166"/>
      <c r="AN645" s="166"/>
      <c r="AO645" s="166"/>
      <c r="AP645" s="166"/>
      <c r="AQ645" s="166"/>
      <c r="AR645" s="166"/>
      <c r="AS645" s="166"/>
      <c r="AT645" s="166"/>
      <c r="AU645" s="166"/>
      <c r="AV645" s="166"/>
      <c r="AW645" s="166"/>
      <c r="AX645" s="166"/>
      <c r="AY645" s="166"/>
    </row>
    <row r="646" spans="1:51" s="115" customFormat="1" ht="12.75" customHeight="1" x14ac:dyDescent="0.25">
      <c r="A646" s="161">
        <v>41432</v>
      </c>
      <c r="B646" s="162" t="s">
        <v>1474</v>
      </c>
      <c r="C646" s="163" t="s">
        <v>40</v>
      </c>
      <c r="D646" s="163" t="s">
        <v>1248</v>
      </c>
      <c r="E646" s="163"/>
      <c r="F646" s="164">
        <v>26</v>
      </c>
      <c r="G646" s="165" t="s">
        <v>1587</v>
      </c>
      <c r="H646" s="165" t="s">
        <v>1930</v>
      </c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  <c r="AB646" s="166"/>
      <c r="AC646" s="166"/>
      <c r="AD646" s="166"/>
      <c r="AE646" s="166"/>
      <c r="AF646" s="166"/>
      <c r="AG646" s="166"/>
      <c r="AH646" s="166"/>
      <c r="AI646" s="166"/>
      <c r="AJ646" s="166"/>
      <c r="AK646" s="166"/>
      <c r="AL646" s="166"/>
      <c r="AM646" s="166"/>
      <c r="AN646" s="166"/>
      <c r="AO646" s="166"/>
      <c r="AP646" s="166"/>
      <c r="AQ646" s="166"/>
      <c r="AR646" s="166"/>
      <c r="AS646" s="166"/>
      <c r="AT646" s="166"/>
      <c r="AU646" s="166"/>
      <c r="AV646" s="166"/>
      <c r="AW646" s="166"/>
      <c r="AX646" s="166"/>
      <c r="AY646" s="166"/>
    </row>
    <row r="647" spans="1:51" s="115" customFormat="1" ht="12.75" customHeight="1" x14ac:dyDescent="0.25">
      <c r="A647" s="156">
        <v>41437</v>
      </c>
      <c r="B647" s="157" t="s">
        <v>1474</v>
      </c>
      <c r="C647" s="158" t="s">
        <v>339</v>
      </c>
      <c r="D647" s="158" t="s">
        <v>1248</v>
      </c>
      <c r="E647" s="158"/>
      <c r="F647" s="159">
        <v>21</v>
      </c>
      <c r="G647" s="160" t="s">
        <v>1323</v>
      </c>
      <c r="H647" s="160" t="s">
        <v>1920</v>
      </c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  <c r="AB647" s="166"/>
      <c r="AC647" s="166"/>
      <c r="AD647" s="166"/>
      <c r="AE647" s="166"/>
      <c r="AF647" s="166"/>
      <c r="AG647" s="166"/>
      <c r="AH647" s="166"/>
      <c r="AI647" s="166"/>
      <c r="AJ647" s="166"/>
      <c r="AK647" s="166"/>
      <c r="AL647" s="166"/>
      <c r="AM647" s="166"/>
      <c r="AN647" s="166"/>
      <c r="AO647" s="166"/>
      <c r="AP647" s="166"/>
      <c r="AQ647" s="166"/>
      <c r="AR647" s="166"/>
      <c r="AS647" s="166"/>
      <c r="AT647" s="166"/>
      <c r="AU647" s="166"/>
      <c r="AV647" s="166"/>
      <c r="AW647" s="166"/>
      <c r="AX647" s="166"/>
      <c r="AY647" s="166"/>
    </row>
    <row r="648" spans="1:51" s="115" customFormat="1" ht="12.75" customHeight="1" x14ac:dyDescent="0.25">
      <c r="A648" s="161">
        <v>41437</v>
      </c>
      <c r="B648" s="162" t="s">
        <v>1474</v>
      </c>
      <c r="C648" s="163" t="s">
        <v>340</v>
      </c>
      <c r="D648" s="163" t="s">
        <v>1248</v>
      </c>
      <c r="E648" s="163"/>
      <c r="F648" s="164">
        <v>25</v>
      </c>
      <c r="G648" s="165" t="s">
        <v>1323</v>
      </c>
      <c r="H648" s="165" t="s">
        <v>1920</v>
      </c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  <c r="AB648" s="166"/>
      <c r="AC648" s="166"/>
      <c r="AD648" s="166"/>
      <c r="AE648" s="166"/>
      <c r="AF648" s="166"/>
      <c r="AG648" s="166"/>
      <c r="AH648" s="166"/>
      <c r="AI648" s="166"/>
      <c r="AJ648" s="166"/>
      <c r="AK648" s="166"/>
      <c r="AL648" s="166"/>
      <c r="AM648" s="166"/>
      <c r="AN648" s="166"/>
      <c r="AO648" s="166"/>
      <c r="AP648" s="166"/>
      <c r="AQ648" s="166"/>
      <c r="AR648" s="166"/>
      <c r="AS648" s="166"/>
      <c r="AT648" s="166"/>
      <c r="AU648" s="166"/>
      <c r="AV648" s="166"/>
      <c r="AW648" s="166"/>
      <c r="AX648" s="166"/>
      <c r="AY648" s="166"/>
    </row>
    <row r="649" spans="1:51" s="115" customFormat="1" ht="12.75" customHeight="1" x14ac:dyDescent="0.25">
      <c r="A649" s="156">
        <v>41437</v>
      </c>
      <c r="B649" s="157" t="s">
        <v>1474</v>
      </c>
      <c r="C649" s="158" t="s">
        <v>341</v>
      </c>
      <c r="D649" s="158" t="s">
        <v>1248</v>
      </c>
      <c r="E649" s="158"/>
      <c r="F649" s="159">
        <v>25</v>
      </c>
      <c r="G649" s="160" t="s">
        <v>1323</v>
      </c>
      <c r="H649" s="160" t="s">
        <v>1920</v>
      </c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  <c r="AB649" s="166"/>
      <c r="AC649" s="166"/>
      <c r="AD649" s="166"/>
      <c r="AE649" s="166"/>
      <c r="AF649" s="166"/>
      <c r="AG649" s="166"/>
      <c r="AH649" s="166"/>
      <c r="AI649" s="166"/>
      <c r="AJ649" s="166"/>
      <c r="AK649" s="166"/>
      <c r="AL649" s="166"/>
      <c r="AM649" s="166"/>
      <c r="AN649" s="166"/>
      <c r="AO649" s="166"/>
      <c r="AP649" s="166"/>
      <c r="AQ649" s="166"/>
      <c r="AR649" s="166"/>
      <c r="AS649" s="166"/>
      <c r="AT649" s="166"/>
      <c r="AU649" s="166"/>
      <c r="AV649" s="166"/>
      <c r="AW649" s="166"/>
      <c r="AX649" s="166"/>
      <c r="AY649" s="166"/>
    </row>
    <row r="650" spans="1:51" s="115" customFormat="1" ht="12.75" customHeight="1" x14ac:dyDescent="0.25">
      <c r="A650" s="161">
        <v>41437</v>
      </c>
      <c r="B650" s="162" t="s">
        <v>1474</v>
      </c>
      <c r="C650" s="163" t="s">
        <v>342</v>
      </c>
      <c r="D650" s="163" t="s">
        <v>1248</v>
      </c>
      <c r="E650" s="163"/>
      <c r="F650" s="164">
        <v>29</v>
      </c>
      <c r="G650" s="165" t="s">
        <v>1323</v>
      </c>
      <c r="H650" s="165" t="s">
        <v>1920</v>
      </c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  <c r="AB650" s="166"/>
      <c r="AC650" s="166"/>
      <c r="AD650" s="166"/>
      <c r="AE650" s="166"/>
      <c r="AF650" s="166"/>
      <c r="AG650" s="166"/>
      <c r="AH650" s="166"/>
      <c r="AI650" s="166"/>
      <c r="AJ650" s="166"/>
      <c r="AK650" s="166"/>
      <c r="AL650" s="166"/>
      <c r="AM650" s="166"/>
      <c r="AN650" s="166"/>
      <c r="AO650" s="166"/>
      <c r="AP650" s="166"/>
      <c r="AQ650" s="166"/>
      <c r="AR650" s="166"/>
      <c r="AS650" s="166"/>
      <c r="AT650" s="166"/>
      <c r="AU650" s="166"/>
      <c r="AV650" s="166"/>
      <c r="AW650" s="166"/>
      <c r="AX650" s="166"/>
      <c r="AY650" s="166"/>
    </row>
    <row r="651" spans="1:51" s="115" customFormat="1" ht="12.75" customHeight="1" x14ac:dyDescent="0.25">
      <c r="A651" s="156">
        <v>41437</v>
      </c>
      <c r="B651" s="157" t="s">
        <v>1474</v>
      </c>
      <c r="C651" s="158" t="s">
        <v>343</v>
      </c>
      <c r="D651" s="158" t="s">
        <v>1248</v>
      </c>
      <c r="E651" s="158"/>
      <c r="F651" s="159">
        <v>200</v>
      </c>
      <c r="G651" s="160" t="s">
        <v>1584</v>
      </c>
      <c r="H651" s="160" t="s">
        <v>2503</v>
      </c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  <c r="AB651" s="166"/>
      <c r="AC651" s="166"/>
      <c r="AD651" s="166"/>
      <c r="AE651" s="166"/>
      <c r="AF651" s="166"/>
      <c r="AG651" s="166"/>
      <c r="AH651" s="166"/>
      <c r="AI651" s="166"/>
      <c r="AJ651" s="166"/>
      <c r="AK651" s="166"/>
      <c r="AL651" s="166"/>
      <c r="AM651" s="166"/>
      <c r="AN651" s="166"/>
      <c r="AO651" s="166"/>
      <c r="AP651" s="166"/>
      <c r="AQ651" s="166"/>
      <c r="AR651" s="166"/>
      <c r="AS651" s="166"/>
      <c r="AT651" s="166"/>
      <c r="AU651" s="166"/>
      <c r="AV651" s="166"/>
      <c r="AW651" s="166"/>
      <c r="AX651" s="166"/>
      <c r="AY651" s="166"/>
    </row>
    <row r="652" spans="1:51" s="115" customFormat="1" ht="12.75" customHeight="1" x14ac:dyDescent="0.25">
      <c r="A652" s="161">
        <v>41442</v>
      </c>
      <c r="B652" s="162" t="s">
        <v>1474</v>
      </c>
      <c r="C652" s="163" t="s">
        <v>344</v>
      </c>
      <c r="D652" s="163" t="s">
        <v>1248</v>
      </c>
      <c r="E652" s="163"/>
      <c r="F652" s="164">
        <v>50</v>
      </c>
      <c r="G652" s="165" t="s">
        <v>1430</v>
      </c>
      <c r="H652" s="165" t="s">
        <v>1966</v>
      </c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  <c r="AB652" s="166"/>
      <c r="AC652" s="166"/>
      <c r="AD652" s="166"/>
      <c r="AE652" s="166"/>
      <c r="AF652" s="166"/>
      <c r="AG652" s="166"/>
      <c r="AH652" s="166"/>
      <c r="AI652" s="166"/>
      <c r="AJ652" s="166"/>
      <c r="AK652" s="166"/>
      <c r="AL652" s="166"/>
      <c r="AM652" s="166"/>
      <c r="AN652" s="166"/>
      <c r="AO652" s="166"/>
      <c r="AP652" s="166"/>
      <c r="AQ652" s="166"/>
      <c r="AR652" s="166"/>
      <c r="AS652" s="166"/>
      <c r="AT652" s="166"/>
      <c r="AU652" s="166"/>
      <c r="AV652" s="166"/>
      <c r="AW652" s="166"/>
      <c r="AX652" s="166"/>
      <c r="AY652" s="166"/>
    </row>
    <row r="653" spans="1:51" s="115" customFormat="1" ht="12.75" customHeight="1" x14ac:dyDescent="0.25">
      <c r="A653" s="156">
        <v>41444</v>
      </c>
      <c r="B653" s="157" t="s">
        <v>1474</v>
      </c>
      <c r="C653" s="158" t="s">
        <v>238</v>
      </c>
      <c r="D653" s="158" t="s">
        <v>1248</v>
      </c>
      <c r="E653" s="158"/>
      <c r="F653" s="159">
        <v>140</v>
      </c>
      <c r="G653" s="160" t="s">
        <v>1430</v>
      </c>
      <c r="H653" s="160" t="s">
        <v>1975</v>
      </c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  <c r="AB653" s="166"/>
      <c r="AC653" s="166"/>
      <c r="AD653" s="166"/>
      <c r="AE653" s="166"/>
      <c r="AF653" s="166"/>
      <c r="AG653" s="166"/>
      <c r="AH653" s="166"/>
      <c r="AI653" s="166"/>
      <c r="AJ653" s="166"/>
      <c r="AK653" s="166"/>
      <c r="AL653" s="166"/>
      <c r="AM653" s="166"/>
      <c r="AN653" s="166"/>
      <c r="AO653" s="166"/>
      <c r="AP653" s="166"/>
      <c r="AQ653" s="166"/>
      <c r="AR653" s="166"/>
      <c r="AS653" s="166"/>
      <c r="AT653" s="166"/>
      <c r="AU653" s="166"/>
      <c r="AV653" s="166"/>
      <c r="AW653" s="166"/>
      <c r="AX653" s="166"/>
      <c r="AY653" s="166"/>
    </row>
    <row r="654" spans="1:51" s="115" customFormat="1" ht="12.75" customHeight="1" x14ac:dyDescent="0.25">
      <c r="A654" s="161">
        <v>41446</v>
      </c>
      <c r="B654" s="162" t="s">
        <v>1474</v>
      </c>
      <c r="C654" s="163" t="s">
        <v>345</v>
      </c>
      <c r="D654" s="163" t="s">
        <v>1248</v>
      </c>
      <c r="E654" s="163"/>
      <c r="F654" s="164">
        <v>19.5</v>
      </c>
      <c r="G654" s="165" t="s">
        <v>1323</v>
      </c>
      <c r="H654" s="165" t="s">
        <v>1920</v>
      </c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166"/>
    </row>
    <row r="655" spans="1:51" s="115" customFormat="1" ht="12.75" customHeight="1" x14ac:dyDescent="0.25">
      <c r="A655" s="156">
        <v>41446</v>
      </c>
      <c r="B655" s="157" t="s">
        <v>1474</v>
      </c>
      <c r="C655" s="158" t="s">
        <v>346</v>
      </c>
      <c r="D655" s="158" t="s">
        <v>1248</v>
      </c>
      <c r="E655" s="158"/>
      <c r="F655" s="159">
        <v>33.6</v>
      </c>
      <c r="G655" s="160" t="s">
        <v>1323</v>
      </c>
      <c r="H655" s="160" t="s">
        <v>1920</v>
      </c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  <c r="AB655" s="166"/>
      <c r="AC655" s="166"/>
      <c r="AD655" s="166"/>
      <c r="AE655" s="166"/>
      <c r="AF655" s="166"/>
      <c r="AG655" s="166"/>
      <c r="AH655" s="166"/>
      <c r="AI655" s="166"/>
      <c r="AJ655" s="166"/>
      <c r="AK655" s="166"/>
      <c r="AL655" s="166"/>
      <c r="AM655" s="166"/>
      <c r="AN655" s="166"/>
      <c r="AO655" s="166"/>
      <c r="AP655" s="166"/>
      <c r="AQ655" s="166"/>
      <c r="AR655" s="166"/>
      <c r="AS655" s="166"/>
      <c r="AT655" s="166"/>
      <c r="AU655" s="166"/>
      <c r="AV655" s="166"/>
      <c r="AW655" s="166"/>
      <c r="AX655" s="166"/>
      <c r="AY655" s="166"/>
    </row>
    <row r="656" spans="1:51" s="115" customFormat="1" ht="12.75" customHeight="1" x14ac:dyDescent="0.25">
      <c r="A656" s="161">
        <v>41446</v>
      </c>
      <c r="B656" s="162" t="s">
        <v>1474</v>
      </c>
      <c r="C656" s="163" t="s">
        <v>347</v>
      </c>
      <c r="D656" s="163" t="s">
        <v>1248</v>
      </c>
      <c r="E656" s="163"/>
      <c r="F656" s="164">
        <v>43.2</v>
      </c>
      <c r="G656" s="165" t="s">
        <v>1323</v>
      </c>
      <c r="H656" s="165" t="s">
        <v>1920</v>
      </c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  <c r="AB656" s="166"/>
      <c r="AC656" s="166"/>
      <c r="AD656" s="166"/>
      <c r="AE656" s="166"/>
      <c r="AF656" s="166"/>
      <c r="AG656" s="166"/>
      <c r="AH656" s="166"/>
      <c r="AI656" s="166"/>
      <c r="AJ656" s="166"/>
      <c r="AK656" s="166"/>
      <c r="AL656" s="166"/>
      <c r="AM656" s="166"/>
      <c r="AN656" s="166"/>
      <c r="AO656" s="166"/>
      <c r="AP656" s="166"/>
      <c r="AQ656" s="166"/>
      <c r="AR656" s="166"/>
      <c r="AS656" s="166"/>
      <c r="AT656" s="166"/>
      <c r="AU656" s="166"/>
      <c r="AV656" s="166"/>
      <c r="AW656" s="166"/>
      <c r="AX656" s="166"/>
      <c r="AY656" s="166"/>
    </row>
    <row r="657" spans="1:51" s="115" customFormat="1" ht="12.75" customHeight="1" x14ac:dyDescent="0.25">
      <c r="A657" s="156">
        <v>41446</v>
      </c>
      <c r="B657" s="157" t="s">
        <v>1474</v>
      </c>
      <c r="C657" s="158" t="s">
        <v>348</v>
      </c>
      <c r="D657" s="158" t="s">
        <v>1248</v>
      </c>
      <c r="E657" s="158"/>
      <c r="F657" s="159">
        <v>40.799999999999997</v>
      </c>
      <c r="G657" s="160" t="s">
        <v>1323</v>
      </c>
      <c r="H657" s="160" t="s">
        <v>1920</v>
      </c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  <c r="AB657" s="166"/>
      <c r="AC657" s="166"/>
      <c r="AD657" s="166"/>
      <c r="AE657" s="166"/>
      <c r="AF657" s="166"/>
      <c r="AG657" s="166"/>
      <c r="AH657" s="166"/>
      <c r="AI657" s="166"/>
      <c r="AJ657" s="166"/>
      <c r="AK657" s="166"/>
      <c r="AL657" s="166"/>
      <c r="AM657" s="166"/>
      <c r="AN657" s="166"/>
      <c r="AO657" s="166"/>
      <c r="AP657" s="166"/>
      <c r="AQ657" s="166"/>
      <c r="AR657" s="166"/>
      <c r="AS657" s="166"/>
      <c r="AT657" s="166"/>
      <c r="AU657" s="166"/>
      <c r="AV657" s="166"/>
      <c r="AW657" s="166"/>
      <c r="AX657" s="166"/>
      <c r="AY657" s="166"/>
    </row>
    <row r="658" spans="1:51" s="115" customFormat="1" ht="12.75" customHeight="1" x14ac:dyDescent="0.25">
      <c r="A658" s="161">
        <v>41446</v>
      </c>
      <c r="B658" s="162" t="s">
        <v>1474</v>
      </c>
      <c r="C658" s="163" t="s">
        <v>349</v>
      </c>
      <c r="D658" s="163" t="s">
        <v>1248</v>
      </c>
      <c r="E658" s="163"/>
      <c r="F658" s="164">
        <v>48.3</v>
      </c>
      <c r="G658" s="165" t="s">
        <v>1323</v>
      </c>
      <c r="H658" s="165" t="s">
        <v>1920</v>
      </c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  <c r="AB658" s="166"/>
      <c r="AC658" s="166"/>
      <c r="AD658" s="166"/>
      <c r="AE658" s="166"/>
      <c r="AF658" s="166"/>
      <c r="AG658" s="166"/>
      <c r="AH658" s="166"/>
      <c r="AI658" s="166"/>
      <c r="AJ658" s="166"/>
      <c r="AK658" s="166"/>
      <c r="AL658" s="166"/>
      <c r="AM658" s="166"/>
      <c r="AN658" s="166"/>
      <c r="AO658" s="166"/>
      <c r="AP658" s="166"/>
      <c r="AQ658" s="166"/>
      <c r="AR658" s="166"/>
      <c r="AS658" s="166"/>
      <c r="AT658" s="166"/>
      <c r="AU658" s="166"/>
      <c r="AV658" s="166"/>
      <c r="AW658" s="166"/>
      <c r="AX658" s="166"/>
      <c r="AY658" s="166"/>
    </row>
    <row r="659" spans="1:51" s="115" customFormat="1" ht="12.75" customHeight="1" x14ac:dyDescent="0.25">
      <c r="A659" s="156">
        <v>41446</v>
      </c>
      <c r="B659" s="157" t="s">
        <v>1474</v>
      </c>
      <c r="C659" s="158" t="s">
        <v>350</v>
      </c>
      <c r="D659" s="158" t="s">
        <v>1248</v>
      </c>
      <c r="E659" s="158"/>
      <c r="F659" s="159">
        <v>44.6</v>
      </c>
      <c r="G659" s="160" t="s">
        <v>1323</v>
      </c>
      <c r="H659" s="160" t="s">
        <v>1920</v>
      </c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  <c r="AB659" s="166"/>
      <c r="AC659" s="166"/>
      <c r="AD659" s="166"/>
      <c r="AE659" s="166"/>
      <c r="AF659" s="166"/>
      <c r="AG659" s="166"/>
      <c r="AH659" s="166"/>
      <c r="AI659" s="166"/>
      <c r="AJ659" s="166"/>
      <c r="AK659" s="166"/>
      <c r="AL659" s="166"/>
      <c r="AM659" s="166"/>
      <c r="AN659" s="166"/>
      <c r="AO659" s="166"/>
      <c r="AP659" s="166"/>
      <c r="AQ659" s="166"/>
      <c r="AR659" s="166"/>
      <c r="AS659" s="166"/>
      <c r="AT659" s="166"/>
      <c r="AU659" s="166"/>
      <c r="AV659" s="166"/>
      <c r="AW659" s="166"/>
      <c r="AX659" s="166"/>
      <c r="AY659" s="166"/>
    </row>
    <row r="660" spans="1:51" s="115" customFormat="1" ht="12.75" customHeight="1" x14ac:dyDescent="0.25">
      <c r="A660" s="161">
        <v>41446</v>
      </c>
      <c r="B660" s="162" t="s">
        <v>1474</v>
      </c>
      <c r="C660" s="163" t="s">
        <v>351</v>
      </c>
      <c r="D660" s="163" t="s">
        <v>1248</v>
      </c>
      <c r="E660" s="163"/>
      <c r="F660" s="164">
        <v>25</v>
      </c>
      <c r="G660" s="165" t="s">
        <v>1323</v>
      </c>
      <c r="H660" s="165" t="s">
        <v>1920</v>
      </c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166"/>
    </row>
    <row r="661" spans="1:51" s="115" customFormat="1" ht="12.75" customHeight="1" x14ac:dyDescent="0.25">
      <c r="A661" s="156">
        <v>41446</v>
      </c>
      <c r="B661" s="157" t="s">
        <v>1474</v>
      </c>
      <c r="C661" s="158" t="s">
        <v>64</v>
      </c>
      <c r="D661" s="158" t="s">
        <v>1248</v>
      </c>
      <c r="E661" s="158"/>
      <c r="F661" s="159">
        <v>460</v>
      </c>
      <c r="G661" s="160" t="s">
        <v>1323</v>
      </c>
      <c r="H661" s="160" t="s">
        <v>1922</v>
      </c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  <c r="AB661" s="166"/>
      <c r="AC661" s="166"/>
      <c r="AD661" s="166"/>
      <c r="AE661" s="166"/>
      <c r="AF661" s="166"/>
      <c r="AG661" s="166"/>
      <c r="AH661" s="166"/>
      <c r="AI661" s="166"/>
      <c r="AJ661" s="166"/>
      <c r="AK661" s="166"/>
      <c r="AL661" s="166"/>
      <c r="AM661" s="166"/>
      <c r="AN661" s="166"/>
      <c r="AO661" s="166"/>
      <c r="AP661" s="166"/>
      <c r="AQ661" s="166"/>
      <c r="AR661" s="166"/>
      <c r="AS661" s="166"/>
      <c r="AT661" s="166"/>
      <c r="AU661" s="166"/>
      <c r="AV661" s="166"/>
      <c r="AW661" s="166"/>
      <c r="AX661" s="166"/>
      <c r="AY661" s="166"/>
    </row>
    <row r="662" spans="1:51" s="115" customFormat="1" ht="12.75" customHeight="1" x14ac:dyDescent="0.25">
      <c r="A662" s="161">
        <v>41449</v>
      </c>
      <c r="B662" s="162" t="s">
        <v>1474</v>
      </c>
      <c r="C662" s="163" t="s">
        <v>258</v>
      </c>
      <c r="D662" s="163" t="s">
        <v>1248</v>
      </c>
      <c r="E662" s="163"/>
      <c r="F662" s="164">
        <v>180</v>
      </c>
      <c r="G662" s="165" t="s">
        <v>1324</v>
      </c>
      <c r="H662" s="165" t="s">
        <v>1937</v>
      </c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  <c r="AB662" s="166"/>
      <c r="AC662" s="166"/>
      <c r="AD662" s="166"/>
      <c r="AE662" s="166"/>
      <c r="AF662" s="166"/>
      <c r="AG662" s="166"/>
      <c r="AH662" s="166"/>
      <c r="AI662" s="166"/>
      <c r="AJ662" s="166"/>
      <c r="AK662" s="166"/>
      <c r="AL662" s="166"/>
      <c r="AM662" s="166"/>
      <c r="AN662" s="166"/>
      <c r="AO662" s="166"/>
      <c r="AP662" s="166"/>
      <c r="AQ662" s="166"/>
      <c r="AR662" s="166"/>
      <c r="AS662" s="166"/>
      <c r="AT662" s="166"/>
      <c r="AU662" s="166"/>
      <c r="AV662" s="166"/>
      <c r="AW662" s="166"/>
      <c r="AX662" s="166"/>
      <c r="AY662" s="166"/>
    </row>
    <row r="663" spans="1:51" s="115" customFormat="1" ht="12.75" customHeight="1" x14ac:dyDescent="0.25">
      <c r="A663" s="156">
        <v>41451</v>
      </c>
      <c r="B663" s="157" t="s">
        <v>1474</v>
      </c>
      <c r="C663" s="158" t="s">
        <v>352</v>
      </c>
      <c r="D663" s="158" t="s">
        <v>1248</v>
      </c>
      <c r="E663" s="158"/>
      <c r="F663" s="159">
        <v>70</v>
      </c>
      <c r="G663" s="160" t="s">
        <v>1321</v>
      </c>
      <c r="H663" s="160" t="s">
        <v>1943</v>
      </c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  <c r="AB663" s="166"/>
      <c r="AC663" s="166"/>
      <c r="AD663" s="166"/>
      <c r="AE663" s="166"/>
      <c r="AF663" s="166"/>
      <c r="AG663" s="166"/>
      <c r="AH663" s="166"/>
      <c r="AI663" s="166"/>
      <c r="AJ663" s="166"/>
      <c r="AK663" s="166"/>
      <c r="AL663" s="166"/>
      <c r="AM663" s="166"/>
      <c r="AN663" s="166"/>
      <c r="AO663" s="166"/>
      <c r="AP663" s="166"/>
      <c r="AQ663" s="166"/>
      <c r="AR663" s="166"/>
      <c r="AS663" s="166"/>
      <c r="AT663" s="166"/>
      <c r="AU663" s="166"/>
      <c r="AV663" s="166"/>
      <c r="AW663" s="166"/>
      <c r="AX663" s="166"/>
      <c r="AY663" s="166"/>
    </row>
    <row r="664" spans="1:51" s="115" customFormat="1" ht="12.75" customHeight="1" x14ac:dyDescent="0.25">
      <c r="A664" s="161">
        <v>41451</v>
      </c>
      <c r="B664" s="162" t="s">
        <v>1474</v>
      </c>
      <c r="C664" s="163" t="s">
        <v>353</v>
      </c>
      <c r="D664" s="163" t="s">
        <v>1248</v>
      </c>
      <c r="E664" s="163"/>
      <c r="F664" s="164">
        <v>75</v>
      </c>
      <c r="G664" s="165" t="s">
        <v>1324</v>
      </c>
      <c r="H664" s="165" t="s">
        <v>1937</v>
      </c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  <c r="AB664" s="166"/>
      <c r="AC664" s="166"/>
      <c r="AD664" s="166"/>
      <c r="AE664" s="166"/>
      <c r="AF664" s="166"/>
      <c r="AG664" s="166"/>
      <c r="AH664" s="166"/>
      <c r="AI664" s="166"/>
      <c r="AJ664" s="166"/>
      <c r="AK664" s="166"/>
      <c r="AL664" s="166"/>
      <c r="AM664" s="166"/>
      <c r="AN664" s="166"/>
      <c r="AO664" s="166"/>
      <c r="AP664" s="166"/>
      <c r="AQ664" s="166"/>
      <c r="AR664" s="166"/>
      <c r="AS664" s="166"/>
      <c r="AT664" s="166"/>
      <c r="AU664" s="166"/>
      <c r="AV664" s="166"/>
      <c r="AW664" s="166"/>
      <c r="AX664" s="166"/>
      <c r="AY664" s="166"/>
    </row>
    <row r="665" spans="1:51" s="115" customFormat="1" ht="12.75" customHeight="1" x14ac:dyDescent="0.25">
      <c r="A665" s="156">
        <v>41453</v>
      </c>
      <c r="B665" s="157" t="s">
        <v>1474</v>
      </c>
      <c r="C665" s="158" t="s">
        <v>161</v>
      </c>
      <c r="D665" s="158" t="s">
        <v>1248</v>
      </c>
      <c r="E665" s="158"/>
      <c r="F665" s="159">
        <v>50</v>
      </c>
      <c r="G665" s="160" t="s">
        <v>1321</v>
      </c>
      <c r="H665" s="160" t="s">
        <v>1960</v>
      </c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  <c r="AB665" s="166"/>
      <c r="AC665" s="166"/>
      <c r="AD665" s="166"/>
      <c r="AE665" s="166"/>
      <c r="AF665" s="166"/>
      <c r="AG665" s="166"/>
      <c r="AH665" s="166"/>
      <c r="AI665" s="166"/>
      <c r="AJ665" s="166"/>
      <c r="AK665" s="166"/>
      <c r="AL665" s="166"/>
      <c r="AM665" s="166"/>
      <c r="AN665" s="166"/>
      <c r="AO665" s="166"/>
      <c r="AP665" s="166"/>
      <c r="AQ665" s="166"/>
      <c r="AR665" s="166"/>
      <c r="AS665" s="166"/>
      <c r="AT665" s="166"/>
      <c r="AU665" s="166"/>
      <c r="AV665" s="166"/>
      <c r="AW665" s="166"/>
      <c r="AX665" s="166"/>
      <c r="AY665" s="166"/>
    </row>
    <row r="666" spans="1:51" s="115" customFormat="1" ht="12.75" customHeight="1" x14ac:dyDescent="0.25">
      <c r="A666" s="161">
        <v>41453</v>
      </c>
      <c r="B666" s="162" t="s">
        <v>1474</v>
      </c>
      <c r="C666" s="163" t="s">
        <v>257</v>
      </c>
      <c r="D666" s="163" t="s">
        <v>1248</v>
      </c>
      <c r="E666" s="163"/>
      <c r="F666" s="164">
        <v>150</v>
      </c>
      <c r="G666" s="165" t="s">
        <v>1323</v>
      </c>
      <c r="H666" s="165" t="s">
        <v>1920</v>
      </c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  <c r="AB666" s="166"/>
      <c r="AC666" s="166"/>
      <c r="AD666" s="166"/>
      <c r="AE666" s="166"/>
      <c r="AF666" s="166"/>
      <c r="AG666" s="166"/>
      <c r="AH666" s="166"/>
      <c r="AI666" s="166"/>
      <c r="AJ666" s="166"/>
      <c r="AK666" s="166"/>
      <c r="AL666" s="166"/>
      <c r="AM666" s="166"/>
      <c r="AN666" s="166"/>
      <c r="AO666" s="166"/>
      <c r="AP666" s="166"/>
      <c r="AQ666" s="166"/>
      <c r="AR666" s="166"/>
      <c r="AS666" s="166"/>
      <c r="AT666" s="166"/>
      <c r="AU666" s="166"/>
      <c r="AV666" s="166"/>
      <c r="AW666" s="166"/>
      <c r="AX666" s="166"/>
      <c r="AY666" s="166"/>
    </row>
    <row r="667" spans="1:51" s="115" customFormat="1" ht="12.75" customHeight="1" x14ac:dyDescent="0.25">
      <c r="A667" s="156">
        <v>41453</v>
      </c>
      <c r="B667" s="157" t="s">
        <v>1474</v>
      </c>
      <c r="C667" s="158" t="s">
        <v>217</v>
      </c>
      <c r="D667" s="158" t="s">
        <v>1248</v>
      </c>
      <c r="E667" s="158"/>
      <c r="F667" s="159">
        <v>330</v>
      </c>
      <c r="G667" s="160" t="s">
        <v>1323</v>
      </c>
      <c r="H667" s="160" t="s">
        <v>1974</v>
      </c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6"/>
      <c r="AF667" s="166"/>
      <c r="AG667" s="166"/>
      <c r="AH667" s="166"/>
      <c r="AI667" s="166"/>
      <c r="AJ667" s="166"/>
      <c r="AK667" s="166"/>
      <c r="AL667" s="166"/>
      <c r="AM667" s="166"/>
      <c r="AN667" s="166"/>
      <c r="AO667" s="166"/>
      <c r="AP667" s="166"/>
      <c r="AQ667" s="166"/>
      <c r="AR667" s="166"/>
      <c r="AS667" s="166"/>
      <c r="AT667" s="166"/>
      <c r="AU667" s="166"/>
      <c r="AV667" s="166"/>
      <c r="AW667" s="166"/>
      <c r="AX667" s="166"/>
      <c r="AY667" s="166"/>
    </row>
    <row r="668" spans="1:51" s="115" customFormat="1" ht="12.75" customHeight="1" x14ac:dyDescent="0.25">
      <c r="A668" s="161">
        <v>41463</v>
      </c>
      <c r="B668" s="162" t="s">
        <v>1474</v>
      </c>
      <c r="C668" s="163" t="s">
        <v>213</v>
      </c>
      <c r="D668" s="163" t="s">
        <v>1248</v>
      </c>
      <c r="E668" s="163"/>
      <c r="F668" s="164">
        <v>34.5</v>
      </c>
      <c r="G668" s="165" t="s">
        <v>1323</v>
      </c>
      <c r="H668" s="165" t="s">
        <v>1920</v>
      </c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  <c r="AB668" s="166"/>
      <c r="AC668" s="166"/>
      <c r="AD668" s="166"/>
      <c r="AE668" s="166"/>
      <c r="AF668" s="166"/>
      <c r="AG668" s="166"/>
      <c r="AH668" s="166"/>
      <c r="AI668" s="166"/>
      <c r="AJ668" s="166"/>
      <c r="AK668" s="166"/>
      <c r="AL668" s="166"/>
      <c r="AM668" s="166"/>
      <c r="AN668" s="166"/>
      <c r="AO668" s="166"/>
      <c r="AP668" s="166"/>
      <c r="AQ668" s="166"/>
      <c r="AR668" s="166"/>
      <c r="AS668" s="166"/>
      <c r="AT668" s="166"/>
      <c r="AU668" s="166"/>
      <c r="AV668" s="166"/>
      <c r="AW668" s="166"/>
      <c r="AX668" s="166"/>
      <c r="AY668" s="166"/>
    </row>
    <row r="669" spans="1:51" s="115" customFormat="1" ht="12.75" customHeight="1" x14ac:dyDescent="0.25">
      <c r="A669" s="156">
        <v>41463</v>
      </c>
      <c r="B669" s="157" t="s">
        <v>1474</v>
      </c>
      <c r="C669" s="158" t="s">
        <v>214</v>
      </c>
      <c r="D669" s="158" t="s">
        <v>1248</v>
      </c>
      <c r="E669" s="158"/>
      <c r="F669" s="159">
        <v>34.5</v>
      </c>
      <c r="G669" s="160" t="s">
        <v>1323</v>
      </c>
      <c r="H669" s="160" t="s">
        <v>1920</v>
      </c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  <c r="AB669" s="166"/>
      <c r="AC669" s="166"/>
      <c r="AD669" s="166"/>
      <c r="AE669" s="166"/>
      <c r="AF669" s="166"/>
      <c r="AG669" s="166"/>
      <c r="AH669" s="166"/>
      <c r="AI669" s="166"/>
      <c r="AJ669" s="166"/>
      <c r="AK669" s="166"/>
      <c r="AL669" s="166"/>
      <c r="AM669" s="166"/>
      <c r="AN669" s="166"/>
      <c r="AO669" s="166"/>
      <c r="AP669" s="166"/>
      <c r="AQ669" s="166"/>
      <c r="AR669" s="166"/>
      <c r="AS669" s="166"/>
      <c r="AT669" s="166"/>
      <c r="AU669" s="166"/>
      <c r="AV669" s="166"/>
      <c r="AW669" s="166"/>
      <c r="AX669" s="166"/>
      <c r="AY669" s="166"/>
    </row>
    <row r="670" spans="1:51" s="115" customFormat="1" ht="12.75" customHeight="1" x14ac:dyDescent="0.25">
      <c r="A670" s="161">
        <v>41463</v>
      </c>
      <c r="B670" s="162" t="s">
        <v>1474</v>
      </c>
      <c r="C670" s="163" t="s">
        <v>215</v>
      </c>
      <c r="D670" s="163" t="s">
        <v>1248</v>
      </c>
      <c r="E670" s="163"/>
      <c r="F670" s="164">
        <v>34.5</v>
      </c>
      <c r="G670" s="165" t="s">
        <v>1323</v>
      </c>
      <c r="H670" s="165" t="s">
        <v>1920</v>
      </c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  <c r="AB670" s="166"/>
      <c r="AC670" s="166"/>
      <c r="AD670" s="166"/>
      <c r="AE670" s="166"/>
      <c r="AF670" s="166"/>
      <c r="AG670" s="166"/>
      <c r="AH670" s="166"/>
      <c r="AI670" s="166"/>
      <c r="AJ670" s="166"/>
      <c r="AK670" s="166"/>
      <c r="AL670" s="166"/>
      <c r="AM670" s="166"/>
      <c r="AN670" s="166"/>
      <c r="AO670" s="166"/>
      <c r="AP670" s="166"/>
      <c r="AQ670" s="166"/>
      <c r="AR670" s="166"/>
      <c r="AS670" s="166"/>
      <c r="AT670" s="166"/>
      <c r="AU670" s="166"/>
      <c r="AV670" s="166"/>
      <c r="AW670" s="166"/>
      <c r="AX670" s="166"/>
      <c r="AY670" s="166"/>
    </row>
    <row r="671" spans="1:51" s="115" customFormat="1" ht="12.75" customHeight="1" x14ac:dyDescent="0.25">
      <c r="A671" s="156">
        <v>41463</v>
      </c>
      <c r="B671" s="157" t="s">
        <v>1474</v>
      </c>
      <c r="C671" s="158" t="s">
        <v>216</v>
      </c>
      <c r="D671" s="158" t="s">
        <v>1248</v>
      </c>
      <c r="E671" s="158"/>
      <c r="F671" s="159">
        <v>34.5</v>
      </c>
      <c r="G671" s="160" t="s">
        <v>1323</v>
      </c>
      <c r="H671" s="160" t="s">
        <v>1920</v>
      </c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  <c r="AB671" s="166"/>
      <c r="AC671" s="166"/>
      <c r="AD671" s="166"/>
      <c r="AE671" s="166"/>
      <c r="AF671" s="166"/>
      <c r="AG671" s="166"/>
      <c r="AH671" s="166"/>
      <c r="AI671" s="166"/>
      <c r="AJ671" s="166"/>
      <c r="AK671" s="166"/>
      <c r="AL671" s="166"/>
      <c r="AM671" s="166"/>
      <c r="AN671" s="166"/>
      <c r="AO671" s="166"/>
      <c r="AP671" s="166"/>
      <c r="AQ671" s="166"/>
      <c r="AR671" s="166"/>
      <c r="AS671" s="166"/>
      <c r="AT671" s="166"/>
      <c r="AU671" s="166"/>
      <c r="AV671" s="166"/>
      <c r="AW671" s="166"/>
      <c r="AX671" s="166"/>
      <c r="AY671" s="166"/>
    </row>
    <row r="672" spans="1:51" s="115" customFormat="1" ht="12.75" customHeight="1" x14ac:dyDescent="0.25">
      <c r="A672" s="161">
        <v>41464</v>
      </c>
      <c r="B672" s="162" t="s">
        <v>1474</v>
      </c>
      <c r="C672" s="163" t="s">
        <v>354</v>
      </c>
      <c r="D672" s="163" t="s">
        <v>1248</v>
      </c>
      <c r="E672" s="163"/>
      <c r="F672" s="164">
        <v>165</v>
      </c>
      <c r="G672" s="165" t="s">
        <v>1586</v>
      </c>
      <c r="H672" s="165" t="s">
        <v>1938</v>
      </c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  <c r="AB672" s="166"/>
      <c r="AC672" s="166"/>
      <c r="AD672" s="166"/>
      <c r="AE672" s="166"/>
      <c r="AF672" s="166"/>
      <c r="AG672" s="166"/>
      <c r="AH672" s="166"/>
      <c r="AI672" s="166"/>
      <c r="AJ672" s="166"/>
      <c r="AK672" s="166"/>
      <c r="AL672" s="166"/>
      <c r="AM672" s="166"/>
      <c r="AN672" s="166"/>
      <c r="AO672" s="166"/>
      <c r="AP672" s="166"/>
      <c r="AQ672" s="166"/>
      <c r="AR672" s="166"/>
      <c r="AS672" s="166"/>
      <c r="AT672" s="166"/>
      <c r="AU672" s="166"/>
      <c r="AV672" s="166"/>
      <c r="AW672" s="166"/>
      <c r="AX672" s="166"/>
      <c r="AY672" s="166"/>
    </row>
    <row r="673" spans="1:51" s="115" customFormat="1" ht="12.75" customHeight="1" x14ac:dyDescent="0.25">
      <c r="A673" s="156">
        <v>41465</v>
      </c>
      <c r="B673" s="157" t="s">
        <v>1474</v>
      </c>
      <c r="C673" s="158" t="s">
        <v>355</v>
      </c>
      <c r="D673" s="158" t="s">
        <v>1248</v>
      </c>
      <c r="E673" s="158"/>
      <c r="F673" s="159">
        <v>200</v>
      </c>
      <c r="G673" s="160" t="s">
        <v>1321</v>
      </c>
      <c r="H673" s="160" t="s">
        <v>1943</v>
      </c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  <c r="AB673" s="166"/>
      <c r="AC673" s="166"/>
      <c r="AD673" s="166"/>
      <c r="AE673" s="166"/>
      <c r="AF673" s="166"/>
      <c r="AG673" s="166"/>
      <c r="AH673" s="166"/>
      <c r="AI673" s="166"/>
      <c r="AJ673" s="166"/>
      <c r="AK673" s="166"/>
      <c r="AL673" s="166"/>
      <c r="AM673" s="166"/>
      <c r="AN673" s="166"/>
      <c r="AO673" s="166"/>
      <c r="AP673" s="166"/>
      <c r="AQ673" s="166"/>
      <c r="AR673" s="166"/>
      <c r="AS673" s="166"/>
      <c r="AT673" s="166"/>
      <c r="AU673" s="166"/>
      <c r="AV673" s="166"/>
      <c r="AW673" s="166"/>
      <c r="AX673" s="166"/>
      <c r="AY673" s="166"/>
    </row>
    <row r="674" spans="1:51" s="115" customFormat="1" ht="12.75" customHeight="1" x14ac:dyDescent="0.25">
      <c r="A674" s="161">
        <v>41465</v>
      </c>
      <c r="B674" s="162" t="s">
        <v>1474</v>
      </c>
      <c r="C674" s="163" t="s">
        <v>356</v>
      </c>
      <c r="D674" s="163" t="s">
        <v>1248</v>
      </c>
      <c r="E674" s="163"/>
      <c r="F674" s="164">
        <v>35</v>
      </c>
      <c r="G674" s="165" t="s">
        <v>1321</v>
      </c>
      <c r="H674" s="165" t="s">
        <v>1943</v>
      </c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  <c r="AB674" s="166"/>
      <c r="AC674" s="166"/>
      <c r="AD674" s="166"/>
      <c r="AE674" s="166"/>
      <c r="AF674" s="166"/>
      <c r="AG674" s="166"/>
      <c r="AH674" s="166"/>
      <c r="AI674" s="166"/>
      <c r="AJ674" s="166"/>
      <c r="AK674" s="166"/>
      <c r="AL674" s="166"/>
      <c r="AM674" s="166"/>
      <c r="AN674" s="166"/>
      <c r="AO674" s="166"/>
      <c r="AP674" s="166"/>
      <c r="AQ674" s="166"/>
      <c r="AR674" s="166"/>
      <c r="AS674" s="166"/>
      <c r="AT674" s="166"/>
      <c r="AU674" s="166"/>
      <c r="AV674" s="166"/>
      <c r="AW674" s="166"/>
      <c r="AX674" s="166"/>
      <c r="AY674" s="166"/>
    </row>
    <row r="675" spans="1:51" s="115" customFormat="1" ht="12.75" customHeight="1" x14ac:dyDescent="0.25">
      <c r="A675" s="156">
        <v>41465</v>
      </c>
      <c r="B675" s="157" t="s">
        <v>1474</v>
      </c>
      <c r="C675" s="158" t="s">
        <v>357</v>
      </c>
      <c r="D675" s="158" t="s">
        <v>1248</v>
      </c>
      <c r="E675" s="158"/>
      <c r="F675" s="159">
        <v>25</v>
      </c>
      <c r="G675" s="160" t="s">
        <v>1321</v>
      </c>
      <c r="H675" s="160" t="s">
        <v>1943</v>
      </c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  <c r="AB675" s="166"/>
      <c r="AC675" s="166"/>
      <c r="AD675" s="166"/>
      <c r="AE675" s="166"/>
      <c r="AF675" s="166"/>
      <c r="AG675" s="166"/>
      <c r="AH675" s="166"/>
      <c r="AI675" s="166"/>
      <c r="AJ675" s="166"/>
      <c r="AK675" s="166"/>
      <c r="AL675" s="166"/>
      <c r="AM675" s="166"/>
      <c r="AN675" s="166"/>
      <c r="AO675" s="166"/>
      <c r="AP675" s="166"/>
      <c r="AQ675" s="166"/>
      <c r="AR675" s="166"/>
      <c r="AS675" s="166"/>
      <c r="AT675" s="166"/>
      <c r="AU675" s="166"/>
      <c r="AV675" s="166"/>
      <c r="AW675" s="166"/>
      <c r="AX675" s="166"/>
      <c r="AY675" s="166"/>
    </row>
    <row r="676" spans="1:51" s="115" customFormat="1" ht="12.75" customHeight="1" x14ac:dyDescent="0.25">
      <c r="A676" s="161">
        <v>41465</v>
      </c>
      <c r="B676" s="162" t="s">
        <v>1474</v>
      </c>
      <c r="C676" s="163" t="s">
        <v>358</v>
      </c>
      <c r="D676" s="163" t="s">
        <v>1248</v>
      </c>
      <c r="E676" s="163"/>
      <c r="F676" s="164">
        <v>16</v>
      </c>
      <c r="G676" s="165" t="s">
        <v>1321</v>
      </c>
      <c r="H676" s="165" t="s">
        <v>1943</v>
      </c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6"/>
      <c r="AG676" s="166"/>
      <c r="AH676" s="166"/>
      <c r="AI676" s="166"/>
      <c r="AJ676" s="166"/>
      <c r="AK676" s="166"/>
      <c r="AL676" s="166"/>
      <c r="AM676" s="166"/>
      <c r="AN676" s="166"/>
      <c r="AO676" s="166"/>
      <c r="AP676" s="166"/>
      <c r="AQ676" s="166"/>
      <c r="AR676" s="166"/>
      <c r="AS676" s="166"/>
      <c r="AT676" s="166"/>
      <c r="AU676" s="166"/>
      <c r="AV676" s="166"/>
      <c r="AW676" s="166"/>
      <c r="AX676" s="166"/>
      <c r="AY676" s="166"/>
    </row>
    <row r="677" spans="1:51" s="115" customFormat="1" ht="12.75" customHeight="1" x14ac:dyDescent="0.25">
      <c r="A677" s="156">
        <v>41465</v>
      </c>
      <c r="B677" s="157" t="s">
        <v>1474</v>
      </c>
      <c r="C677" s="158" t="s">
        <v>359</v>
      </c>
      <c r="D677" s="158" t="s">
        <v>1248</v>
      </c>
      <c r="E677" s="158"/>
      <c r="F677" s="159">
        <v>41</v>
      </c>
      <c r="G677" s="160" t="s">
        <v>1321</v>
      </c>
      <c r="H677" s="160" t="s">
        <v>1943</v>
      </c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  <c r="AB677" s="166"/>
      <c r="AC677" s="166"/>
      <c r="AD677" s="166"/>
      <c r="AE677" s="166"/>
      <c r="AF677" s="166"/>
      <c r="AG677" s="166"/>
      <c r="AH677" s="166"/>
      <c r="AI677" s="166"/>
      <c r="AJ677" s="166"/>
      <c r="AK677" s="166"/>
      <c r="AL677" s="166"/>
      <c r="AM677" s="166"/>
      <c r="AN677" s="166"/>
      <c r="AO677" s="166"/>
      <c r="AP677" s="166"/>
      <c r="AQ677" s="166"/>
      <c r="AR677" s="166"/>
      <c r="AS677" s="166"/>
      <c r="AT677" s="166"/>
      <c r="AU677" s="166"/>
      <c r="AV677" s="166"/>
      <c r="AW677" s="166"/>
      <c r="AX677" s="166"/>
      <c r="AY677" s="166"/>
    </row>
    <row r="678" spans="1:51" s="115" customFormat="1" ht="12.75" customHeight="1" x14ac:dyDescent="0.25">
      <c r="A678" s="161">
        <v>41467</v>
      </c>
      <c r="B678" s="162" t="s">
        <v>1474</v>
      </c>
      <c r="C678" s="163" t="s">
        <v>219</v>
      </c>
      <c r="D678" s="163" t="s">
        <v>1248</v>
      </c>
      <c r="E678" s="163"/>
      <c r="F678" s="164">
        <v>70</v>
      </c>
      <c r="G678" s="165" t="s">
        <v>1325</v>
      </c>
      <c r="H678" s="165" t="s">
        <v>1936</v>
      </c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  <c r="AB678" s="166"/>
      <c r="AC678" s="166"/>
      <c r="AD678" s="166"/>
      <c r="AE678" s="166"/>
      <c r="AF678" s="166"/>
      <c r="AG678" s="166"/>
      <c r="AH678" s="166"/>
      <c r="AI678" s="166"/>
      <c r="AJ678" s="166"/>
      <c r="AK678" s="166"/>
      <c r="AL678" s="166"/>
      <c r="AM678" s="166"/>
      <c r="AN678" s="166"/>
      <c r="AO678" s="166"/>
      <c r="AP678" s="166"/>
      <c r="AQ678" s="166"/>
      <c r="AR678" s="166"/>
      <c r="AS678" s="166"/>
      <c r="AT678" s="166"/>
      <c r="AU678" s="166"/>
      <c r="AV678" s="166"/>
      <c r="AW678" s="166"/>
      <c r="AX678" s="166"/>
      <c r="AY678" s="166"/>
    </row>
    <row r="679" spans="1:51" s="115" customFormat="1" ht="12.75" customHeight="1" x14ac:dyDescent="0.25">
      <c r="A679" s="156">
        <v>41472</v>
      </c>
      <c r="B679" s="157" t="s">
        <v>1474</v>
      </c>
      <c r="C679" s="158" t="s">
        <v>360</v>
      </c>
      <c r="D679" s="158" t="s">
        <v>1248</v>
      </c>
      <c r="E679" s="158"/>
      <c r="F679" s="159">
        <v>150</v>
      </c>
      <c r="G679" s="160" t="s">
        <v>1323</v>
      </c>
      <c r="H679" s="160" t="s">
        <v>1921</v>
      </c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  <c r="AB679" s="166"/>
      <c r="AC679" s="166"/>
      <c r="AD679" s="166"/>
      <c r="AE679" s="166"/>
      <c r="AF679" s="166"/>
      <c r="AG679" s="166"/>
      <c r="AH679" s="166"/>
      <c r="AI679" s="166"/>
      <c r="AJ679" s="166"/>
      <c r="AK679" s="166"/>
      <c r="AL679" s="166"/>
      <c r="AM679" s="166"/>
      <c r="AN679" s="166"/>
      <c r="AO679" s="166"/>
      <c r="AP679" s="166"/>
      <c r="AQ679" s="166"/>
      <c r="AR679" s="166"/>
      <c r="AS679" s="166"/>
      <c r="AT679" s="166"/>
      <c r="AU679" s="166"/>
      <c r="AV679" s="166"/>
      <c r="AW679" s="166"/>
      <c r="AX679" s="166"/>
      <c r="AY679" s="166"/>
    </row>
    <row r="680" spans="1:51" s="115" customFormat="1" ht="12.75" customHeight="1" x14ac:dyDescent="0.25">
      <c r="A680" s="161">
        <v>41472</v>
      </c>
      <c r="B680" s="162" t="s">
        <v>1474</v>
      </c>
      <c r="C680" s="163" t="s">
        <v>361</v>
      </c>
      <c r="D680" s="163" t="s">
        <v>1248</v>
      </c>
      <c r="E680" s="163"/>
      <c r="F680" s="164">
        <v>32</v>
      </c>
      <c r="G680" s="165" t="s">
        <v>1321</v>
      </c>
      <c r="H680" s="165" t="s">
        <v>1943</v>
      </c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  <c r="AB680" s="166"/>
      <c r="AC680" s="166"/>
      <c r="AD680" s="166"/>
      <c r="AE680" s="166"/>
      <c r="AF680" s="166"/>
      <c r="AG680" s="166"/>
      <c r="AH680" s="166"/>
      <c r="AI680" s="166"/>
      <c r="AJ680" s="166"/>
      <c r="AK680" s="166"/>
      <c r="AL680" s="166"/>
      <c r="AM680" s="166"/>
      <c r="AN680" s="166"/>
      <c r="AO680" s="166"/>
      <c r="AP680" s="166"/>
      <c r="AQ680" s="166"/>
      <c r="AR680" s="166"/>
      <c r="AS680" s="166"/>
      <c r="AT680" s="166"/>
      <c r="AU680" s="166"/>
      <c r="AV680" s="166"/>
      <c r="AW680" s="166"/>
      <c r="AX680" s="166"/>
      <c r="AY680" s="166"/>
    </row>
    <row r="681" spans="1:51" s="115" customFormat="1" ht="12.75" customHeight="1" x14ac:dyDescent="0.25">
      <c r="A681" s="156">
        <v>41477</v>
      </c>
      <c r="B681" s="157" t="s">
        <v>1474</v>
      </c>
      <c r="C681" s="158" t="s">
        <v>362</v>
      </c>
      <c r="D681" s="158" t="s">
        <v>1248</v>
      </c>
      <c r="E681" s="158"/>
      <c r="F681" s="159">
        <v>90</v>
      </c>
      <c r="G681" s="160" t="s">
        <v>1319</v>
      </c>
      <c r="H681" s="160" t="s">
        <v>1934</v>
      </c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  <c r="AB681" s="166"/>
      <c r="AC681" s="166"/>
      <c r="AD681" s="166"/>
      <c r="AE681" s="166"/>
      <c r="AF681" s="166"/>
      <c r="AG681" s="166"/>
      <c r="AH681" s="166"/>
      <c r="AI681" s="166"/>
      <c r="AJ681" s="166"/>
      <c r="AK681" s="166"/>
      <c r="AL681" s="166"/>
      <c r="AM681" s="166"/>
      <c r="AN681" s="166"/>
      <c r="AO681" s="166"/>
      <c r="AP681" s="166"/>
      <c r="AQ681" s="166"/>
      <c r="AR681" s="166"/>
      <c r="AS681" s="166"/>
      <c r="AT681" s="166"/>
      <c r="AU681" s="166"/>
      <c r="AV681" s="166"/>
      <c r="AW681" s="166"/>
      <c r="AX681" s="166"/>
      <c r="AY681" s="166"/>
    </row>
    <row r="682" spans="1:51" s="115" customFormat="1" ht="12.75" customHeight="1" x14ac:dyDescent="0.25">
      <c r="A682" s="161">
        <v>41477</v>
      </c>
      <c r="B682" s="162" t="s">
        <v>1474</v>
      </c>
      <c r="C682" s="163" t="s">
        <v>218</v>
      </c>
      <c r="D682" s="163" t="s">
        <v>1248</v>
      </c>
      <c r="E682" s="163"/>
      <c r="F682" s="164">
        <v>150</v>
      </c>
      <c r="G682" s="165" t="s">
        <v>1586</v>
      </c>
      <c r="H682" s="165" t="s">
        <v>1938</v>
      </c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  <c r="AB682" s="166"/>
      <c r="AC682" s="166"/>
      <c r="AD682" s="166"/>
      <c r="AE682" s="166"/>
      <c r="AF682" s="166"/>
      <c r="AG682" s="166"/>
      <c r="AH682" s="166"/>
      <c r="AI682" s="166"/>
      <c r="AJ682" s="166"/>
      <c r="AK682" s="166"/>
      <c r="AL682" s="166"/>
      <c r="AM682" s="166"/>
      <c r="AN682" s="166"/>
      <c r="AO682" s="166"/>
      <c r="AP682" s="166"/>
      <c r="AQ682" s="166"/>
      <c r="AR682" s="166"/>
      <c r="AS682" s="166"/>
      <c r="AT682" s="166"/>
      <c r="AU682" s="166"/>
      <c r="AV682" s="166"/>
      <c r="AW682" s="166"/>
      <c r="AX682" s="166"/>
      <c r="AY682" s="166"/>
    </row>
    <row r="683" spans="1:51" s="115" customFormat="1" ht="12.75" customHeight="1" x14ac:dyDescent="0.25">
      <c r="A683" s="156">
        <v>41477</v>
      </c>
      <c r="B683" s="157" t="s">
        <v>1474</v>
      </c>
      <c r="C683" s="158" t="s">
        <v>363</v>
      </c>
      <c r="D683" s="158" t="s">
        <v>1248</v>
      </c>
      <c r="E683" s="158"/>
      <c r="F683" s="159">
        <v>800</v>
      </c>
      <c r="G683" s="160" t="s">
        <v>1429</v>
      </c>
      <c r="H683" s="160" t="s">
        <v>1942</v>
      </c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  <c r="AB683" s="166"/>
      <c r="AC683" s="166"/>
      <c r="AD683" s="166"/>
      <c r="AE683" s="166"/>
      <c r="AF683" s="166"/>
      <c r="AG683" s="166"/>
      <c r="AH683" s="166"/>
      <c r="AI683" s="166"/>
      <c r="AJ683" s="166"/>
      <c r="AK683" s="166"/>
      <c r="AL683" s="166"/>
      <c r="AM683" s="166"/>
      <c r="AN683" s="166"/>
      <c r="AO683" s="166"/>
      <c r="AP683" s="166"/>
      <c r="AQ683" s="166"/>
      <c r="AR683" s="166"/>
      <c r="AS683" s="166"/>
      <c r="AT683" s="166"/>
      <c r="AU683" s="166"/>
      <c r="AV683" s="166"/>
      <c r="AW683" s="166"/>
      <c r="AX683" s="166"/>
      <c r="AY683" s="166"/>
    </row>
    <row r="684" spans="1:51" s="115" customFormat="1" ht="12.75" customHeight="1" x14ac:dyDescent="0.25">
      <c r="A684" s="161">
        <v>41484</v>
      </c>
      <c r="B684" s="162" t="s">
        <v>1474</v>
      </c>
      <c r="C684" s="163" t="s">
        <v>364</v>
      </c>
      <c r="D684" s="163" t="s">
        <v>1248</v>
      </c>
      <c r="E684" s="163"/>
      <c r="F684" s="164">
        <v>20</v>
      </c>
      <c r="G684" s="165" t="s">
        <v>1323</v>
      </c>
      <c r="H684" s="165" t="s">
        <v>1920</v>
      </c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  <c r="AB684" s="166"/>
      <c r="AC684" s="166"/>
      <c r="AD684" s="166"/>
      <c r="AE684" s="166"/>
      <c r="AF684" s="166"/>
      <c r="AG684" s="166"/>
      <c r="AH684" s="166"/>
      <c r="AI684" s="166"/>
      <c r="AJ684" s="166"/>
      <c r="AK684" s="166"/>
      <c r="AL684" s="166"/>
      <c r="AM684" s="166"/>
      <c r="AN684" s="166"/>
      <c r="AO684" s="166"/>
      <c r="AP684" s="166"/>
      <c r="AQ684" s="166"/>
      <c r="AR684" s="166"/>
      <c r="AS684" s="166"/>
      <c r="AT684" s="166"/>
      <c r="AU684" s="166"/>
      <c r="AV684" s="166"/>
      <c r="AW684" s="166"/>
      <c r="AX684" s="166"/>
      <c r="AY684" s="166"/>
    </row>
    <row r="685" spans="1:51" s="115" customFormat="1" ht="12.75" customHeight="1" x14ac:dyDescent="0.25">
      <c r="A685" s="156">
        <v>41484</v>
      </c>
      <c r="B685" s="157" t="s">
        <v>1474</v>
      </c>
      <c r="C685" s="158" t="s">
        <v>365</v>
      </c>
      <c r="D685" s="158" t="s">
        <v>1248</v>
      </c>
      <c r="E685" s="158"/>
      <c r="F685" s="159">
        <v>100</v>
      </c>
      <c r="G685" s="160" t="s">
        <v>1321</v>
      </c>
      <c r="H685" s="160" t="s">
        <v>1960</v>
      </c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  <c r="AB685" s="166"/>
      <c r="AC685" s="166"/>
      <c r="AD685" s="166"/>
      <c r="AE685" s="166"/>
      <c r="AF685" s="166"/>
      <c r="AG685" s="166"/>
      <c r="AH685" s="166"/>
      <c r="AI685" s="166"/>
      <c r="AJ685" s="166"/>
      <c r="AK685" s="166"/>
      <c r="AL685" s="166"/>
      <c r="AM685" s="166"/>
      <c r="AN685" s="166"/>
      <c r="AO685" s="166"/>
      <c r="AP685" s="166"/>
      <c r="AQ685" s="166"/>
      <c r="AR685" s="166"/>
      <c r="AS685" s="166"/>
      <c r="AT685" s="166"/>
      <c r="AU685" s="166"/>
      <c r="AV685" s="166"/>
      <c r="AW685" s="166"/>
      <c r="AX685" s="166"/>
      <c r="AY685" s="166"/>
    </row>
    <row r="686" spans="1:51" s="115" customFormat="1" ht="12.75" customHeight="1" x14ac:dyDescent="0.25">
      <c r="A686" s="161">
        <v>41488</v>
      </c>
      <c r="B686" s="162" t="s">
        <v>1474</v>
      </c>
      <c r="C686" s="163" t="s">
        <v>131</v>
      </c>
      <c r="D686" s="163" t="s">
        <v>1248</v>
      </c>
      <c r="E686" s="163"/>
      <c r="F686" s="164">
        <v>25</v>
      </c>
      <c r="G686" s="165" t="s">
        <v>1324</v>
      </c>
      <c r="H686" s="165" t="s">
        <v>1937</v>
      </c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  <c r="AB686" s="166"/>
      <c r="AC686" s="166"/>
      <c r="AD686" s="166"/>
      <c r="AE686" s="166"/>
      <c r="AF686" s="166"/>
      <c r="AG686" s="166"/>
      <c r="AH686" s="166"/>
      <c r="AI686" s="166"/>
      <c r="AJ686" s="166"/>
      <c r="AK686" s="166"/>
      <c r="AL686" s="166"/>
      <c r="AM686" s="166"/>
      <c r="AN686" s="166"/>
      <c r="AO686" s="166"/>
      <c r="AP686" s="166"/>
      <c r="AQ686" s="166"/>
      <c r="AR686" s="166"/>
      <c r="AS686" s="166"/>
      <c r="AT686" s="166"/>
      <c r="AU686" s="166"/>
      <c r="AV686" s="166"/>
      <c r="AW686" s="166"/>
      <c r="AX686" s="166"/>
      <c r="AY686" s="166"/>
    </row>
    <row r="687" spans="1:51" s="115" customFormat="1" ht="12.75" customHeight="1" x14ac:dyDescent="0.25">
      <c r="A687" s="156">
        <v>41495</v>
      </c>
      <c r="B687" s="157" t="s">
        <v>1474</v>
      </c>
      <c r="C687" s="158" t="s">
        <v>366</v>
      </c>
      <c r="D687" s="158" t="s">
        <v>1248</v>
      </c>
      <c r="E687" s="158"/>
      <c r="F687" s="159">
        <v>150</v>
      </c>
      <c r="G687" s="160" t="s">
        <v>1325</v>
      </c>
      <c r="H687" s="160" t="s">
        <v>1936</v>
      </c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  <c r="AM687" s="166"/>
      <c r="AN687" s="166"/>
      <c r="AO687" s="166"/>
      <c r="AP687" s="166"/>
      <c r="AQ687" s="166"/>
      <c r="AR687" s="166"/>
      <c r="AS687" s="166"/>
      <c r="AT687" s="166"/>
      <c r="AU687" s="166"/>
      <c r="AV687" s="166"/>
      <c r="AW687" s="166"/>
      <c r="AX687" s="166"/>
      <c r="AY687" s="166"/>
    </row>
    <row r="688" spans="1:51" s="115" customFormat="1" ht="12.75" customHeight="1" x14ac:dyDescent="0.25">
      <c r="A688" s="161">
        <v>41505</v>
      </c>
      <c r="B688" s="162" t="s">
        <v>1474</v>
      </c>
      <c r="C688" s="163" t="s">
        <v>367</v>
      </c>
      <c r="D688" s="163" t="s">
        <v>1248</v>
      </c>
      <c r="E688" s="163"/>
      <c r="F688" s="164">
        <v>450</v>
      </c>
      <c r="G688" s="165" t="s">
        <v>1323</v>
      </c>
      <c r="H688" s="165" t="s">
        <v>1920</v>
      </c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  <c r="AB688" s="166"/>
      <c r="AC688" s="166"/>
      <c r="AD688" s="166"/>
      <c r="AE688" s="166"/>
      <c r="AF688" s="166"/>
      <c r="AG688" s="166"/>
      <c r="AH688" s="166"/>
      <c r="AI688" s="166"/>
      <c r="AJ688" s="166"/>
      <c r="AK688" s="166"/>
      <c r="AL688" s="166"/>
      <c r="AM688" s="166"/>
      <c r="AN688" s="166"/>
      <c r="AO688" s="166"/>
      <c r="AP688" s="166"/>
      <c r="AQ688" s="166"/>
      <c r="AR688" s="166"/>
      <c r="AS688" s="166"/>
      <c r="AT688" s="166"/>
      <c r="AU688" s="166"/>
      <c r="AV688" s="166"/>
      <c r="AW688" s="166"/>
      <c r="AX688" s="166"/>
      <c r="AY688" s="166"/>
    </row>
    <row r="689" spans="1:51" s="115" customFormat="1" ht="12.75" customHeight="1" x14ac:dyDescent="0.25">
      <c r="A689" s="156">
        <v>41505</v>
      </c>
      <c r="B689" s="157" t="s">
        <v>1474</v>
      </c>
      <c r="C689" s="158" t="s">
        <v>134</v>
      </c>
      <c r="D689" s="158" t="s">
        <v>1248</v>
      </c>
      <c r="E689" s="158"/>
      <c r="F689" s="159">
        <v>200</v>
      </c>
      <c r="G689" s="160" t="s">
        <v>1325</v>
      </c>
      <c r="H689" s="160" t="s">
        <v>1967</v>
      </c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  <c r="AB689" s="166"/>
      <c r="AC689" s="166"/>
      <c r="AD689" s="166"/>
      <c r="AE689" s="166"/>
      <c r="AF689" s="166"/>
      <c r="AG689" s="166"/>
      <c r="AH689" s="166"/>
      <c r="AI689" s="166"/>
      <c r="AJ689" s="166"/>
      <c r="AK689" s="166"/>
      <c r="AL689" s="166"/>
      <c r="AM689" s="166"/>
      <c r="AN689" s="166"/>
      <c r="AO689" s="166"/>
      <c r="AP689" s="166"/>
      <c r="AQ689" s="166"/>
      <c r="AR689" s="166"/>
      <c r="AS689" s="166"/>
      <c r="AT689" s="166"/>
      <c r="AU689" s="166"/>
      <c r="AV689" s="166"/>
      <c r="AW689" s="166"/>
      <c r="AX689" s="166"/>
      <c r="AY689" s="166"/>
    </row>
    <row r="690" spans="1:51" s="115" customFormat="1" ht="12.75" customHeight="1" x14ac:dyDescent="0.25">
      <c r="A690" s="161">
        <v>41508</v>
      </c>
      <c r="B690" s="162" t="s">
        <v>1474</v>
      </c>
      <c r="C690" s="163" t="s">
        <v>221</v>
      </c>
      <c r="D690" s="163" t="s">
        <v>1248</v>
      </c>
      <c r="E690" s="163"/>
      <c r="F690" s="164">
        <v>23.28</v>
      </c>
      <c r="G690" s="165" t="s">
        <v>1323</v>
      </c>
      <c r="H690" s="165" t="s">
        <v>1920</v>
      </c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166"/>
    </row>
    <row r="691" spans="1:51" s="115" customFormat="1" ht="12.75" customHeight="1" x14ac:dyDescent="0.25">
      <c r="A691" s="156">
        <v>41508</v>
      </c>
      <c r="B691" s="157" t="s">
        <v>1474</v>
      </c>
      <c r="C691" s="158" t="s">
        <v>222</v>
      </c>
      <c r="D691" s="158" t="s">
        <v>1248</v>
      </c>
      <c r="E691" s="158"/>
      <c r="F691" s="159">
        <v>33.619999999999997</v>
      </c>
      <c r="G691" s="160" t="s">
        <v>1323</v>
      </c>
      <c r="H691" s="160" t="s">
        <v>1920</v>
      </c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  <c r="AB691" s="166"/>
      <c r="AC691" s="166"/>
      <c r="AD691" s="166"/>
      <c r="AE691" s="166"/>
      <c r="AF691" s="166"/>
      <c r="AG691" s="166"/>
      <c r="AH691" s="166"/>
      <c r="AI691" s="166"/>
      <c r="AJ691" s="166"/>
      <c r="AK691" s="166"/>
      <c r="AL691" s="166"/>
      <c r="AM691" s="166"/>
      <c r="AN691" s="166"/>
      <c r="AO691" s="166"/>
      <c r="AP691" s="166"/>
      <c r="AQ691" s="166"/>
      <c r="AR691" s="166"/>
      <c r="AS691" s="166"/>
      <c r="AT691" s="166"/>
      <c r="AU691" s="166"/>
      <c r="AV691" s="166"/>
      <c r="AW691" s="166"/>
      <c r="AX691" s="166"/>
      <c r="AY691" s="166"/>
    </row>
    <row r="692" spans="1:51" s="115" customFormat="1" ht="12.75" customHeight="1" x14ac:dyDescent="0.25">
      <c r="A692" s="161">
        <v>41508</v>
      </c>
      <c r="B692" s="162" t="s">
        <v>1474</v>
      </c>
      <c r="C692" s="163" t="s">
        <v>223</v>
      </c>
      <c r="D692" s="163" t="s">
        <v>1248</v>
      </c>
      <c r="E692" s="163"/>
      <c r="F692" s="164">
        <v>46.55</v>
      </c>
      <c r="G692" s="165" t="s">
        <v>1323</v>
      </c>
      <c r="H692" s="165" t="s">
        <v>1920</v>
      </c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  <c r="AB692" s="166"/>
      <c r="AC692" s="166"/>
      <c r="AD692" s="166"/>
      <c r="AE692" s="166"/>
      <c r="AF692" s="166"/>
      <c r="AG692" s="166"/>
      <c r="AH692" s="166"/>
      <c r="AI692" s="166"/>
      <c r="AJ692" s="166"/>
      <c r="AK692" s="166"/>
      <c r="AL692" s="166"/>
      <c r="AM692" s="166"/>
      <c r="AN692" s="166"/>
      <c r="AO692" s="166"/>
      <c r="AP692" s="166"/>
      <c r="AQ692" s="166"/>
      <c r="AR692" s="166"/>
      <c r="AS692" s="166"/>
      <c r="AT692" s="166"/>
      <c r="AU692" s="166"/>
      <c r="AV692" s="166"/>
      <c r="AW692" s="166"/>
      <c r="AX692" s="166"/>
      <c r="AY692" s="166"/>
    </row>
    <row r="693" spans="1:51" s="115" customFormat="1" ht="12.75" customHeight="1" x14ac:dyDescent="0.25">
      <c r="A693" s="156">
        <v>41508</v>
      </c>
      <c r="B693" s="157" t="s">
        <v>1474</v>
      </c>
      <c r="C693" s="158" t="s">
        <v>225</v>
      </c>
      <c r="D693" s="158" t="s">
        <v>1248</v>
      </c>
      <c r="E693" s="158"/>
      <c r="F693" s="159">
        <v>28.45</v>
      </c>
      <c r="G693" s="160" t="s">
        <v>1323</v>
      </c>
      <c r="H693" s="160" t="s">
        <v>1920</v>
      </c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  <c r="AB693" s="166"/>
      <c r="AC693" s="166"/>
      <c r="AD693" s="166"/>
      <c r="AE693" s="166"/>
      <c r="AF693" s="166"/>
      <c r="AG693" s="166"/>
      <c r="AH693" s="166"/>
      <c r="AI693" s="166"/>
      <c r="AJ693" s="166"/>
      <c r="AK693" s="166"/>
      <c r="AL693" s="166"/>
      <c r="AM693" s="166"/>
      <c r="AN693" s="166"/>
      <c r="AO693" s="166"/>
      <c r="AP693" s="166"/>
      <c r="AQ693" s="166"/>
      <c r="AR693" s="166"/>
      <c r="AS693" s="166"/>
      <c r="AT693" s="166"/>
      <c r="AU693" s="166"/>
      <c r="AV693" s="166"/>
      <c r="AW693" s="166"/>
      <c r="AX693" s="166"/>
      <c r="AY693" s="166"/>
    </row>
    <row r="694" spans="1:51" s="115" customFormat="1" ht="12.75" customHeight="1" x14ac:dyDescent="0.25">
      <c r="A694" s="161">
        <v>41514</v>
      </c>
      <c r="B694" s="162" t="s">
        <v>1474</v>
      </c>
      <c r="C694" s="163" t="s">
        <v>224</v>
      </c>
      <c r="D694" s="163" t="s">
        <v>1248</v>
      </c>
      <c r="E694" s="163"/>
      <c r="F694" s="164">
        <v>18.100000000000001</v>
      </c>
      <c r="G694" s="165" t="s">
        <v>1323</v>
      </c>
      <c r="H694" s="165" t="s">
        <v>1920</v>
      </c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  <c r="AB694" s="166"/>
      <c r="AC694" s="166"/>
      <c r="AD694" s="166"/>
      <c r="AE694" s="166"/>
      <c r="AF694" s="166"/>
      <c r="AG694" s="166"/>
      <c r="AH694" s="166"/>
      <c r="AI694" s="166"/>
      <c r="AJ694" s="166"/>
      <c r="AK694" s="166"/>
      <c r="AL694" s="166"/>
      <c r="AM694" s="166"/>
      <c r="AN694" s="166"/>
      <c r="AO694" s="166"/>
      <c r="AP694" s="166"/>
      <c r="AQ694" s="166"/>
      <c r="AR694" s="166"/>
      <c r="AS694" s="166"/>
      <c r="AT694" s="166"/>
      <c r="AU694" s="166"/>
      <c r="AV694" s="166"/>
      <c r="AW694" s="166"/>
      <c r="AX694" s="166"/>
      <c r="AY694" s="166"/>
    </row>
    <row r="695" spans="1:51" s="115" customFormat="1" ht="12.75" customHeight="1" x14ac:dyDescent="0.25">
      <c r="A695" s="156">
        <v>41515</v>
      </c>
      <c r="B695" s="157" t="s">
        <v>1474</v>
      </c>
      <c r="C695" s="158" t="s">
        <v>368</v>
      </c>
      <c r="D695" s="158" t="s">
        <v>1248</v>
      </c>
      <c r="E695" s="158"/>
      <c r="F695" s="159">
        <v>75</v>
      </c>
      <c r="G695" s="160" t="s">
        <v>1325</v>
      </c>
      <c r="H695" s="160" t="s">
        <v>1936</v>
      </c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  <c r="AB695" s="166"/>
      <c r="AC695" s="166"/>
      <c r="AD695" s="166"/>
      <c r="AE695" s="166"/>
      <c r="AF695" s="166"/>
      <c r="AG695" s="166"/>
      <c r="AH695" s="166"/>
      <c r="AI695" s="166"/>
      <c r="AJ695" s="166"/>
      <c r="AK695" s="166"/>
      <c r="AL695" s="166"/>
      <c r="AM695" s="166"/>
      <c r="AN695" s="166"/>
      <c r="AO695" s="166"/>
      <c r="AP695" s="166"/>
      <c r="AQ695" s="166"/>
      <c r="AR695" s="166"/>
      <c r="AS695" s="166"/>
      <c r="AT695" s="166"/>
      <c r="AU695" s="166"/>
      <c r="AV695" s="166"/>
      <c r="AW695" s="166"/>
      <c r="AX695" s="166"/>
      <c r="AY695" s="166"/>
    </row>
    <row r="696" spans="1:51" s="115" customFormat="1" ht="12.75" customHeight="1" x14ac:dyDescent="0.25">
      <c r="A696" s="161">
        <v>41523</v>
      </c>
      <c r="B696" s="162" t="s">
        <v>1474</v>
      </c>
      <c r="C696" s="163" t="s">
        <v>135</v>
      </c>
      <c r="D696" s="163" t="s">
        <v>1248</v>
      </c>
      <c r="E696" s="163"/>
      <c r="F696" s="164">
        <v>10</v>
      </c>
      <c r="G696" s="165" t="s">
        <v>1429</v>
      </c>
      <c r="H696" s="165" t="s">
        <v>1950</v>
      </c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166"/>
    </row>
    <row r="697" spans="1:51" s="115" customFormat="1" ht="12.75" customHeight="1" x14ac:dyDescent="0.25">
      <c r="A697" s="156">
        <v>41526</v>
      </c>
      <c r="B697" s="157" t="s">
        <v>1474</v>
      </c>
      <c r="C697" s="158" t="s">
        <v>369</v>
      </c>
      <c r="D697" s="158" t="s">
        <v>1248</v>
      </c>
      <c r="E697" s="158"/>
      <c r="F697" s="159">
        <v>27</v>
      </c>
      <c r="G697" s="160" t="s">
        <v>1586</v>
      </c>
      <c r="H697" s="160" t="s">
        <v>1938</v>
      </c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  <c r="AB697" s="166"/>
      <c r="AC697" s="166"/>
      <c r="AD697" s="166"/>
      <c r="AE697" s="166"/>
      <c r="AF697" s="166"/>
      <c r="AG697" s="166"/>
      <c r="AH697" s="166"/>
      <c r="AI697" s="166"/>
      <c r="AJ697" s="166"/>
      <c r="AK697" s="166"/>
      <c r="AL697" s="166"/>
      <c r="AM697" s="166"/>
      <c r="AN697" s="166"/>
      <c r="AO697" s="166"/>
      <c r="AP697" s="166"/>
      <c r="AQ697" s="166"/>
      <c r="AR697" s="166"/>
      <c r="AS697" s="166"/>
      <c r="AT697" s="166"/>
      <c r="AU697" s="166"/>
      <c r="AV697" s="166"/>
      <c r="AW697" s="166"/>
      <c r="AX697" s="166"/>
      <c r="AY697" s="166"/>
    </row>
    <row r="698" spans="1:51" s="115" customFormat="1" ht="12.75" customHeight="1" x14ac:dyDescent="0.25">
      <c r="A698" s="161">
        <v>41527</v>
      </c>
      <c r="B698" s="162" t="s">
        <v>1474</v>
      </c>
      <c r="C698" s="163" t="s">
        <v>370</v>
      </c>
      <c r="D698" s="163" t="s">
        <v>1248</v>
      </c>
      <c r="E698" s="163"/>
      <c r="F698" s="164">
        <v>23</v>
      </c>
      <c r="G698" s="165" t="s">
        <v>1324</v>
      </c>
      <c r="H698" s="165" t="s">
        <v>1937</v>
      </c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  <c r="AB698" s="166"/>
      <c r="AC698" s="166"/>
      <c r="AD698" s="166"/>
      <c r="AE698" s="166"/>
      <c r="AF698" s="166"/>
      <c r="AG698" s="166"/>
      <c r="AH698" s="166"/>
      <c r="AI698" s="166"/>
      <c r="AJ698" s="166"/>
      <c r="AK698" s="166"/>
      <c r="AL698" s="166"/>
      <c r="AM698" s="166"/>
      <c r="AN698" s="166"/>
      <c r="AO698" s="166"/>
      <c r="AP698" s="166"/>
      <c r="AQ698" s="166"/>
      <c r="AR698" s="166"/>
      <c r="AS698" s="166"/>
      <c r="AT698" s="166"/>
      <c r="AU698" s="166"/>
      <c r="AV698" s="166"/>
      <c r="AW698" s="166"/>
      <c r="AX698" s="166"/>
      <c r="AY698" s="166"/>
    </row>
    <row r="699" spans="1:51" s="115" customFormat="1" ht="12.75" customHeight="1" x14ac:dyDescent="0.25">
      <c r="A699" s="156">
        <v>41527</v>
      </c>
      <c r="B699" s="157" t="s">
        <v>1474</v>
      </c>
      <c r="C699" s="158" t="s">
        <v>337</v>
      </c>
      <c r="D699" s="158" t="s">
        <v>1248</v>
      </c>
      <c r="E699" s="158"/>
      <c r="F699" s="159">
        <v>40</v>
      </c>
      <c r="G699" s="160" t="s">
        <v>1324</v>
      </c>
      <c r="H699" s="160" t="s">
        <v>1937</v>
      </c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  <c r="AB699" s="166"/>
      <c r="AC699" s="166"/>
      <c r="AD699" s="166"/>
      <c r="AE699" s="166"/>
      <c r="AF699" s="166"/>
      <c r="AG699" s="166"/>
      <c r="AH699" s="166"/>
      <c r="AI699" s="166"/>
      <c r="AJ699" s="166"/>
      <c r="AK699" s="166"/>
      <c r="AL699" s="166"/>
      <c r="AM699" s="166"/>
      <c r="AN699" s="166"/>
      <c r="AO699" s="166"/>
      <c r="AP699" s="166"/>
      <c r="AQ699" s="166"/>
      <c r="AR699" s="166"/>
      <c r="AS699" s="166"/>
      <c r="AT699" s="166"/>
      <c r="AU699" s="166"/>
      <c r="AV699" s="166"/>
      <c r="AW699" s="166"/>
      <c r="AX699" s="166"/>
      <c r="AY699" s="166"/>
    </row>
    <row r="700" spans="1:51" s="115" customFormat="1" ht="12.75" customHeight="1" x14ac:dyDescent="0.25">
      <c r="A700" s="161">
        <v>41530</v>
      </c>
      <c r="B700" s="162" t="s">
        <v>1474</v>
      </c>
      <c r="C700" s="163" t="s">
        <v>226</v>
      </c>
      <c r="D700" s="163" t="s">
        <v>1248</v>
      </c>
      <c r="E700" s="163"/>
      <c r="F700" s="164">
        <v>60</v>
      </c>
      <c r="G700" s="165" t="s">
        <v>1587</v>
      </c>
      <c r="H700" s="165" t="s">
        <v>1948</v>
      </c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  <c r="AB700" s="166"/>
      <c r="AC700" s="166"/>
      <c r="AD700" s="166"/>
      <c r="AE700" s="166"/>
      <c r="AF700" s="166"/>
      <c r="AG700" s="166"/>
      <c r="AH700" s="166"/>
      <c r="AI700" s="166"/>
      <c r="AJ700" s="166"/>
      <c r="AK700" s="166"/>
      <c r="AL700" s="166"/>
      <c r="AM700" s="166"/>
      <c r="AN700" s="166"/>
      <c r="AO700" s="166"/>
      <c r="AP700" s="166"/>
      <c r="AQ700" s="166"/>
      <c r="AR700" s="166"/>
      <c r="AS700" s="166"/>
      <c r="AT700" s="166"/>
      <c r="AU700" s="166"/>
      <c r="AV700" s="166"/>
      <c r="AW700" s="166"/>
      <c r="AX700" s="166"/>
      <c r="AY700" s="166"/>
    </row>
    <row r="701" spans="1:51" s="115" customFormat="1" ht="12.75" customHeight="1" x14ac:dyDescent="0.25">
      <c r="A701" s="156">
        <v>41536</v>
      </c>
      <c r="B701" s="157" t="s">
        <v>1474</v>
      </c>
      <c r="C701" s="158" t="s">
        <v>371</v>
      </c>
      <c r="D701" s="158" t="s">
        <v>1248</v>
      </c>
      <c r="E701" s="158"/>
      <c r="F701" s="159">
        <v>25</v>
      </c>
      <c r="G701" s="160" t="s">
        <v>1325</v>
      </c>
      <c r="H701" s="160" t="s">
        <v>1936</v>
      </c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  <c r="AB701" s="166"/>
      <c r="AC701" s="166"/>
      <c r="AD701" s="166"/>
      <c r="AE701" s="166"/>
      <c r="AF701" s="166"/>
      <c r="AG701" s="166"/>
      <c r="AH701" s="166"/>
      <c r="AI701" s="166"/>
      <c r="AJ701" s="166"/>
      <c r="AK701" s="166"/>
      <c r="AL701" s="166"/>
      <c r="AM701" s="166"/>
      <c r="AN701" s="166"/>
      <c r="AO701" s="166"/>
      <c r="AP701" s="166"/>
      <c r="AQ701" s="166"/>
      <c r="AR701" s="166"/>
      <c r="AS701" s="166"/>
      <c r="AT701" s="166"/>
      <c r="AU701" s="166"/>
      <c r="AV701" s="166"/>
      <c r="AW701" s="166"/>
      <c r="AX701" s="166"/>
      <c r="AY701" s="166"/>
    </row>
    <row r="702" spans="1:51" s="115" customFormat="1" ht="12.75" customHeight="1" x14ac:dyDescent="0.25">
      <c r="A702" s="161">
        <v>41536</v>
      </c>
      <c r="B702" s="162" t="s">
        <v>1474</v>
      </c>
      <c r="C702" s="163" t="s">
        <v>372</v>
      </c>
      <c r="D702" s="163" t="s">
        <v>1248</v>
      </c>
      <c r="E702" s="163"/>
      <c r="F702" s="164">
        <v>100</v>
      </c>
      <c r="G702" s="165" t="s">
        <v>1323</v>
      </c>
      <c r="H702" s="165" t="s">
        <v>1920</v>
      </c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  <c r="AB702" s="166"/>
      <c r="AC702" s="166"/>
      <c r="AD702" s="166"/>
      <c r="AE702" s="166"/>
      <c r="AF702" s="166"/>
      <c r="AG702" s="166"/>
      <c r="AH702" s="166"/>
      <c r="AI702" s="166"/>
      <c r="AJ702" s="166"/>
      <c r="AK702" s="166"/>
      <c r="AL702" s="166"/>
      <c r="AM702" s="166"/>
      <c r="AN702" s="166"/>
      <c r="AO702" s="166"/>
      <c r="AP702" s="166"/>
      <c r="AQ702" s="166"/>
      <c r="AR702" s="166"/>
      <c r="AS702" s="166"/>
      <c r="AT702" s="166"/>
      <c r="AU702" s="166"/>
      <c r="AV702" s="166"/>
      <c r="AW702" s="166"/>
      <c r="AX702" s="166"/>
      <c r="AY702" s="166"/>
    </row>
    <row r="703" spans="1:51" s="115" customFormat="1" ht="12.75" customHeight="1" x14ac:dyDescent="0.25">
      <c r="A703" s="156">
        <v>41536</v>
      </c>
      <c r="B703" s="157" t="s">
        <v>1474</v>
      </c>
      <c r="C703" s="158" t="s">
        <v>44</v>
      </c>
      <c r="D703" s="158" t="s">
        <v>1248</v>
      </c>
      <c r="E703" s="158"/>
      <c r="F703" s="159">
        <v>70</v>
      </c>
      <c r="G703" s="160" t="s">
        <v>1912</v>
      </c>
      <c r="H703" s="160" t="s">
        <v>2503</v>
      </c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  <c r="AB703" s="166"/>
      <c r="AC703" s="166"/>
      <c r="AD703" s="166"/>
      <c r="AE703" s="166"/>
      <c r="AF703" s="166"/>
      <c r="AG703" s="166"/>
      <c r="AH703" s="166"/>
      <c r="AI703" s="166"/>
      <c r="AJ703" s="166"/>
      <c r="AK703" s="166"/>
      <c r="AL703" s="166"/>
      <c r="AM703" s="166"/>
      <c r="AN703" s="166"/>
      <c r="AO703" s="166"/>
      <c r="AP703" s="166"/>
      <c r="AQ703" s="166"/>
      <c r="AR703" s="166"/>
      <c r="AS703" s="166"/>
      <c r="AT703" s="166"/>
      <c r="AU703" s="166"/>
      <c r="AV703" s="166"/>
      <c r="AW703" s="166"/>
      <c r="AX703" s="166"/>
      <c r="AY703" s="166"/>
    </row>
    <row r="704" spans="1:51" s="115" customFormat="1" ht="12.75" customHeight="1" x14ac:dyDescent="0.25">
      <c r="A704" s="161">
        <v>41537</v>
      </c>
      <c r="B704" s="162" t="s">
        <v>1474</v>
      </c>
      <c r="C704" s="163" t="s">
        <v>86</v>
      </c>
      <c r="D704" s="163" t="s">
        <v>1248</v>
      </c>
      <c r="E704" s="163"/>
      <c r="F704" s="164">
        <v>200</v>
      </c>
      <c r="G704" s="165" t="s">
        <v>1321</v>
      </c>
      <c r="H704" s="165" t="s">
        <v>1961</v>
      </c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  <c r="AB704" s="166"/>
      <c r="AC704" s="166"/>
      <c r="AD704" s="166"/>
      <c r="AE704" s="166"/>
      <c r="AF704" s="166"/>
      <c r="AG704" s="166"/>
      <c r="AH704" s="166"/>
      <c r="AI704" s="166"/>
      <c r="AJ704" s="166"/>
      <c r="AK704" s="166"/>
      <c r="AL704" s="166"/>
      <c r="AM704" s="166"/>
      <c r="AN704" s="166"/>
      <c r="AO704" s="166"/>
      <c r="AP704" s="166"/>
      <c r="AQ704" s="166"/>
      <c r="AR704" s="166"/>
      <c r="AS704" s="166"/>
      <c r="AT704" s="166"/>
      <c r="AU704" s="166"/>
      <c r="AV704" s="166"/>
      <c r="AW704" s="166"/>
      <c r="AX704" s="166"/>
      <c r="AY704" s="166"/>
    </row>
    <row r="705" spans="1:51" s="115" customFormat="1" ht="12.75" customHeight="1" x14ac:dyDescent="0.25">
      <c r="A705" s="156">
        <v>41537</v>
      </c>
      <c r="B705" s="157" t="s">
        <v>1474</v>
      </c>
      <c r="C705" s="158" t="s">
        <v>230</v>
      </c>
      <c r="D705" s="158" t="s">
        <v>1248</v>
      </c>
      <c r="E705" s="158"/>
      <c r="F705" s="159">
        <v>80</v>
      </c>
      <c r="G705" s="160" t="s">
        <v>1589</v>
      </c>
      <c r="H705" s="160" t="s">
        <v>2503</v>
      </c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  <c r="AB705" s="166"/>
      <c r="AC705" s="166"/>
      <c r="AD705" s="166"/>
      <c r="AE705" s="166"/>
      <c r="AF705" s="166"/>
      <c r="AG705" s="166"/>
      <c r="AH705" s="166"/>
      <c r="AI705" s="166"/>
      <c r="AJ705" s="166"/>
      <c r="AK705" s="166"/>
      <c r="AL705" s="166"/>
      <c r="AM705" s="166"/>
      <c r="AN705" s="166"/>
      <c r="AO705" s="166"/>
      <c r="AP705" s="166"/>
      <c r="AQ705" s="166"/>
      <c r="AR705" s="166"/>
      <c r="AS705" s="166"/>
      <c r="AT705" s="166"/>
      <c r="AU705" s="166"/>
      <c r="AV705" s="166"/>
      <c r="AW705" s="166"/>
      <c r="AX705" s="166"/>
      <c r="AY705" s="166"/>
    </row>
    <row r="706" spans="1:51" s="115" customFormat="1" ht="12.75" customHeight="1" x14ac:dyDescent="0.25">
      <c r="A706" s="161">
        <v>41540</v>
      </c>
      <c r="B706" s="162" t="s">
        <v>1474</v>
      </c>
      <c r="C706" s="163" t="s">
        <v>231</v>
      </c>
      <c r="D706" s="163" t="s">
        <v>1248</v>
      </c>
      <c r="E706" s="163"/>
      <c r="F706" s="164">
        <v>48</v>
      </c>
      <c r="G706" s="165" t="s">
        <v>1432</v>
      </c>
      <c r="H706" s="165" t="s">
        <v>1925</v>
      </c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166"/>
      <c r="AJ706" s="166"/>
      <c r="AK706" s="166"/>
      <c r="AL706" s="166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166"/>
      <c r="AW706" s="166"/>
      <c r="AX706" s="166"/>
      <c r="AY706" s="166"/>
    </row>
    <row r="707" spans="1:51" s="115" customFormat="1" ht="12.75" customHeight="1" x14ac:dyDescent="0.25">
      <c r="A707" s="156">
        <v>41540</v>
      </c>
      <c r="B707" s="157" t="s">
        <v>1474</v>
      </c>
      <c r="C707" s="158" t="s">
        <v>227</v>
      </c>
      <c r="D707" s="158" t="s">
        <v>1248</v>
      </c>
      <c r="E707" s="158"/>
      <c r="F707" s="159">
        <v>20.3</v>
      </c>
      <c r="G707" s="160" t="s">
        <v>1324</v>
      </c>
      <c r="H707" s="160" t="s">
        <v>1937</v>
      </c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  <c r="AB707" s="166"/>
      <c r="AC707" s="166"/>
      <c r="AD707" s="166"/>
      <c r="AE707" s="166"/>
      <c r="AF707" s="166"/>
      <c r="AG707" s="166"/>
      <c r="AH707" s="166"/>
      <c r="AI707" s="166"/>
      <c r="AJ707" s="166"/>
      <c r="AK707" s="166"/>
      <c r="AL707" s="166"/>
      <c r="AM707" s="166"/>
      <c r="AN707" s="166"/>
      <c r="AO707" s="166"/>
      <c r="AP707" s="166"/>
      <c r="AQ707" s="166"/>
      <c r="AR707" s="166"/>
      <c r="AS707" s="166"/>
      <c r="AT707" s="166"/>
      <c r="AU707" s="166"/>
      <c r="AV707" s="166"/>
      <c r="AW707" s="166"/>
      <c r="AX707" s="166"/>
      <c r="AY707" s="166"/>
    </row>
    <row r="708" spans="1:51" s="115" customFormat="1" ht="12.75" customHeight="1" x14ac:dyDescent="0.25">
      <c r="A708" s="161">
        <v>41542</v>
      </c>
      <c r="B708" s="162" t="s">
        <v>1474</v>
      </c>
      <c r="C708" s="163" t="s">
        <v>373</v>
      </c>
      <c r="D708" s="163" t="s">
        <v>1248</v>
      </c>
      <c r="E708" s="163"/>
      <c r="F708" s="164">
        <v>30</v>
      </c>
      <c r="G708" s="165" t="s">
        <v>1584</v>
      </c>
      <c r="H708" s="165" t="s">
        <v>2503</v>
      </c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166"/>
      <c r="AJ708" s="166"/>
      <c r="AK708" s="166"/>
      <c r="AL708" s="166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166"/>
      <c r="AW708" s="166"/>
      <c r="AX708" s="166"/>
      <c r="AY708" s="166"/>
    </row>
    <row r="709" spans="1:51" s="115" customFormat="1" ht="12.75" customHeight="1" x14ac:dyDescent="0.25">
      <c r="A709" s="156">
        <v>41547</v>
      </c>
      <c r="B709" s="157" t="s">
        <v>1474</v>
      </c>
      <c r="C709" s="158" t="s">
        <v>207</v>
      </c>
      <c r="D709" s="158" t="s">
        <v>1248</v>
      </c>
      <c r="E709" s="158"/>
      <c r="F709" s="159">
        <v>150</v>
      </c>
      <c r="G709" s="160" t="s">
        <v>1321</v>
      </c>
      <c r="H709" s="160" t="s">
        <v>1929</v>
      </c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  <c r="AB709" s="166"/>
      <c r="AC709" s="166"/>
      <c r="AD709" s="166"/>
      <c r="AE709" s="166"/>
      <c r="AF709" s="166"/>
      <c r="AG709" s="166"/>
      <c r="AH709" s="166"/>
      <c r="AI709" s="166"/>
      <c r="AJ709" s="166"/>
      <c r="AK709" s="166"/>
      <c r="AL709" s="166"/>
      <c r="AM709" s="166"/>
      <c r="AN709" s="166"/>
      <c r="AO709" s="166"/>
      <c r="AP709" s="166"/>
      <c r="AQ709" s="166"/>
      <c r="AR709" s="166"/>
      <c r="AS709" s="166"/>
      <c r="AT709" s="166"/>
      <c r="AU709" s="166"/>
      <c r="AV709" s="166"/>
      <c r="AW709" s="166"/>
      <c r="AX709" s="166"/>
      <c r="AY709" s="166"/>
    </row>
    <row r="710" spans="1:51" s="115" customFormat="1" ht="12.75" customHeight="1" x14ac:dyDescent="0.25">
      <c r="A710" s="161">
        <v>41554</v>
      </c>
      <c r="B710" s="162" t="s">
        <v>1474</v>
      </c>
      <c r="C710" s="163" t="s">
        <v>206</v>
      </c>
      <c r="D710" s="163" t="s">
        <v>1248</v>
      </c>
      <c r="E710" s="163"/>
      <c r="F710" s="164">
        <v>189.26</v>
      </c>
      <c r="G710" s="165" t="s">
        <v>1325</v>
      </c>
      <c r="H710" s="165" t="s">
        <v>1936</v>
      </c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166"/>
      <c r="AJ710" s="166"/>
      <c r="AK710" s="166"/>
      <c r="AL710" s="166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166"/>
      <c r="AW710" s="166"/>
      <c r="AX710" s="166"/>
      <c r="AY710" s="166"/>
    </row>
    <row r="711" spans="1:51" s="115" customFormat="1" ht="12.75" customHeight="1" x14ac:dyDescent="0.25">
      <c r="A711" s="156">
        <v>41554</v>
      </c>
      <c r="B711" s="157" t="s">
        <v>1474</v>
      </c>
      <c r="C711" s="158" t="s">
        <v>120</v>
      </c>
      <c r="D711" s="158" t="s">
        <v>1248</v>
      </c>
      <c r="E711" s="158"/>
      <c r="F711" s="159">
        <v>560</v>
      </c>
      <c r="G711" s="160" t="s">
        <v>1586</v>
      </c>
      <c r="H711" s="160" t="s">
        <v>1933</v>
      </c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  <c r="AB711" s="166"/>
      <c r="AC711" s="166"/>
      <c r="AD711" s="166"/>
      <c r="AE711" s="166"/>
      <c r="AF711" s="166"/>
      <c r="AG711" s="166"/>
      <c r="AH711" s="166"/>
      <c r="AI711" s="166"/>
      <c r="AJ711" s="166"/>
      <c r="AK711" s="166"/>
      <c r="AL711" s="166"/>
      <c r="AM711" s="166"/>
      <c r="AN711" s="166"/>
      <c r="AO711" s="166"/>
      <c r="AP711" s="166"/>
      <c r="AQ711" s="166"/>
      <c r="AR711" s="166"/>
      <c r="AS711" s="166"/>
      <c r="AT711" s="166"/>
      <c r="AU711" s="166"/>
      <c r="AV711" s="166"/>
      <c r="AW711" s="166"/>
      <c r="AX711" s="166"/>
      <c r="AY711" s="166"/>
    </row>
    <row r="712" spans="1:51" s="115" customFormat="1" ht="12.75" customHeight="1" x14ac:dyDescent="0.25">
      <c r="A712" s="161">
        <v>41558</v>
      </c>
      <c r="B712" s="162" t="s">
        <v>1474</v>
      </c>
      <c r="C712" s="163" t="s">
        <v>374</v>
      </c>
      <c r="D712" s="163" t="s">
        <v>1248</v>
      </c>
      <c r="E712" s="163"/>
      <c r="F712" s="164">
        <v>200</v>
      </c>
      <c r="G712" s="165" t="s">
        <v>1321</v>
      </c>
      <c r="H712" s="165" t="s">
        <v>1943</v>
      </c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166"/>
      <c r="AJ712" s="166"/>
      <c r="AK712" s="166"/>
      <c r="AL712" s="166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166"/>
      <c r="AW712" s="166"/>
      <c r="AX712" s="166"/>
      <c r="AY712" s="166"/>
    </row>
    <row r="713" spans="1:51" s="115" customFormat="1" ht="12.75" customHeight="1" x14ac:dyDescent="0.25">
      <c r="A713" s="156">
        <v>41561</v>
      </c>
      <c r="B713" s="157" t="s">
        <v>1474</v>
      </c>
      <c r="C713" s="158" t="s">
        <v>333</v>
      </c>
      <c r="D713" s="158" t="s">
        <v>1248</v>
      </c>
      <c r="E713" s="158"/>
      <c r="F713" s="159">
        <v>190</v>
      </c>
      <c r="G713" s="160" t="s">
        <v>1321</v>
      </c>
      <c r="H713" s="160" t="s">
        <v>1923</v>
      </c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  <c r="AB713" s="166"/>
      <c r="AC713" s="166"/>
      <c r="AD713" s="166"/>
      <c r="AE713" s="166"/>
      <c r="AF713" s="166"/>
      <c r="AG713" s="166"/>
      <c r="AH713" s="166"/>
      <c r="AI713" s="166"/>
      <c r="AJ713" s="166"/>
      <c r="AK713" s="166"/>
      <c r="AL713" s="166"/>
      <c r="AM713" s="166"/>
      <c r="AN713" s="166"/>
      <c r="AO713" s="166"/>
      <c r="AP713" s="166"/>
      <c r="AQ713" s="166"/>
      <c r="AR713" s="166"/>
      <c r="AS713" s="166"/>
      <c r="AT713" s="166"/>
      <c r="AU713" s="166"/>
      <c r="AV713" s="166"/>
      <c r="AW713" s="166"/>
      <c r="AX713" s="166"/>
      <c r="AY713" s="166"/>
    </row>
    <row r="714" spans="1:51" s="115" customFormat="1" ht="12.75" customHeight="1" x14ac:dyDescent="0.25">
      <c r="A714" s="161">
        <v>41565</v>
      </c>
      <c r="B714" s="162" t="s">
        <v>1474</v>
      </c>
      <c r="C714" s="163" t="s">
        <v>276</v>
      </c>
      <c r="D714" s="163" t="s">
        <v>1248</v>
      </c>
      <c r="E714" s="163"/>
      <c r="F714" s="164">
        <v>51</v>
      </c>
      <c r="G714" s="165" t="s">
        <v>1323</v>
      </c>
      <c r="H714" s="165" t="s">
        <v>1920</v>
      </c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166"/>
      <c r="AJ714" s="166"/>
      <c r="AK714" s="166"/>
      <c r="AL714" s="166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166"/>
      <c r="AW714" s="166"/>
      <c r="AX714" s="166"/>
      <c r="AY714" s="166"/>
    </row>
    <row r="715" spans="1:51" s="115" customFormat="1" ht="12.75" customHeight="1" x14ac:dyDescent="0.25">
      <c r="A715" s="156">
        <v>41565</v>
      </c>
      <c r="B715" s="157" t="s">
        <v>1474</v>
      </c>
      <c r="C715" s="158" t="s">
        <v>375</v>
      </c>
      <c r="D715" s="158" t="s">
        <v>1248</v>
      </c>
      <c r="E715" s="158"/>
      <c r="F715" s="159">
        <v>50</v>
      </c>
      <c r="G715" s="160" t="s">
        <v>1325</v>
      </c>
      <c r="H715" s="160" t="s">
        <v>1936</v>
      </c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  <c r="AB715" s="166"/>
      <c r="AC715" s="166"/>
      <c r="AD715" s="166"/>
      <c r="AE715" s="166"/>
      <c r="AF715" s="166"/>
      <c r="AG715" s="166"/>
      <c r="AH715" s="166"/>
      <c r="AI715" s="166"/>
      <c r="AJ715" s="166"/>
      <c r="AK715" s="166"/>
      <c r="AL715" s="166"/>
      <c r="AM715" s="166"/>
      <c r="AN715" s="166"/>
      <c r="AO715" s="166"/>
      <c r="AP715" s="166"/>
      <c r="AQ715" s="166"/>
      <c r="AR715" s="166"/>
      <c r="AS715" s="166"/>
      <c r="AT715" s="166"/>
      <c r="AU715" s="166"/>
      <c r="AV715" s="166"/>
      <c r="AW715" s="166"/>
      <c r="AX715" s="166"/>
      <c r="AY715" s="166"/>
    </row>
    <row r="716" spans="1:51" s="115" customFormat="1" ht="12.75" customHeight="1" x14ac:dyDescent="0.25">
      <c r="A716" s="161">
        <v>41565</v>
      </c>
      <c r="B716" s="162" t="s">
        <v>1474</v>
      </c>
      <c r="C716" s="163" t="s">
        <v>376</v>
      </c>
      <c r="D716" s="163" t="s">
        <v>1248</v>
      </c>
      <c r="E716" s="163"/>
      <c r="F716" s="164">
        <v>32</v>
      </c>
      <c r="G716" s="165" t="s">
        <v>1429</v>
      </c>
      <c r="H716" s="165" t="s">
        <v>1950</v>
      </c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  <c r="AB716" s="166"/>
      <c r="AC716" s="166"/>
      <c r="AD716" s="166"/>
      <c r="AE716" s="166"/>
      <c r="AF716" s="166"/>
      <c r="AG716" s="166"/>
      <c r="AH716" s="166"/>
      <c r="AI716" s="166"/>
      <c r="AJ716" s="166"/>
      <c r="AK716" s="166"/>
      <c r="AL716" s="166"/>
      <c r="AM716" s="166"/>
      <c r="AN716" s="166"/>
      <c r="AO716" s="166"/>
      <c r="AP716" s="166"/>
      <c r="AQ716" s="166"/>
      <c r="AR716" s="166"/>
      <c r="AS716" s="166"/>
      <c r="AT716" s="166"/>
      <c r="AU716" s="166"/>
      <c r="AV716" s="166"/>
      <c r="AW716" s="166"/>
      <c r="AX716" s="166"/>
      <c r="AY716" s="166"/>
    </row>
    <row r="717" spans="1:51" s="115" customFormat="1" ht="12.75" customHeight="1" x14ac:dyDescent="0.25">
      <c r="A717" s="156">
        <v>41568</v>
      </c>
      <c r="B717" s="157" t="s">
        <v>1474</v>
      </c>
      <c r="C717" s="158" t="s">
        <v>35</v>
      </c>
      <c r="D717" s="158" t="s">
        <v>1248</v>
      </c>
      <c r="E717" s="158"/>
      <c r="F717" s="159">
        <v>100</v>
      </c>
      <c r="G717" s="160" t="s">
        <v>1319</v>
      </c>
      <c r="H717" s="160" t="s">
        <v>1934</v>
      </c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  <c r="AB717" s="166"/>
      <c r="AC717" s="166"/>
      <c r="AD717" s="166"/>
      <c r="AE717" s="166"/>
      <c r="AF717" s="166"/>
      <c r="AG717" s="166"/>
      <c r="AH717" s="166"/>
      <c r="AI717" s="166"/>
      <c r="AJ717" s="166"/>
      <c r="AK717" s="166"/>
      <c r="AL717" s="166"/>
      <c r="AM717" s="166"/>
      <c r="AN717" s="166"/>
      <c r="AO717" s="166"/>
      <c r="AP717" s="166"/>
      <c r="AQ717" s="166"/>
      <c r="AR717" s="166"/>
      <c r="AS717" s="166"/>
      <c r="AT717" s="166"/>
      <c r="AU717" s="166"/>
      <c r="AV717" s="166"/>
      <c r="AW717" s="166"/>
      <c r="AX717" s="166"/>
      <c r="AY717" s="166"/>
    </row>
    <row r="718" spans="1:51" s="115" customFormat="1" ht="12.75" customHeight="1" x14ac:dyDescent="0.25">
      <c r="A718" s="161">
        <v>41569</v>
      </c>
      <c r="B718" s="162" t="s">
        <v>1474</v>
      </c>
      <c r="C718" s="163" t="s">
        <v>377</v>
      </c>
      <c r="D718" s="163" t="s">
        <v>1248</v>
      </c>
      <c r="E718" s="163"/>
      <c r="F718" s="164">
        <v>100</v>
      </c>
      <c r="G718" s="165" t="s">
        <v>1586</v>
      </c>
      <c r="H718" s="165" t="s">
        <v>1933</v>
      </c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  <c r="AB718" s="166"/>
      <c r="AC718" s="166"/>
      <c r="AD718" s="166"/>
      <c r="AE718" s="166"/>
      <c r="AF718" s="166"/>
      <c r="AG718" s="166"/>
      <c r="AH718" s="166"/>
      <c r="AI718" s="166"/>
      <c r="AJ718" s="166"/>
      <c r="AK718" s="166"/>
      <c r="AL718" s="166"/>
      <c r="AM718" s="166"/>
      <c r="AN718" s="166"/>
      <c r="AO718" s="166"/>
      <c r="AP718" s="166"/>
      <c r="AQ718" s="166"/>
      <c r="AR718" s="166"/>
      <c r="AS718" s="166"/>
      <c r="AT718" s="166"/>
      <c r="AU718" s="166"/>
      <c r="AV718" s="166"/>
      <c r="AW718" s="166"/>
      <c r="AX718" s="166"/>
      <c r="AY718" s="166"/>
    </row>
    <row r="719" spans="1:51" s="115" customFormat="1" ht="12.75" customHeight="1" x14ac:dyDescent="0.25">
      <c r="A719" s="156">
        <v>41569</v>
      </c>
      <c r="B719" s="157" t="s">
        <v>1474</v>
      </c>
      <c r="C719" s="158" t="s">
        <v>232</v>
      </c>
      <c r="D719" s="158" t="s">
        <v>1248</v>
      </c>
      <c r="E719" s="158"/>
      <c r="F719" s="159">
        <v>80</v>
      </c>
      <c r="G719" s="160" t="s">
        <v>1429</v>
      </c>
      <c r="H719" s="160" t="s">
        <v>1942</v>
      </c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  <c r="AB719" s="166"/>
      <c r="AC719" s="166"/>
      <c r="AD719" s="166"/>
      <c r="AE719" s="166"/>
      <c r="AF719" s="166"/>
      <c r="AG719" s="166"/>
      <c r="AH719" s="166"/>
      <c r="AI719" s="166"/>
      <c r="AJ719" s="166"/>
      <c r="AK719" s="166"/>
      <c r="AL719" s="166"/>
      <c r="AM719" s="166"/>
      <c r="AN719" s="166"/>
      <c r="AO719" s="166"/>
      <c r="AP719" s="166"/>
      <c r="AQ719" s="166"/>
      <c r="AR719" s="166"/>
      <c r="AS719" s="166"/>
      <c r="AT719" s="166"/>
      <c r="AU719" s="166"/>
      <c r="AV719" s="166"/>
      <c r="AW719" s="166"/>
      <c r="AX719" s="166"/>
      <c r="AY719" s="166"/>
    </row>
    <row r="720" spans="1:51" s="115" customFormat="1" ht="12.75" customHeight="1" x14ac:dyDescent="0.25">
      <c r="A720" s="161">
        <v>41572</v>
      </c>
      <c r="B720" s="162" t="s">
        <v>1474</v>
      </c>
      <c r="C720" s="163" t="s">
        <v>92</v>
      </c>
      <c r="D720" s="163" t="s">
        <v>1248</v>
      </c>
      <c r="E720" s="163"/>
      <c r="F720" s="164">
        <v>230</v>
      </c>
      <c r="G720" s="165" t="s">
        <v>1321</v>
      </c>
      <c r="H720" s="165" t="s">
        <v>1943</v>
      </c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  <c r="AB720" s="166"/>
      <c r="AC720" s="166"/>
      <c r="AD720" s="166"/>
      <c r="AE720" s="166"/>
      <c r="AF720" s="166"/>
      <c r="AG720" s="166"/>
      <c r="AH720" s="166"/>
      <c r="AI720" s="166"/>
      <c r="AJ720" s="166"/>
      <c r="AK720" s="166"/>
      <c r="AL720" s="166"/>
      <c r="AM720" s="166"/>
      <c r="AN720" s="166"/>
      <c r="AO720" s="166"/>
      <c r="AP720" s="166"/>
      <c r="AQ720" s="166"/>
      <c r="AR720" s="166"/>
      <c r="AS720" s="166"/>
      <c r="AT720" s="166"/>
      <c r="AU720" s="166"/>
      <c r="AV720" s="166"/>
      <c r="AW720" s="166"/>
      <c r="AX720" s="166"/>
      <c r="AY720" s="166"/>
    </row>
    <row r="721" spans="1:51" s="115" customFormat="1" ht="12.75" customHeight="1" x14ac:dyDescent="0.25">
      <c r="A721" s="156">
        <v>41575</v>
      </c>
      <c r="B721" s="157" t="s">
        <v>1474</v>
      </c>
      <c r="C721" s="158" t="s">
        <v>212</v>
      </c>
      <c r="D721" s="158" t="s">
        <v>1248</v>
      </c>
      <c r="E721" s="158"/>
      <c r="F721" s="159">
        <v>90</v>
      </c>
      <c r="G721" s="160" t="s">
        <v>1323</v>
      </c>
      <c r="H721" s="160" t="s">
        <v>1921</v>
      </c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  <c r="AB721" s="166"/>
      <c r="AC721" s="166"/>
      <c r="AD721" s="166"/>
      <c r="AE721" s="166"/>
      <c r="AF721" s="166"/>
      <c r="AG721" s="166"/>
      <c r="AH721" s="166"/>
      <c r="AI721" s="166"/>
      <c r="AJ721" s="166"/>
      <c r="AK721" s="166"/>
      <c r="AL721" s="166"/>
      <c r="AM721" s="166"/>
      <c r="AN721" s="166"/>
      <c r="AO721" s="166"/>
      <c r="AP721" s="166"/>
      <c r="AQ721" s="166"/>
      <c r="AR721" s="166"/>
      <c r="AS721" s="166"/>
      <c r="AT721" s="166"/>
      <c r="AU721" s="166"/>
      <c r="AV721" s="166"/>
      <c r="AW721" s="166"/>
      <c r="AX721" s="166"/>
      <c r="AY721" s="166"/>
    </row>
    <row r="722" spans="1:51" s="115" customFormat="1" ht="12.75" customHeight="1" x14ac:dyDescent="0.25">
      <c r="A722" s="161">
        <v>41577</v>
      </c>
      <c r="B722" s="162" t="s">
        <v>1474</v>
      </c>
      <c r="C722" s="163" t="s">
        <v>378</v>
      </c>
      <c r="D722" s="163" t="s">
        <v>1248</v>
      </c>
      <c r="E722" s="163"/>
      <c r="F722" s="164">
        <v>42</v>
      </c>
      <c r="G722" s="165" t="s">
        <v>1323</v>
      </c>
      <c r="H722" s="165" t="s">
        <v>1921</v>
      </c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  <c r="AA722" s="166"/>
      <c r="AB722" s="166"/>
      <c r="AC722" s="166"/>
      <c r="AD722" s="166"/>
      <c r="AE722" s="166"/>
      <c r="AF722" s="166"/>
      <c r="AG722" s="166"/>
      <c r="AH722" s="166"/>
      <c r="AI722" s="166"/>
      <c r="AJ722" s="166"/>
      <c r="AK722" s="166"/>
      <c r="AL722" s="166"/>
      <c r="AM722" s="166"/>
      <c r="AN722" s="166"/>
      <c r="AO722" s="166"/>
      <c r="AP722" s="166"/>
      <c r="AQ722" s="166"/>
      <c r="AR722" s="166"/>
      <c r="AS722" s="166"/>
      <c r="AT722" s="166"/>
      <c r="AU722" s="166"/>
      <c r="AV722" s="166"/>
      <c r="AW722" s="166"/>
      <c r="AX722" s="166"/>
      <c r="AY722" s="166"/>
    </row>
    <row r="723" spans="1:51" s="115" customFormat="1" ht="12.75" customHeight="1" x14ac:dyDescent="0.25">
      <c r="A723" s="156">
        <v>41577</v>
      </c>
      <c r="B723" s="157" t="s">
        <v>1474</v>
      </c>
      <c r="C723" s="158" t="s">
        <v>379</v>
      </c>
      <c r="D723" s="158" t="s">
        <v>1248</v>
      </c>
      <c r="E723" s="158"/>
      <c r="F723" s="159">
        <v>71</v>
      </c>
      <c r="G723" s="160" t="s">
        <v>1323</v>
      </c>
      <c r="H723" s="160" t="s">
        <v>1921</v>
      </c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  <c r="AA723" s="166"/>
      <c r="AB723" s="166"/>
      <c r="AC723" s="166"/>
      <c r="AD723" s="166"/>
      <c r="AE723" s="166"/>
      <c r="AF723" s="166"/>
      <c r="AG723" s="166"/>
      <c r="AH723" s="166"/>
      <c r="AI723" s="166"/>
      <c r="AJ723" s="166"/>
      <c r="AK723" s="166"/>
      <c r="AL723" s="166"/>
      <c r="AM723" s="166"/>
      <c r="AN723" s="166"/>
      <c r="AO723" s="166"/>
      <c r="AP723" s="166"/>
      <c r="AQ723" s="166"/>
      <c r="AR723" s="166"/>
      <c r="AS723" s="166"/>
      <c r="AT723" s="166"/>
      <c r="AU723" s="166"/>
      <c r="AV723" s="166"/>
      <c r="AW723" s="166"/>
      <c r="AX723" s="166"/>
      <c r="AY723" s="166"/>
    </row>
    <row r="724" spans="1:51" s="115" customFormat="1" ht="12.75" customHeight="1" x14ac:dyDescent="0.25">
      <c r="A724" s="161">
        <v>41578</v>
      </c>
      <c r="B724" s="162" t="s">
        <v>1474</v>
      </c>
      <c r="C724" s="163" t="s">
        <v>380</v>
      </c>
      <c r="D724" s="163" t="s">
        <v>1248</v>
      </c>
      <c r="E724" s="163"/>
      <c r="F724" s="164">
        <v>18</v>
      </c>
      <c r="G724" s="165" t="s">
        <v>1434</v>
      </c>
      <c r="H724" s="165" t="s">
        <v>2503</v>
      </c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  <c r="AA724" s="166"/>
      <c r="AB724" s="166"/>
      <c r="AC724" s="166"/>
      <c r="AD724" s="166"/>
      <c r="AE724" s="166"/>
      <c r="AF724" s="166"/>
      <c r="AG724" s="166"/>
      <c r="AH724" s="166"/>
      <c r="AI724" s="166"/>
      <c r="AJ724" s="166"/>
      <c r="AK724" s="166"/>
      <c r="AL724" s="166"/>
      <c r="AM724" s="166"/>
      <c r="AN724" s="166"/>
      <c r="AO724" s="166"/>
      <c r="AP724" s="166"/>
      <c r="AQ724" s="166"/>
      <c r="AR724" s="166"/>
      <c r="AS724" s="166"/>
      <c r="AT724" s="166"/>
      <c r="AU724" s="166"/>
      <c r="AV724" s="166"/>
      <c r="AW724" s="166"/>
      <c r="AX724" s="166"/>
      <c r="AY724" s="166"/>
    </row>
    <row r="725" spans="1:51" s="115" customFormat="1" ht="12.75" customHeight="1" x14ac:dyDescent="0.25">
      <c r="A725" s="156">
        <v>41579</v>
      </c>
      <c r="B725" s="157" t="s">
        <v>1474</v>
      </c>
      <c r="C725" s="158" t="s">
        <v>381</v>
      </c>
      <c r="D725" s="158" t="s">
        <v>1248</v>
      </c>
      <c r="E725" s="158"/>
      <c r="F725" s="159">
        <v>80</v>
      </c>
      <c r="G725" s="160" t="s">
        <v>1321</v>
      </c>
      <c r="H725" s="160" t="s">
        <v>1923</v>
      </c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  <c r="AA725" s="166"/>
      <c r="AB725" s="166"/>
      <c r="AC725" s="166"/>
      <c r="AD725" s="166"/>
      <c r="AE725" s="166"/>
      <c r="AF725" s="166"/>
      <c r="AG725" s="166"/>
      <c r="AH725" s="166"/>
      <c r="AI725" s="166"/>
      <c r="AJ725" s="166"/>
      <c r="AK725" s="166"/>
      <c r="AL725" s="166"/>
      <c r="AM725" s="166"/>
      <c r="AN725" s="166"/>
      <c r="AO725" s="166"/>
      <c r="AP725" s="166"/>
      <c r="AQ725" s="166"/>
      <c r="AR725" s="166"/>
      <c r="AS725" s="166"/>
      <c r="AT725" s="166"/>
      <c r="AU725" s="166"/>
      <c r="AV725" s="166"/>
      <c r="AW725" s="166"/>
      <c r="AX725" s="166"/>
      <c r="AY725" s="166"/>
    </row>
    <row r="726" spans="1:51" s="115" customFormat="1" ht="12.75" customHeight="1" x14ac:dyDescent="0.25">
      <c r="A726" s="161">
        <v>41582</v>
      </c>
      <c r="B726" s="162" t="s">
        <v>1474</v>
      </c>
      <c r="C726" s="163" t="s">
        <v>382</v>
      </c>
      <c r="D726" s="163" t="s">
        <v>1248</v>
      </c>
      <c r="E726" s="163"/>
      <c r="F726" s="164">
        <v>60</v>
      </c>
      <c r="G726" s="165" t="s">
        <v>1584</v>
      </c>
      <c r="H726" s="165" t="s">
        <v>2503</v>
      </c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  <c r="AA726" s="166"/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166"/>
    </row>
    <row r="727" spans="1:51" s="115" customFormat="1" ht="12.75" customHeight="1" x14ac:dyDescent="0.25">
      <c r="A727" s="156">
        <v>41583</v>
      </c>
      <c r="B727" s="157" t="s">
        <v>1474</v>
      </c>
      <c r="C727" s="158" t="s">
        <v>383</v>
      </c>
      <c r="D727" s="158" t="s">
        <v>1248</v>
      </c>
      <c r="E727" s="158"/>
      <c r="F727" s="159">
        <v>43</v>
      </c>
      <c r="G727" s="160" t="s">
        <v>1323</v>
      </c>
      <c r="H727" s="160" t="s">
        <v>1920</v>
      </c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  <c r="AA727" s="166"/>
      <c r="AB727" s="166"/>
      <c r="AC727" s="166"/>
      <c r="AD727" s="166"/>
      <c r="AE727" s="166"/>
      <c r="AF727" s="166"/>
      <c r="AG727" s="166"/>
      <c r="AH727" s="166"/>
      <c r="AI727" s="166"/>
      <c r="AJ727" s="166"/>
      <c r="AK727" s="166"/>
      <c r="AL727" s="166"/>
      <c r="AM727" s="166"/>
      <c r="AN727" s="166"/>
      <c r="AO727" s="166"/>
      <c r="AP727" s="166"/>
      <c r="AQ727" s="166"/>
      <c r="AR727" s="166"/>
      <c r="AS727" s="166"/>
      <c r="AT727" s="166"/>
      <c r="AU727" s="166"/>
      <c r="AV727" s="166"/>
      <c r="AW727" s="166"/>
      <c r="AX727" s="166"/>
      <c r="AY727" s="166"/>
    </row>
    <row r="728" spans="1:51" s="115" customFormat="1" ht="12.75" customHeight="1" x14ac:dyDescent="0.25">
      <c r="A728" s="161">
        <v>41583</v>
      </c>
      <c r="B728" s="162" t="s">
        <v>1474</v>
      </c>
      <c r="C728" s="163" t="s">
        <v>384</v>
      </c>
      <c r="D728" s="163" t="s">
        <v>1248</v>
      </c>
      <c r="E728" s="163"/>
      <c r="F728" s="164">
        <v>16</v>
      </c>
      <c r="G728" s="165" t="s">
        <v>1323</v>
      </c>
      <c r="H728" s="165" t="s">
        <v>1920</v>
      </c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  <c r="AA728" s="166"/>
      <c r="AB728" s="166"/>
      <c r="AC728" s="166"/>
      <c r="AD728" s="166"/>
      <c r="AE728" s="166"/>
      <c r="AF728" s="166"/>
      <c r="AG728" s="166"/>
      <c r="AH728" s="166"/>
      <c r="AI728" s="166"/>
      <c r="AJ728" s="166"/>
      <c r="AK728" s="166"/>
      <c r="AL728" s="166"/>
      <c r="AM728" s="166"/>
      <c r="AN728" s="166"/>
      <c r="AO728" s="166"/>
      <c r="AP728" s="166"/>
      <c r="AQ728" s="166"/>
      <c r="AR728" s="166"/>
      <c r="AS728" s="166"/>
      <c r="AT728" s="166"/>
      <c r="AU728" s="166"/>
      <c r="AV728" s="166"/>
      <c r="AW728" s="166"/>
      <c r="AX728" s="166"/>
      <c r="AY728" s="166"/>
    </row>
    <row r="729" spans="1:51" s="115" customFormat="1" ht="12.75" customHeight="1" x14ac:dyDescent="0.25">
      <c r="A729" s="156">
        <v>41583</v>
      </c>
      <c r="B729" s="157" t="s">
        <v>1474</v>
      </c>
      <c r="C729" s="158" t="s">
        <v>385</v>
      </c>
      <c r="D729" s="158" t="s">
        <v>1248</v>
      </c>
      <c r="E729" s="158"/>
      <c r="F729" s="159">
        <v>31</v>
      </c>
      <c r="G729" s="160" t="s">
        <v>1323</v>
      </c>
      <c r="H729" s="160" t="s">
        <v>1920</v>
      </c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  <c r="AA729" s="166"/>
      <c r="AB729" s="166"/>
      <c r="AC729" s="166"/>
      <c r="AD729" s="166"/>
      <c r="AE729" s="166"/>
      <c r="AF729" s="166"/>
      <c r="AG729" s="166"/>
      <c r="AH729" s="166"/>
      <c r="AI729" s="166"/>
      <c r="AJ729" s="166"/>
      <c r="AK729" s="166"/>
      <c r="AL729" s="166"/>
      <c r="AM729" s="166"/>
      <c r="AN729" s="166"/>
      <c r="AO729" s="166"/>
      <c r="AP729" s="166"/>
      <c r="AQ729" s="166"/>
      <c r="AR729" s="166"/>
      <c r="AS729" s="166"/>
      <c r="AT729" s="166"/>
      <c r="AU729" s="166"/>
      <c r="AV729" s="166"/>
      <c r="AW729" s="166"/>
      <c r="AX729" s="166"/>
      <c r="AY729" s="166"/>
    </row>
    <row r="730" spans="1:51" s="115" customFormat="1" ht="12.75" customHeight="1" x14ac:dyDescent="0.25">
      <c r="A730" s="161">
        <v>41583</v>
      </c>
      <c r="B730" s="162" t="s">
        <v>1474</v>
      </c>
      <c r="C730" s="163" t="s">
        <v>386</v>
      </c>
      <c r="D730" s="163" t="s">
        <v>1248</v>
      </c>
      <c r="E730" s="163"/>
      <c r="F730" s="164">
        <v>50</v>
      </c>
      <c r="G730" s="165" t="s">
        <v>1323</v>
      </c>
      <c r="H730" s="165" t="s">
        <v>1920</v>
      </c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  <c r="AA730" s="166"/>
      <c r="AB730" s="166"/>
      <c r="AC730" s="166"/>
      <c r="AD730" s="166"/>
      <c r="AE730" s="166"/>
      <c r="AF730" s="166"/>
      <c r="AG730" s="166"/>
      <c r="AH730" s="166"/>
      <c r="AI730" s="166"/>
      <c r="AJ730" s="166"/>
      <c r="AK730" s="166"/>
      <c r="AL730" s="166"/>
      <c r="AM730" s="166"/>
      <c r="AN730" s="166"/>
      <c r="AO730" s="166"/>
      <c r="AP730" s="166"/>
      <c r="AQ730" s="166"/>
      <c r="AR730" s="166"/>
      <c r="AS730" s="166"/>
      <c r="AT730" s="166"/>
      <c r="AU730" s="166"/>
      <c r="AV730" s="166"/>
      <c r="AW730" s="166"/>
      <c r="AX730" s="166"/>
      <c r="AY730" s="166"/>
    </row>
    <row r="731" spans="1:51" s="115" customFormat="1" ht="12.75" customHeight="1" x14ac:dyDescent="0.25">
      <c r="A731" s="156">
        <v>41583</v>
      </c>
      <c r="B731" s="157" t="s">
        <v>1474</v>
      </c>
      <c r="C731" s="158" t="s">
        <v>387</v>
      </c>
      <c r="D731" s="158" t="s">
        <v>1248</v>
      </c>
      <c r="E731" s="158"/>
      <c r="F731" s="159">
        <v>14</v>
      </c>
      <c r="G731" s="160" t="s">
        <v>1323</v>
      </c>
      <c r="H731" s="160" t="s">
        <v>1920</v>
      </c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  <c r="AA731" s="166"/>
      <c r="AB731" s="166"/>
      <c r="AC731" s="166"/>
      <c r="AD731" s="166"/>
      <c r="AE731" s="166"/>
      <c r="AF731" s="166"/>
      <c r="AG731" s="166"/>
      <c r="AH731" s="166"/>
      <c r="AI731" s="166"/>
      <c r="AJ731" s="166"/>
      <c r="AK731" s="166"/>
      <c r="AL731" s="166"/>
      <c r="AM731" s="166"/>
      <c r="AN731" s="166"/>
      <c r="AO731" s="166"/>
      <c r="AP731" s="166"/>
      <c r="AQ731" s="166"/>
      <c r="AR731" s="166"/>
      <c r="AS731" s="166"/>
      <c r="AT731" s="166"/>
      <c r="AU731" s="166"/>
      <c r="AV731" s="166"/>
      <c r="AW731" s="166"/>
      <c r="AX731" s="166"/>
      <c r="AY731" s="166"/>
    </row>
    <row r="732" spans="1:51" s="115" customFormat="1" ht="12.75" customHeight="1" x14ac:dyDescent="0.25">
      <c r="A732" s="161">
        <v>41583</v>
      </c>
      <c r="B732" s="162" t="s">
        <v>1474</v>
      </c>
      <c r="C732" s="163" t="s">
        <v>388</v>
      </c>
      <c r="D732" s="163" t="s">
        <v>1248</v>
      </c>
      <c r="E732" s="163"/>
      <c r="F732" s="164">
        <v>40</v>
      </c>
      <c r="G732" s="165" t="s">
        <v>1323</v>
      </c>
      <c r="H732" s="165" t="s">
        <v>1920</v>
      </c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  <c r="AA732" s="166"/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166"/>
    </row>
    <row r="733" spans="1:51" s="115" customFormat="1" ht="12.75" customHeight="1" x14ac:dyDescent="0.25">
      <c r="A733" s="156">
        <v>41583</v>
      </c>
      <c r="B733" s="157" t="s">
        <v>1474</v>
      </c>
      <c r="C733" s="158" t="s">
        <v>389</v>
      </c>
      <c r="D733" s="158" t="s">
        <v>1248</v>
      </c>
      <c r="E733" s="158"/>
      <c r="F733" s="159">
        <v>21</v>
      </c>
      <c r="G733" s="160" t="s">
        <v>1323</v>
      </c>
      <c r="H733" s="160" t="s">
        <v>1920</v>
      </c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  <c r="AA733" s="166"/>
      <c r="AB733" s="166"/>
      <c r="AC733" s="166"/>
      <c r="AD733" s="166"/>
      <c r="AE733" s="166"/>
      <c r="AF733" s="166"/>
      <c r="AG733" s="166"/>
      <c r="AH733" s="166"/>
      <c r="AI733" s="166"/>
      <c r="AJ733" s="166"/>
      <c r="AK733" s="166"/>
      <c r="AL733" s="166"/>
      <c r="AM733" s="166"/>
      <c r="AN733" s="166"/>
      <c r="AO733" s="166"/>
      <c r="AP733" s="166"/>
      <c r="AQ733" s="166"/>
      <c r="AR733" s="166"/>
      <c r="AS733" s="166"/>
      <c r="AT733" s="166"/>
      <c r="AU733" s="166"/>
      <c r="AV733" s="166"/>
      <c r="AW733" s="166"/>
      <c r="AX733" s="166"/>
      <c r="AY733" s="166"/>
    </row>
    <row r="734" spans="1:51" s="115" customFormat="1" ht="12.75" customHeight="1" x14ac:dyDescent="0.25">
      <c r="A734" s="161">
        <v>41583</v>
      </c>
      <c r="B734" s="162" t="s">
        <v>1474</v>
      </c>
      <c r="C734" s="163" t="s">
        <v>390</v>
      </c>
      <c r="D734" s="163" t="s">
        <v>1248</v>
      </c>
      <c r="E734" s="163"/>
      <c r="F734" s="164">
        <v>21</v>
      </c>
      <c r="G734" s="165" t="s">
        <v>1323</v>
      </c>
      <c r="H734" s="165" t="s">
        <v>1920</v>
      </c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  <c r="AA734" s="166"/>
      <c r="AB734" s="166"/>
      <c r="AC734" s="166"/>
      <c r="AD734" s="166"/>
      <c r="AE734" s="166"/>
      <c r="AF734" s="166"/>
      <c r="AG734" s="166"/>
      <c r="AH734" s="166"/>
      <c r="AI734" s="166"/>
      <c r="AJ734" s="166"/>
      <c r="AK734" s="166"/>
      <c r="AL734" s="166"/>
      <c r="AM734" s="166"/>
      <c r="AN734" s="166"/>
      <c r="AO734" s="166"/>
      <c r="AP734" s="166"/>
      <c r="AQ734" s="166"/>
      <c r="AR734" s="166"/>
      <c r="AS734" s="166"/>
      <c r="AT734" s="166"/>
      <c r="AU734" s="166"/>
      <c r="AV734" s="166"/>
      <c r="AW734" s="166"/>
      <c r="AX734" s="166"/>
      <c r="AY734" s="166"/>
    </row>
    <row r="735" spans="1:51" s="115" customFormat="1" ht="12.75" customHeight="1" x14ac:dyDescent="0.25">
      <c r="A735" s="156">
        <v>41583</v>
      </c>
      <c r="B735" s="157" t="s">
        <v>1474</v>
      </c>
      <c r="C735" s="158" t="s">
        <v>391</v>
      </c>
      <c r="D735" s="158" t="s">
        <v>1248</v>
      </c>
      <c r="E735" s="158"/>
      <c r="F735" s="159">
        <v>25</v>
      </c>
      <c r="G735" s="160" t="s">
        <v>1323</v>
      </c>
      <c r="H735" s="160" t="s">
        <v>1920</v>
      </c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  <c r="AA735" s="166"/>
      <c r="AB735" s="166"/>
      <c r="AC735" s="166"/>
      <c r="AD735" s="166"/>
      <c r="AE735" s="166"/>
      <c r="AF735" s="166"/>
      <c r="AG735" s="166"/>
      <c r="AH735" s="166"/>
      <c r="AI735" s="166"/>
      <c r="AJ735" s="166"/>
      <c r="AK735" s="166"/>
      <c r="AL735" s="166"/>
      <c r="AM735" s="166"/>
      <c r="AN735" s="166"/>
      <c r="AO735" s="166"/>
      <c r="AP735" s="166"/>
      <c r="AQ735" s="166"/>
      <c r="AR735" s="166"/>
      <c r="AS735" s="166"/>
      <c r="AT735" s="166"/>
      <c r="AU735" s="166"/>
      <c r="AV735" s="166"/>
      <c r="AW735" s="166"/>
      <c r="AX735" s="166"/>
      <c r="AY735" s="166"/>
    </row>
    <row r="736" spans="1:51" s="115" customFormat="1" ht="12.75" customHeight="1" x14ac:dyDescent="0.25">
      <c r="A736" s="161">
        <v>41583</v>
      </c>
      <c r="B736" s="162" t="s">
        <v>1474</v>
      </c>
      <c r="C736" s="163" t="s">
        <v>392</v>
      </c>
      <c r="D736" s="163" t="s">
        <v>1248</v>
      </c>
      <c r="E736" s="163"/>
      <c r="F736" s="164">
        <v>38</v>
      </c>
      <c r="G736" s="165" t="s">
        <v>1323</v>
      </c>
      <c r="H736" s="165" t="s">
        <v>1920</v>
      </c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  <c r="Y736" s="166"/>
      <c r="Z736" s="166"/>
      <c r="AA736" s="166"/>
      <c r="AB736" s="166"/>
      <c r="AC736" s="166"/>
      <c r="AD736" s="166"/>
      <c r="AE736" s="166"/>
      <c r="AF736" s="166"/>
      <c r="AG736" s="166"/>
      <c r="AH736" s="166"/>
      <c r="AI736" s="166"/>
      <c r="AJ736" s="166"/>
      <c r="AK736" s="166"/>
      <c r="AL736" s="166"/>
      <c r="AM736" s="166"/>
      <c r="AN736" s="166"/>
      <c r="AO736" s="166"/>
      <c r="AP736" s="166"/>
      <c r="AQ736" s="166"/>
      <c r="AR736" s="166"/>
      <c r="AS736" s="166"/>
      <c r="AT736" s="166"/>
      <c r="AU736" s="166"/>
      <c r="AV736" s="166"/>
      <c r="AW736" s="166"/>
      <c r="AX736" s="166"/>
      <c r="AY736" s="166"/>
    </row>
    <row r="737" spans="1:51" s="115" customFormat="1" ht="12.75" customHeight="1" x14ac:dyDescent="0.25">
      <c r="A737" s="156">
        <v>41583</v>
      </c>
      <c r="B737" s="157" t="s">
        <v>1474</v>
      </c>
      <c r="C737" s="158" t="s">
        <v>393</v>
      </c>
      <c r="D737" s="158" t="s">
        <v>1248</v>
      </c>
      <c r="E737" s="158"/>
      <c r="F737" s="159">
        <v>16</v>
      </c>
      <c r="G737" s="160" t="s">
        <v>1323</v>
      </c>
      <c r="H737" s="160" t="s">
        <v>1920</v>
      </c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  <c r="Y737" s="166"/>
      <c r="Z737" s="166"/>
      <c r="AA737" s="166"/>
      <c r="AB737" s="166"/>
      <c r="AC737" s="166"/>
      <c r="AD737" s="166"/>
      <c r="AE737" s="166"/>
      <c r="AF737" s="166"/>
      <c r="AG737" s="166"/>
      <c r="AH737" s="166"/>
      <c r="AI737" s="166"/>
      <c r="AJ737" s="166"/>
      <c r="AK737" s="166"/>
      <c r="AL737" s="166"/>
      <c r="AM737" s="166"/>
      <c r="AN737" s="166"/>
      <c r="AO737" s="166"/>
      <c r="AP737" s="166"/>
      <c r="AQ737" s="166"/>
      <c r="AR737" s="166"/>
      <c r="AS737" s="166"/>
      <c r="AT737" s="166"/>
      <c r="AU737" s="166"/>
      <c r="AV737" s="166"/>
      <c r="AW737" s="166"/>
      <c r="AX737" s="166"/>
      <c r="AY737" s="166"/>
    </row>
    <row r="738" spans="1:51" s="115" customFormat="1" ht="12.75" customHeight="1" x14ac:dyDescent="0.25">
      <c r="A738" s="161">
        <v>41583</v>
      </c>
      <c r="B738" s="162" t="s">
        <v>1474</v>
      </c>
      <c r="C738" s="163" t="s">
        <v>394</v>
      </c>
      <c r="D738" s="163" t="s">
        <v>1248</v>
      </c>
      <c r="E738" s="163"/>
      <c r="F738" s="164">
        <v>21</v>
      </c>
      <c r="G738" s="165" t="s">
        <v>1323</v>
      </c>
      <c r="H738" s="165" t="s">
        <v>1920</v>
      </c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  <c r="Y738" s="166"/>
      <c r="Z738" s="166"/>
      <c r="AA738" s="166"/>
      <c r="AB738" s="166"/>
      <c r="AC738" s="166"/>
      <c r="AD738" s="166"/>
      <c r="AE738" s="166"/>
      <c r="AF738" s="166"/>
      <c r="AG738" s="166"/>
      <c r="AH738" s="166"/>
      <c r="AI738" s="166"/>
      <c r="AJ738" s="166"/>
      <c r="AK738" s="166"/>
      <c r="AL738" s="166"/>
      <c r="AM738" s="166"/>
      <c r="AN738" s="166"/>
      <c r="AO738" s="166"/>
      <c r="AP738" s="166"/>
      <c r="AQ738" s="166"/>
      <c r="AR738" s="166"/>
      <c r="AS738" s="166"/>
      <c r="AT738" s="166"/>
      <c r="AU738" s="166"/>
      <c r="AV738" s="166"/>
      <c r="AW738" s="166"/>
      <c r="AX738" s="166"/>
      <c r="AY738" s="166"/>
    </row>
    <row r="739" spans="1:51" s="115" customFormat="1" ht="12.75" customHeight="1" x14ac:dyDescent="0.25">
      <c r="A739" s="156">
        <v>41583</v>
      </c>
      <c r="B739" s="157" t="s">
        <v>1474</v>
      </c>
      <c r="C739" s="158" t="s">
        <v>395</v>
      </c>
      <c r="D739" s="158" t="s">
        <v>1248</v>
      </c>
      <c r="E739" s="158"/>
      <c r="F739" s="159">
        <v>33</v>
      </c>
      <c r="G739" s="160" t="s">
        <v>1323</v>
      </c>
      <c r="H739" s="160" t="s">
        <v>1920</v>
      </c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  <c r="Y739" s="166"/>
      <c r="Z739" s="166"/>
      <c r="AA739" s="166"/>
      <c r="AB739" s="166"/>
      <c r="AC739" s="166"/>
      <c r="AD739" s="166"/>
      <c r="AE739" s="166"/>
      <c r="AF739" s="166"/>
      <c r="AG739" s="166"/>
      <c r="AH739" s="166"/>
      <c r="AI739" s="166"/>
      <c r="AJ739" s="166"/>
      <c r="AK739" s="166"/>
      <c r="AL739" s="166"/>
      <c r="AM739" s="166"/>
      <c r="AN739" s="166"/>
      <c r="AO739" s="166"/>
      <c r="AP739" s="166"/>
      <c r="AQ739" s="166"/>
      <c r="AR739" s="166"/>
      <c r="AS739" s="166"/>
      <c r="AT739" s="166"/>
      <c r="AU739" s="166"/>
      <c r="AV739" s="166"/>
      <c r="AW739" s="166"/>
      <c r="AX739" s="166"/>
      <c r="AY739" s="166"/>
    </row>
    <row r="740" spans="1:51" s="115" customFormat="1" ht="12.75" customHeight="1" x14ac:dyDescent="0.25">
      <c r="A740" s="161">
        <v>41583</v>
      </c>
      <c r="B740" s="162" t="s">
        <v>1474</v>
      </c>
      <c r="C740" s="163" t="s">
        <v>396</v>
      </c>
      <c r="D740" s="163" t="s">
        <v>1248</v>
      </c>
      <c r="E740" s="163"/>
      <c r="F740" s="164">
        <v>19</v>
      </c>
      <c r="G740" s="165" t="s">
        <v>1323</v>
      </c>
      <c r="H740" s="165" t="s">
        <v>1920</v>
      </c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  <c r="Y740" s="166"/>
      <c r="Z740" s="166"/>
      <c r="AA740" s="166"/>
      <c r="AB740" s="166"/>
      <c r="AC740" s="166"/>
      <c r="AD740" s="166"/>
      <c r="AE740" s="166"/>
      <c r="AF740" s="166"/>
      <c r="AG740" s="166"/>
      <c r="AH740" s="166"/>
      <c r="AI740" s="166"/>
      <c r="AJ740" s="166"/>
      <c r="AK740" s="166"/>
      <c r="AL740" s="166"/>
      <c r="AM740" s="166"/>
      <c r="AN740" s="166"/>
      <c r="AO740" s="166"/>
      <c r="AP740" s="166"/>
      <c r="AQ740" s="166"/>
      <c r="AR740" s="166"/>
      <c r="AS740" s="166"/>
      <c r="AT740" s="166"/>
      <c r="AU740" s="166"/>
      <c r="AV740" s="166"/>
      <c r="AW740" s="166"/>
      <c r="AX740" s="166"/>
      <c r="AY740" s="166"/>
    </row>
    <row r="741" spans="1:51" s="115" customFormat="1" ht="12.75" customHeight="1" x14ac:dyDescent="0.25">
      <c r="A741" s="156">
        <v>41583</v>
      </c>
      <c r="B741" s="157" t="s">
        <v>1474</v>
      </c>
      <c r="C741" s="158" t="s">
        <v>397</v>
      </c>
      <c r="D741" s="158" t="s">
        <v>1248</v>
      </c>
      <c r="E741" s="158"/>
      <c r="F741" s="159">
        <v>12</v>
      </c>
      <c r="G741" s="160" t="s">
        <v>1323</v>
      </c>
      <c r="H741" s="160" t="s">
        <v>1920</v>
      </c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  <c r="AA741" s="166"/>
      <c r="AB741" s="166"/>
      <c r="AC741" s="166"/>
      <c r="AD741" s="166"/>
      <c r="AE741" s="166"/>
      <c r="AF741" s="166"/>
      <c r="AG741" s="166"/>
      <c r="AH741" s="166"/>
      <c r="AI741" s="166"/>
      <c r="AJ741" s="166"/>
      <c r="AK741" s="166"/>
      <c r="AL741" s="166"/>
      <c r="AM741" s="166"/>
      <c r="AN741" s="166"/>
      <c r="AO741" s="166"/>
      <c r="AP741" s="166"/>
      <c r="AQ741" s="166"/>
      <c r="AR741" s="166"/>
      <c r="AS741" s="166"/>
      <c r="AT741" s="166"/>
      <c r="AU741" s="166"/>
      <c r="AV741" s="166"/>
      <c r="AW741" s="166"/>
      <c r="AX741" s="166"/>
      <c r="AY741" s="166"/>
    </row>
    <row r="742" spans="1:51" s="115" customFormat="1" ht="12.75" customHeight="1" x14ac:dyDescent="0.25">
      <c r="A742" s="161">
        <v>41584</v>
      </c>
      <c r="B742" s="162" t="s">
        <v>1474</v>
      </c>
      <c r="C742" s="163" t="s">
        <v>398</v>
      </c>
      <c r="D742" s="163" t="s">
        <v>1248</v>
      </c>
      <c r="E742" s="163"/>
      <c r="F742" s="164">
        <v>30</v>
      </c>
      <c r="G742" s="165" t="s">
        <v>1325</v>
      </c>
      <c r="H742" s="165" t="s">
        <v>1936</v>
      </c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  <c r="AA742" s="166"/>
      <c r="AB742" s="166"/>
      <c r="AC742" s="166"/>
      <c r="AD742" s="166"/>
      <c r="AE742" s="166"/>
      <c r="AF742" s="166"/>
      <c r="AG742" s="166"/>
      <c r="AH742" s="166"/>
      <c r="AI742" s="166"/>
      <c r="AJ742" s="166"/>
      <c r="AK742" s="166"/>
      <c r="AL742" s="166"/>
      <c r="AM742" s="166"/>
      <c r="AN742" s="166"/>
      <c r="AO742" s="166"/>
      <c r="AP742" s="166"/>
      <c r="AQ742" s="166"/>
      <c r="AR742" s="166"/>
      <c r="AS742" s="166"/>
      <c r="AT742" s="166"/>
      <c r="AU742" s="166"/>
      <c r="AV742" s="166"/>
      <c r="AW742" s="166"/>
      <c r="AX742" s="166"/>
      <c r="AY742" s="166"/>
    </row>
    <row r="743" spans="1:51" s="115" customFormat="1" ht="12.75" customHeight="1" x14ac:dyDescent="0.25">
      <c r="A743" s="156">
        <v>41591</v>
      </c>
      <c r="B743" s="157" t="s">
        <v>1474</v>
      </c>
      <c r="C743" s="158" t="s">
        <v>399</v>
      </c>
      <c r="D743" s="158" t="s">
        <v>1248</v>
      </c>
      <c r="E743" s="158"/>
      <c r="F743" s="159">
        <v>19.3</v>
      </c>
      <c r="G743" s="160" t="s">
        <v>1324</v>
      </c>
      <c r="H743" s="160" t="s">
        <v>1937</v>
      </c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  <c r="AA743" s="166"/>
      <c r="AB743" s="166"/>
      <c r="AC743" s="166"/>
      <c r="AD743" s="166"/>
      <c r="AE743" s="166"/>
      <c r="AF743" s="166"/>
      <c r="AG743" s="166"/>
      <c r="AH743" s="166"/>
      <c r="AI743" s="166"/>
      <c r="AJ743" s="166"/>
      <c r="AK743" s="166"/>
      <c r="AL743" s="166"/>
      <c r="AM743" s="166"/>
      <c r="AN743" s="166"/>
      <c r="AO743" s="166"/>
      <c r="AP743" s="166"/>
      <c r="AQ743" s="166"/>
      <c r="AR743" s="166"/>
      <c r="AS743" s="166"/>
      <c r="AT743" s="166"/>
      <c r="AU743" s="166"/>
      <c r="AV743" s="166"/>
      <c r="AW743" s="166"/>
      <c r="AX743" s="166"/>
      <c r="AY743" s="166"/>
    </row>
    <row r="744" spans="1:51" s="115" customFormat="1" ht="12.75" customHeight="1" x14ac:dyDescent="0.25">
      <c r="A744" s="161">
        <v>41599</v>
      </c>
      <c r="B744" s="162" t="s">
        <v>1474</v>
      </c>
      <c r="C744" s="163" t="s">
        <v>354</v>
      </c>
      <c r="D744" s="163" t="s">
        <v>1248</v>
      </c>
      <c r="E744" s="163"/>
      <c r="F744" s="164">
        <v>180</v>
      </c>
      <c r="G744" s="165" t="s">
        <v>1586</v>
      </c>
      <c r="H744" s="165" t="s">
        <v>1938</v>
      </c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  <c r="AA744" s="166"/>
      <c r="AB744" s="166"/>
      <c r="AC744" s="166"/>
      <c r="AD744" s="166"/>
      <c r="AE744" s="166"/>
      <c r="AF744" s="166"/>
      <c r="AG744" s="166"/>
      <c r="AH744" s="166"/>
      <c r="AI744" s="166"/>
      <c r="AJ744" s="166"/>
      <c r="AK744" s="166"/>
      <c r="AL744" s="166"/>
      <c r="AM744" s="166"/>
      <c r="AN744" s="166"/>
      <c r="AO744" s="166"/>
      <c r="AP744" s="166"/>
      <c r="AQ744" s="166"/>
      <c r="AR744" s="166"/>
      <c r="AS744" s="166"/>
      <c r="AT744" s="166"/>
      <c r="AU744" s="166"/>
      <c r="AV744" s="166"/>
      <c r="AW744" s="166"/>
      <c r="AX744" s="166"/>
      <c r="AY744" s="166"/>
    </row>
    <row r="745" spans="1:51" s="115" customFormat="1" ht="12.75" customHeight="1" x14ac:dyDescent="0.25">
      <c r="A745" s="156">
        <v>41603</v>
      </c>
      <c r="B745" s="157" t="s">
        <v>1474</v>
      </c>
      <c r="C745" s="158" t="s">
        <v>400</v>
      </c>
      <c r="D745" s="158" t="s">
        <v>1248</v>
      </c>
      <c r="E745" s="158"/>
      <c r="F745" s="159">
        <v>100</v>
      </c>
      <c r="G745" s="160" t="s">
        <v>1321</v>
      </c>
      <c r="H745" s="160" t="s">
        <v>1943</v>
      </c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  <c r="AA745" s="166"/>
      <c r="AB745" s="166"/>
      <c r="AC745" s="166"/>
      <c r="AD745" s="166"/>
      <c r="AE745" s="166"/>
      <c r="AF745" s="166"/>
      <c r="AG745" s="166"/>
      <c r="AH745" s="166"/>
      <c r="AI745" s="166"/>
      <c r="AJ745" s="166"/>
      <c r="AK745" s="166"/>
      <c r="AL745" s="166"/>
      <c r="AM745" s="166"/>
      <c r="AN745" s="166"/>
      <c r="AO745" s="166"/>
      <c r="AP745" s="166"/>
      <c r="AQ745" s="166"/>
      <c r="AR745" s="166"/>
      <c r="AS745" s="166"/>
      <c r="AT745" s="166"/>
      <c r="AU745" s="166"/>
      <c r="AV745" s="166"/>
      <c r="AW745" s="166"/>
      <c r="AX745" s="166"/>
      <c r="AY745" s="166"/>
    </row>
    <row r="746" spans="1:51" s="115" customFormat="1" ht="12.75" customHeight="1" x14ac:dyDescent="0.25">
      <c r="A746" s="161">
        <v>41607</v>
      </c>
      <c r="B746" s="162" t="s">
        <v>1474</v>
      </c>
      <c r="C746" s="163" t="s">
        <v>218</v>
      </c>
      <c r="D746" s="163" t="s">
        <v>1248</v>
      </c>
      <c r="E746" s="163"/>
      <c r="F746" s="164">
        <v>75</v>
      </c>
      <c r="G746" s="165" t="s">
        <v>1586</v>
      </c>
      <c r="H746" s="165" t="s">
        <v>1938</v>
      </c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  <c r="AA746" s="166"/>
      <c r="AB746" s="166"/>
      <c r="AC746" s="166"/>
      <c r="AD746" s="166"/>
      <c r="AE746" s="166"/>
      <c r="AF746" s="166"/>
      <c r="AG746" s="166"/>
      <c r="AH746" s="166"/>
      <c r="AI746" s="166"/>
      <c r="AJ746" s="166"/>
      <c r="AK746" s="166"/>
      <c r="AL746" s="166"/>
      <c r="AM746" s="166"/>
      <c r="AN746" s="166"/>
      <c r="AO746" s="166"/>
      <c r="AP746" s="166"/>
      <c r="AQ746" s="166"/>
      <c r="AR746" s="166"/>
      <c r="AS746" s="166"/>
      <c r="AT746" s="166"/>
      <c r="AU746" s="166"/>
      <c r="AV746" s="166"/>
      <c r="AW746" s="166"/>
      <c r="AX746" s="166"/>
      <c r="AY746" s="166"/>
    </row>
    <row r="747" spans="1:51" s="115" customFormat="1" ht="12.75" customHeight="1" x14ac:dyDescent="0.25">
      <c r="A747" s="156">
        <v>41613</v>
      </c>
      <c r="B747" s="157" t="s">
        <v>1474</v>
      </c>
      <c r="C747" s="158" t="s">
        <v>68</v>
      </c>
      <c r="D747" s="158" t="s">
        <v>1248</v>
      </c>
      <c r="E747" s="158"/>
      <c r="F747" s="159">
        <v>300</v>
      </c>
      <c r="G747" s="160" t="s">
        <v>1324</v>
      </c>
      <c r="H747" s="160" t="s">
        <v>1937</v>
      </c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  <c r="AA747" s="166"/>
      <c r="AB747" s="166"/>
      <c r="AC747" s="166"/>
      <c r="AD747" s="166"/>
      <c r="AE747" s="166"/>
      <c r="AF747" s="166"/>
      <c r="AG747" s="166"/>
      <c r="AH747" s="166"/>
      <c r="AI747" s="166"/>
      <c r="AJ747" s="166"/>
      <c r="AK747" s="166"/>
      <c r="AL747" s="166"/>
      <c r="AM747" s="166"/>
      <c r="AN747" s="166"/>
      <c r="AO747" s="166"/>
      <c r="AP747" s="166"/>
      <c r="AQ747" s="166"/>
      <c r="AR747" s="166"/>
      <c r="AS747" s="166"/>
      <c r="AT747" s="166"/>
      <c r="AU747" s="166"/>
      <c r="AV747" s="166"/>
      <c r="AW747" s="166"/>
      <c r="AX747" s="166"/>
      <c r="AY747" s="166"/>
    </row>
    <row r="748" spans="1:51" s="115" customFormat="1" ht="12.75" customHeight="1" x14ac:dyDescent="0.25">
      <c r="A748" s="161">
        <v>41620</v>
      </c>
      <c r="B748" s="162" t="s">
        <v>1474</v>
      </c>
      <c r="C748" s="163" t="s">
        <v>353</v>
      </c>
      <c r="D748" s="163" t="s">
        <v>1248</v>
      </c>
      <c r="E748" s="163"/>
      <c r="F748" s="164">
        <v>85</v>
      </c>
      <c r="G748" s="165" t="s">
        <v>1324</v>
      </c>
      <c r="H748" s="165" t="s">
        <v>1937</v>
      </c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  <c r="AA748" s="166"/>
      <c r="AB748" s="166"/>
      <c r="AC748" s="166"/>
      <c r="AD748" s="166"/>
      <c r="AE748" s="166"/>
      <c r="AF748" s="166"/>
      <c r="AG748" s="166"/>
      <c r="AH748" s="166"/>
      <c r="AI748" s="166"/>
      <c r="AJ748" s="166"/>
      <c r="AK748" s="166"/>
      <c r="AL748" s="166"/>
      <c r="AM748" s="166"/>
      <c r="AN748" s="166"/>
      <c r="AO748" s="166"/>
      <c r="AP748" s="166"/>
      <c r="AQ748" s="166"/>
      <c r="AR748" s="166"/>
      <c r="AS748" s="166"/>
      <c r="AT748" s="166"/>
      <c r="AU748" s="166"/>
      <c r="AV748" s="166"/>
      <c r="AW748" s="166"/>
      <c r="AX748" s="166"/>
      <c r="AY748" s="166"/>
    </row>
    <row r="749" spans="1:51" s="115" customFormat="1" ht="12.75" customHeight="1" x14ac:dyDescent="0.25">
      <c r="A749" s="156">
        <v>41621</v>
      </c>
      <c r="B749" s="157" t="s">
        <v>1474</v>
      </c>
      <c r="C749" s="158" t="s">
        <v>401</v>
      </c>
      <c r="D749" s="158" t="s">
        <v>1248</v>
      </c>
      <c r="E749" s="158"/>
      <c r="F749" s="159">
        <v>35</v>
      </c>
      <c r="G749" s="160" t="s">
        <v>1325</v>
      </c>
      <c r="H749" s="160" t="s">
        <v>1936</v>
      </c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  <c r="AA749" s="166"/>
      <c r="AB749" s="166"/>
      <c r="AC749" s="166"/>
      <c r="AD749" s="166"/>
      <c r="AE749" s="166"/>
      <c r="AF749" s="166"/>
      <c r="AG749" s="166"/>
      <c r="AH749" s="166"/>
      <c r="AI749" s="166"/>
      <c r="AJ749" s="166"/>
      <c r="AK749" s="166"/>
      <c r="AL749" s="166"/>
      <c r="AM749" s="166"/>
      <c r="AN749" s="166"/>
      <c r="AO749" s="166"/>
      <c r="AP749" s="166"/>
      <c r="AQ749" s="166"/>
      <c r="AR749" s="166"/>
      <c r="AS749" s="166"/>
      <c r="AT749" s="166"/>
      <c r="AU749" s="166"/>
      <c r="AV749" s="166"/>
      <c r="AW749" s="166"/>
      <c r="AX749" s="166"/>
      <c r="AY749" s="166"/>
    </row>
    <row r="750" spans="1:51" s="115" customFormat="1" ht="12.75" customHeight="1" x14ac:dyDescent="0.25">
      <c r="A750" s="161">
        <v>41625</v>
      </c>
      <c r="B750" s="162" t="s">
        <v>1474</v>
      </c>
      <c r="C750" s="163" t="s">
        <v>145</v>
      </c>
      <c r="D750" s="163" t="s">
        <v>1248</v>
      </c>
      <c r="E750" s="163"/>
      <c r="F750" s="164">
        <v>140</v>
      </c>
      <c r="G750" s="165" t="s">
        <v>1323</v>
      </c>
      <c r="H750" s="165" t="s">
        <v>1921</v>
      </c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  <c r="AA750" s="166"/>
      <c r="AB750" s="166"/>
      <c r="AC750" s="166"/>
      <c r="AD750" s="166"/>
      <c r="AE750" s="166"/>
      <c r="AF750" s="166"/>
      <c r="AG750" s="166"/>
      <c r="AH750" s="166"/>
      <c r="AI750" s="166"/>
      <c r="AJ750" s="166"/>
      <c r="AK750" s="166"/>
      <c r="AL750" s="166"/>
      <c r="AM750" s="166"/>
      <c r="AN750" s="166"/>
      <c r="AO750" s="166"/>
      <c r="AP750" s="166"/>
      <c r="AQ750" s="166"/>
      <c r="AR750" s="166"/>
      <c r="AS750" s="166"/>
      <c r="AT750" s="166"/>
      <c r="AU750" s="166"/>
      <c r="AV750" s="166"/>
      <c r="AW750" s="166"/>
      <c r="AX750" s="166"/>
      <c r="AY750" s="166"/>
    </row>
    <row r="751" spans="1:51" s="115" customFormat="1" ht="12.75" customHeight="1" x14ac:dyDescent="0.25">
      <c r="A751" s="156">
        <v>41628</v>
      </c>
      <c r="B751" s="157" t="s">
        <v>1474</v>
      </c>
      <c r="C751" s="158" t="s">
        <v>161</v>
      </c>
      <c r="D751" s="158" t="s">
        <v>1248</v>
      </c>
      <c r="E751" s="158"/>
      <c r="F751" s="159">
        <v>85</v>
      </c>
      <c r="G751" s="160" t="s">
        <v>1321</v>
      </c>
      <c r="H751" s="160" t="s">
        <v>1960</v>
      </c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  <c r="AA751" s="166"/>
      <c r="AB751" s="166"/>
      <c r="AC751" s="166"/>
      <c r="AD751" s="166"/>
      <c r="AE751" s="166"/>
      <c r="AF751" s="166"/>
      <c r="AG751" s="166"/>
      <c r="AH751" s="166"/>
      <c r="AI751" s="166"/>
      <c r="AJ751" s="166"/>
      <c r="AK751" s="166"/>
      <c r="AL751" s="166"/>
      <c r="AM751" s="166"/>
      <c r="AN751" s="166"/>
      <c r="AO751" s="166"/>
      <c r="AP751" s="166"/>
      <c r="AQ751" s="166"/>
      <c r="AR751" s="166"/>
      <c r="AS751" s="166"/>
      <c r="AT751" s="166"/>
      <c r="AU751" s="166"/>
      <c r="AV751" s="166"/>
      <c r="AW751" s="166"/>
      <c r="AX751" s="166"/>
      <c r="AY751" s="166"/>
    </row>
    <row r="752" spans="1:51" s="115" customFormat="1" ht="12.75" customHeight="1" x14ac:dyDescent="0.25">
      <c r="A752" s="161">
        <v>41628</v>
      </c>
      <c r="B752" s="162" t="s">
        <v>1474</v>
      </c>
      <c r="C752" s="163" t="s">
        <v>352</v>
      </c>
      <c r="D752" s="163" t="s">
        <v>1248</v>
      </c>
      <c r="E752" s="163"/>
      <c r="F752" s="164">
        <v>75</v>
      </c>
      <c r="G752" s="165" t="s">
        <v>1321</v>
      </c>
      <c r="H752" s="165" t="s">
        <v>1943</v>
      </c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  <c r="AA752" s="166"/>
      <c r="AB752" s="166"/>
      <c r="AC752" s="166"/>
      <c r="AD752" s="166"/>
      <c r="AE752" s="166"/>
      <c r="AF752" s="166"/>
      <c r="AG752" s="166"/>
      <c r="AH752" s="166"/>
      <c r="AI752" s="166"/>
      <c r="AJ752" s="166"/>
      <c r="AK752" s="166"/>
      <c r="AL752" s="166"/>
      <c r="AM752" s="166"/>
      <c r="AN752" s="166"/>
      <c r="AO752" s="166"/>
      <c r="AP752" s="166"/>
      <c r="AQ752" s="166"/>
      <c r="AR752" s="166"/>
      <c r="AS752" s="166"/>
      <c r="AT752" s="166"/>
      <c r="AU752" s="166"/>
      <c r="AV752" s="166"/>
      <c r="AW752" s="166"/>
      <c r="AX752" s="166"/>
      <c r="AY752" s="166"/>
    </row>
    <row r="753" spans="1:51" s="115" customFormat="1" ht="12.75" customHeight="1" x14ac:dyDescent="0.25">
      <c r="A753" s="156">
        <v>41628</v>
      </c>
      <c r="B753" s="157" t="s">
        <v>1474</v>
      </c>
      <c r="C753" s="158" t="s">
        <v>331</v>
      </c>
      <c r="D753" s="158" t="s">
        <v>1248</v>
      </c>
      <c r="E753" s="158"/>
      <c r="F753" s="159">
        <v>310</v>
      </c>
      <c r="G753" s="160" t="s">
        <v>1587</v>
      </c>
      <c r="H753" s="160" t="s">
        <v>1930</v>
      </c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  <c r="AA753" s="166"/>
      <c r="AB753" s="166"/>
      <c r="AC753" s="166"/>
      <c r="AD753" s="166"/>
      <c r="AE753" s="166"/>
      <c r="AF753" s="166"/>
      <c r="AG753" s="166"/>
      <c r="AH753" s="166"/>
      <c r="AI753" s="166"/>
      <c r="AJ753" s="166"/>
      <c r="AK753" s="166"/>
      <c r="AL753" s="166"/>
      <c r="AM753" s="166"/>
      <c r="AN753" s="166"/>
      <c r="AO753" s="166"/>
      <c r="AP753" s="166"/>
      <c r="AQ753" s="166"/>
      <c r="AR753" s="166"/>
      <c r="AS753" s="166"/>
      <c r="AT753" s="166"/>
      <c r="AU753" s="166"/>
      <c r="AV753" s="166"/>
      <c r="AW753" s="166"/>
      <c r="AX753" s="166"/>
      <c r="AY753" s="166"/>
    </row>
    <row r="754" spans="1:51" s="115" customFormat="1" ht="12.75" customHeight="1" x14ac:dyDescent="0.25">
      <c r="A754" s="161">
        <v>41634</v>
      </c>
      <c r="B754" s="162" t="s">
        <v>1474</v>
      </c>
      <c r="C754" s="163" t="s">
        <v>402</v>
      </c>
      <c r="D754" s="163" t="s">
        <v>1248</v>
      </c>
      <c r="E754" s="163"/>
      <c r="F754" s="164">
        <v>22</v>
      </c>
      <c r="G754" s="165" t="s">
        <v>1323</v>
      </c>
      <c r="H754" s="165" t="s">
        <v>1920</v>
      </c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  <c r="AA754" s="166"/>
      <c r="AB754" s="166"/>
      <c r="AC754" s="166"/>
      <c r="AD754" s="166"/>
      <c r="AE754" s="166"/>
      <c r="AF754" s="166"/>
      <c r="AG754" s="166"/>
      <c r="AH754" s="166"/>
      <c r="AI754" s="166"/>
      <c r="AJ754" s="166"/>
      <c r="AK754" s="166"/>
      <c r="AL754" s="166"/>
      <c r="AM754" s="166"/>
      <c r="AN754" s="166"/>
      <c r="AO754" s="166"/>
      <c r="AP754" s="166"/>
      <c r="AQ754" s="166"/>
      <c r="AR754" s="166"/>
      <c r="AS754" s="166"/>
      <c r="AT754" s="166"/>
      <c r="AU754" s="166"/>
      <c r="AV754" s="166"/>
      <c r="AW754" s="166"/>
      <c r="AX754" s="166"/>
      <c r="AY754" s="166"/>
    </row>
    <row r="755" spans="1:51" s="115" customFormat="1" ht="12.75" customHeight="1" x14ac:dyDescent="0.25">
      <c r="A755" s="156">
        <v>41634</v>
      </c>
      <c r="B755" s="157" t="s">
        <v>1474</v>
      </c>
      <c r="C755" s="158" t="s">
        <v>403</v>
      </c>
      <c r="D755" s="158" t="s">
        <v>1248</v>
      </c>
      <c r="E755" s="158"/>
      <c r="F755" s="159">
        <v>22</v>
      </c>
      <c r="G755" s="160" t="s">
        <v>1323</v>
      </c>
      <c r="H755" s="160" t="s">
        <v>1920</v>
      </c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  <c r="Y755" s="166"/>
      <c r="Z755" s="166"/>
      <c r="AA755" s="166"/>
      <c r="AB755" s="166"/>
      <c r="AC755" s="166"/>
      <c r="AD755" s="166"/>
      <c r="AE755" s="166"/>
      <c r="AF755" s="166"/>
      <c r="AG755" s="166"/>
      <c r="AH755" s="166"/>
      <c r="AI755" s="166"/>
      <c r="AJ755" s="166"/>
      <c r="AK755" s="166"/>
      <c r="AL755" s="166"/>
      <c r="AM755" s="166"/>
      <c r="AN755" s="166"/>
      <c r="AO755" s="166"/>
      <c r="AP755" s="166"/>
      <c r="AQ755" s="166"/>
      <c r="AR755" s="166"/>
      <c r="AS755" s="166"/>
      <c r="AT755" s="166"/>
      <c r="AU755" s="166"/>
      <c r="AV755" s="166"/>
      <c r="AW755" s="166"/>
      <c r="AX755" s="166"/>
      <c r="AY755" s="166"/>
    </row>
    <row r="756" spans="1:51" s="115" customFormat="1" ht="12.75" customHeight="1" x14ac:dyDescent="0.25">
      <c r="A756" s="161">
        <v>41634</v>
      </c>
      <c r="B756" s="162" t="s">
        <v>1474</v>
      </c>
      <c r="C756" s="163" t="s">
        <v>404</v>
      </c>
      <c r="D756" s="163" t="s">
        <v>1248</v>
      </c>
      <c r="E756" s="163"/>
      <c r="F756" s="164">
        <v>22</v>
      </c>
      <c r="G756" s="165" t="s">
        <v>1323</v>
      </c>
      <c r="H756" s="165" t="s">
        <v>1920</v>
      </c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  <c r="AA756" s="166"/>
      <c r="AB756" s="166"/>
      <c r="AC756" s="166"/>
      <c r="AD756" s="166"/>
      <c r="AE756" s="166"/>
      <c r="AF756" s="166"/>
      <c r="AG756" s="166"/>
      <c r="AH756" s="166"/>
      <c r="AI756" s="166"/>
      <c r="AJ756" s="166"/>
      <c r="AK756" s="166"/>
      <c r="AL756" s="166"/>
      <c r="AM756" s="166"/>
      <c r="AN756" s="166"/>
      <c r="AO756" s="166"/>
      <c r="AP756" s="166"/>
      <c r="AQ756" s="166"/>
      <c r="AR756" s="166"/>
      <c r="AS756" s="166"/>
      <c r="AT756" s="166"/>
      <c r="AU756" s="166"/>
      <c r="AV756" s="166"/>
      <c r="AW756" s="166"/>
      <c r="AX756" s="166"/>
      <c r="AY756" s="166"/>
    </row>
    <row r="757" spans="1:51" s="115" customFormat="1" ht="12.75" customHeight="1" x14ac:dyDescent="0.25">
      <c r="A757" s="156">
        <v>41634</v>
      </c>
      <c r="B757" s="157" t="s">
        <v>1474</v>
      </c>
      <c r="C757" s="158" t="s">
        <v>405</v>
      </c>
      <c r="D757" s="158" t="s">
        <v>1248</v>
      </c>
      <c r="E757" s="158"/>
      <c r="F757" s="159">
        <v>22</v>
      </c>
      <c r="G757" s="160" t="s">
        <v>1323</v>
      </c>
      <c r="H757" s="160" t="s">
        <v>1920</v>
      </c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66"/>
      <c r="AA757" s="166"/>
      <c r="AB757" s="166"/>
      <c r="AC757" s="166"/>
      <c r="AD757" s="166"/>
      <c r="AE757" s="166"/>
      <c r="AF757" s="166"/>
      <c r="AG757" s="166"/>
      <c r="AH757" s="166"/>
      <c r="AI757" s="166"/>
      <c r="AJ757" s="166"/>
      <c r="AK757" s="166"/>
      <c r="AL757" s="166"/>
      <c r="AM757" s="166"/>
      <c r="AN757" s="166"/>
      <c r="AO757" s="166"/>
      <c r="AP757" s="166"/>
      <c r="AQ757" s="166"/>
      <c r="AR757" s="166"/>
      <c r="AS757" s="166"/>
      <c r="AT757" s="166"/>
      <c r="AU757" s="166"/>
      <c r="AV757" s="166"/>
      <c r="AW757" s="166"/>
      <c r="AX757" s="166"/>
      <c r="AY757" s="166"/>
    </row>
    <row r="758" spans="1:51" s="115" customFormat="1" ht="12.75" customHeight="1" x14ac:dyDescent="0.25">
      <c r="A758" s="161">
        <v>41634</v>
      </c>
      <c r="B758" s="162" t="s">
        <v>1474</v>
      </c>
      <c r="C758" s="163" t="s">
        <v>406</v>
      </c>
      <c r="D758" s="163" t="s">
        <v>1248</v>
      </c>
      <c r="E758" s="163"/>
      <c r="F758" s="164">
        <v>25</v>
      </c>
      <c r="G758" s="165" t="s">
        <v>1324</v>
      </c>
      <c r="H758" s="165" t="s">
        <v>1937</v>
      </c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  <c r="AA758" s="166"/>
      <c r="AB758" s="166"/>
      <c r="AC758" s="166"/>
      <c r="AD758" s="166"/>
      <c r="AE758" s="166"/>
      <c r="AF758" s="166"/>
      <c r="AG758" s="166"/>
      <c r="AH758" s="166"/>
      <c r="AI758" s="166"/>
      <c r="AJ758" s="166"/>
      <c r="AK758" s="166"/>
      <c r="AL758" s="166"/>
      <c r="AM758" s="166"/>
      <c r="AN758" s="166"/>
      <c r="AO758" s="166"/>
      <c r="AP758" s="166"/>
      <c r="AQ758" s="166"/>
      <c r="AR758" s="166"/>
      <c r="AS758" s="166"/>
      <c r="AT758" s="166"/>
      <c r="AU758" s="166"/>
      <c r="AV758" s="166"/>
      <c r="AW758" s="166"/>
      <c r="AX758" s="166"/>
      <c r="AY758" s="166"/>
    </row>
    <row r="759" spans="1:51" s="115" customFormat="1" ht="12.75" customHeight="1" x14ac:dyDescent="0.25">
      <c r="A759" s="156">
        <v>41634</v>
      </c>
      <c r="B759" s="157" t="s">
        <v>1474</v>
      </c>
      <c r="C759" s="158" t="s">
        <v>407</v>
      </c>
      <c r="D759" s="158" t="s">
        <v>1248</v>
      </c>
      <c r="E759" s="158"/>
      <c r="F759" s="159">
        <v>24</v>
      </c>
      <c r="G759" s="160" t="s">
        <v>1323</v>
      </c>
      <c r="H759" s="160" t="s">
        <v>1920</v>
      </c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66"/>
      <c r="AA759" s="166"/>
      <c r="AB759" s="166"/>
      <c r="AC759" s="166"/>
      <c r="AD759" s="166"/>
      <c r="AE759" s="166"/>
      <c r="AF759" s="166"/>
      <c r="AG759" s="166"/>
      <c r="AH759" s="166"/>
      <c r="AI759" s="166"/>
      <c r="AJ759" s="166"/>
      <c r="AK759" s="166"/>
      <c r="AL759" s="166"/>
      <c r="AM759" s="166"/>
      <c r="AN759" s="166"/>
      <c r="AO759" s="166"/>
      <c r="AP759" s="166"/>
      <c r="AQ759" s="166"/>
      <c r="AR759" s="166"/>
      <c r="AS759" s="166"/>
      <c r="AT759" s="166"/>
      <c r="AU759" s="166"/>
      <c r="AV759" s="166"/>
      <c r="AW759" s="166"/>
      <c r="AX759" s="166"/>
      <c r="AY759" s="166"/>
    </row>
    <row r="760" spans="1:51" s="115" customFormat="1" ht="12.75" customHeight="1" x14ac:dyDescent="0.25">
      <c r="A760" s="161">
        <v>41634</v>
      </c>
      <c r="B760" s="162" t="s">
        <v>1474</v>
      </c>
      <c r="C760" s="163" t="s">
        <v>408</v>
      </c>
      <c r="D760" s="163" t="s">
        <v>1248</v>
      </c>
      <c r="E760" s="163"/>
      <c r="F760" s="164">
        <v>25</v>
      </c>
      <c r="G760" s="165" t="s">
        <v>1323</v>
      </c>
      <c r="H760" s="165" t="s">
        <v>1920</v>
      </c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66"/>
      <c r="AA760" s="166"/>
      <c r="AB760" s="166"/>
      <c r="AC760" s="166"/>
      <c r="AD760" s="166"/>
      <c r="AE760" s="166"/>
      <c r="AF760" s="166"/>
      <c r="AG760" s="166"/>
      <c r="AH760" s="166"/>
      <c r="AI760" s="166"/>
      <c r="AJ760" s="166"/>
      <c r="AK760" s="166"/>
      <c r="AL760" s="166"/>
      <c r="AM760" s="166"/>
      <c r="AN760" s="166"/>
      <c r="AO760" s="166"/>
      <c r="AP760" s="166"/>
      <c r="AQ760" s="166"/>
      <c r="AR760" s="166"/>
      <c r="AS760" s="166"/>
      <c r="AT760" s="166"/>
      <c r="AU760" s="166"/>
      <c r="AV760" s="166"/>
      <c r="AW760" s="166"/>
      <c r="AX760" s="166"/>
      <c r="AY760" s="166"/>
    </row>
    <row r="761" spans="1:51" s="115" customFormat="1" ht="12.75" customHeight="1" x14ac:dyDescent="0.25">
      <c r="A761" s="156">
        <v>41634</v>
      </c>
      <c r="B761" s="157" t="s">
        <v>1474</v>
      </c>
      <c r="C761" s="158" t="s">
        <v>409</v>
      </c>
      <c r="D761" s="158" t="s">
        <v>1248</v>
      </c>
      <c r="E761" s="158"/>
      <c r="F761" s="159">
        <v>13</v>
      </c>
      <c r="G761" s="160" t="s">
        <v>1323</v>
      </c>
      <c r="H761" s="160" t="s">
        <v>1920</v>
      </c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  <c r="AA761" s="166"/>
      <c r="AB761" s="166"/>
      <c r="AC761" s="166"/>
      <c r="AD761" s="166"/>
      <c r="AE761" s="166"/>
      <c r="AF761" s="166"/>
      <c r="AG761" s="166"/>
      <c r="AH761" s="166"/>
      <c r="AI761" s="166"/>
      <c r="AJ761" s="166"/>
      <c r="AK761" s="166"/>
      <c r="AL761" s="166"/>
      <c r="AM761" s="166"/>
      <c r="AN761" s="166"/>
      <c r="AO761" s="166"/>
      <c r="AP761" s="166"/>
      <c r="AQ761" s="166"/>
      <c r="AR761" s="166"/>
      <c r="AS761" s="166"/>
      <c r="AT761" s="166"/>
      <c r="AU761" s="166"/>
      <c r="AV761" s="166"/>
      <c r="AW761" s="166"/>
      <c r="AX761" s="166"/>
      <c r="AY761" s="166"/>
    </row>
    <row r="762" spans="1:51" s="115" customFormat="1" ht="12.75" customHeight="1" x14ac:dyDescent="0.25">
      <c r="A762" s="161">
        <v>41635</v>
      </c>
      <c r="B762" s="162" t="s">
        <v>1474</v>
      </c>
      <c r="C762" s="163" t="s">
        <v>85</v>
      </c>
      <c r="D762" s="163" t="s">
        <v>1248</v>
      </c>
      <c r="E762" s="163"/>
      <c r="F762" s="164">
        <v>2850</v>
      </c>
      <c r="G762" s="165" t="s">
        <v>1429</v>
      </c>
      <c r="H762" s="165" t="s">
        <v>1942</v>
      </c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66"/>
      <c r="AA762" s="166"/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166"/>
    </row>
    <row r="763" spans="1:51" s="115" customFormat="1" ht="12.75" customHeight="1" x14ac:dyDescent="0.25">
      <c r="A763" s="156">
        <v>41635</v>
      </c>
      <c r="B763" s="157" t="s">
        <v>1474</v>
      </c>
      <c r="C763" s="158" t="s">
        <v>410</v>
      </c>
      <c r="D763" s="158" t="s">
        <v>1248</v>
      </c>
      <c r="E763" s="158"/>
      <c r="F763" s="159">
        <v>700</v>
      </c>
      <c r="G763" s="160" t="s">
        <v>1429</v>
      </c>
      <c r="H763" s="160" t="s">
        <v>1942</v>
      </c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  <c r="AA763" s="166"/>
      <c r="AB763" s="166"/>
      <c r="AC763" s="166"/>
      <c r="AD763" s="166"/>
      <c r="AE763" s="166"/>
      <c r="AF763" s="166"/>
      <c r="AG763" s="166"/>
      <c r="AH763" s="166"/>
      <c r="AI763" s="166"/>
      <c r="AJ763" s="166"/>
      <c r="AK763" s="166"/>
      <c r="AL763" s="166"/>
      <c r="AM763" s="166"/>
      <c r="AN763" s="166"/>
      <c r="AO763" s="166"/>
      <c r="AP763" s="166"/>
      <c r="AQ763" s="166"/>
      <c r="AR763" s="166"/>
      <c r="AS763" s="166"/>
      <c r="AT763" s="166"/>
      <c r="AU763" s="166"/>
      <c r="AV763" s="166"/>
      <c r="AW763" s="166"/>
      <c r="AX763" s="166"/>
      <c r="AY763" s="166"/>
    </row>
    <row r="764" spans="1:51" s="115" customFormat="1" ht="12.75" customHeight="1" x14ac:dyDescent="0.25">
      <c r="A764" s="161">
        <v>41635</v>
      </c>
      <c r="B764" s="162" t="s">
        <v>1474</v>
      </c>
      <c r="C764" s="163" t="s">
        <v>365</v>
      </c>
      <c r="D764" s="163" t="s">
        <v>1248</v>
      </c>
      <c r="E764" s="163"/>
      <c r="F764" s="164">
        <v>100</v>
      </c>
      <c r="G764" s="165" t="s">
        <v>1321</v>
      </c>
      <c r="H764" s="165" t="s">
        <v>1960</v>
      </c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  <c r="AA764" s="166"/>
      <c r="AB764" s="166"/>
      <c r="AC764" s="166"/>
      <c r="AD764" s="166"/>
      <c r="AE764" s="166"/>
      <c r="AF764" s="166"/>
      <c r="AG764" s="166"/>
      <c r="AH764" s="166"/>
      <c r="AI764" s="166"/>
      <c r="AJ764" s="166"/>
      <c r="AK764" s="166"/>
      <c r="AL764" s="166"/>
      <c r="AM764" s="166"/>
      <c r="AN764" s="166"/>
      <c r="AO764" s="166"/>
      <c r="AP764" s="166"/>
      <c r="AQ764" s="166"/>
      <c r="AR764" s="166"/>
      <c r="AS764" s="166"/>
      <c r="AT764" s="166"/>
      <c r="AU764" s="166"/>
      <c r="AV764" s="166"/>
      <c r="AW764" s="166"/>
      <c r="AX764" s="166"/>
      <c r="AY764" s="166"/>
    </row>
    <row r="765" spans="1:51" s="115" customFormat="1" ht="12.75" customHeight="1" x14ac:dyDescent="0.25">
      <c r="A765" s="156">
        <v>41645</v>
      </c>
      <c r="B765" s="157" t="s">
        <v>1473</v>
      </c>
      <c r="C765" s="158" t="s">
        <v>307</v>
      </c>
      <c r="D765" s="158" t="s">
        <v>6</v>
      </c>
      <c r="E765" s="158"/>
      <c r="F765" s="159">
        <v>85.8</v>
      </c>
      <c r="G765" s="160"/>
      <c r="H765" s="160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  <c r="AA765" s="166"/>
      <c r="AB765" s="166"/>
      <c r="AC765" s="166"/>
      <c r="AD765" s="166"/>
      <c r="AE765" s="166"/>
      <c r="AF765" s="166"/>
      <c r="AG765" s="166"/>
      <c r="AH765" s="166"/>
      <c r="AI765" s="166"/>
      <c r="AJ765" s="166"/>
      <c r="AK765" s="166"/>
      <c r="AL765" s="166"/>
      <c r="AM765" s="166"/>
      <c r="AN765" s="166"/>
      <c r="AO765" s="166"/>
      <c r="AP765" s="166"/>
      <c r="AQ765" s="166"/>
      <c r="AR765" s="166"/>
      <c r="AS765" s="166"/>
      <c r="AT765" s="166"/>
      <c r="AU765" s="166"/>
      <c r="AV765" s="166"/>
      <c r="AW765" s="166"/>
      <c r="AX765" s="166"/>
      <c r="AY765" s="166"/>
    </row>
    <row r="766" spans="1:51" s="115" customFormat="1" ht="12.75" customHeight="1" x14ac:dyDescent="0.25">
      <c r="A766" s="161">
        <v>41654</v>
      </c>
      <c r="B766" s="162" t="s">
        <v>1474</v>
      </c>
      <c r="C766" s="163" t="s">
        <v>9</v>
      </c>
      <c r="D766" s="163" t="s">
        <v>6</v>
      </c>
      <c r="E766" s="163"/>
      <c r="F766" s="164">
        <v>70</v>
      </c>
      <c r="G766" s="165"/>
      <c r="H766" s="165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  <c r="AA766" s="166"/>
      <c r="AB766" s="166"/>
      <c r="AC766" s="166"/>
      <c r="AD766" s="166"/>
      <c r="AE766" s="166"/>
      <c r="AF766" s="166"/>
      <c r="AG766" s="166"/>
      <c r="AH766" s="166"/>
      <c r="AI766" s="166"/>
      <c r="AJ766" s="166"/>
      <c r="AK766" s="166"/>
      <c r="AL766" s="166"/>
      <c r="AM766" s="166"/>
      <c r="AN766" s="166"/>
      <c r="AO766" s="166"/>
      <c r="AP766" s="166"/>
      <c r="AQ766" s="166"/>
      <c r="AR766" s="166"/>
      <c r="AS766" s="166"/>
      <c r="AT766" s="166"/>
      <c r="AU766" s="166"/>
      <c r="AV766" s="166"/>
      <c r="AW766" s="166"/>
      <c r="AX766" s="166"/>
      <c r="AY766" s="166"/>
    </row>
    <row r="767" spans="1:51" s="115" customFormat="1" ht="12.75" customHeight="1" x14ac:dyDescent="0.25">
      <c r="A767" s="156">
        <v>41673</v>
      </c>
      <c r="B767" s="157" t="s">
        <v>1474</v>
      </c>
      <c r="C767" s="158" t="s">
        <v>9</v>
      </c>
      <c r="D767" s="158" t="s">
        <v>6</v>
      </c>
      <c r="E767" s="158"/>
      <c r="F767" s="159">
        <v>27.594836999999998</v>
      </c>
      <c r="G767" s="160"/>
      <c r="H767" s="160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  <c r="AA767" s="166"/>
      <c r="AB767" s="166"/>
      <c r="AC767" s="166"/>
      <c r="AD767" s="166"/>
      <c r="AE767" s="166"/>
      <c r="AF767" s="166"/>
      <c r="AG767" s="166"/>
      <c r="AH767" s="166"/>
      <c r="AI767" s="166"/>
      <c r="AJ767" s="166"/>
      <c r="AK767" s="166"/>
      <c r="AL767" s="166"/>
      <c r="AM767" s="166"/>
      <c r="AN767" s="166"/>
      <c r="AO767" s="166"/>
      <c r="AP767" s="166"/>
      <c r="AQ767" s="166"/>
      <c r="AR767" s="166"/>
      <c r="AS767" s="166"/>
      <c r="AT767" s="166"/>
      <c r="AU767" s="166"/>
      <c r="AV767" s="166"/>
      <c r="AW767" s="166"/>
      <c r="AX767" s="166"/>
      <c r="AY767" s="166"/>
    </row>
    <row r="768" spans="1:51" s="115" customFormat="1" ht="12.75" customHeight="1" x14ac:dyDescent="0.25">
      <c r="A768" s="161">
        <v>41673</v>
      </c>
      <c r="B768" s="162" t="s">
        <v>1474</v>
      </c>
      <c r="C768" s="163" t="s">
        <v>9</v>
      </c>
      <c r="D768" s="163" t="s">
        <v>6</v>
      </c>
      <c r="E768" s="163"/>
      <c r="F768" s="164">
        <v>3.066093</v>
      </c>
      <c r="G768" s="165"/>
      <c r="H768" s="165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  <c r="AA768" s="166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166"/>
    </row>
    <row r="769" spans="1:51" s="115" customFormat="1" ht="12.75" customHeight="1" x14ac:dyDescent="0.25">
      <c r="A769" s="156">
        <v>41691</v>
      </c>
      <c r="B769" s="157" t="s">
        <v>1474</v>
      </c>
      <c r="C769" s="158" t="s">
        <v>9</v>
      </c>
      <c r="D769" s="158" t="s">
        <v>6</v>
      </c>
      <c r="E769" s="158"/>
      <c r="F769" s="159">
        <v>26.2</v>
      </c>
      <c r="G769" s="160"/>
      <c r="H769" s="160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  <c r="AA769" s="166"/>
      <c r="AB769" s="166"/>
      <c r="AC769" s="166"/>
      <c r="AD769" s="166"/>
      <c r="AE769" s="166"/>
      <c r="AF769" s="166"/>
      <c r="AG769" s="166"/>
      <c r="AH769" s="166"/>
      <c r="AI769" s="166"/>
      <c r="AJ769" s="166"/>
      <c r="AK769" s="166"/>
      <c r="AL769" s="166"/>
      <c r="AM769" s="166"/>
      <c r="AN769" s="166"/>
      <c r="AO769" s="166"/>
      <c r="AP769" s="166"/>
      <c r="AQ769" s="166"/>
      <c r="AR769" s="166"/>
      <c r="AS769" s="166"/>
      <c r="AT769" s="166"/>
      <c r="AU769" s="166"/>
      <c r="AV769" s="166"/>
      <c r="AW769" s="166"/>
      <c r="AX769" s="166"/>
      <c r="AY769" s="166"/>
    </row>
    <row r="770" spans="1:51" s="115" customFormat="1" ht="12.75" customHeight="1" x14ac:dyDescent="0.25">
      <c r="A770" s="161">
        <v>41691</v>
      </c>
      <c r="B770" s="162" t="s">
        <v>1474</v>
      </c>
      <c r="C770" s="163" t="s">
        <v>9</v>
      </c>
      <c r="D770" s="163" t="s">
        <v>6</v>
      </c>
      <c r="E770" s="163"/>
      <c r="F770" s="164">
        <v>10</v>
      </c>
      <c r="G770" s="165"/>
      <c r="H770" s="165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  <c r="Y770" s="166"/>
      <c r="Z770" s="166"/>
      <c r="AA770" s="166"/>
      <c r="AB770" s="166"/>
      <c r="AC770" s="166"/>
      <c r="AD770" s="166"/>
      <c r="AE770" s="166"/>
      <c r="AF770" s="166"/>
      <c r="AG770" s="166"/>
      <c r="AH770" s="166"/>
      <c r="AI770" s="166"/>
      <c r="AJ770" s="166"/>
      <c r="AK770" s="166"/>
      <c r="AL770" s="166"/>
      <c r="AM770" s="166"/>
      <c r="AN770" s="166"/>
      <c r="AO770" s="166"/>
      <c r="AP770" s="166"/>
      <c r="AQ770" s="166"/>
      <c r="AR770" s="166"/>
      <c r="AS770" s="166"/>
      <c r="AT770" s="166"/>
      <c r="AU770" s="166"/>
      <c r="AV770" s="166"/>
      <c r="AW770" s="166"/>
      <c r="AX770" s="166"/>
      <c r="AY770" s="166"/>
    </row>
    <row r="771" spans="1:51" s="115" customFormat="1" ht="12.75" customHeight="1" x14ac:dyDescent="0.25">
      <c r="A771" s="156">
        <v>41691</v>
      </c>
      <c r="B771" s="157" t="s">
        <v>1474</v>
      </c>
      <c r="C771" s="158" t="s">
        <v>9</v>
      </c>
      <c r="D771" s="158" t="s">
        <v>6</v>
      </c>
      <c r="E771" s="158"/>
      <c r="F771" s="159">
        <v>5.3</v>
      </c>
      <c r="G771" s="160"/>
      <c r="H771" s="160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  <c r="Y771" s="166"/>
      <c r="Z771" s="166"/>
      <c r="AA771" s="166"/>
      <c r="AB771" s="166"/>
      <c r="AC771" s="166"/>
      <c r="AD771" s="166"/>
      <c r="AE771" s="166"/>
      <c r="AF771" s="166"/>
      <c r="AG771" s="166"/>
      <c r="AH771" s="166"/>
      <c r="AI771" s="166"/>
      <c r="AJ771" s="166"/>
      <c r="AK771" s="166"/>
      <c r="AL771" s="166"/>
      <c r="AM771" s="166"/>
      <c r="AN771" s="166"/>
      <c r="AO771" s="166"/>
      <c r="AP771" s="166"/>
      <c r="AQ771" s="166"/>
      <c r="AR771" s="166"/>
      <c r="AS771" s="166"/>
      <c r="AT771" s="166"/>
      <c r="AU771" s="166"/>
      <c r="AV771" s="166"/>
      <c r="AW771" s="166"/>
      <c r="AX771" s="166"/>
      <c r="AY771" s="166"/>
    </row>
    <row r="772" spans="1:51" s="115" customFormat="1" ht="12.75" customHeight="1" x14ac:dyDescent="0.25">
      <c r="A772" s="161">
        <v>41754</v>
      </c>
      <c r="B772" s="162" t="s">
        <v>1474</v>
      </c>
      <c r="C772" s="163" t="s">
        <v>307</v>
      </c>
      <c r="D772" s="163" t="s">
        <v>6</v>
      </c>
      <c r="E772" s="163"/>
      <c r="F772" s="164">
        <v>46.1</v>
      </c>
      <c r="G772" s="165"/>
      <c r="H772" s="165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  <c r="Y772" s="166"/>
      <c r="Z772" s="166"/>
      <c r="AA772" s="166"/>
      <c r="AB772" s="166"/>
      <c r="AC772" s="166"/>
      <c r="AD772" s="166"/>
      <c r="AE772" s="166"/>
      <c r="AF772" s="166"/>
      <c r="AG772" s="166"/>
      <c r="AH772" s="166"/>
      <c r="AI772" s="166"/>
      <c r="AJ772" s="166"/>
      <c r="AK772" s="166"/>
      <c r="AL772" s="166"/>
      <c r="AM772" s="166"/>
      <c r="AN772" s="166"/>
      <c r="AO772" s="166"/>
      <c r="AP772" s="166"/>
      <c r="AQ772" s="166"/>
      <c r="AR772" s="166"/>
      <c r="AS772" s="166"/>
      <c r="AT772" s="166"/>
      <c r="AU772" s="166"/>
      <c r="AV772" s="166"/>
      <c r="AW772" s="166"/>
      <c r="AX772" s="166"/>
      <c r="AY772" s="166"/>
    </row>
    <row r="773" spans="1:51" s="115" customFormat="1" ht="12.75" customHeight="1" x14ac:dyDescent="0.25">
      <c r="A773" s="156">
        <v>41806</v>
      </c>
      <c r="B773" s="157" t="s">
        <v>1474</v>
      </c>
      <c r="C773" s="158" t="s">
        <v>8</v>
      </c>
      <c r="D773" s="158" t="s">
        <v>6</v>
      </c>
      <c r="E773" s="158"/>
      <c r="F773" s="159">
        <v>9.2040000000000006</v>
      </c>
      <c r="G773" s="160"/>
      <c r="H773" s="160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  <c r="Y773" s="166"/>
      <c r="Z773" s="166"/>
      <c r="AA773" s="166"/>
      <c r="AB773" s="166"/>
      <c r="AC773" s="166"/>
      <c r="AD773" s="166"/>
      <c r="AE773" s="166"/>
      <c r="AF773" s="166"/>
      <c r="AG773" s="166"/>
      <c r="AH773" s="166"/>
      <c r="AI773" s="166"/>
      <c r="AJ773" s="166"/>
      <c r="AK773" s="166"/>
      <c r="AL773" s="166"/>
      <c r="AM773" s="166"/>
      <c r="AN773" s="166"/>
      <c r="AO773" s="166"/>
      <c r="AP773" s="166"/>
      <c r="AQ773" s="166"/>
      <c r="AR773" s="166"/>
      <c r="AS773" s="166"/>
      <c r="AT773" s="166"/>
      <c r="AU773" s="166"/>
      <c r="AV773" s="166"/>
      <c r="AW773" s="166"/>
      <c r="AX773" s="166"/>
      <c r="AY773" s="166"/>
    </row>
    <row r="774" spans="1:51" s="115" customFormat="1" ht="12.75" customHeight="1" x14ac:dyDescent="0.25">
      <c r="A774" s="161">
        <v>41806</v>
      </c>
      <c r="B774" s="162" t="s">
        <v>1474</v>
      </c>
      <c r="C774" s="163" t="s">
        <v>8</v>
      </c>
      <c r="D774" s="163" t="s">
        <v>6</v>
      </c>
      <c r="E774" s="163"/>
      <c r="F774" s="164">
        <v>2.302</v>
      </c>
      <c r="G774" s="165"/>
      <c r="H774" s="165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Y774" s="166"/>
      <c r="Z774" s="166"/>
      <c r="AA774" s="166"/>
      <c r="AB774" s="166"/>
      <c r="AC774" s="166"/>
      <c r="AD774" s="166"/>
      <c r="AE774" s="166"/>
      <c r="AF774" s="166"/>
      <c r="AG774" s="166"/>
      <c r="AH774" s="166"/>
      <c r="AI774" s="166"/>
      <c r="AJ774" s="166"/>
      <c r="AK774" s="166"/>
      <c r="AL774" s="166"/>
      <c r="AM774" s="166"/>
      <c r="AN774" s="166"/>
      <c r="AO774" s="166"/>
      <c r="AP774" s="166"/>
      <c r="AQ774" s="166"/>
      <c r="AR774" s="166"/>
      <c r="AS774" s="166"/>
      <c r="AT774" s="166"/>
      <c r="AU774" s="166"/>
      <c r="AV774" s="166"/>
      <c r="AW774" s="166"/>
      <c r="AX774" s="166"/>
      <c r="AY774" s="166"/>
    </row>
    <row r="775" spans="1:51" s="115" customFormat="1" ht="12.75" customHeight="1" x14ac:dyDescent="0.25">
      <c r="A775" s="156">
        <v>41820</v>
      </c>
      <c r="B775" s="157" t="s">
        <v>1473</v>
      </c>
      <c r="C775" s="158" t="s">
        <v>9</v>
      </c>
      <c r="D775" s="158" t="s">
        <v>6</v>
      </c>
      <c r="E775" s="158"/>
      <c r="F775" s="159">
        <v>270</v>
      </c>
      <c r="G775" s="160"/>
      <c r="H775" s="160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  <c r="Y775" s="166"/>
      <c r="Z775" s="166"/>
      <c r="AA775" s="166"/>
      <c r="AB775" s="166"/>
      <c r="AC775" s="166"/>
      <c r="AD775" s="166"/>
      <c r="AE775" s="166"/>
      <c r="AF775" s="166"/>
      <c r="AG775" s="166"/>
      <c r="AH775" s="166"/>
      <c r="AI775" s="166"/>
      <c r="AJ775" s="166"/>
      <c r="AK775" s="166"/>
      <c r="AL775" s="166"/>
      <c r="AM775" s="166"/>
      <c r="AN775" s="166"/>
      <c r="AO775" s="166"/>
      <c r="AP775" s="166"/>
      <c r="AQ775" s="166"/>
      <c r="AR775" s="166"/>
      <c r="AS775" s="166"/>
      <c r="AT775" s="166"/>
      <c r="AU775" s="166"/>
      <c r="AV775" s="166"/>
      <c r="AW775" s="166"/>
      <c r="AX775" s="166"/>
      <c r="AY775" s="166"/>
    </row>
    <row r="776" spans="1:51" s="115" customFormat="1" ht="12.75" customHeight="1" x14ac:dyDescent="0.25">
      <c r="A776" s="161">
        <v>41850</v>
      </c>
      <c r="B776" s="162" t="s">
        <v>1473</v>
      </c>
      <c r="C776" s="163" t="s">
        <v>307</v>
      </c>
      <c r="D776" s="163" t="s">
        <v>6</v>
      </c>
      <c r="E776" s="163"/>
      <c r="F776" s="164">
        <v>50.7</v>
      </c>
      <c r="G776" s="165"/>
      <c r="H776" s="165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  <c r="Y776" s="166"/>
      <c r="Z776" s="166"/>
      <c r="AA776" s="166"/>
      <c r="AB776" s="166"/>
      <c r="AC776" s="166"/>
      <c r="AD776" s="166"/>
      <c r="AE776" s="166"/>
      <c r="AF776" s="166"/>
      <c r="AG776" s="166"/>
      <c r="AH776" s="166"/>
      <c r="AI776" s="166"/>
      <c r="AJ776" s="166"/>
      <c r="AK776" s="166"/>
      <c r="AL776" s="166"/>
      <c r="AM776" s="166"/>
      <c r="AN776" s="166"/>
      <c r="AO776" s="166"/>
      <c r="AP776" s="166"/>
      <c r="AQ776" s="166"/>
      <c r="AR776" s="166"/>
      <c r="AS776" s="166"/>
      <c r="AT776" s="166"/>
      <c r="AU776" s="166"/>
      <c r="AV776" s="166"/>
      <c r="AW776" s="166"/>
      <c r="AX776" s="166"/>
      <c r="AY776" s="166"/>
    </row>
    <row r="777" spans="1:51" s="115" customFormat="1" ht="12.75" customHeight="1" x14ac:dyDescent="0.25">
      <c r="A777" s="156">
        <v>41897</v>
      </c>
      <c r="B777" s="157" t="s">
        <v>1474</v>
      </c>
      <c r="C777" s="158" t="s">
        <v>8</v>
      </c>
      <c r="D777" s="158" t="s">
        <v>6</v>
      </c>
      <c r="E777" s="158"/>
      <c r="F777" s="159">
        <v>14.4</v>
      </c>
      <c r="G777" s="160"/>
      <c r="H777" s="160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  <c r="AA777" s="166"/>
      <c r="AB777" s="166"/>
      <c r="AC777" s="166"/>
      <c r="AD777" s="166"/>
      <c r="AE777" s="166"/>
      <c r="AF777" s="166"/>
      <c r="AG777" s="166"/>
      <c r="AH777" s="166"/>
      <c r="AI777" s="166"/>
      <c r="AJ777" s="166"/>
      <c r="AK777" s="166"/>
      <c r="AL777" s="166"/>
      <c r="AM777" s="166"/>
      <c r="AN777" s="166"/>
      <c r="AO777" s="166"/>
      <c r="AP777" s="166"/>
      <c r="AQ777" s="166"/>
      <c r="AR777" s="166"/>
      <c r="AS777" s="166"/>
      <c r="AT777" s="166"/>
      <c r="AU777" s="166"/>
      <c r="AV777" s="166"/>
      <c r="AW777" s="166"/>
      <c r="AX777" s="166"/>
      <c r="AY777" s="166"/>
    </row>
    <row r="778" spans="1:51" s="115" customFormat="1" ht="12.75" customHeight="1" x14ac:dyDescent="0.25">
      <c r="A778" s="161">
        <v>41897</v>
      </c>
      <c r="B778" s="162" t="s">
        <v>1474</v>
      </c>
      <c r="C778" s="163" t="s">
        <v>8</v>
      </c>
      <c r="D778" s="163" t="s">
        <v>6</v>
      </c>
      <c r="E778" s="163"/>
      <c r="F778" s="164">
        <v>4.5</v>
      </c>
      <c r="G778" s="165"/>
      <c r="H778" s="165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  <c r="Y778" s="166"/>
      <c r="Z778" s="166"/>
      <c r="AA778" s="166"/>
      <c r="AB778" s="166"/>
      <c r="AC778" s="166"/>
      <c r="AD778" s="166"/>
      <c r="AE778" s="166"/>
      <c r="AF778" s="166"/>
      <c r="AG778" s="166"/>
      <c r="AH778" s="166"/>
      <c r="AI778" s="166"/>
      <c r="AJ778" s="166"/>
      <c r="AK778" s="166"/>
      <c r="AL778" s="166"/>
      <c r="AM778" s="166"/>
      <c r="AN778" s="166"/>
      <c r="AO778" s="166"/>
      <c r="AP778" s="166"/>
      <c r="AQ778" s="166"/>
      <c r="AR778" s="166"/>
      <c r="AS778" s="166"/>
      <c r="AT778" s="166"/>
      <c r="AU778" s="166"/>
      <c r="AV778" s="166"/>
      <c r="AW778" s="166"/>
      <c r="AX778" s="166"/>
      <c r="AY778" s="166"/>
    </row>
    <row r="779" spans="1:51" s="115" customFormat="1" ht="12.75" customHeight="1" x14ac:dyDescent="0.25">
      <c r="A779" s="156">
        <v>41913</v>
      </c>
      <c r="B779" s="157" t="s">
        <v>1473</v>
      </c>
      <c r="C779" s="158" t="s">
        <v>9</v>
      </c>
      <c r="D779" s="158" t="s">
        <v>6</v>
      </c>
      <c r="E779" s="158"/>
      <c r="F779" s="159">
        <v>99</v>
      </c>
      <c r="G779" s="160"/>
      <c r="H779" s="160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  <c r="Y779" s="166"/>
      <c r="Z779" s="166"/>
      <c r="AA779" s="166"/>
      <c r="AB779" s="166"/>
      <c r="AC779" s="166"/>
      <c r="AD779" s="166"/>
      <c r="AE779" s="166"/>
      <c r="AF779" s="166"/>
      <c r="AG779" s="166"/>
      <c r="AH779" s="166"/>
      <c r="AI779" s="166"/>
      <c r="AJ779" s="166"/>
      <c r="AK779" s="166"/>
      <c r="AL779" s="166"/>
      <c r="AM779" s="166"/>
      <c r="AN779" s="166"/>
      <c r="AO779" s="166"/>
      <c r="AP779" s="166"/>
      <c r="AQ779" s="166"/>
      <c r="AR779" s="166"/>
      <c r="AS779" s="166"/>
      <c r="AT779" s="166"/>
      <c r="AU779" s="166"/>
      <c r="AV779" s="166"/>
      <c r="AW779" s="166"/>
      <c r="AX779" s="166"/>
      <c r="AY779" s="166"/>
    </row>
    <row r="780" spans="1:51" s="115" customFormat="1" ht="12.75" customHeight="1" x14ac:dyDescent="0.25">
      <c r="A780" s="161">
        <v>41926</v>
      </c>
      <c r="B780" s="162" t="s">
        <v>1473</v>
      </c>
      <c r="C780" s="163" t="s">
        <v>9</v>
      </c>
      <c r="D780" s="163" t="s">
        <v>6</v>
      </c>
      <c r="E780" s="163"/>
      <c r="F780" s="164">
        <v>573.01300000000003</v>
      </c>
      <c r="G780" s="165"/>
      <c r="H780" s="165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  <c r="Y780" s="166"/>
      <c r="Z780" s="166"/>
      <c r="AA780" s="166"/>
      <c r="AB780" s="166"/>
      <c r="AC780" s="166"/>
      <c r="AD780" s="166"/>
      <c r="AE780" s="166"/>
      <c r="AF780" s="166"/>
      <c r="AG780" s="166"/>
      <c r="AH780" s="166"/>
      <c r="AI780" s="166"/>
      <c r="AJ780" s="166"/>
      <c r="AK780" s="166"/>
      <c r="AL780" s="166"/>
      <c r="AM780" s="166"/>
      <c r="AN780" s="166"/>
      <c r="AO780" s="166"/>
      <c r="AP780" s="166"/>
      <c r="AQ780" s="166"/>
      <c r="AR780" s="166"/>
      <c r="AS780" s="166"/>
      <c r="AT780" s="166"/>
      <c r="AU780" s="166"/>
      <c r="AV780" s="166"/>
      <c r="AW780" s="166"/>
      <c r="AX780" s="166"/>
      <c r="AY780" s="166"/>
    </row>
    <row r="781" spans="1:51" s="115" customFormat="1" ht="12.75" customHeight="1" x14ac:dyDescent="0.25">
      <c r="A781" s="156">
        <v>41926</v>
      </c>
      <c r="B781" s="157" t="s">
        <v>1473</v>
      </c>
      <c r="C781" s="158" t="s">
        <v>9</v>
      </c>
      <c r="D781" s="158" t="s">
        <v>6</v>
      </c>
      <c r="E781" s="158"/>
      <c r="F781" s="159">
        <v>101.98699999999999</v>
      </c>
      <c r="G781" s="160"/>
      <c r="H781" s="160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  <c r="Y781" s="166"/>
      <c r="Z781" s="166"/>
      <c r="AA781" s="166"/>
      <c r="AB781" s="166"/>
      <c r="AC781" s="166"/>
      <c r="AD781" s="166"/>
      <c r="AE781" s="166"/>
      <c r="AF781" s="166"/>
      <c r="AG781" s="166"/>
      <c r="AH781" s="166"/>
      <c r="AI781" s="166"/>
      <c r="AJ781" s="166"/>
      <c r="AK781" s="166"/>
      <c r="AL781" s="166"/>
      <c r="AM781" s="166"/>
      <c r="AN781" s="166"/>
      <c r="AO781" s="166"/>
      <c r="AP781" s="166"/>
      <c r="AQ781" s="166"/>
      <c r="AR781" s="166"/>
      <c r="AS781" s="166"/>
      <c r="AT781" s="166"/>
      <c r="AU781" s="166"/>
      <c r="AV781" s="166"/>
      <c r="AW781" s="166"/>
      <c r="AX781" s="166"/>
      <c r="AY781" s="166"/>
    </row>
    <row r="782" spans="1:51" s="115" customFormat="1" ht="12.75" customHeight="1" x14ac:dyDescent="0.25">
      <c r="A782" s="161">
        <v>41968</v>
      </c>
      <c r="B782" s="162" t="s">
        <v>1474</v>
      </c>
      <c r="C782" s="163" t="s">
        <v>9</v>
      </c>
      <c r="D782" s="163" t="s">
        <v>6</v>
      </c>
      <c r="E782" s="163"/>
      <c r="F782" s="164">
        <v>60</v>
      </c>
      <c r="G782" s="165"/>
      <c r="H782" s="165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  <c r="Y782" s="166"/>
      <c r="Z782" s="166"/>
      <c r="AA782" s="166"/>
      <c r="AB782" s="166"/>
      <c r="AC782" s="166"/>
      <c r="AD782" s="166"/>
      <c r="AE782" s="166"/>
      <c r="AF782" s="166"/>
      <c r="AG782" s="166"/>
      <c r="AH782" s="166"/>
      <c r="AI782" s="166"/>
      <c r="AJ782" s="166"/>
      <c r="AK782" s="166"/>
      <c r="AL782" s="166"/>
      <c r="AM782" s="166"/>
      <c r="AN782" s="166"/>
      <c r="AO782" s="166"/>
      <c r="AP782" s="166"/>
      <c r="AQ782" s="166"/>
      <c r="AR782" s="166"/>
      <c r="AS782" s="166"/>
      <c r="AT782" s="166"/>
      <c r="AU782" s="166"/>
      <c r="AV782" s="166"/>
      <c r="AW782" s="166"/>
      <c r="AX782" s="166"/>
      <c r="AY782" s="166"/>
    </row>
    <row r="783" spans="1:51" s="115" customFormat="1" ht="12.75" customHeight="1" x14ac:dyDescent="0.25">
      <c r="A783" s="156">
        <v>41974</v>
      </c>
      <c r="B783" s="157" t="s">
        <v>1474</v>
      </c>
      <c r="C783" s="158" t="s">
        <v>8</v>
      </c>
      <c r="D783" s="158" t="s">
        <v>6</v>
      </c>
      <c r="E783" s="158"/>
      <c r="F783" s="159">
        <v>44.405999999999999</v>
      </c>
      <c r="G783" s="160"/>
      <c r="H783" s="160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  <c r="Y783" s="166"/>
      <c r="Z783" s="166"/>
      <c r="AA783" s="166"/>
      <c r="AB783" s="166"/>
      <c r="AC783" s="166"/>
      <c r="AD783" s="166"/>
      <c r="AE783" s="166"/>
      <c r="AF783" s="166"/>
      <c r="AG783" s="166"/>
      <c r="AH783" s="166"/>
      <c r="AI783" s="166"/>
      <c r="AJ783" s="166"/>
      <c r="AK783" s="166"/>
      <c r="AL783" s="166"/>
      <c r="AM783" s="166"/>
      <c r="AN783" s="166"/>
      <c r="AO783" s="166"/>
      <c r="AP783" s="166"/>
      <c r="AQ783" s="166"/>
      <c r="AR783" s="166"/>
      <c r="AS783" s="166"/>
      <c r="AT783" s="166"/>
      <c r="AU783" s="166"/>
      <c r="AV783" s="166"/>
      <c r="AW783" s="166"/>
      <c r="AX783" s="166"/>
      <c r="AY783" s="166"/>
    </row>
    <row r="784" spans="1:51" s="115" customFormat="1" ht="12.75" customHeight="1" x14ac:dyDescent="0.25">
      <c r="A784" s="161">
        <v>41974</v>
      </c>
      <c r="B784" s="162" t="s">
        <v>1474</v>
      </c>
      <c r="C784" s="163" t="s">
        <v>8</v>
      </c>
      <c r="D784" s="163" t="s">
        <v>6</v>
      </c>
      <c r="E784" s="163"/>
      <c r="F784" s="164">
        <v>19.033999999999999</v>
      </c>
      <c r="G784" s="165"/>
      <c r="H784" s="165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  <c r="Y784" s="166"/>
      <c r="Z784" s="166"/>
      <c r="AA784" s="166"/>
      <c r="AB784" s="166"/>
      <c r="AC784" s="166"/>
      <c r="AD784" s="166"/>
      <c r="AE784" s="166"/>
      <c r="AF784" s="166"/>
      <c r="AG784" s="166"/>
      <c r="AH784" s="166"/>
      <c r="AI784" s="166"/>
      <c r="AJ784" s="166"/>
      <c r="AK784" s="166"/>
      <c r="AL784" s="166"/>
      <c r="AM784" s="166"/>
      <c r="AN784" s="166"/>
      <c r="AO784" s="166"/>
      <c r="AP784" s="166"/>
      <c r="AQ784" s="166"/>
      <c r="AR784" s="166"/>
      <c r="AS784" s="166"/>
      <c r="AT784" s="166"/>
      <c r="AU784" s="166"/>
      <c r="AV784" s="166"/>
      <c r="AW784" s="166"/>
      <c r="AX784" s="166"/>
      <c r="AY784" s="166"/>
    </row>
    <row r="785" spans="1:51" s="115" customFormat="1" ht="12.75" customHeight="1" x14ac:dyDescent="0.25">
      <c r="A785" s="156">
        <v>41978</v>
      </c>
      <c r="B785" s="157" t="s">
        <v>1474</v>
      </c>
      <c r="C785" s="158" t="s">
        <v>307</v>
      </c>
      <c r="D785" s="158" t="s">
        <v>6</v>
      </c>
      <c r="E785" s="158"/>
      <c r="F785" s="159">
        <v>71</v>
      </c>
      <c r="G785" s="160"/>
      <c r="H785" s="160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  <c r="Y785" s="166"/>
      <c r="Z785" s="166"/>
      <c r="AA785" s="166"/>
      <c r="AB785" s="166"/>
      <c r="AC785" s="166"/>
      <c r="AD785" s="166"/>
      <c r="AE785" s="166"/>
      <c r="AF785" s="166"/>
      <c r="AG785" s="166"/>
      <c r="AH785" s="166"/>
      <c r="AI785" s="166"/>
      <c r="AJ785" s="166"/>
      <c r="AK785" s="166"/>
      <c r="AL785" s="166"/>
      <c r="AM785" s="166"/>
      <c r="AN785" s="166"/>
      <c r="AO785" s="166"/>
      <c r="AP785" s="166"/>
      <c r="AQ785" s="166"/>
      <c r="AR785" s="166"/>
      <c r="AS785" s="166"/>
      <c r="AT785" s="166"/>
      <c r="AU785" s="166"/>
      <c r="AV785" s="166"/>
      <c r="AW785" s="166"/>
      <c r="AX785" s="166"/>
      <c r="AY785" s="166"/>
    </row>
    <row r="786" spans="1:51" s="115" customFormat="1" ht="12.75" customHeight="1" x14ac:dyDescent="0.25">
      <c r="A786" s="161">
        <v>41978</v>
      </c>
      <c r="B786" s="162" t="s">
        <v>1474</v>
      </c>
      <c r="C786" s="163" t="s">
        <v>307</v>
      </c>
      <c r="D786" s="163" t="s">
        <v>6</v>
      </c>
      <c r="E786" s="163"/>
      <c r="F786" s="164">
        <v>23.34</v>
      </c>
      <c r="G786" s="165"/>
      <c r="H786" s="165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  <c r="Y786" s="166"/>
      <c r="Z786" s="166"/>
      <c r="AA786" s="166"/>
      <c r="AB786" s="166"/>
      <c r="AC786" s="166"/>
      <c r="AD786" s="166"/>
      <c r="AE786" s="166"/>
      <c r="AF786" s="166"/>
      <c r="AG786" s="166"/>
      <c r="AH786" s="166"/>
      <c r="AI786" s="166"/>
      <c r="AJ786" s="166"/>
      <c r="AK786" s="166"/>
      <c r="AL786" s="166"/>
      <c r="AM786" s="166"/>
      <c r="AN786" s="166"/>
      <c r="AO786" s="166"/>
      <c r="AP786" s="166"/>
      <c r="AQ786" s="166"/>
      <c r="AR786" s="166"/>
      <c r="AS786" s="166"/>
      <c r="AT786" s="166"/>
      <c r="AU786" s="166"/>
      <c r="AV786" s="166"/>
      <c r="AW786" s="166"/>
      <c r="AX786" s="166"/>
      <c r="AY786" s="166"/>
    </row>
    <row r="787" spans="1:51" s="115" customFormat="1" ht="12.75" customHeight="1" x14ac:dyDescent="0.25">
      <c r="A787" s="156">
        <v>41984</v>
      </c>
      <c r="B787" s="157" t="s">
        <v>1473</v>
      </c>
      <c r="C787" s="158" t="s">
        <v>9</v>
      </c>
      <c r="D787" s="158" t="s">
        <v>6</v>
      </c>
      <c r="E787" s="158"/>
      <c r="F787" s="159">
        <v>82</v>
      </c>
      <c r="G787" s="160"/>
      <c r="H787" s="160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  <c r="Y787" s="166"/>
      <c r="Z787" s="166"/>
      <c r="AA787" s="166"/>
      <c r="AB787" s="166"/>
      <c r="AC787" s="166"/>
      <c r="AD787" s="166"/>
      <c r="AE787" s="166"/>
      <c r="AF787" s="166"/>
      <c r="AG787" s="166"/>
      <c r="AH787" s="166"/>
      <c r="AI787" s="166"/>
      <c r="AJ787" s="166"/>
      <c r="AK787" s="166"/>
      <c r="AL787" s="166"/>
      <c r="AM787" s="166"/>
      <c r="AN787" s="166"/>
      <c r="AO787" s="166"/>
      <c r="AP787" s="166"/>
      <c r="AQ787" s="166"/>
      <c r="AR787" s="166"/>
      <c r="AS787" s="166"/>
      <c r="AT787" s="166"/>
      <c r="AU787" s="166"/>
      <c r="AV787" s="166"/>
      <c r="AW787" s="166"/>
      <c r="AX787" s="166"/>
      <c r="AY787" s="166"/>
    </row>
    <row r="788" spans="1:51" s="115" customFormat="1" ht="12.75" customHeight="1" x14ac:dyDescent="0.25">
      <c r="A788" s="161">
        <v>41989</v>
      </c>
      <c r="B788" s="162" t="s">
        <v>1473</v>
      </c>
      <c r="C788" s="163" t="s">
        <v>307</v>
      </c>
      <c r="D788" s="163" t="s">
        <v>6</v>
      </c>
      <c r="E788" s="163"/>
      <c r="F788" s="164">
        <v>146.27500000000001</v>
      </c>
      <c r="G788" s="165"/>
      <c r="H788" s="165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  <c r="Y788" s="166"/>
      <c r="Z788" s="166"/>
      <c r="AA788" s="166"/>
      <c r="AB788" s="166"/>
      <c r="AC788" s="166"/>
      <c r="AD788" s="166"/>
      <c r="AE788" s="166"/>
      <c r="AF788" s="166"/>
      <c r="AG788" s="166"/>
      <c r="AH788" s="166"/>
      <c r="AI788" s="166"/>
      <c r="AJ788" s="166"/>
      <c r="AK788" s="166"/>
      <c r="AL788" s="166"/>
      <c r="AM788" s="166"/>
      <c r="AN788" s="166"/>
      <c r="AO788" s="166"/>
      <c r="AP788" s="166"/>
      <c r="AQ788" s="166"/>
      <c r="AR788" s="166"/>
      <c r="AS788" s="166"/>
      <c r="AT788" s="166"/>
      <c r="AU788" s="166"/>
      <c r="AV788" s="166"/>
      <c r="AW788" s="166"/>
      <c r="AX788" s="166"/>
      <c r="AY788" s="166"/>
    </row>
    <row r="789" spans="1:51" s="115" customFormat="1" ht="12.75" customHeight="1" x14ac:dyDescent="0.25">
      <c r="A789" s="156">
        <v>41991</v>
      </c>
      <c r="B789" s="157" t="s">
        <v>1474</v>
      </c>
      <c r="C789" s="158" t="s">
        <v>9</v>
      </c>
      <c r="D789" s="158" t="s">
        <v>6</v>
      </c>
      <c r="E789" s="158"/>
      <c r="F789" s="159">
        <v>300</v>
      </c>
      <c r="G789" s="160"/>
      <c r="H789" s="160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  <c r="Y789" s="166"/>
      <c r="Z789" s="166"/>
      <c r="AA789" s="166"/>
      <c r="AB789" s="166"/>
      <c r="AC789" s="166"/>
      <c r="AD789" s="166"/>
      <c r="AE789" s="166"/>
      <c r="AF789" s="166"/>
      <c r="AG789" s="166"/>
      <c r="AH789" s="166"/>
      <c r="AI789" s="166"/>
      <c r="AJ789" s="166"/>
      <c r="AK789" s="166"/>
      <c r="AL789" s="166"/>
      <c r="AM789" s="166"/>
      <c r="AN789" s="166"/>
      <c r="AO789" s="166"/>
      <c r="AP789" s="166"/>
      <c r="AQ789" s="166"/>
      <c r="AR789" s="166"/>
      <c r="AS789" s="166"/>
      <c r="AT789" s="166"/>
      <c r="AU789" s="166"/>
      <c r="AV789" s="166"/>
      <c r="AW789" s="166"/>
      <c r="AX789" s="166"/>
      <c r="AY789" s="166"/>
    </row>
    <row r="790" spans="1:51" s="115" customFormat="1" ht="12.75" customHeight="1" x14ac:dyDescent="0.25">
      <c r="A790" s="161">
        <v>41645</v>
      </c>
      <c r="B790" s="162" t="s">
        <v>1474</v>
      </c>
      <c r="C790" s="163" t="s">
        <v>14</v>
      </c>
      <c r="D790" s="163" t="s">
        <v>2</v>
      </c>
      <c r="E790" s="163"/>
      <c r="F790" s="164">
        <v>15.247815000000001</v>
      </c>
      <c r="G790" s="165"/>
      <c r="H790" s="165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  <c r="Y790" s="166"/>
      <c r="Z790" s="166"/>
      <c r="AA790" s="166"/>
      <c r="AB790" s="166"/>
      <c r="AC790" s="166"/>
      <c r="AD790" s="166"/>
      <c r="AE790" s="166"/>
      <c r="AF790" s="166"/>
      <c r="AG790" s="166"/>
      <c r="AH790" s="166"/>
      <c r="AI790" s="166"/>
      <c r="AJ790" s="166"/>
      <c r="AK790" s="166"/>
      <c r="AL790" s="166"/>
      <c r="AM790" s="166"/>
      <c r="AN790" s="166"/>
      <c r="AO790" s="166"/>
      <c r="AP790" s="166"/>
      <c r="AQ790" s="166"/>
      <c r="AR790" s="166"/>
      <c r="AS790" s="166"/>
      <c r="AT790" s="166"/>
      <c r="AU790" s="166"/>
      <c r="AV790" s="166"/>
      <c r="AW790" s="166"/>
      <c r="AX790" s="166"/>
      <c r="AY790" s="166"/>
    </row>
    <row r="791" spans="1:51" s="115" customFormat="1" ht="12.75" customHeight="1" x14ac:dyDescent="0.25">
      <c r="A791" s="156">
        <v>41645</v>
      </c>
      <c r="B791" s="157" t="s">
        <v>1474</v>
      </c>
      <c r="C791" s="158" t="s">
        <v>14</v>
      </c>
      <c r="D791" s="158" t="s">
        <v>2</v>
      </c>
      <c r="E791" s="158"/>
      <c r="F791" s="159">
        <v>1.7938606000000001</v>
      </c>
      <c r="G791" s="160"/>
      <c r="H791" s="160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  <c r="AA791" s="166"/>
      <c r="AB791" s="166"/>
      <c r="AC791" s="166"/>
      <c r="AD791" s="166"/>
      <c r="AE791" s="166"/>
      <c r="AF791" s="166"/>
      <c r="AG791" s="166"/>
      <c r="AH791" s="166"/>
      <c r="AI791" s="166"/>
      <c r="AJ791" s="166"/>
      <c r="AK791" s="166"/>
      <c r="AL791" s="166"/>
      <c r="AM791" s="166"/>
      <c r="AN791" s="166"/>
      <c r="AO791" s="166"/>
      <c r="AP791" s="166"/>
      <c r="AQ791" s="166"/>
      <c r="AR791" s="166"/>
      <c r="AS791" s="166"/>
      <c r="AT791" s="166"/>
      <c r="AU791" s="166"/>
      <c r="AV791" s="166"/>
      <c r="AW791" s="166"/>
      <c r="AX791" s="166"/>
      <c r="AY791" s="166"/>
    </row>
    <row r="792" spans="1:51" s="115" customFormat="1" ht="12.75" customHeight="1" x14ac:dyDescent="0.25">
      <c r="A792" s="161">
        <v>41649</v>
      </c>
      <c r="B792" s="162" t="s">
        <v>1474</v>
      </c>
      <c r="C792" s="163" t="s">
        <v>19</v>
      </c>
      <c r="D792" s="163" t="s">
        <v>2</v>
      </c>
      <c r="E792" s="163"/>
      <c r="F792" s="164">
        <v>18.800000219999998</v>
      </c>
      <c r="G792" s="165"/>
      <c r="H792" s="165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  <c r="AA792" s="166"/>
      <c r="AB792" s="166"/>
      <c r="AC792" s="166"/>
      <c r="AD792" s="166"/>
      <c r="AE792" s="166"/>
      <c r="AF792" s="166"/>
      <c r="AG792" s="166"/>
      <c r="AH792" s="166"/>
      <c r="AI792" s="166"/>
      <c r="AJ792" s="166"/>
      <c r="AK792" s="166"/>
      <c r="AL792" s="166"/>
      <c r="AM792" s="166"/>
      <c r="AN792" s="166"/>
      <c r="AO792" s="166"/>
      <c r="AP792" s="166"/>
      <c r="AQ792" s="166"/>
      <c r="AR792" s="166"/>
      <c r="AS792" s="166"/>
      <c r="AT792" s="166"/>
      <c r="AU792" s="166"/>
      <c r="AV792" s="166"/>
      <c r="AW792" s="166"/>
      <c r="AX792" s="166"/>
      <c r="AY792" s="166"/>
    </row>
    <row r="793" spans="1:51" s="115" customFormat="1" ht="12.75" customHeight="1" x14ac:dyDescent="0.25">
      <c r="A793" s="156">
        <v>41649</v>
      </c>
      <c r="B793" s="157" t="s">
        <v>1474</v>
      </c>
      <c r="C793" s="158" t="s">
        <v>19</v>
      </c>
      <c r="D793" s="158" t="s">
        <v>2</v>
      </c>
      <c r="E793" s="158"/>
      <c r="F793" s="159">
        <v>4.7000000600000007</v>
      </c>
      <c r="G793" s="160"/>
      <c r="H793" s="160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  <c r="AA793" s="166"/>
      <c r="AB793" s="166"/>
      <c r="AC793" s="166"/>
      <c r="AD793" s="166"/>
      <c r="AE793" s="166"/>
      <c r="AF793" s="166"/>
      <c r="AG793" s="166"/>
      <c r="AH793" s="166"/>
      <c r="AI793" s="166"/>
      <c r="AJ793" s="166"/>
      <c r="AK793" s="166"/>
      <c r="AL793" s="166"/>
      <c r="AM793" s="166"/>
      <c r="AN793" s="166"/>
      <c r="AO793" s="166"/>
      <c r="AP793" s="166"/>
      <c r="AQ793" s="166"/>
      <c r="AR793" s="166"/>
      <c r="AS793" s="166"/>
      <c r="AT793" s="166"/>
      <c r="AU793" s="166"/>
      <c r="AV793" s="166"/>
      <c r="AW793" s="166"/>
      <c r="AX793" s="166"/>
      <c r="AY793" s="166"/>
    </row>
    <row r="794" spans="1:51" s="115" customFormat="1" ht="12.75" customHeight="1" x14ac:dyDescent="0.25">
      <c r="A794" s="161">
        <v>41663</v>
      </c>
      <c r="B794" s="162" t="s">
        <v>1474</v>
      </c>
      <c r="C794" s="163" t="s">
        <v>15</v>
      </c>
      <c r="D794" s="163" t="s">
        <v>2</v>
      </c>
      <c r="E794" s="163"/>
      <c r="F794" s="164">
        <v>60</v>
      </c>
      <c r="G794" s="165"/>
      <c r="H794" s="165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  <c r="AA794" s="166"/>
      <c r="AB794" s="166"/>
      <c r="AC794" s="166"/>
      <c r="AD794" s="166"/>
      <c r="AE794" s="166"/>
      <c r="AF794" s="166"/>
      <c r="AG794" s="166"/>
      <c r="AH794" s="166"/>
      <c r="AI794" s="166"/>
      <c r="AJ794" s="166"/>
      <c r="AK794" s="166"/>
      <c r="AL794" s="166"/>
      <c r="AM794" s="166"/>
      <c r="AN794" s="166"/>
      <c r="AO794" s="166"/>
      <c r="AP794" s="166"/>
      <c r="AQ794" s="166"/>
      <c r="AR794" s="166"/>
      <c r="AS794" s="166"/>
      <c r="AT794" s="166"/>
      <c r="AU794" s="166"/>
      <c r="AV794" s="166"/>
      <c r="AW794" s="166"/>
      <c r="AX794" s="166"/>
      <c r="AY794" s="166"/>
    </row>
    <row r="795" spans="1:51" s="115" customFormat="1" ht="12.75" customHeight="1" x14ac:dyDescent="0.25">
      <c r="A795" s="156">
        <v>41663</v>
      </c>
      <c r="B795" s="157" t="s">
        <v>1474</v>
      </c>
      <c r="C795" s="158" t="s">
        <v>15</v>
      </c>
      <c r="D795" s="158" t="s">
        <v>2</v>
      </c>
      <c r="E795" s="158"/>
      <c r="F795" s="159">
        <v>26</v>
      </c>
      <c r="G795" s="160"/>
      <c r="H795" s="160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  <c r="AA795" s="166"/>
      <c r="AB795" s="166"/>
      <c r="AC795" s="166"/>
      <c r="AD795" s="166"/>
      <c r="AE795" s="166"/>
      <c r="AF795" s="166"/>
      <c r="AG795" s="166"/>
      <c r="AH795" s="166"/>
      <c r="AI795" s="166"/>
      <c r="AJ795" s="166"/>
      <c r="AK795" s="166"/>
      <c r="AL795" s="166"/>
      <c r="AM795" s="166"/>
      <c r="AN795" s="166"/>
      <c r="AO795" s="166"/>
      <c r="AP795" s="166"/>
      <c r="AQ795" s="166"/>
      <c r="AR795" s="166"/>
      <c r="AS795" s="166"/>
      <c r="AT795" s="166"/>
      <c r="AU795" s="166"/>
      <c r="AV795" s="166"/>
      <c r="AW795" s="166"/>
      <c r="AX795" s="166"/>
      <c r="AY795" s="166"/>
    </row>
    <row r="796" spans="1:51" s="115" customFormat="1" ht="12.75" customHeight="1" x14ac:dyDescent="0.25">
      <c r="A796" s="161">
        <v>41663</v>
      </c>
      <c r="B796" s="162" t="s">
        <v>1474</v>
      </c>
      <c r="C796" s="163" t="s">
        <v>15</v>
      </c>
      <c r="D796" s="163" t="s">
        <v>2</v>
      </c>
      <c r="E796" s="163"/>
      <c r="F796" s="164">
        <v>14</v>
      </c>
      <c r="G796" s="165"/>
      <c r="H796" s="165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  <c r="AA796" s="166"/>
      <c r="AB796" s="166"/>
      <c r="AC796" s="166"/>
      <c r="AD796" s="166"/>
      <c r="AE796" s="166"/>
      <c r="AF796" s="166"/>
      <c r="AG796" s="166"/>
      <c r="AH796" s="166"/>
      <c r="AI796" s="166"/>
      <c r="AJ796" s="166"/>
      <c r="AK796" s="166"/>
      <c r="AL796" s="166"/>
      <c r="AM796" s="166"/>
      <c r="AN796" s="166"/>
      <c r="AO796" s="166"/>
      <c r="AP796" s="166"/>
      <c r="AQ796" s="166"/>
      <c r="AR796" s="166"/>
      <c r="AS796" s="166"/>
      <c r="AT796" s="166"/>
      <c r="AU796" s="166"/>
      <c r="AV796" s="166"/>
      <c r="AW796" s="166"/>
      <c r="AX796" s="166"/>
      <c r="AY796" s="166"/>
    </row>
    <row r="797" spans="1:51" s="115" customFormat="1" ht="12.75" customHeight="1" x14ac:dyDescent="0.25">
      <c r="A797" s="156">
        <v>41667</v>
      </c>
      <c r="B797" s="157" t="s">
        <v>1474</v>
      </c>
      <c r="C797" s="158" t="s">
        <v>11</v>
      </c>
      <c r="D797" s="158" t="s">
        <v>2</v>
      </c>
      <c r="E797" s="158"/>
      <c r="F797" s="159">
        <v>82.225749750000006</v>
      </c>
      <c r="G797" s="160"/>
      <c r="H797" s="160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  <c r="AA797" s="166"/>
      <c r="AB797" s="166"/>
      <c r="AC797" s="166"/>
      <c r="AD797" s="166"/>
      <c r="AE797" s="166"/>
      <c r="AF797" s="166"/>
      <c r="AG797" s="166"/>
      <c r="AH797" s="166"/>
      <c r="AI797" s="166"/>
      <c r="AJ797" s="166"/>
      <c r="AK797" s="166"/>
      <c r="AL797" s="166"/>
      <c r="AM797" s="166"/>
      <c r="AN797" s="166"/>
      <c r="AO797" s="166"/>
      <c r="AP797" s="166"/>
      <c r="AQ797" s="166"/>
      <c r="AR797" s="166"/>
      <c r="AS797" s="166"/>
      <c r="AT797" s="166"/>
      <c r="AU797" s="166"/>
      <c r="AV797" s="166"/>
      <c r="AW797" s="166"/>
      <c r="AX797" s="166"/>
      <c r="AY797" s="166"/>
    </row>
    <row r="798" spans="1:51" s="115" customFormat="1" ht="12.75" customHeight="1" x14ac:dyDescent="0.25">
      <c r="A798" s="161">
        <v>41667</v>
      </c>
      <c r="B798" s="162" t="s">
        <v>1474</v>
      </c>
      <c r="C798" s="163" t="s">
        <v>15</v>
      </c>
      <c r="D798" s="163" t="s">
        <v>2</v>
      </c>
      <c r="E798" s="163"/>
      <c r="F798" s="164">
        <v>50</v>
      </c>
      <c r="G798" s="165"/>
      <c r="H798" s="165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  <c r="AA798" s="166"/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166"/>
    </row>
    <row r="799" spans="1:51" s="115" customFormat="1" ht="12.75" customHeight="1" x14ac:dyDescent="0.25">
      <c r="A799" s="156">
        <v>41668</v>
      </c>
      <c r="B799" s="157" t="s">
        <v>1474</v>
      </c>
      <c r="C799" s="158" t="s">
        <v>17</v>
      </c>
      <c r="D799" s="158" t="s">
        <v>2</v>
      </c>
      <c r="E799" s="158"/>
      <c r="F799" s="159">
        <v>4.4641798500000007</v>
      </c>
      <c r="G799" s="160"/>
      <c r="H799" s="160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  <c r="Y799" s="166"/>
      <c r="Z799" s="166"/>
      <c r="AA799" s="166"/>
      <c r="AB799" s="166"/>
      <c r="AC799" s="166"/>
      <c r="AD799" s="166"/>
      <c r="AE799" s="166"/>
      <c r="AF799" s="166"/>
      <c r="AG799" s="166"/>
      <c r="AH799" s="166"/>
      <c r="AI799" s="166"/>
      <c r="AJ799" s="166"/>
      <c r="AK799" s="166"/>
      <c r="AL799" s="166"/>
      <c r="AM799" s="166"/>
      <c r="AN799" s="166"/>
      <c r="AO799" s="166"/>
      <c r="AP799" s="166"/>
      <c r="AQ799" s="166"/>
      <c r="AR799" s="166"/>
      <c r="AS799" s="166"/>
      <c r="AT799" s="166"/>
      <c r="AU799" s="166"/>
      <c r="AV799" s="166"/>
      <c r="AW799" s="166"/>
      <c r="AX799" s="166"/>
      <c r="AY799" s="166"/>
    </row>
    <row r="800" spans="1:51" s="115" customFormat="1" ht="12.75" customHeight="1" x14ac:dyDescent="0.25">
      <c r="A800" s="161">
        <v>41668</v>
      </c>
      <c r="B800" s="162" t="s">
        <v>1474</v>
      </c>
      <c r="C800" s="163" t="s">
        <v>17</v>
      </c>
      <c r="D800" s="163" t="s">
        <v>2</v>
      </c>
      <c r="E800" s="163"/>
      <c r="F800" s="164">
        <v>1.1160449699999999</v>
      </c>
      <c r="G800" s="165"/>
      <c r="H800" s="165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  <c r="Y800" s="166"/>
      <c r="Z800" s="166"/>
      <c r="AA800" s="166"/>
      <c r="AB800" s="166"/>
      <c r="AC800" s="166"/>
      <c r="AD800" s="166"/>
      <c r="AE800" s="166"/>
      <c r="AF800" s="166"/>
      <c r="AG800" s="166"/>
      <c r="AH800" s="166"/>
      <c r="AI800" s="166"/>
      <c r="AJ800" s="166"/>
      <c r="AK800" s="166"/>
      <c r="AL800" s="166"/>
      <c r="AM800" s="166"/>
      <c r="AN800" s="166"/>
      <c r="AO800" s="166"/>
      <c r="AP800" s="166"/>
      <c r="AQ800" s="166"/>
      <c r="AR800" s="166"/>
      <c r="AS800" s="166"/>
      <c r="AT800" s="166"/>
      <c r="AU800" s="166"/>
      <c r="AV800" s="166"/>
      <c r="AW800" s="166"/>
      <c r="AX800" s="166"/>
      <c r="AY800" s="166"/>
    </row>
    <row r="801" spans="1:51" s="115" customFormat="1" ht="12.75" customHeight="1" x14ac:dyDescent="0.25">
      <c r="A801" s="156">
        <v>41696</v>
      </c>
      <c r="B801" s="157" t="s">
        <v>1474</v>
      </c>
      <c r="C801" s="158" t="s">
        <v>11</v>
      </c>
      <c r="D801" s="158" t="s">
        <v>2</v>
      </c>
      <c r="E801" s="158"/>
      <c r="F801" s="159">
        <v>132</v>
      </c>
      <c r="G801" s="160"/>
      <c r="H801" s="160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  <c r="Y801" s="166"/>
      <c r="Z801" s="166"/>
      <c r="AA801" s="166"/>
      <c r="AB801" s="166"/>
      <c r="AC801" s="166"/>
      <c r="AD801" s="166"/>
      <c r="AE801" s="166"/>
      <c r="AF801" s="166"/>
      <c r="AG801" s="166"/>
      <c r="AH801" s="166"/>
      <c r="AI801" s="166"/>
      <c r="AJ801" s="166"/>
      <c r="AK801" s="166"/>
      <c r="AL801" s="166"/>
      <c r="AM801" s="166"/>
      <c r="AN801" s="166"/>
      <c r="AO801" s="166"/>
      <c r="AP801" s="166"/>
      <c r="AQ801" s="166"/>
      <c r="AR801" s="166"/>
      <c r="AS801" s="166"/>
      <c r="AT801" s="166"/>
      <c r="AU801" s="166"/>
      <c r="AV801" s="166"/>
      <c r="AW801" s="166"/>
      <c r="AX801" s="166"/>
      <c r="AY801" s="166"/>
    </row>
    <row r="802" spans="1:51" s="115" customFormat="1" ht="12.75" customHeight="1" x14ac:dyDescent="0.25">
      <c r="A802" s="161">
        <v>41698</v>
      </c>
      <c r="B802" s="162" t="s">
        <v>1474</v>
      </c>
      <c r="C802" s="163" t="s">
        <v>17</v>
      </c>
      <c r="D802" s="163" t="s">
        <v>2</v>
      </c>
      <c r="E802" s="163"/>
      <c r="F802" s="164">
        <v>2349.7214843899997</v>
      </c>
      <c r="G802" s="165"/>
      <c r="H802" s="165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  <c r="Y802" s="166"/>
      <c r="Z802" s="166"/>
      <c r="AA802" s="166"/>
      <c r="AB802" s="166"/>
      <c r="AC802" s="166"/>
      <c r="AD802" s="166"/>
      <c r="AE802" s="166"/>
      <c r="AF802" s="166"/>
      <c r="AG802" s="166"/>
      <c r="AH802" s="166"/>
      <c r="AI802" s="166"/>
      <c r="AJ802" s="166"/>
      <c r="AK802" s="166"/>
      <c r="AL802" s="166"/>
      <c r="AM802" s="166"/>
      <c r="AN802" s="166"/>
      <c r="AO802" s="166"/>
      <c r="AP802" s="166"/>
      <c r="AQ802" s="166"/>
      <c r="AR802" s="166"/>
      <c r="AS802" s="166"/>
      <c r="AT802" s="166"/>
      <c r="AU802" s="166"/>
      <c r="AV802" s="166"/>
      <c r="AW802" s="166"/>
      <c r="AX802" s="166"/>
      <c r="AY802" s="166"/>
    </row>
    <row r="803" spans="1:51" s="115" customFormat="1" ht="12.75" customHeight="1" x14ac:dyDescent="0.25">
      <c r="A803" s="156">
        <v>41711</v>
      </c>
      <c r="B803" s="157" t="s">
        <v>1473</v>
      </c>
      <c r="C803" s="158" t="s">
        <v>24</v>
      </c>
      <c r="D803" s="158" t="s">
        <v>2</v>
      </c>
      <c r="E803" s="158"/>
      <c r="F803" s="159">
        <v>209.7</v>
      </c>
      <c r="G803" s="160"/>
      <c r="H803" s="160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  <c r="Y803" s="166"/>
      <c r="Z803" s="166"/>
      <c r="AA803" s="166"/>
      <c r="AB803" s="166"/>
      <c r="AC803" s="166"/>
      <c r="AD803" s="166"/>
      <c r="AE803" s="166"/>
      <c r="AF803" s="166"/>
      <c r="AG803" s="166"/>
      <c r="AH803" s="166"/>
      <c r="AI803" s="166"/>
      <c r="AJ803" s="166"/>
      <c r="AK803" s="166"/>
      <c r="AL803" s="166"/>
      <c r="AM803" s="166"/>
      <c r="AN803" s="166"/>
      <c r="AO803" s="166"/>
      <c r="AP803" s="166"/>
      <c r="AQ803" s="166"/>
      <c r="AR803" s="166"/>
      <c r="AS803" s="166"/>
      <c r="AT803" s="166"/>
      <c r="AU803" s="166"/>
      <c r="AV803" s="166"/>
      <c r="AW803" s="166"/>
      <c r="AX803" s="166"/>
      <c r="AY803" s="166"/>
    </row>
    <row r="804" spans="1:51" s="115" customFormat="1" ht="12.75" customHeight="1" x14ac:dyDescent="0.25">
      <c r="A804" s="161">
        <v>41711</v>
      </c>
      <c r="B804" s="162" t="s">
        <v>1473</v>
      </c>
      <c r="C804" s="163" t="s">
        <v>24</v>
      </c>
      <c r="D804" s="163" t="s">
        <v>2</v>
      </c>
      <c r="E804" s="163"/>
      <c r="F804" s="164">
        <v>122.7</v>
      </c>
      <c r="G804" s="165"/>
      <c r="H804" s="165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  <c r="Y804" s="166"/>
      <c r="Z804" s="166"/>
      <c r="AA804" s="166"/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166"/>
    </row>
    <row r="805" spans="1:51" s="115" customFormat="1" ht="12.75" customHeight="1" x14ac:dyDescent="0.25">
      <c r="A805" s="156">
        <v>41711</v>
      </c>
      <c r="B805" s="157" t="s">
        <v>1473</v>
      </c>
      <c r="C805" s="158" t="s">
        <v>24</v>
      </c>
      <c r="D805" s="158" t="s">
        <v>2</v>
      </c>
      <c r="E805" s="158"/>
      <c r="F805" s="159">
        <v>70.8</v>
      </c>
      <c r="G805" s="160"/>
      <c r="H805" s="160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  <c r="Y805" s="166"/>
      <c r="Z805" s="166"/>
      <c r="AA805" s="166"/>
      <c r="AB805" s="166"/>
      <c r="AC805" s="166"/>
      <c r="AD805" s="166"/>
      <c r="AE805" s="166"/>
      <c r="AF805" s="166"/>
      <c r="AG805" s="166"/>
      <c r="AH805" s="166"/>
      <c r="AI805" s="166"/>
      <c r="AJ805" s="166"/>
      <c r="AK805" s="166"/>
      <c r="AL805" s="166"/>
      <c r="AM805" s="166"/>
      <c r="AN805" s="166"/>
      <c r="AO805" s="166"/>
      <c r="AP805" s="166"/>
      <c r="AQ805" s="166"/>
      <c r="AR805" s="166"/>
      <c r="AS805" s="166"/>
      <c r="AT805" s="166"/>
      <c r="AU805" s="166"/>
      <c r="AV805" s="166"/>
      <c r="AW805" s="166"/>
      <c r="AX805" s="166"/>
      <c r="AY805" s="166"/>
    </row>
    <row r="806" spans="1:51" s="115" customFormat="1" ht="12.75" customHeight="1" x14ac:dyDescent="0.25">
      <c r="A806" s="161">
        <v>41712</v>
      </c>
      <c r="B806" s="162" t="s">
        <v>1474</v>
      </c>
      <c r="C806" s="163" t="s">
        <v>749</v>
      </c>
      <c r="D806" s="163" t="s">
        <v>2</v>
      </c>
      <c r="E806" s="163"/>
      <c r="F806" s="164">
        <v>145.91999999999999</v>
      </c>
      <c r="G806" s="165"/>
      <c r="H806" s="165"/>
      <c r="I806" s="166"/>
      <c r="J806" s="166"/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  <c r="X806" s="166"/>
      <c r="Y806" s="166"/>
      <c r="Z806" s="166"/>
      <c r="AA806" s="166"/>
      <c r="AB806" s="166"/>
      <c r="AC806" s="166"/>
      <c r="AD806" s="166"/>
      <c r="AE806" s="166"/>
      <c r="AF806" s="166"/>
      <c r="AG806" s="166"/>
      <c r="AH806" s="166"/>
      <c r="AI806" s="166"/>
      <c r="AJ806" s="166"/>
      <c r="AK806" s="166"/>
      <c r="AL806" s="166"/>
      <c r="AM806" s="166"/>
      <c r="AN806" s="166"/>
      <c r="AO806" s="166"/>
      <c r="AP806" s="166"/>
      <c r="AQ806" s="166"/>
      <c r="AR806" s="166"/>
      <c r="AS806" s="166"/>
      <c r="AT806" s="166"/>
      <c r="AU806" s="166"/>
      <c r="AV806" s="166"/>
      <c r="AW806" s="166"/>
      <c r="AX806" s="166"/>
      <c r="AY806" s="166"/>
    </row>
    <row r="807" spans="1:51" s="115" customFormat="1" ht="12.75" customHeight="1" x14ac:dyDescent="0.25">
      <c r="A807" s="156">
        <v>41712</v>
      </c>
      <c r="B807" s="157" t="s">
        <v>1474</v>
      </c>
      <c r="C807" s="158" t="s">
        <v>749</v>
      </c>
      <c r="D807" s="158" t="s">
        <v>2</v>
      </c>
      <c r="E807" s="158"/>
      <c r="F807" s="159">
        <v>48.64</v>
      </c>
      <c r="G807" s="160"/>
      <c r="H807" s="160"/>
      <c r="I807" s="166"/>
      <c r="J807" s="166"/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  <c r="X807" s="166"/>
      <c r="Y807" s="166"/>
      <c r="Z807" s="166"/>
      <c r="AA807" s="166"/>
      <c r="AB807" s="166"/>
      <c r="AC807" s="166"/>
      <c r="AD807" s="166"/>
      <c r="AE807" s="166"/>
      <c r="AF807" s="166"/>
      <c r="AG807" s="166"/>
      <c r="AH807" s="166"/>
      <c r="AI807" s="166"/>
      <c r="AJ807" s="166"/>
      <c r="AK807" s="166"/>
      <c r="AL807" s="166"/>
      <c r="AM807" s="166"/>
      <c r="AN807" s="166"/>
      <c r="AO807" s="166"/>
      <c r="AP807" s="166"/>
      <c r="AQ807" s="166"/>
      <c r="AR807" s="166"/>
      <c r="AS807" s="166"/>
      <c r="AT807" s="166"/>
      <c r="AU807" s="166"/>
      <c r="AV807" s="166"/>
      <c r="AW807" s="166"/>
      <c r="AX807" s="166"/>
      <c r="AY807" s="166"/>
    </row>
    <row r="808" spans="1:51" s="115" customFormat="1" ht="12.75" customHeight="1" x14ac:dyDescent="0.25">
      <c r="A808" s="161">
        <v>41712</v>
      </c>
      <c r="B808" s="162" t="s">
        <v>1475</v>
      </c>
      <c r="C808" s="163" t="s">
        <v>190</v>
      </c>
      <c r="D808" s="163" t="s">
        <v>2</v>
      </c>
      <c r="E808" s="163"/>
      <c r="F808" s="164">
        <v>15.98</v>
      </c>
      <c r="G808" s="165"/>
      <c r="H808" s="165"/>
      <c r="I808" s="166"/>
      <c r="J808" s="166"/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  <c r="X808" s="166"/>
      <c r="Y808" s="166"/>
      <c r="Z808" s="166"/>
      <c r="AA808" s="166"/>
      <c r="AB808" s="166"/>
      <c r="AC808" s="166"/>
      <c r="AD808" s="166"/>
      <c r="AE808" s="166"/>
      <c r="AF808" s="166"/>
      <c r="AG808" s="166"/>
      <c r="AH808" s="166"/>
      <c r="AI808" s="166"/>
      <c r="AJ808" s="166"/>
      <c r="AK808" s="166"/>
      <c r="AL808" s="166"/>
      <c r="AM808" s="166"/>
      <c r="AN808" s="166"/>
      <c r="AO808" s="166"/>
      <c r="AP808" s="166"/>
      <c r="AQ808" s="166"/>
      <c r="AR808" s="166"/>
      <c r="AS808" s="166"/>
      <c r="AT808" s="166"/>
      <c r="AU808" s="166"/>
      <c r="AV808" s="166"/>
      <c r="AW808" s="166"/>
      <c r="AX808" s="166"/>
      <c r="AY808" s="166"/>
    </row>
    <row r="809" spans="1:51" s="115" customFormat="1" ht="12.75" customHeight="1" x14ac:dyDescent="0.25">
      <c r="A809" s="156">
        <v>41712</v>
      </c>
      <c r="B809" s="157" t="s">
        <v>1475</v>
      </c>
      <c r="C809" s="158" t="s">
        <v>190</v>
      </c>
      <c r="D809" s="158" t="s">
        <v>2</v>
      </c>
      <c r="E809" s="158"/>
      <c r="F809" s="159">
        <v>2.82</v>
      </c>
      <c r="G809" s="160"/>
      <c r="H809" s="160"/>
      <c r="I809" s="166"/>
      <c r="J809" s="166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  <c r="AA809" s="166"/>
      <c r="AB809" s="166"/>
      <c r="AC809" s="166"/>
      <c r="AD809" s="166"/>
      <c r="AE809" s="166"/>
      <c r="AF809" s="166"/>
      <c r="AG809" s="166"/>
      <c r="AH809" s="166"/>
      <c r="AI809" s="166"/>
      <c r="AJ809" s="166"/>
      <c r="AK809" s="166"/>
      <c r="AL809" s="166"/>
      <c r="AM809" s="166"/>
      <c r="AN809" s="166"/>
      <c r="AO809" s="166"/>
      <c r="AP809" s="166"/>
      <c r="AQ809" s="166"/>
      <c r="AR809" s="166"/>
      <c r="AS809" s="166"/>
      <c r="AT809" s="166"/>
      <c r="AU809" s="166"/>
      <c r="AV809" s="166"/>
      <c r="AW809" s="166"/>
      <c r="AX809" s="166"/>
      <c r="AY809" s="166"/>
    </row>
    <row r="810" spans="1:51" s="115" customFormat="1" ht="12.75" customHeight="1" x14ac:dyDescent="0.25">
      <c r="A810" s="161">
        <v>41715</v>
      </c>
      <c r="B810" s="162" t="s">
        <v>1474</v>
      </c>
      <c r="C810" s="163" t="s">
        <v>15</v>
      </c>
      <c r="D810" s="163" t="s">
        <v>2</v>
      </c>
      <c r="E810" s="163"/>
      <c r="F810" s="164">
        <v>32.284479359999999</v>
      </c>
      <c r="G810" s="165"/>
      <c r="H810" s="165"/>
      <c r="I810" s="166"/>
      <c r="J810" s="166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  <c r="AA810" s="166"/>
      <c r="AB810" s="166"/>
      <c r="AC810" s="166"/>
      <c r="AD810" s="166"/>
      <c r="AE810" s="166"/>
      <c r="AF810" s="166"/>
      <c r="AG810" s="166"/>
      <c r="AH810" s="166"/>
      <c r="AI810" s="166"/>
      <c r="AJ810" s="166"/>
      <c r="AK810" s="166"/>
      <c r="AL810" s="166"/>
      <c r="AM810" s="166"/>
      <c r="AN810" s="166"/>
      <c r="AO810" s="166"/>
      <c r="AP810" s="166"/>
      <c r="AQ810" s="166"/>
      <c r="AR810" s="166"/>
      <c r="AS810" s="166"/>
      <c r="AT810" s="166"/>
      <c r="AU810" s="166"/>
      <c r="AV810" s="166"/>
      <c r="AW810" s="166"/>
      <c r="AX810" s="166"/>
      <c r="AY810" s="166"/>
    </row>
    <row r="811" spans="1:51" s="115" customFormat="1" ht="12.75" customHeight="1" x14ac:dyDescent="0.25">
      <c r="A811" s="156">
        <v>41715</v>
      </c>
      <c r="B811" s="157" t="s">
        <v>1474</v>
      </c>
      <c r="C811" s="158" t="s">
        <v>15</v>
      </c>
      <c r="D811" s="158" t="s">
        <v>2</v>
      </c>
      <c r="E811" s="158"/>
      <c r="F811" s="159">
        <v>8.0711209799999999</v>
      </c>
      <c r="G811" s="160"/>
      <c r="H811" s="160"/>
      <c r="I811" s="166"/>
      <c r="J811" s="166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  <c r="AA811" s="166"/>
      <c r="AB811" s="166"/>
      <c r="AC811" s="166"/>
      <c r="AD811" s="166"/>
      <c r="AE811" s="166"/>
      <c r="AF811" s="166"/>
      <c r="AG811" s="166"/>
      <c r="AH811" s="166"/>
      <c r="AI811" s="166"/>
      <c r="AJ811" s="166"/>
      <c r="AK811" s="166"/>
      <c r="AL811" s="166"/>
      <c r="AM811" s="166"/>
      <c r="AN811" s="166"/>
      <c r="AO811" s="166"/>
      <c r="AP811" s="166"/>
      <c r="AQ811" s="166"/>
      <c r="AR811" s="166"/>
      <c r="AS811" s="166"/>
      <c r="AT811" s="166"/>
      <c r="AU811" s="166"/>
      <c r="AV811" s="166"/>
      <c r="AW811" s="166"/>
      <c r="AX811" s="166"/>
      <c r="AY811" s="166"/>
    </row>
    <row r="812" spans="1:51" s="115" customFormat="1" ht="12.75" customHeight="1" x14ac:dyDescent="0.25">
      <c r="A812" s="161">
        <v>41715</v>
      </c>
      <c r="B812" s="162" t="s">
        <v>1474</v>
      </c>
      <c r="C812" s="163" t="s">
        <v>14</v>
      </c>
      <c r="D812" s="163" t="s">
        <v>2</v>
      </c>
      <c r="E812" s="163"/>
      <c r="F812" s="164">
        <v>39.449705489999999</v>
      </c>
      <c r="G812" s="165"/>
      <c r="H812" s="165"/>
      <c r="I812" s="166"/>
      <c r="J812" s="166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  <c r="AA812" s="166"/>
      <c r="AB812" s="166"/>
      <c r="AC812" s="166"/>
      <c r="AD812" s="166"/>
      <c r="AE812" s="166"/>
      <c r="AF812" s="166"/>
      <c r="AG812" s="166"/>
      <c r="AH812" s="166"/>
      <c r="AI812" s="166"/>
      <c r="AJ812" s="166"/>
      <c r="AK812" s="166"/>
      <c r="AL812" s="166"/>
      <c r="AM812" s="166"/>
      <c r="AN812" s="166"/>
      <c r="AO812" s="166"/>
      <c r="AP812" s="166"/>
      <c r="AQ812" s="166"/>
      <c r="AR812" s="166"/>
      <c r="AS812" s="166"/>
      <c r="AT812" s="166"/>
      <c r="AU812" s="166"/>
      <c r="AV812" s="166"/>
      <c r="AW812" s="166"/>
      <c r="AX812" s="166"/>
      <c r="AY812" s="166"/>
    </row>
    <row r="813" spans="1:51" s="115" customFormat="1" ht="12.75" customHeight="1" x14ac:dyDescent="0.25">
      <c r="A813" s="156">
        <v>41719</v>
      </c>
      <c r="B813" s="157" t="s">
        <v>1474</v>
      </c>
      <c r="C813" s="158" t="s">
        <v>14</v>
      </c>
      <c r="D813" s="158" t="s">
        <v>2</v>
      </c>
      <c r="E813" s="158"/>
      <c r="F813" s="159">
        <v>100</v>
      </c>
      <c r="G813" s="160"/>
      <c r="H813" s="160"/>
      <c r="I813" s="166"/>
      <c r="J813" s="166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  <c r="AA813" s="166"/>
      <c r="AB813" s="166"/>
      <c r="AC813" s="166"/>
      <c r="AD813" s="166"/>
      <c r="AE813" s="166"/>
      <c r="AF813" s="166"/>
      <c r="AG813" s="166"/>
      <c r="AH813" s="166"/>
      <c r="AI813" s="166"/>
      <c r="AJ813" s="166"/>
      <c r="AK813" s="166"/>
      <c r="AL813" s="166"/>
      <c r="AM813" s="166"/>
      <c r="AN813" s="166"/>
      <c r="AO813" s="166"/>
      <c r="AP813" s="166"/>
      <c r="AQ813" s="166"/>
      <c r="AR813" s="166"/>
      <c r="AS813" s="166"/>
      <c r="AT813" s="166"/>
      <c r="AU813" s="166"/>
      <c r="AV813" s="166"/>
      <c r="AW813" s="166"/>
      <c r="AX813" s="166"/>
      <c r="AY813" s="166"/>
    </row>
    <row r="814" spans="1:51" s="115" customFormat="1" ht="12.75" customHeight="1" x14ac:dyDescent="0.25">
      <c r="A814" s="161">
        <v>41724</v>
      </c>
      <c r="B814" s="162" t="s">
        <v>1474</v>
      </c>
      <c r="C814" s="163" t="s">
        <v>750</v>
      </c>
      <c r="D814" s="163" t="s">
        <v>2</v>
      </c>
      <c r="E814" s="163"/>
      <c r="F814" s="164">
        <v>8.4</v>
      </c>
      <c r="G814" s="165"/>
      <c r="H814" s="165"/>
      <c r="I814" s="166"/>
      <c r="J814" s="166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  <c r="AA814" s="166"/>
      <c r="AB814" s="166"/>
      <c r="AC814" s="166"/>
      <c r="AD814" s="166"/>
      <c r="AE814" s="166"/>
      <c r="AF814" s="166"/>
      <c r="AG814" s="166"/>
      <c r="AH814" s="166"/>
      <c r="AI814" s="166"/>
      <c r="AJ814" s="166"/>
      <c r="AK814" s="166"/>
      <c r="AL814" s="166"/>
      <c r="AM814" s="166"/>
      <c r="AN814" s="166"/>
      <c r="AO814" s="166"/>
      <c r="AP814" s="166"/>
      <c r="AQ814" s="166"/>
      <c r="AR814" s="166"/>
      <c r="AS814" s="166"/>
      <c r="AT814" s="166"/>
      <c r="AU814" s="166"/>
      <c r="AV814" s="166"/>
      <c r="AW814" s="166"/>
      <c r="AX814" s="166"/>
      <c r="AY814" s="166"/>
    </row>
    <row r="815" spans="1:51" s="115" customFormat="1" ht="12.75" customHeight="1" x14ac:dyDescent="0.25">
      <c r="A815" s="156">
        <v>41725</v>
      </c>
      <c r="B815" s="157" t="s">
        <v>1474</v>
      </c>
      <c r="C815" s="158" t="s">
        <v>24</v>
      </c>
      <c r="D815" s="158" t="s">
        <v>2</v>
      </c>
      <c r="E815" s="158"/>
      <c r="F815" s="159">
        <v>74.99999999968</v>
      </c>
      <c r="G815" s="160"/>
      <c r="H815" s="160"/>
      <c r="I815" s="166"/>
      <c r="J815" s="166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  <c r="AA815" s="166"/>
      <c r="AB815" s="166"/>
      <c r="AC815" s="166"/>
      <c r="AD815" s="166"/>
      <c r="AE815" s="166"/>
      <c r="AF815" s="166"/>
      <c r="AG815" s="166"/>
      <c r="AH815" s="166"/>
      <c r="AI815" s="166"/>
      <c r="AJ815" s="166"/>
      <c r="AK815" s="166"/>
      <c r="AL815" s="166"/>
      <c r="AM815" s="166"/>
      <c r="AN815" s="166"/>
      <c r="AO815" s="166"/>
      <c r="AP815" s="166"/>
      <c r="AQ815" s="166"/>
      <c r="AR815" s="166"/>
      <c r="AS815" s="166"/>
      <c r="AT815" s="166"/>
      <c r="AU815" s="166"/>
      <c r="AV815" s="166"/>
      <c r="AW815" s="166"/>
      <c r="AX815" s="166"/>
      <c r="AY815" s="166"/>
    </row>
    <row r="816" spans="1:51" s="115" customFormat="1" ht="12.75" customHeight="1" x14ac:dyDescent="0.25">
      <c r="A816" s="161">
        <v>41726</v>
      </c>
      <c r="B816" s="162" t="s">
        <v>1474</v>
      </c>
      <c r="C816" s="163" t="s">
        <v>17</v>
      </c>
      <c r="D816" s="163" t="s">
        <v>2</v>
      </c>
      <c r="E816" s="163"/>
      <c r="F816" s="164">
        <v>1649.7214850899998</v>
      </c>
      <c r="G816" s="165"/>
      <c r="H816" s="165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  <c r="AA816" s="166"/>
      <c r="AB816" s="166"/>
      <c r="AC816" s="166"/>
      <c r="AD816" s="166"/>
      <c r="AE816" s="166"/>
      <c r="AF816" s="166"/>
      <c r="AG816" s="166"/>
      <c r="AH816" s="166"/>
      <c r="AI816" s="166"/>
      <c r="AJ816" s="166"/>
      <c r="AK816" s="166"/>
      <c r="AL816" s="166"/>
      <c r="AM816" s="166"/>
      <c r="AN816" s="166"/>
      <c r="AO816" s="166"/>
      <c r="AP816" s="166"/>
      <c r="AQ816" s="166"/>
      <c r="AR816" s="166"/>
      <c r="AS816" s="166"/>
      <c r="AT816" s="166"/>
      <c r="AU816" s="166"/>
      <c r="AV816" s="166"/>
      <c r="AW816" s="166"/>
      <c r="AX816" s="166"/>
      <c r="AY816" s="166"/>
    </row>
    <row r="817" spans="1:51" s="115" customFormat="1" ht="12.75" customHeight="1" x14ac:dyDescent="0.25">
      <c r="A817" s="156">
        <v>41733</v>
      </c>
      <c r="B817" s="157" t="s">
        <v>1474</v>
      </c>
      <c r="C817" s="158" t="s">
        <v>24</v>
      </c>
      <c r="D817" s="158" t="s">
        <v>2</v>
      </c>
      <c r="E817" s="158"/>
      <c r="F817" s="159">
        <v>54.921763200000001</v>
      </c>
      <c r="G817" s="160"/>
      <c r="H817" s="160"/>
      <c r="I817" s="166"/>
      <c r="J817" s="166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  <c r="AA817" s="166"/>
      <c r="AB817" s="166"/>
      <c r="AC817" s="166"/>
      <c r="AD817" s="166"/>
      <c r="AE817" s="166"/>
      <c r="AF817" s="166"/>
      <c r="AG817" s="166"/>
      <c r="AH817" s="166"/>
      <c r="AI817" s="166"/>
      <c r="AJ817" s="166"/>
      <c r="AK817" s="166"/>
      <c r="AL817" s="166"/>
      <c r="AM817" s="166"/>
      <c r="AN817" s="166"/>
      <c r="AO817" s="166"/>
      <c r="AP817" s="166"/>
      <c r="AQ817" s="166"/>
      <c r="AR817" s="166"/>
      <c r="AS817" s="166"/>
      <c r="AT817" s="166"/>
      <c r="AU817" s="166"/>
      <c r="AV817" s="166"/>
      <c r="AW817" s="166"/>
      <c r="AX817" s="166"/>
      <c r="AY817" s="166"/>
    </row>
    <row r="818" spans="1:51" s="115" customFormat="1" ht="12.75" customHeight="1" x14ac:dyDescent="0.25">
      <c r="A818" s="161">
        <v>41736</v>
      </c>
      <c r="B818" s="162" t="s">
        <v>1474</v>
      </c>
      <c r="C818" s="163" t="s">
        <v>11</v>
      </c>
      <c r="D818" s="163" t="s">
        <v>2</v>
      </c>
      <c r="E818" s="163"/>
      <c r="F818" s="164">
        <v>46.5</v>
      </c>
      <c r="G818" s="165"/>
      <c r="H818" s="165"/>
      <c r="I818" s="166"/>
      <c r="J818" s="166"/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  <c r="X818" s="166"/>
      <c r="Y818" s="166"/>
      <c r="Z818" s="166"/>
      <c r="AA818" s="166"/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166"/>
    </row>
    <row r="819" spans="1:51" s="115" customFormat="1" ht="12.75" customHeight="1" x14ac:dyDescent="0.25">
      <c r="A819" s="156">
        <v>41746</v>
      </c>
      <c r="B819" s="157" t="s">
        <v>1474</v>
      </c>
      <c r="C819" s="158" t="s">
        <v>21</v>
      </c>
      <c r="D819" s="158" t="s">
        <v>2</v>
      </c>
      <c r="E819" s="158"/>
      <c r="F819" s="159">
        <v>27</v>
      </c>
      <c r="G819" s="160"/>
      <c r="H819" s="160"/>
      <c r="I819" s="166"/>
      <c r="J819" s="166"/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  <c r="X819" s="166"/>
      <c r="Y819" s="166"/>
      <c r="Z819" s="166"/>
      <c r="AA819" s="166"/>
      <c r="AB819" s="166"/>
      <c r="AC819" s="166"/>
      <c r="AD819" s="166"/>
      <c r="AE819" s="166"/>
      <c r="AF819" s="166"/>
      <c r="AG819" s="166"/>
      <c r="AH819" s="166"/>
      <c r="AI819" s="166"/>
      <c r="AJ819" s="166"/>
      <c r="AK819" s="166"/>
      <c r="AL819" s="166"/>
      <c r="AM819" s="166"/>
      <c r="AN819" s="166"/>
      <c r="AO819" s="166"/>
      <c r="AP819" s="166"/>
      <c r="AQ819" s="166"/>
      <c r="AR819" s="166"/>
      <c r="AS819" s="166"/>
      <c r="AT819" s="166"/>
      <c r="AU819" s="166"/>
      <c r="AV819" s="166"/>
      <c r="AW819" s="166"/>
      <c r="AX819" s="166"/>
      <c r="AY819" s="166"/>
    </row>
    <row r="820" spans="1:51" s="115" customFormat="1" ht="12.75" customHeight="1" x14ac:dyDescent="0.25">
      <c r="A820" s="161">
        <v>41754</v>
      </c>
      <c r="B820" s="162" t="s">
        <v>1474</v>
      </c>
      <c r="C820" s="163" t="s">
        <v>190</v>
      </c>
      <c r="D820" s="163" t="s">
        <v>2</v>
      </c>
      <c r="E820" s="163"/>
      <c r="F820" s="164">
        <v>7.5</v>
      </c>
      <c r="G820" s="165"/>
      <c r="H820" s="165"/>
      <c r="I820" s="166"/>
      <c r="J820" s="166"/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  <c r="X820" s="166"/>
      <c r="Y820" s="166"/>
      <c r="Z820" s="166"/>
      <c r="AA820" s="166"/>
      <c r="AB820" s="166"/>
      <c r="AC820" s="166"/>
      <c r="AD820" s="166"/>
      <c r="AE820" s="166"/>
      <c r="AF820" s="166"/>
      <c r="AG820" s="166"/>
      <c r="AH820" s="166"/>
      <c r="AI820" s="166"/>
      <c r="AJ820" s="166"/>
      <c r="AK820" s="166"/>
      <c r="AL820" s="166"/>
      <c r="AM820" s="166"/>
      <c r="AN820" s="166"/>
      <c r="AO820" s="166"/>
      <c r="AP820" s="166"/>
      <c r="AQ820" s="166"/>
      <c r="AR820" s="166"/>
      <c r="AS820" s="166"/>
      <c r="AT820" s="166"/>
      <c r="AU820" s="166"/>
      <c r="AV820" s="166"/>
      <c r="AW820" s="166"/>
      <c r="AX820" s="166"/>
      <c r="AY820" s="166"/>
    </row>
    <row r="821" spans="1:51" s="115" customFormat="1" ht="12.75" customHeight="1" x14ac:dyDescent="0.25">
      <c r="A821" s="156">
        <v>41759</v>
      </c>
      <c r="B821" s="157" t="s">
        <v>1473</v>
      </c>
      <c r="C821" s="158" t="s">
        <v>24</v>
      </c>
      <c r="D821" s="158" t="s">
        <v>2</v>
      </c>
      <c r="E821" s="158"/>
      <c r="F821" s="159">
        <v>69.243672000000004</v>
      </c>
      <c r="G821" s="160"/>
      <c r="H821" s="160"/>
      <c r="I821" s="166"/>
      <c r="J821" s="166"/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  <c r="X821" s="166"/>
      <c r="Y821" s="166"/>
      <c r="Z821" s="166"/>
      <c r="AA821" s="166"/>
      <c r="AB821" s="166"/>
      <c r="AC821" s="166"/>
      <c r="AD821" s="166"/>
      <c r="AE821" s="166"/>
      <c r="AF821" s="166"/>
      <c r="AG821" s="166"/>
      <c r="AH821" s="166"/>
      <c r="AI821" s="166"/>
      <c r="AJ821" s="166"/>
      <c r="AK821" s="166"/>
      <c r="AL821" s="166"/>
      <c r="AM821" s="166"/>
      <c r="AN821" s="166"/>
      <c r="AO821" s="166"/>
      <c r="AP821" s="166"/>
      <c r="AQ821" s="166"/>
      <c r="AR821" s="166"/>
      <c r="AS821" s="166"/>
      <c r="AT821" s="166"/>
      <c r="AU821" s="166"/>
      <c r="AV821" s="166"/>
      <c r="AW821" s="166"/>
      <c r="AX821" s="166"/>
      <c r="AY821" s="166"/>
    </row>
    <row r="822" spans="1:51" s="115" customFormat="1" ht="12.75" customHeight="1" x14ac:dyDescent="0.25">
      <c r="A822" s="161">
        <v>41760</v>
      </c>
      <c r="B822" s="162" t="s">
        <v>1474</v>
      </c>
      <c r="C822" s="163" t="s">
        <v>24</v>
      </c>
      <c r="D822" s="163" t="s">
        <v>2</v>
      </c>
      <c r="E822" s="163"/>
      <c r="F822" s="164">
        <v>30.959777440000003</v>
      </c>
      <c r="G822" s="165"/>
      <c r="H822" s="165"/>
      <c r="I822" s="166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  <c r="X822" s="166"/>
      <c r="Y822" s="166"/>
      <c r="Z822" s="166"/>
      <c r="AA822" s="166"/>
      <c r="AB822" s="166"/>
      <c r="AC822" s="166"/>
      <c r="AD822" s="166"/>
      <c r="AE822" s="166"/>
      <c r="AF822" s="166"/>
      <c r="AG822" s="166"/>
      <c r="AH822" s="166"/>
      <c r="AI822" s="166"/>
      <c r="AJ822" s="166"/>
      <c r="AK822" s="166"/>
      <c r="AL822" s="166"/>
      <c r="AM822" s="166"/>
      <c r="AN822" s="166"/>
      <c r="AO822" s="166"/>
      <c r="AP822" s="166"/>
      <c r="AQ822" s="166"/>
      <c r="AR822" s="166"/>
      <c r="AS822" s="166"/>
      <c r="AT822" s="166"/>
      <c r="AU822" s="166"/>
      <c r="AV822" s="166"/>
      <c r="AW822" s="166"/>
      <c r="AX822" s="166"/>
      <c r="AY822" s="166"/>
    </row>
    <row r="823" spans="1:51" s="115" customFormat="1" ht="12.75" customHeight="1" x14ac:dyDescent="0.25">
      <c r="A823" s="156">
        <v>41764</v>
      </c>
      <c r="B823" s="157" t="s">
        <v>1474</v>
      </c>
      <c r="C823" s="158" t="s">
        <v>751</v>
      </c>
      <c r="D823" s="158" t="s">
        <v>2</v>
      </c>
      <c r="E823" s="158"/>
      <c r="F823" s="159">
        <v>36.193178639999999</v>
      </c>
      <c r="G823" s="160"/>
      <c r="H823" s="160"/>
      <c r="I823" s="166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  <c r="X823" s="166"/>
      <c r="Y823" s="166"/>
      <c r="Z823" s="166"/>
      <c r="AA823" s="166"/>
      <c r="AB823" s="166"/>
      <c r="AC823" s="166"/>
      <c r="AD823" s="166"/>
      <c r="AE823" s="166"/>
      <c r="AF823" s="166"/>
      <c r="AG823" s="166"/>
      <c r="AH823" s="166"/>
      <c r="AI823" s="166"/>
      <c r="AJ823" s="166"/>
      <c r="AK823" s="166"/>
      <c r="AL823" s="166"/>
      <c r="AM823" s="166"/>
      <c r="AN823" s="166"/>
      <c r="AO823" s="166"/>
      <c r="AP823" s="166"/>
      <c r="AQ823" s="166"/>
      <c r="AR823" s="166"/>
      <c r="AS823" s="166"/>
      <c r="AT823" s="166"/>
      <c r="AU823" s="166"/>
      <c r="AV823" s="166"/>
      <c r="AW823" s="166"/>
      <c r="AX823" s="166"/>
      <c r="AY823" s="166"/>
    </row>
    <row r="824" spans="1:51" s="115" customFormat="1" ht="12.75" customHeight="1" x14ac:dyDescent="0.25">
      <c r="A824" s="161">
        <v>41767</v>
      </c>
      <c r="B824" s="162" t="s">
        <v>1474</v>
      </c>
      <c r="C824" s="163" t="s">
        <v>294</v>
      </c>
      <c r="D824" s="163" t="s">
        <v>2</v>
      </c>
      <c r="E824" s="163"/>
      <c r="F824" s="164">
        <v>29.96002528</v>
      </c>
      <c r="G824" s="165"/>
      <c r="H824" s="165"/>
      <c r="I824" s="166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  <c r="X824" s="166"/>
      <c r="Y824" s="166"/>
      <c r="Z824" s="166"/>
      <c r="AA824" s="166"/>
      <c r="AB824" s="166"/>
      <c r="AC824" s="166"/>
      <c r="AD824" s="166"/>
      <c r="AE824" s="166"/>
      <c r="AF824" s="166"/>
      <c r="AG824" s="166"/>
      <c r="AH824" s="166"/>
      <c r="AI824" s="166"/>
      <c r="AJ824" s="166"/>
      <c r="AK824" s="166"/>
      <c r="AL824" s="166"/>
      <c r="AM824" s="166"/>
      <c r="AN824" s="166"/>
      <c r="AO824" s="166"/>
      <c r="AP824" s="166"/>
      <c r="AQ824" s="166"/>
      <c r="AR824" s="166"/>
      <c r="AS824" s="166"/>
      <c r="AT824" s="166"/>
      <c r="AU824" s="166"/>
      <c r="AV824" s="166"/>
      <c r="AW824" s="166"/>
      <c r="AX824" s="166"/>
      <c r="AY824" s="166"/>
    </row>
    <row r="825" spans="1:51" s="115" customFormat="1" ht="12.75" customHeight="1" x14ac:dyDescent="0.25">
      <c r="A825" s="156">
        <v>41773</v>
      </c>
      <c r="B825" s="157" t="s">
        <v>1474</v>
      </c>
      <c r="C825" s="158" t="s">
        <v>190</v>
      </c>
      <c r="D825" s="158" t="s">
        <v>2</v>
      </c>
      <c r="E825" s="158"/>
      <c r="F825" s="159">
        <v>85</v>
      </c>
      <c r="G825" s="160"/>
      <c r="H825" s="160"/>
      <c r="I825" s="166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  <c r="X825" s="166"/>
      <c r="Y825" s="166"/>
      <c r="Z825" s="166"/>
      <c r="AA825" s="166"/>
      <c r="AB825" s="166"/>
      <c r="AC825" s="166"/>
      <c r="AD825" s="166"/>
      <c r="AE825" s="166"/>
      <c r="AF825" s="166"/>
      <c r="AG825" s="166"/>
      <c r="AH825" s="166"/>
      <c r="AI825" s="166"/>
      <c r="AJ825" s="166"/>
      <c r="AK825" s="166"/>
      <c r="AL825" s="166"/>
      <c r="AM825" s="166"/>
      <c r="AN825" s="166"/>
      <c r="AO825" s="166"/>
      <c r="AP825" s="166"/>
      <c r="AQ825" s="166"/>
      <c r="AR825" s="166"/>
      <c r="AS825" s="166"/>
      <c r="AT825" s="166"/>
      <c r="AU825" s="166"/>
      <c r="AV825" s="166"/>
      <c r="AW825" s="166"/>
      <c r="AX825" s="166"/>
      <c r="AY825" s="166"/>
    </row>
    <row r="826" spans="1:51" s="115" customFormat="1" ht="12.75" customHeight="1" x14ac:dyDescent="0.25">
      <c r="A826" s="161">
        <v>41774</v>
      </c>
      <c r="B826" s="162" t="s">
        <v>1474</v>
      </c>
      <c r="C826" s="163" t="s">
        <v>11</v>
      </c>
      <c r="D826" s="163" t="s">
        <v>2</v>
      </c>
      <c r="E826" s="163"/>
      <c r="F826" s="164">
        <v>52.671625999999996</v>
      </c>
      <c r="G826" s="165"/>
      <c r="H826" s="165"/>
      <c r="I826" s="166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  <c r="X826" s="166"/>
      <c r="Y826" s="166"/>
      <c r="Z826" s="166"/>
      <c r="AA826" s="166"/>
      <c r="AB826" s="166"/>
      <c r="AC826" s="166"/>
      <c r="AD826" s="166"/>
      <c r="AE826" s="166"/>
      <c r="AF826" s="166"/>
      <c r="AG826" s="166"/>
      <c r="AH826" s="166"/>
      <c r="AI826" s="166"/>
      <c r="AJ826" s="166"/>
      <c r="AK826" s="166"/>
      <c r="AL826" s="166"/>
      <c r="AM826" s="166"/>
      <c r="AN826" s="166"/>
      <c r="AO826" s="166"/>
      <c r="AP826" s="166"/>
      <c r="AQ826" s="166"/>
      <c r="AR826" s="166"/>
      <c r="AS826" s="166"/>
      <c r="AT826" s="166"/>
      <c r="AU826" s="166"/>
      <c r="AV826" s="166"/>
      <c r="AW826" s="166"/>
      <c r="AX826" s="166"/>
      <c r="AY826" s="166"/>
    </row>
    <row r="827" spans="1:51" s="115" customFormat="1" ht="12.75" customHeight="1" x14ac:dyDescent="0.25">
      <c r="A827" s="156">
        <v>41781</v>
      </c>
      <c r="B827" s="157" t="s">
        <v>1474</v>
      </c>
      <c r="C827" s="158" t="s">
        <v>11</v>
      </c>
      <c r="D827" s="158" t="s">
        <v>2</v>
      </c>
      <c r="E827" s="158"/>
      <c r="F827" s="159">
        <v>99.9</v>
      </c>
      <c r="G827" s="160"/>
      <c r="H827" s="160"/>
      <c r="I827" s="166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  <c r="X827" s="166"/>
      <c r="Y827" s="166"/>
      <c r="Z827" s="166"/>
      <c r="AA827" s="166"/>
      <c r="AB827" s="166"/>
      <c r="AC827" s="166"/>
      <c r="AD827" s="166"/>
      <c r="AE827" s="166"/>
      <c r="AF827" s="166"/>
      <c r="AG827" s="166"/>
      <c r="AH827" s="166"/>
      <c r="AI827" s="166"/>
      <c r="AJ827" s="166"/>
      <c r="AK827" s="166"/>
      <c r="AL827" s="166"/>
      <c r="AM827" s="166"/>
      <c r="AN827" s="166"/>
      <c r="AO827" s="166"/>
      <c r="AP827" s="166"/>
      <c r="AQ827" s="166"/>
      <c r="AR827" s="166"/>
      <c r="AS827" s="166"/>
      <c r="AT827" s="166"/>
      <c r="AU827" s="166"/>
      <c r="AV827" s="166"/>
      <c r="AW827" s="166"/>
      <c r="AX827" s="166"/>
      <c r="AY827" s="166"/>
    </row>
    <row r="828" spans="1:51" s="115" customFormat="1" ht="12.75" customHeight="1" x14ac:dyDescent="0.25">
      <c r="A828" s="161">
        <v>41781</v>
      </c>
      <c r="B828" s="162" t="s">
        <v>1474</v>
      </c>
      <c r="C828" s="163" t="s">
        <v>11</v>
      </c>
      <c r="D828" s="163" t="s">
        <v>2</v>
      </c>
      <c r="E828" s="163"/>
      <c r="F828" s="164">
        <v>50.1</v>
      </c>
      <c r="G828" s="165"/>
      <c r="H828" s="165"/>
      <c r="I828" s="166"/>
      <c r="J828" s="166"/>
      <c r="K828" s="166"/>
      <c r="L828" s="166"/>
      <c r="M828" s="166"/>
      <c r="N828" s="166"/>
      <c r="O828" s="166"/>
      <c r="P828" s="166"/>
      <c r="Q828" s="166"/>
      <c r="R828" s="166"/>
      <c r="S828" s="166"/>
      <c r="T828" s="166"/>
      <c r="U828" s="166"/>
      <c r="V828" s="166"/>
      <c r="W828" s="166"/>
      <c r="X828" s="166"/>
      <c r="Y828" s="166"/>
      <c r="Z828" s="166"/>
      <c r="AA828" s="166"/>
      <c r="AB828" s="166"/>
      <c r="AC828" s="166"/>
      <c r="AD828" s="166"/>
      <c r="AE828" s="166"/>
      <c r="AF828" s="166"/>
      <c r="AG828" s="166"/>
      <c r="AH828" s="166"/>
      <c r="AI828" s="166"/>
      <c r="AJ828" s="166"/>
      <c r="AK828" s="166"/>
      <c r="AL828" s="166"/>
      <c r="AM828" s="166"/>
      <c r="AN828" s="166"/>
      <c r="AO828" s="166"/>
      <c r="AP828" s="166"/>
      <c r="AQ828" s="166"/>
      <c r="AR828" s="166"/>
      <c r="AS828" s="166"/>
      <c r="AT828" s="166"/>
      <c r="AU828" s="166"/>
      <c r="AV828" s="166"/>
      <c r="AW828" s="166"/>
      <c r="AX828" s="166"/>
      <c r="AY828" s="166"/>
    </row>
    <row r="829" spans="1:51" s="115" customFormat="1" ht="12.75" customHeight="1" x14ac:dyDescent="0.25">
      <c r="A829" s="156">
        <v>41782</v>
      </c>
      <c r="B829" s="157" t="s">
        <v>1474</v>
      </c>
      <c r="C829" s="158" t="s">
        <v>11</v>
      </c>
      <c r="D829" s="158" t="s">
        <v>2</v>
      </c>
      <c r="E829" s="158"/>
      <c r="F829" s="159">
        <v>35</v>
      </c>
      <c r="G829" s="160"/>
      <c r="H829" s="160"/>
      <c r="I829" s="166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/>
      <c r="Z829" s="166"/>
      <c r="AA829" s="166"/>
      <c r="AB829" s="166"/>
      <c r="AC829" s="166"/>
      <c r="AD829" s="166"/>
      <c r="AE829" s="166"/>
      <c r="AF829" s="166"/>
      <c r="AG829" s="166"/>
      <c r="AH829" s="166"/>
      <c r="AI829" s="166"/>
      <c r="AJ829" s="166"/>
      <c r="AK829" s="166"/>
      <c r="AL829" s="166"/>
      <c r="AM829" s="166"/>
      <c r="AN829" s="166"/>
      <c r="AO829" s="166"/>
      <c r="AP829" s="166"/>
      <c r="AQ829" s="166"/>
      <c r="AR829" s="166"/>
      <c r="AS829" s="166"/>
      <c r="AT829" s="166"/>
      <c r="AU829" s="166"/>
      <c r="AV829" s="166"/>
      <c r="AW829" s="166"/>
      <c r="AX829" s="166"/>
      <c r="AY829" s="166"/>
    </row>
    <row r="830" spans="1:51" s="115" customFormat="1" ht="12.75" customHeight="1" x14ac:dyDescent="0.25">
      <c r="A830" s="161">
        <v>41785</v>
      </c>
      <c r="B830" s="162" t="s">
        <v>1474</v>
      </c>
      <c r="C830" s="163" t="s">
        <v>15</v>
      </c>
      <c r="D830" s="163" t="s">
        <v>2</v>
      </c>
      <c r="E830" s="163"/>
      <c r="F830" s="164">
        <v>11.4220834</v>
      </c>
      <c r="G830" s="165"/>
      <c r="H830" s="165"/>
      <c r="I830" s="166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  <c r="X830" s="166"/>
      <c r="Y830" s="166"/>
      <c r="Z830" s="166"/>
      <c r="AA830" s="166"/>
      <c r="AB830" s="166"/>
      <c r="AC830" s="166"/>
      <c r="AD830" s="166"/>
      <c r="AE830" s="166"/>
      <c r="AF830" s="166"/>
      <c r="AG830" s="166"/>
      <c r="AH830" s="166"/>
      <c r="AI830" s="166"/>
      <c r="AJ830" s="166"/>
      <c r="AK830" s="166"/>
      <c r="AL830" s="166"/>
      <c r="AM830" s="166"/>
      <c r="AN830" s="166"/>
      <c r="AO830" s="166"/>
      <c r="AP830" s="166"/>
      <c r="AQ830" s="166"/>
      <c r="AR830" s="166"/>
      <c r="AS830" s="166"/>
      <c r="AT830" s="166"/>
      <c r="AU830" s="166"/>
      <c r="AV830" s="166"/>
      <c r="AW830" s="166"/>
      <c r="AX830" s="166"/>
      <c r="AY830" s="166"/>
    </row>
    <row r="831" spans="1:51" s="115" customFormat="1" ht="12.75" customHeight="1" x14ac:dyDescent="0.25">
      <c r="A831" s="156">
        <v>41795</v>
      </c>
      <c r="B831" s="157" t="s">
        <v>1474</v>
      </c>
      <c r="C831" s="158" t="s">
        <v>105</v>
      </c>
      <c r="D831" s="158" t="s">
        <v>2</v>
      </c>
      <c r="E831" s="158"/>
      <c r="F831" s="159">
        <v>85</v>
      </c>
      <c r="G831" s="160"/>
      <c r="H831" s="160"/>
      <c r="I831" s="166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  <c r="X831" s="166"/>
      <c r="Y831" s="166"/>
      <c r="Z831" s="166"/>
      <c r="AA831" s="166"/>
      <c r="AB831" s="166"/>
      <c r="AC831" s="166"/>
      <c r="AD831" s="166"/>
      <c r="AE831" s="166"/>
      <c r="AF831" s="166"/>
      <c r="AG831" s="166"/>
      <c r="AH831" s="166"/>
      <c r="AI831" s="166"/>
      <c r="AJ831" s="166"/>
      <c r="AK831" s="166"/>
      <c r="AL831" s="166"/>
      <c r="AM831" s="166"/>
      <c r="AN831" s="166"/>
      <c r="AO831" s="166"/>
      <c r="AP831" s="166"/>
      <c r="AQ831" s="166"/>
      <c r="AR831" s="166"/>
      <c r="AS831" s="166"/>
      <c r="AT831" s="166"/>
      <c r="AU831" s="166"/>
      <c r="AV831" s="166"/>
      <c r="AW831" s="166"/>
      <c r="AX831" s="166"/>
      <c r="AY831" s="166"/>
    </row>
    <row r="832" spans="1:51" s="115" customFormat="1" ht="12.75" customHeight="1" x14ac:dyDescent="0.25">
      <c r="A832" s="161">
        <v>41796</v>
      </c>
      <c r="B832" s="162" t="s">
        <v>1474</v>
      </c>
      <c r="C832" s="163" t="s">
        <v>17</v>
      </c>
      <c r="D832" s="163" t="s">
        <v>2</v>
      </c>
      <c r="E832" s="163"/>
      <c r="F832" s="164">
        <v>100</v>
      </c>
      <c r="G832" s="165"/>
      <c r="H832" s="165"/>
      <c r="I832" s="166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  <c r="X832" s="166"/>
      <c r="Y832" s="166"/>
      <c r="Z832" s="166"/>
      <c r="AA832" s="166"/>
      <c r="AB832" s="166"/>
      <c r="AC832" s="166"/>
      <c r="AD832" s="166"/>
      <c r="AE832" s="166"/>
      <c r="AF832" s="166"/>
      <c r="AG832" s="166"/>
      <c r="AH832" s="166"/>
      <c r="AI832" s="166"/>
      <c r="AJ832" s="166"/>
      <c r="AK832" s="166"/>
      <c r="AL832" s="166"/>
      <c r="AM832" s="166"/>
      <c r="AN832" s="166"/>
      <c r="AO832" s="166"/>
      <c r="AP832" s="166"/>
      <c r="AQ832" s="166"/>
      <c r="AR832" s="166"/>
      <c r="AS832" s="166"/>
      <c r="AT832" s="166"/>
      <c r="AU832" s="166"/>
      <c r="AV832" s="166"/>
      <c r="AW832" s="166"/>
      <c r="AX832" s="166"/>
      <c r="AY832" s="166"/>
    </row>
    <row r="833" spans="1:51" s="115" customFormat="1" ht="12.75" customHeight="1" x14ac:dyDescent="0.25">
      <c r="A833" s="156">
        <v>41801</v>
      </c>
      <c r="B833" s="157" t="s">
        <v>1474</v>
      </c>
      <c r="C833" s="158" t="s">
        <v>23</v>
      </c>
      <c r="D833" s="158" t="s">
        <v>2</v>
      </c>
      <c r="E833" s="158"/>
      <c r="F833" s="159">
        <v>890.82439625000109</v>
      </c>
      <c r="G833" s="160"/>
      <c r="H833" s="160"/>
      <c r="I833" s="166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  <c r="X833" s="166"/>
      <c r="Y833" s="166"/>
      <c r="Z833" s="166"/>
      <c r="AA833" s="166"/>
      <c r="AB833" s="166"/>
      <c r="AC833" s="166"/>
      <c r="AD833" s="166"/>
      <c r="AE833" s="166"/>
      <c r="AF833" s="166"/>
      <c r="AG833" s="166"/>
      <c r="AH833" s="166"/>
      <c r="AI833" s="166"/>
      <c r="AJ833" s="166"/>
      <c r="AK833" s="166"/>
      <c r="AL833" s="166"/>
      <c r="AM833" s="166"/>
      <c r="AN833" s="166"/>
      <c r="AO833" s="166"/>
      <c r="AP833" s="166"/>
      <c r="AQ833" s="166"/>
      <c r="AR833" s="166"/>
      <c r="AS833" s="166"/>
      <c r="AT833" s="166"/>
      <c r="AU833" s="166"/>
      <c r="AV833" s="166"/>
      <c r="AW833" s="166"/>
      <c r="AX833" s="166"/>
      <c r="AY833" s="166"/>
    </row>
    <row r="834" spans="1:51" s="115" customFormat="1" ht="12.75" customHeight="1" x14ac:dyDescent="0.25">
      <c r="A834" s="161">
        <v>41803</v>
      </c>
      <c r="B834" s="162" t="s">
        <v>1473</v>
      </c>
      <c r="C834" s="163" t="s">
        <v>191</v>
      </c>
      <c r="D834" s="163" t="s">
        <v>2</v>
      </c>
      <c r="E834" s="163"/>
      <c r="F834" s="164">
        <v>155.25</v>
      </c>
      <c r="G834" s="165"/>
      <c r="H834" s="165"/>
      <c r="I834" s="166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/>
      <c r="Z834" s="166"/>
      <c r="AA834" s="166"/>
      <c r="AB834" s="166"/>
      <c r="AC834" s="166"/>
      <c r="AD834" s="166"/>
      <c r="AE834" s="166"/>
      <c r="AF834" s="166"/>
      <c r="AG834" s="166"/>
      <c r="AH834" s="166"/>
      <c r="AI834" s="166"/>
      <c r="AJ834" s="166"/>
      <c r="AK834" s="166"/>
      <c r="AL834" s="166"/>
      <c r="AM834" s="166"/>
      <c r="AN834" s="166"/>
      <c r="AO834" s="166"/>
      <c r="AP834" s="166"/>
      <c r="AQ834" s="166"/>
      <c r="AR834" s="166"/>
      <c r="AS834" s="166"/>
      <c r="AT834" s="166"/>
      <c r="AU834" s="166"/>
      <c r="AV834" s="166"/>
      <c r="AW834" s="166"/>
      <c r="AX834" s="166"/>
      <c r="AY834" s="166"/>
    </row>
    <row r="835" spans="1:51" s="115" customFormat="1" ht="12.75" customHeight="1" x14ac:dyDescent="0.25">
      <c r="A835" s="156">
        <v>41808</v>
      </c>
      <c r="B835" s="157" t="s">
        <v>1474</v>
      </c>
      <c r="C835" s="158" t="s">
        <v>190</v>
      </c>
      <c r="D835" s="158" t="s">
        <v>2</v>
      </c>
      <c r="E835" s="158"/>
      <c r="F835" s="159">
        <v>36.800000000000281</v>
      </c>
      <c r="G835" s="160"/>
      <c r="H835" s="160"/>
      <c r="I835" s="166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  <c r="X835" s="166"/>
      <c r="Y835" s="166"/>
      <c r="Z835" s="166"/>
      <c r="AA835" s="166"/>
      <c r="AB835" s="166"/>
      <c r="AC835" s="166"/>
      <c r="AD835" s="166"/>
      <c r="AE835" s="166"/>
      <c r="AF835" s="166"/>
      <c r="AG835" s="166"/>
      <c r="AH835" s="166"/>
      <c r="AI835" s="166"/>
      <c r="AJ835" s="166"/>
      <c r="AK835" s="166"/>
      <c r="AL835" s="166"/>
      <c r="AM835" s="166"/>
      <c r="AN835" s="166"/>
      <c r="AO835" s="166"/>
      <c r="AP835" s="166"/>
      <c r="AQ835" s="166"/>
      <c r="AR835" s="166"/>
      <c r="AS835" s="166"/>
      <c r="AT835" s="166"/>
      <c r="AU835" s="166"/>
      <c r="AV835" s="166"/>
      <c r="AW835" s="166"/>
      <c r="AX835" s="166"/>
      <c r="AY835" s="166"/>
    </row>
    <row r="836" spans="1:51" s="115" customFormat="1" ht="12.75" customHeight="1" x14ac:dyDescent="0.25">
      <c r="A836" s="161">
        <v>41814</v>
      </c>
      <c r="B836" s="162" t="s">
        <v>1474</v>
      </c>
      <c r="C836" s="163" t="s">
        <v>13</v>
      </c>
      <c r="D836" s="163" t="s">
        <v>2</v>
      </c>
      <c r="E836" s="163"/>
      <c r="F836" s="164">
        <v>50</v>
      </c>
      <c r="G836" s="165"/>
      <c r="H836" s="165"/>
      <c r="I836" s="166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/>
      <c r="Z836" s="166"/>
      <c r="AA836" s="166"/>
      <c r="AB836" s="166"/>
      <c r="AC836" s="166"/>
      <c r="AD836" s="166"/>
      <c r="AE836" s="166"/>
      <c r="AF836" s="166"/>
      <c r="AG836" s="166"/>
      <c r="AH836" s="166"/>
      <c r="AI836" s="166"/>
      <c r="AJ836" s="166"/>
      <c r="AK836" s="166"/>
      <c r="AL836" s="166"/>
      <c r="AM836" s="166"/>
      <c r="AN836" s="166"/>
      <c r="AO836" s="166"/>
      <c r="AP836" s="166"/>
      <c r="AQ836" s="166"/>
      <c r="AR836" s="166"/>
      <c r="AS836" s="166"/>
      <c r="AT836" s="166"/>
      <c r="AU836" s="166"/>
      <c r="AV836" s="166"/>
      <c r="AW836" s="166"/>
      <c r="AX836" s="166"/>
      <c r="AY836" s="166"/>
    </row>
    <row r="837" spans="1:51" s="115" customFormat="1" ht="12.75" customHeight="1" x14ac:dyDescent="0.25">
      <c r="A837" s="156">
        <v>41816</v>
      </c>
      <c r="B837" s="157" t="s">
        <v>1474</v>
      </c>
      <c r="C837" s="158" t="s">
        <v>751</v>
      </c>
      <c r="D837" s="158" t="s">
        <v>2</v>
      </c>
      <c r="E837" s="158"/>
      <c r="F837" s="159">
        <v>40</v>
      </c>
      <c r="G837" s="160"/>
      <c r="H837" s="160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/>
      <c r="Z837" s="166"/>
      <c r="AA837" s="166"/>
      <c r="AB837" s="166"/>
      <c r="AC837" s="166"/>
      <c r="AD837" s="166"/>
      <c r="AE837" s="166"/>
      <c r="AF837" s="166"/>
      <c r="AG837" s="166"/>
      <c r="AH837" s="166"/>
      <c r="AI837" s="166"/>
      <c r="AJ837" s="166"/>
      <c r="AK837" s="166"/>
      <c r="AL837" s="166"/>
      <c r="AM837" s="166"/>
      <c r="AN837" s="166"/>
      <c r="AO837" s="166"/>
      <c r="AP837" s="166"/>
      <c r="AQ837" s="166"/>
      <c r="AR837" s="166"/>
      <c r="AS837" s="166"/>
      <c r="AT837" s="166"/>
      <c r="AU837" s="166"/>
      <c r="AV837" s="166"/>
      <c r="AW837" s="166"/>
      <c r="AX837" s="166"/>
      <c r="AY837" s="166"/>
    </row>
    <row r="838" spans="1:51" s="115" customFormat="1" ht="12.75" customHeight="1" x14ac:dyDescent="0.25">
      <c r="A838" s="161">
        <v>41817</v>
      </c>
      <c r="B838" s="162" t="s">
        <v>1474</v>
      </c>
      <c r="C838" s="163" t="s">
        <v>23</v>
      </c>
      <c r="D838" s="163" t="s">
        <v>2</v>
      </c>
      <c r="E838" s="163"/>
      <c r="F838" s="164">
        <v>380</v>
      </c>
      <c r="G838" s="165"/>
      <c r="H838" s="165"/>
      <c r="I838" s="166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/>
      <c r="Z838" s="166"/>
      <c r="AA838" s="166"/>
      <c r="AB838" s="166"/>
      <c r="AC838" s="166"/>
      <c r="AD838" s="166"/>
      <c r="AE838" s="166"/>
      <c r="AF838" s="166"/>
      <c r="AG838" s="166"/>
      <c r="AH838" s="166"/>
      <c r="AI838" s="166"/>
      <c r="AJ838" s="166"/>
      <c r="AK838" s="166"/>
      <c r="AL838" s="166"/>
      <c r="AM838" s="166"/>
      <c r="AN838" s="166"/>
      <c r="AO838" s="166"/>
      <c r="AP838" s="166"/>
      <c r="AQ838" s="166"/>
      <c r="AR838" s="166"/>
      <c r="AS838" s="166"/>
      <c r="AT838" s="166"/>
      <c r="AU838" s="166"/>
      <c r="AV838" s="166"/>
      <c r="AW838" s="166"/>
      <c r="AX838" s="166"/>
      <c r="AY838" s="166"/>
    </row>
    <row r="839" spans="1:51" s="115" customFormat="1" ht="12.75" customHeight="1" x14ac:dyDescent="0.25">
      <c r="A839" s="156">
        <v>41817</v>
      </c>
      <c r="B839" s="157" t="s">
        <v>1474</v>
      </c>
      <c r="C839" s="158" t="s">
        <v>15</v>
      </c>
      <c r="D839" s="158" t="s">
        <v>2</v>
      </c>
      <c r="E839" s="158"/>
      <c r="F839" s="159">
        <v>140</v>
      </c>
      <c r="G839" s="160"/>
      <c r="H839" s="160"/>
      <c r="I839" s="166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/>
      <c r="Z839" s="166"/>
      <c r="AA839" s="166"/>
      <c r="AB839" s="166"/>
      <c r="AC839" s="166"/>
      <c r="AD839" s="166"/>
      <c r="AE839" s="166"/>
      <c r="AF839" s="166"/>
      <c r="AG839" s="166"/>
      <c r="AH839" s="166"/>
      <c r="AI839" s="166"/>
      <c r="AJ839" s="166"/>
      <c r="AK839" s="166"/>
      <c r="AL839" s="166"/>
      <c r="AM839" s="166"/>
      <c r="AN839" s="166"/>
      <c r="AO839" s="166"/>
      <c r="AP839" s="166"/>
      <c r="AQ839" s="166"/>
      <c r="AR839" s="166"/>
      <c r="AS839" s="166"/>
      <c r="AT839" s="166"/>
      <c r="AU839" s="166"/>
      <c r="AV839" s="166"/>
      <c r="AW839" s="166"/>
      <c r="AX839" s="166"/>
      <c r="AY839" s="166"/>
    </row>
    <row r="840" spans="1:51" s="115" customFormat="1" ht="12.75" customHeight="1" x14ac:dyDescent="0.25">
      <c r="A840" s="161">
        <v>41820</v>
      </c>
      <c r="B840" s="162" t="s">
        <v>1474</v>
      </c>
      <c r="C840" s="163" t="s">
        <v>19</v>
      </c>
      <c r="D840" s="163" t="s">
        <v>2</v>
      </c>
      <c r="E840" s="163"/>
      <c r="F840" s="164">
        <v>21</v>
      </c>
      <c r="G840" s="165"/>
      <c r="H840" s="165"/>
      <c r="I840" s="166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/>
      <c r="Z840" s="166"/>
      <c r="AA840" s="166"/>
      <c r="AB840" s="166"/>
      <c r="AC840" s="166"/>
      <c r="AD840" s="166"/>
      <c r="AE840" s="166"/>
      <c r="AF840" s="166"/>
      <c r="AG840" s="166"/>
      <c r="AH840" s="166"/>
      <c r="AI840" s="166"/>
      <c r="AJ840" s="166"/>
      <c r="AK840" s="166"/>
      <c r="AL840" s="166"/>
      <c r="AM840" s="166"/>
      <c r="AN840" s="166"/>
      <c r="AO840" s="166"/>
      <c r="AP840" s="166"/>
      <c r="AQ840" s="166"/>
      <c r="AR840" s="166"/>
      <c r="AS840" s="166"/>
      <c r="AT840" s="166"/>
      <c r="AU840" s="166"/>
      <c r="AV840" s="166"/>
      <c r="AW840" s="166"/>
      <c r="AX840" s="166"/>
      <c r="AY840" s="166"/>
    </row>
    <row r="841" spans="1:51" s="115" customFormat="1" ht="12.75" customHeight="1" x14ac:dyDescent="0.25">
      <c r="A841" s="156">
        <v>41823</v>
      </c>
      <c r="B841" s="157" t="s">
        <v>1474</v>
      </c>
      <c r="C841" s="158" t="s">
        <v>17</v>
      </c>
      <c r="D841" s="158" t="s">
        <v>2</v>
      </c>
      <c r="E841" s="158"/>
      <c r="F841" s="159">
        <v>8.0653172800000004</v>
      </c>
      <c r="G841" s="160"/>
      <c r="H841" s="160"/>
      <c r="I841" s="166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/>
      <c r="Z841" s="166"/>
      <c r="AA841" s="166"/>
      <c r="AB841" s="166"/>
      <c r="AC841" s="166"/>
      <c r="AD841" s="166"/>
      <c r="AE841" s="166"/>
      <c r="AF841" s="166"/>
      <c r="AG841" s="166"/>
      <c r="AH841" s="166"/>
      <c r="AI841" s="166"/>
      <c r="AJ841" s="166"/>
      <c r="AK841" s="166"/>
      <c r="AL841" s="166"/>
      <c r="AM841" s="166"/>
      <c r="AN841" s="166"/>
      <c r="AO841" s="166"/>
      <c r="AP841" s="166"/>
      <c r="AQ841" s="166"/>
      <c r="AR841" s="166"/>
      <c r="AS841" s="166"/>
      <c r="AT841" s="166"/>
      <c r="AU841" s="166"/>
      <c r="AV841" s="166"/>
      <c r="AW841" s="166"/>
      <c r="AX841" s="166"/>
      <c r="AY841" s="166"/>
    </row>
    <row r="842" spans="1:51" s="115" customFormat="1" ht="12.75" customHeight="1" x14ac:dyDescent="0.25">
      <c r="A842" s="161">
        <v>41829</v>
      </c>
      <c r="B842" s="162" t="s">
        <v>1474</v>
      </c>
      <c r="C842" s="163" t="s">
        <v>104</v>
      </c>
      <c r="D842" s="163" t="s">
        <v>2</v>
      </c>
      <c r="E842" s="163"/>
      <c r="F842" s="164">
        <v>41.783664999999999</v>
      </c>
      <c r="G842" s="165"/>
      <c r="H842" s="165"/>
      <c r="I842" s="166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  <c r="X842" s="166"/>
      <c r="Y842" s="166"/>
      <c r="Z842" s="166"/>
      <c r="AA842" s="166"/>
      <c r="AB842" s="166"/>
      <c r="AC842" s="166"/>
      <c r="AD842" s="166"/>
      <c r="AE842" s="166"/>
      <c r="AF842" s="166"/>
      <c r="AG842" s="166"/>
      <c r="AH842" s="166"/>
      <c r="AI842" s="166"/>
      <c r="AJ842" s="166"/>
      <c r="AK842" s="166"/>
      <c r="AL842" s="166"/>
      <c r="AM842" s="166"/>
      <c r="AN842" s="166"/>
      <c r="AO842" s="166"/>
      <c r="AP842" s="166"/>
      <c r="AQ842" s="166"/>
      <c r="AR842" s="166"/>
      <c r="AS842" s="166"/>
      <c r="AT842" s="166"/>
      <c r="AU842" s="166"/>
      <c r="AV842" s="166"/>
      <c r="AW842" s="166"/>
      <c r="AX842" s="166"/>
      <c r="AY842" s="166"/>
    </row>
    <row r="843" spans="1:51" s="115" customFormat="1" ht="12.75" customHeight="1" x14ac:dyDescent="0.25">
      <c r="A843" s="156">
        <v>41831</v>
      </c>
      <c r="B843" s="157" t="s">
        <v>1474</v>
      </c>
      <c r="C843" s="158" t="s">
        <v>15</v>
      </c>
      <c r="D843" s="158" t="s">
        <v>2</v>
      </c>
      <c r="E843" s="158"/>
      <c r="F843" s="159">
        <v>50</v>
      </c>
      <c r="G843" s="160"/>
      <c r="H843" s="160"/>
      <c r="I843" s="166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  <c r="X843" s="166"/>
      <c r="Y843" s="166"/>
      <c r="Z843" s="166"/>
      <c r="AA843" s="166"/>
      <c r="AB843" s="166"/>
      <c r="AC843" s="166"/>
      <c r="AD843" s="166"/>
      <c r="AE843" s="166"/>
      <c r="AF843" s="166"/>
      <c r="AG843" s="166"/>
      <c r="AH843" s="166"/>
      <c r="AI843" s="166"/>
      <c r="AJ843" s="166"/>
      <c r="AK843" s="166"/>
      <c r="AL843" s="166"/>
      <c r="AM843" s="166"/>
      <c r="AN843" s="166"/>
      <c r="AO843" s="166"/>
      <c r="AP843" s="166"/>
      <c r="AQ843" s="166"/>
      <c r="AR843" s="166"/>
      <c r="AS843" s="166"/>
      <c r="AT843" s="166"/>
      <c r="AU843" s="166"/>
      <c r="AV843" s="166"/>
      <c r="AW843" s="166"/>
      <c r="AX843" s="166"/>
      <c r="AY843" s="166"/>
    </row>
    <row r="844" spans="1:51" s="115" customFormat="1" ht="12.75" customHeight="1" x14ac:dyDescent="0.25">
      <c r="A844" s="161">
        <v>41834</v>
      </c>
      <c r="B844" s="162" t="s">
        <v>1474</v>
      </c>
      <c r="C844" s="163" t="s">
        <v>11</v>
      </c>
      <c r="D844" s="163" t="s">
        <v>2</v>
      </c>
      <c r="E844" s="163"/>
      <c r="F844" s="164">
        <v>31</v>
      </c>
      <c r="G844" s="165"/>
      <c r="H844" s="165"/>
      <c r="I844" s="166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  <c r="X844" s="166"/>
      <c r="Y844" s="166"/>
      <c r="Z844" s="166"/>
      <c r="AA844" s="166"/>
      <c r="AB844" s="166"/>
      <c r="AC844" s="166"/>
      <c r="AD844" s="166"/>
      <c r="AE844" s="166"/>
      <c r="AF844" s="166"/>
      <c r="AG844" s="166"/>
      <c r="AH844" s="166"/>
      <c r="AI844" s="166"/>
      <c r="AJ844" s="166"/>
      <c r="AK844" s="166"/>
      <c r="AL844" s="166"/>
      <c r="AM844" s="166"/>
      <c r="AN844" s="166"/>
      <c r="AO844" s="166"/>
      <c r="AP844" s="166"/>
      <c r="AQ844" s="166"/>
      <c r="AR844" s="166"/>
      <c r="AS844" s="166"/>
      <c r="AT844" s="166"/>
      <c r="AU844" s="166"/>
      <c r="AV844" s="166"/>
      <c r="AW844" s="166"/>
      <c r="AX844" s="166"/>
      <c r="AY844" s="166"/>
    </row>
    <row r="845" spans="1:51" s="115" customFormat="1" ht="12.75" customHeight="1" x14ac:dyDescent="0.25">
      <c r="A845" s="156">
        <v>41835</v>
      </c>
      <c r="B845" s="157" t="s">
        <v>1474</v>
      </c>
      <c r="C845" s="158" t="s">
        <v>23</v>
      </c>
      <c r="D845" s="158" t="s">
        <v>2</v>
      </c>
      <c r="E845" s="158"/>
      <c r="F845" s="159">
        <v>86.074679650000007</v>
      </c>
      <c r="G845" s="160"/>
      <c r="H845" s="160"/>
      <c r="I845" s="166"/>
      <c r="J845" s="166"/>
      <c r="K845" s="166"/>
      <c r="L845" s="166"/>
      <c r="M845" s="166"/>
      <c r="N845" s="166"/>
      <c r="O845" s="166"/>
      <c r="P845" s="166"/>
      <c r="Q845" s="166"/>
      <c r="R845" s="166"/>
      <c r="S845" s="166"/>
      <c r="T845" s="166"/>
      <c r="U845" s="166"/>
      <c r="V845" s="166"/>
      <c r="W845" s="166"/>
      <c r="X845" s="166"/>
      <c r="Y845" s="166"/>
      <c r="Z845" s="166"/>
      <c r="AA845" s="166"/>
      <c r="AB845" s="166"/>
      <c r="AC845" s="166"/>
      <c r="AD845" s="166"/>
      <c r="AE845" s="166"/>
      <c r="AF845" s="166"/>
      <c r="AG845" s="166"/>
      <c r="AH845" s="166"/>
      <c r="AI845" s="166"/>
      <c r="AJ845" s="166"/>
      <c r="AK845" s="166"/>
      <c r="AL845" s="166"/>
      <c r="AM845" s="166"/>
      <c r="AN845" s="166"/>
      <c r="AO845" s="166"/>
      <c r="AP845" s="166"/>
      <c r="AQ845" s="166"/>
      <c r="AR845" s="166"/>
      <c r="AS845" s="166"/>
      <c r="AT845" s="166"/>
      <c r="AU845" s="166"/>
      <c r="AV845" s="166"/>
      <c r="AW845" s="166"/>
      <c r="AX845" s="166"/>
      <c r="AY845" s="166"/>
    </row>
    <row r="846" spans="1:51" s="115" customFormat="1" ht="12.75" customHeight="1" x14ac:dyDescent="0.25">
      <c r="A846" s="161">
        <v>41841</v>
      </c>
      <c r="B846" s="162" t="s">
        <v>1474</v>
      </c>
      <c r="C846" s="163" t="s">
        <v>17</v>
      </c>
      <c r="D846" s="163" t="s">
        <v>2</v>
      </c>
      <c r="E846" s="163"/>
      <c r="F846" s="164">
        <v>4.0234510600000002</v>
      </c>
      <c r="G846" s="165"/>
      <c r="H846" s="165"/>
      <c r="I846" s="166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/>
      <c r="Z846" s="166"/>
      <c r="AA846" s="166"/>
      <c r="AB846" s="166"/>
      <c r="AC846" s="166"/>
      <c r="AD846" s="166"/>
      <c r="AE846" s="166"/>
      <c r="AF846" s="166"/>
      <c r="AG846" s="166"/>
      <c r="AH846" s="166"/>
      <c r="AI846" s="166"/>
      <c r="AJ846" s="166"/>
      <c r="AK846" s="166"/>
      <c r="AL846" s="166"/>
      <c r="AM846" s="166"/>
      <c r="AN846" s="166"/>
      <c r="AO846" s="166"/>
      <c r="AP846" s="166"/>
      <c r="AQ846" s="166"/>
      <c r="AR846" s="166"/>
      <c r="AS846" s="166"/>
      <c r="AT846" s="166"/>
      <c r="AU846" s="166"/>
      <c r="AV846" s="166"/>
      <c r="AW846" s="166"/>
      <c r="AX846" s="166"/>
      <c r="AY846" s="166"/>
    </row>
    <row r="847" spans="1:51" s="115" customFormat="1" ht="12.75" customHeight="1" x14ac:dyDescent="0.25">
      <c r="A847" s="156">
        <v>41841</v>
      </c>
      <c r="B847" s="157" t="s">
        <v>1474</v>
      </c>
      <c r="C847" s="158" t="s">
        <v>17</v>
      </c>
      <c r="D847" s="158" t="s">
        <v>2</v>
      </c>
      <c r="E847" s="158"/>
      <c r="F847" s="159">
        <v>2.0481271799999998</v>
      </c>
      <c r="G847" s="160"/>
      <c r="H847" s="160"/>
      <c r="I847" s="166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  <c r="X847" s="166"/>
      <c r="Y847" s="166"/>
      <c r="Z847" s="166"/>
      <c r="AA847" s="166"/>
      <c r="AB847" s="166"/>
      <c r="AC847" s="166"/>
      <c r="AD847" s="166"/>
      <c r="AE847" s="166"/>
      <c r="AF847" s="166"/>
      <c r="AG847" s="166"/>
      <c r="AH847" s="166"/>
      <c r="AI847" s="166"/>
      <c r="AJ847" s="166"/>
      <c r="AK847" s="166"/>
      <c r="AL847" s="166"/>
      <c r="AM847" s="166"/>
      <c r="AN847" s="166"/>
      <c r="AO847" s="166"/>
      <c r="AP847" s="166"/>
      <c r="AQ847" s="166"/>
      <c r="AR847" s="166"/>
      <c r="AS847" s="166"/>
      <c r="AT847" s="166"/>
      <c r="AU847" s="166"/>
      <c r="AV847" s="166"/>
      <c r="AW847" s="166"/>
      <c r="AX847" s="166"/>
      <c r="AY847" s="166"/>
    </row>
    <row r="848" spans="1:51" s="115" customFormat="1" ht="12.75" customHeight="1" x14ac:dyDescent="0.25">
      <c r="A848" s="161">
        <v>41842</v>
      </c>
      <c r="B848" s="162" t="s">
        <v>1474</v>
      </c>
      <c r="C848" s="163" t="s">
        <v>14</v>
      </c>
      <c r="D848" s="163" t="s">
        <v>2</v>
      </c>
      <c r="E848" s="163"/>
      <c r="F848" s="164">
        <v>81</v>
      </c>
      <c r="G848" s="165"/>
      <c r="H848" s="165"/>
      <c r="I848" s="166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  <c r="X848" s="166"/>
      <c r="Y848" s="166"/>
      <c r="Z848" s="166"/>
      <c r="AA848" s="166"/>
      <c r="AB848" s="166"/>
      <c r="AC848" s="166"/>
      <c r="AD848" s="166"/>
      <c r="AE848" s="166"/>
      <c r="AF848" s="166"/>
      <c r="AG848" s="166"/>
      <c r="AH848" s="166"/>
      <c r="AI848" s="166"/>
      <c r="AJ848" s="166"/>
      <c r="AK848" s="166"/>
      <c r="AL848" s="166"/>
      <c r="AM848" s="166"/>
      <c r="AN848" s="166"/>
      <c r="AO848" s="166"/>
      <c r="AP848" s="166"/>
      <c r="AQ848" s="166"/>
      <c r="AR848" s="166"/>
      <c r="AS848" s="166"/>
      <c r="AT848" s="166"/>
      <c r="AU848" s="166"/>
      <c r="AV848" s="166"/>
      <c r="AW848" s="166"/>
      <c r="AX848" s="166"/>
      <c r="AY848" s="166"/>
    </row>
    <row r="849" spans="1:51" s="115" customFormat="1" ht="12.75" customHeight="1" x14ac:dyDescent="0.25">
      <c r="A849" s="156">
        <v>41842</v>
      </c>
      <c r="B849" s="157" t="s">
        <v>1474</v>
      </c>
      <c r="C849" s="158" t="s">
        <v>14</v>
      </c>
      <c r="D849" s="158" t="s">
        <v>2</v>
      </c>
      <c r="E849" s="158"/>
      <c r="F849" s="159">
        <v>34.200000000000003</v>
      </c>
      <c r="G849" s="160"/>
      <c r="H849" s="160"/>
      <c r="I849" s="166"/>
      <c r="J849" s="166"/>
      <c r="K849" s="166"/>
      <c r="L849" s="166"/>
      <c r="M849" s="166"/>
      <c r="N849" s="166"/>
      <c r="O849" s="166"/>
      <c r="P849" s="166"/>
      <c r="Q849" s="166"/>
      <c r="R849" s="166"/>
      <c r="S849" s="166"/>
      <c r="T849" s="166"/>
      <c r="U849" s="166"/>
      <c r="V849" s="166"/>
      <c r="W849" s="166"/>
      <c r="X849" s="166"/>
      <c r="Y849" s="166"/>
      <c r="Z849" s="166"/>
      <c r="AA849" s="166"/>
      <c r="AB849" s="166"/>
      <c r="AC849" s="166"/>
      <c r="AD849" s="166"/>
      <c r="AE849" s="166"/>
      <c r="AF849" s="166"/>
      <c r="AG849" s="166"/>
      <c r="AH849" s="166"/>
      <c r="AI849" s="166"/>
      <c r="AJ849" s="166"/>
      <c r="AK849" s="166"/>
      <c r="AL849" s="166"/>
      <c r="AM849" s="166"/>
      <c r="AN849" s="166"/>
      <c r="AO849" s="166"/>
      <c r="AP849" s="166"/>
      <c r="AQ849" s="166"/>
      <c r="AR849" s="166"/>
      <c r="AS849" s="166"/>
      <c r="AT849" s="166"/>
      <c r="AU849" s="166"/>
      <c r="AV849" s="166"/>
      <c r="AW849" s="166"/>
      <c r="AX849" s="166"/>
      <c r="AY849" s="166"/>
    </row>
    <row r="850" spans="1:51" s="115" customFormat="1" ht="12.75" customHeight="1" x14ac:dyDescent="0.25">
      <c r="A850" s="161">
        <v>41842</v>
      </c>
      <c r="B850" s="162" t="s">
        <v>1474</v>
      </c>
      <c r="C850" s="163" t="s">
        <v>17</v>
      </c>
      <c r="D850" s="163" t="s">
        <v>2</v>
      </c>
      <c r="E850" s="163"/>
      <c r="F850" s="164">
        <v>25</v>
      </c>
      <c r="G850" s="165"/>
      <c r="H850" s="165"/>
      <c r="I850" s="166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  <c r="X850" s="166"/>
      <c r="Y850" s="166"/>
      <c r="Z850" s="166"/>
      <c r="AA850" s="166"/>
      <c r="AB850" s="166"/>
      <c r="AC850" s="166"/>
      <c r="AD850" s="166"/>
      <c r="AE850" s="166"/>
      <c r="AF850" s="166"/>
      <c r="AG850" s="166"/>
      <c r="AH850" s="166"/>
      <c r="AI850" s="166"/>
      <c r="AJ850" s="166"/>
      <c r="AK850" s="166"/>
      <c r="AL850" s="166"/>
      <c r="AM850" s="166"/>
      <c r="AN850" s="166"/>
      <c r="AO850" s="166"/>
      <c r="AP850" s="166"/>
      <c r="AQ850" s="166"/>
      <c r="AR850" s="166"/>
      <c r="AS850" s="166"/>
      <c r="AT850" s="166"/>
      <c r="AU850" s="166"/>
      <c r="AV850" s="166"/>
      <c r="AW850" s="166"/>
      <c r="AX850" s="166"/>
      <c r="AY850" s="166"/>
    </row>
    <row r="851" spans="1:51" s="115" customFormat="1" ht="12.75" customHeight="1" x14ac:dyDescent="0.25">
      <c r="A851" s="156">
        <v>41842</v>
      </c>
      <c r="B851" s="157" t="s">
        <v>1474</v>
      </c>
      <c r="C851" s="158" t="s">
        <v>751</v>
      </c>
      <c r="D851" s="158" t="s">
        <v>2</v>
      </c>
      <c r="E851" s="158"/>
      <c r="F851" s="159">
        <v>130</v>
      </c>
      <c r="G851" s="160"/>
      <c r="H851" s="160"/>
      <c r="I851" s="166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  <c r="X851" s="166"/>
      <c r="Y851" s="166"/>
      <c r="Z851" s="166"/>
      <c r="AA851" s="166"/>
      <c r="AB851" s="166"/>
      <c r="AC851" s="166"/>
      <c r="AD851" s="166"/>
      <c r="AE851" s="166"/>
      <c r="AF851" s="166"/>
      <c r="AG851" s="166"/>
      <c r="AH851" s="166"/>
      <c r="AI851" s="166"/>
      <c r="AJ851" s="166"/>
      <c r="AK851" s="166"/>
      <c r="AL851" s="166"/>
      <c r="AM851" s="166"/>
      <c r="AN851" s="166"/>
      <c r="AO851" s="166"/>
      <c r="AP851" s="166"/>
      <c r="AQ851" s="166"/>
      <c r="AR851" s="166"/>
      <c r="AS851" s="166"/>
      <c r="AT851" s="166"/>
      <c r="AU851" s="166"/>
      <c r="AV851" s="166"/>
      <c r="AW851" s="166"/>
      <c r="AX851" s="166"/>
      <c r="AY851" s="166"/>
    </row>
    <row r="852" spans="1:51" s="115" customFormat="1" ht="12.75" customHeight="1" x14ac:dyDescent="0.25">
      <c r="A852" s="161">
        <v>41842</v>
      </c>
      <c r="B852" s="162" t="s">
        <v>1474</v>
      </c>
      <c r="C852" s="163" t="s">
        <v>14</v>
      </c>
      <c r="D852" s="163" t="s">
        <v>2</v>
      </c>
      <c r="E852" s="163"/>
      <c r="F852" s="164">
        <v>79.2</v>
      </c>
      <c r="G852" s="165"/>
      <c r="H852" s="165"/>
      <c r="I852" s="166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  <c r="X852" s="166"/>
      <c r="Y852" s="166"/>
      <c r="Z852" s="166"/>
      <c r="AA852" s="166"/>
      <c r="AB852" s="166"/>
      <c r="AC852" s="166"/>
      <c r="AD852" s="166"/>
      <c r="AE852" s="166"/>
      <c r="AF852" s="166"/>
      <c r="AG852" s="166"/>
      <c r="AH852" s="166"/>
      <c r="AI852" s="166"/>
      <c r="AJ852" s="166"/>
      <c r="AK852" s="166"/>
      <c r="AL852" s="166"/>
      <c r="AM852" s="166"/>
      <c r="AN852" s="166"/>
      <c r="AO852" s="166"/>
      <c r="AP852" s="166"/>
      <c r="AQ852" s="166"/>
      <c r="AR852" s="166"/>
      <c r="AS852" s="166"/>
      <c r="AT852" s="166"/>
      <c r="AU852" s="166"/>
      <c r="AV852" s="166"/>
      <c r="AW852" s="166"/>
      <c r="AX852" s="166"/>
      <c r="AY852" s="166"/>
    </row>
    <row r="853" spans="1:51" s="115" customFormat="1" ht="12.75" customHeight="1" x14ac:dyDescent="0.25">
      <c r="A853" s="156">
        <v>41850</v>
      </c>
      <c r="B853" s="157" t="s">
        <v>1474</v>
      </c>
      <c r="C853" s="158" t="s">
        <v>23</v>
      </c>
      <c r="D853" s="158" t="s">
        <v>2</v>
      </c>
      <c r="E853" s="158"/>
      <c r="F853" s="159">
        <v>190.85078390000001</v>
      </c>
      <c r="G853" s="160"/>
      <c r="H853" s="160"/>
      <c r="I853" s="166"/>
      <c r="J853" s="166"/>
      <c r="K853" s="166"/>
      <c r="L853" s="166"/>
      <c r="M853" s="166"/>
      <c r="N853" s="166"/>
      <c r="O853" s="166"/>
      <c r="P853" s="166"/>
      <c r="Q853" s="166"/>
      <c r="R853" s="166"/>
      <c r="S853" s="166"/>
      <c r="T853" s="166"/>
      <c r="U853" s="166"/>
      <c r="V853" s="166"/>
      <c r="W853" s="166"/>
      <c r="X853" s="166"/>
      <c r="Y853" s="166"/>
      <c r="Z853" s="166"/>
      <c r="AA853" s="166"/>
      <c r="AB853" s="166"/>
      <c r="AC853" s="166"/>
      <c r="AD853" s="166"/>
      <c r="AE853" s="166"/>
      <c r="AF853" s="166"/>
      <c r="AG853" s="166"/>
      <c r="AH853" s="166"/>
      <c r="AI853" s="166"/>
      <c r="AJ853" s="166"/>
      <c r="AK853" s="166"/>
      <c r="AL853" s="166"/>
      <c r="AM853" s="166"/>
      <c r="AN853" s="166"/>
      <c r="AO853" s="166"/>
      <c r="AP853" s="166"/>
      <c r="AQ853" s="166"/>
      <c r="AR853" s="166"/>
      <c r="AS853" s="166"/>
      <c r="AT853" s="166"/>
      <c r="AU853" s="166"/>
      <c r="AV853" s="166"/>
      <c r="AW853" s="166"/>
      <c r="AX853" s="166"/>
      <c r="AY853" s="166"/>
    </row>
    <row r="854" spans="1:51" s="115" customFormat="1" ht="12.75" customHeight="1" x14ac:dyDescent="0.25">
      <c r="A854" s="161">
        <v>41850</v>
      </c>
      <c r="B854" s="162" t="s">
        <v>1474</v>
      </c>
      <c r="C854" s="163" t="s">
        <v>23</v>
      </c>
      <c r="D854" s="163" t="s">
        <v>2</v>
      </c>
      <c r="E854" s="163"/>
      <c r="F854" s="164">
        <v>27.876509639999998</v>
      </c>
      <c r="G854" s="165"/>
      <c r="H854" s="165"/>
      <c r="I854" s="166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  <c r="X854" s="166"/>
      <c r="Y854" s="166"/>
      <c r="Z854" s="166"/>
      <c r="AA854" s="166"/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166"/>
    </row>
    <row r="855" spans="1:51" s="115" customFormat="1" ht="12.75" customHeight="1" x14ac:dyDescent="0.25">
      <c r="A855" s="156">
        <v>41851</v>
      </c>
      <c r="B855" s="157" t="s">
        <v>1474</v>
      </c>
      <c r="C855" s="158" t="s">
        <v>751</v>
      </c>
      <c r="D855" s="158" t="s">
        <v>2</v>
      </c>
      <c r="E855" s="158"/>
      <c r="F855" s="159">
        <v>140</v>
      </c>
      <c r="G855" s="160"/>
      <c r="H855" s="160"/>
      <c r="I855" s="166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/>
      <c r="Z855" s="166"/>
      <c r="AA855" s="166"/>
      <c r="AB855" s="166"/>
      <c r="AC855" s="166"/>
      <c r="AD855" s="166"/>
      <c r="AE855" s="166"/>
      <c r="AF855" s="166"/>
      <c r="AG855" s="166"/>
      <c r="AH855" s="166"/>
      <c r="AI855" s="166"/>
      <c r="AJ855" s="166"/>
      <c r="AK855" s="166"/>
      <c r="AL855" s="166"/>
      <c r="AM855" s="166"/>
      <c r="AN855" s="166"/>
      <c r="AO855" s="166"/>
      <c r="AP855" s="166"/>
      <c r="AQ855" s="166"/>
      <c r="AR855" s="166"/>
      <c r="AS855" s="166"/>
      <c r="AT855" s="166"/>
      <c r="AU855" s="166"/>
      <c r="AV855" s="166"/>
      <c r="AW855" s="166"/>
      <c r="AX855" s="166"/>
      <c r="AY855" s="166"/>
    </row>
    <row r="856" spans="1:51" s="115" customFormat="1" ht="12.75" customHeight="1" x14ac:dyDescent="0.25">
      <c r="A856" s="161">
        <v>41851</v>
      </c>
      <c r="B856" s="162" t="s">
        <v>1474</v>
      </c>
      <c r="C856" s="163" t="s">
        <v>751</v>
      </c>
      <c r="D856" s="163" t="s">
        <v>2</v>
      </c>
      <c r="E856" s="163"/>
      <c r="F856" s="164">
        <v>8.8863612500000002</v>
      </c>
      <c r="G856" s="165"/>
      <c r="H856" s="165"/>
      <c r="I856" s="166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  <c r="AA856" s="166"/>
      <c r="AB856" s="166"/>
      <c r="AC856" s="166"/>
      <c r="AD856" s="166"/>
      <c r="AE856" s="166"/>
      <c r="AF856" s="166"/>
      <c r="AG856" s="166"/>
      <c r="AH856" s="166"/>
      <c r="AI856" s="166"/>
      <c r="AJ856" s="166"/>
      <c r="AK856" s="166"/>
      <c r="AL856" s="166"/>
      <c r="AM856" s="166"/>
      <c r="AN856" s="166"/>
      <c r="AO856" s="166"/>
      <c r="AP856" s="166"/>
      <c r="AQ856" s="166"/>
      <c r="AR856" s="166"/>
      <c r="AS856" s="166"/>
      <c r="AT856" s="166"/>
      <c r="AU856" s="166"/>
      <c r="AV856" s="166"/>
      <c r="AW856" s="166"/>
      <c r="AX856" s="166"/>
      <c r="AY856" s="166"/>
    </row>
    <row r="857" spans="1:51" s="115" customFormat="1" ht="12.75" customHeight="1" x14ac:dyDescent="0.25">
      <c r="A857" s="156">
        <v>41851</v>
      </c>
      <c r="B857" s="157" t="s">
        <v>1474</v>
      </c>
      <c r="C857" s="158" t="s">
        <v>751</v>
      </c>
      <c r="D857" s="158" t="s">
        <v>2</v>
      </c>
      <c r="E857" s="158"/>
      <c r="F857" s="159">
        <v>30.266999999999999</v>
      </c>
      <c r="G857" s="160"/>
      <c r="H857" s="160"/>
      <c r="I857" s="166"/>
      <c r="J857" s="166"/>
      <c r="K857" s="166"/>
      <c r="L857" s="166"/>
      <c r="M857" s="166"/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  <c r="X857" s="166"/>
      <c r="Y857" s="166"/>
      <c r="Z857" s="166"/>
      <c r="AA857" s="166"/>
      <c r="AB857" s="166"/>
      <c r="AC857" s="166"/>
      <c r="AD857" s="166"/>
      <c r="AE857" s="166"/>
      <c r="AF857" s="166"/>
      <c r="AG857" s="166"/>
      <c r="AH857" s="166"/>
      <c r="AI857" s="166"/>
      <c r="AJ857" s="166"/>
      <c r="AK857" s="166"/>
      <c r="AL857" s="166"/>
      <c r="AM857" s="166"/>
      <c r="AN857" s="166"/>
      <c r="AO857" s="166"/>
      <c r="AP857" s="166"/>
      <c r="AQ857" s="166"/>
      <c r="AR857" s="166"/>
      <c r="AS857" s="166"/>
      <c r="AT857" s="166"/>
      <c r="AU857" s="166"/>
      <c r="AV857" s="166"/>
      <c r="AW857" s="166"/>
      <c r="AX857" s="166"/>
      <c r="AY857" s="166"/>
    </row>
    <row r="858" spans="1:51" s="115" customFormat="1" ht="12.75" customHeight="1" x14ac:dyDescent="0.25">
      <c r="A858" s="161">
        <v>41856</v>
      </c>
      <c r="B858" s="162" t="s">
        <v>1474</v>
      </c>
      <c r="C858" s="163" t="s">
        <v>15</v>
      </c>
      <c r="D858" s="163" t="s">
        <v>2</v>
      </c>
      <c r="E858" s="163"/>
      <c r="F858" s="164">
        <v>22.366000140000001</v>
      </c>
      <c r="G858" s="165"/>
      <c r="H858" s="165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  <c r="AA858" s="166"/>
      <c r="AB858" s="166"/>
      <c r="AC858" s="166"/>
      <c r="AD858" s="166"/>
      <c r="AE858" s="166"/>
      <c r="AF858" s="166"/>
      <c r="AG858" s="166"/>
      <c r="AH858" s="166"/>
      <c r="AI858" s="166"/>
      <c r="AJ858" s="166"/>
      <c r="AK858" s="166"/>
      <c r="AL858" s="166"/>
      <c r="AM858" s="166"/>
      <c r="AN858" s="166"/>
      <c r="AO858" s="166"/>
      <c r="AP858" s="166"/>
      <c r="AQ858" s="166"/>
      <c r="AR858" s="166"/>
      <c r="AS858" s="166"/>
      <c r="AT858" s="166"/>
      <c r="AU858" s="166"/>
      <c r="AV858" s="166"/>
      <c r="AW858" s="166"/>
      <c r="AX858" s="166"/>
      <c r="AY858" s="166"/>
    </row>
    <row r="859" spans="1:51" s="115" customFormat="1" ht="12.75" customHeight="1" x14ac:dyDescent="0.25">
      <c r="A859" s="156">
        <v>41859</v>
      </c>
      <c r="B859" s="157" t="s">
        <v>1474</v>
      </c>
      <c r="C859" s="158" t="s">
        <v>11</v>
      </c>
      <c r="D859" s="158" t="s">
        <v>2</v>
      </c>
      <c r="E859" s="158"/>
      <c r="F859" s="159">
        <v>70</v>
      </c>
      <c r="G859" s="160"/>
      <c r="H859" s="160"/>
      <c r="I859" s="166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  <c r="X859" s="166"/>
      <c r="Y859" s="166"/>
      <c r="Z859" s="166"/>
      <c r="AA859" s="166"/>
      <c r="AB859" s="166"/>
      <c r="AC859" s="166"/>
      <c r="AD859" s="166"/>
      <c r="AE859" s="166"/>
      <c r="AF859" s="166"/>
      <c r="AG859" s="166"/>
      <c r="AH859" s="166"/>
      <c r="AI859" s="166"/>
      <c r="AJ859" s="166"/>
      <c r="AK859" s="166"/>
      <c r="AL859" s="166"/>
      <c r="AM859" s="166"/>
      <c r="AN859" s="166"/>
      <c r="AO859" s="166"/>
      <c r="AP859" s="166"/>
      <c r="AQ859" s="166"/>
      <c r="AR859" s="166"/>
      <c r="AS859" s="166"/>
      <c r="AT859" s="166"/>
      <c r="AU859" s="166"/>
      <c r="AV859" s="166"/>
      <c r="AW859" s="166"/>
      <c r="AX859" s="166"/>
      <c r="AY859" s="166"/>
    </row>
    <row r="860" spans="1:51" s="115" customFormat="1" ht="12.75" customHeight="1" x14ac:dyDescent="0.25">
      <c r="A860" s="161">
        <v>41862</v>
      </c>
      <c r="B860" s="162" t="s">
        <v>1474</v>
      </c>
      <c r="C860" s="163" t="s">
        <v>11</v>
      </c>
      <c r="D860" s="163" t="s">
        <v>2</v>
      </c>
      <c r="E860" s="163"/>
      <c r="F860" s="164">
        <v>275</v>
      </c>
      <c r="G860" s="165"/>
      <c r="H860" s="165"/>
      <c r="I860" s="166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  <c r="X860" s="166"/>
      <c r="Y860" s="166"/>
      <c r="Z860" s="166"/>
      <c r="AA860" s="166"/>
      <c r="AB860" s="166"/>
      <c r="AC860" s="166"/>
      <c r="AD860" s="166"/>
      <c r="AE860" s="166"/>
      <c r="AF860" s="166"/>
      <c r="AG860" s="166"/>
      <c r="AH860" s="166"/>
      <c r="AI860" s="166"/>
      <c r="AJ860" s="166"/>
      <c r="AK860" s="166"/>
      <c r="AL860" s="166"/>
      <c r="AM860" s="166"/>
      <c r="AN860" s="166"/>
      <c r="AO860" s="166"/>
      <c r="AP860" s="166"/>
      <c r="AQ860" s="166"/>
      <c r="AR860" s="166"/>
      <c r="AS860" s="166"/>
      <c r="AT860" s="166"/>
      <c r="AU860" s="166"/>
      <c r="AV860" s="166"/>
      <c r="AW860" s="166"/>
      <c r="AX860" s="166"/>
      <c r="AY860" s="166"/>
    </row>
    <row r="861" spans="1:51" s="115" customFormat="1" ht="12.75" customHeight="1" x14ac:dyDescent="0.25">
      <c r="A861" s="156">
        <v>41863</v>
      </c>
      <c r="B861" s="157" t="s">
        <v>1474</v>
      </c>
      <c r="C861" s="158" t="s">
        <v>19</v>
      </c>
      <c r="D861" s="158" t="s">
        <v>2</v>
      </c>
      <c r="E861" s="158"/>
      <c r="F861" s="159">
        <v>15.336435539999941</v>
      </c>
      <c r="G861" s="160"/>
      <c r="H861" s="160"/>
      <c r="I861" s="166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  <c r="X861" s="166"/>
      <c r="Y861" s="166"/>
      <c r="Z861" s="166"/>
      <c r="AA861" s="166"/>
      <c r="AB861" s="166"/>
      <c r="AC861" s="166"/>
      <c r="AD861" s="166"/>
      <c r="AE861" s="166"/>
      <c r="AF861" s="166"/>
      <c r="AG861" s="166"/>
      <c r="AH861" s="166"/>
      <c r="AI861" s="166"/>
      <c r="AJ861" s="166"/>
      <c r="AK861" s="166"/>
      <c r="AL861" s="166"/>
      <c r="AM861" s="166"/>
      <c r="AN861" s="166"/>
      <c r="AO861" s="166"/>
      <c r="AP861" s="166"/>
      <c r="AQ861" s="166"/>
      <c r="AR861" s="166"/>
      <c r="AS861" s="166"/>
      <c r="AT861" s="166"/>
      <c r="AU861" s="166"/>
      <c r="AV861" s="166"/>
      <c r="AW861" s="166"/>
      <c r="AX861" s="166"/>
      <c r="AY861" s="166"/>
    </row>
    <row r="862" spans="1:51" s="115" customFormat="1" ht="12.75" customHeight="1" x14ac:dyDescent="0.25">
      <c r="A862" s="161">
        <v>41863</v>
      </c>
      <c r="B862" s="162" t="s">
        <v>1474</v>
      </c>
      <c r="C862" s="163" t="s">
        <v>19</v>
      </c>
      <c r="D862" s="163" t="s">
        <v>2</v>
      </c>
      <c r="E862" s="163"/>
      <c r="F862" s="164">
        <v>2.2916653399999798</v>
      </c>
      <c r="G862" s="165"/>
      <c r="H862" s="165"/>
      <c r="I862" s="166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  <c r="X862" s="166"/>
      <c r="Y862" s="166"/>
      <c r="Z862" s="166"/>
      <c r="AA862" s="166"/>
      <c r="AB862" s="166"/>
      <c r="AC862" s="166"/>
      <c r="AD862" s="166"/>
      <c r="AE862" s="166"/>
      <c r="AF862" s="166"/>
      <c r="AG862" s="166"/>
      <c r="AH862" s="166"/>
      <c r="AI862" s="166"/>
      <c r="AJ862" s="166"/>
      <c r="AK862" s="166"/>
      <c r="AL862" s="166"/>
      <c r="AM862" s="166"/>
      <c r="AN862" s="166"/>
      <c r="AO862" s="166"/>
      <c r="AP862" s="166"/>
      <c r="AQ862" s="166"/>
      <c r="AR862" s="166"/>
      <c r="AS862" s="166"/>
      <c r="AT862" s="166"/>
      <c r="AU862" s="166"/>
      <c r="AV862" s="166"/>
      <c r="AW862" s="166"/>
      <c r="AX862" s="166"/>
      <c r="AY862" s="166"/>
    </row>
    <row r="863" spans="1:51" s="115" customFormat="1" ht="12.75" customHeight="1" x14ac:dyDescent="0.25">
      <c r="A863" s="156">
        <v>41866</v>
      </c>
      <c r="B863" s="157" t="s">
        <v>1474</v>
      </c>
      <c r="C863" s="158" t="s">
        <v>190</v>
      </c>
      <c r="D863" s="158" t="s">
        <v>2</v>
      </c>
      <c r="E863" s="158"/>
      <c r="F863" s="159">
        <v>224.7</v>
      </c>
      <c r="G863" s="160"/>
      <c r="H863" s="160"/>
      <c r="I863" s="166"/>
      <c r="J863" s="166"/>
      <c r="K863" s="166"/>
      <c r="L863" s="166"/>
      <c r="M863" s="166"/>
      <c r="N863" s="166"/>
      <c r="O863" s="166"/>
      <c r="P863" s="166"/>
      <c r="Q863" s="166"/>
      <c r="R863" s="166"/>
      <c r="S863" s="166"/>
      <c r="T863" s="166"/>
      <c r="U863" s="166"/>
      <c r="V863" s="166"/>
      <c r="W863" s="166"/>
      <c r="X863" s="166"/>
      <c r="Y863" s="166"/>
      <c r="Z863" s="166"/>
      <c r="AA863" s="166"/>
      <c r="AB863" s="166"/>
      <c r="AC863" s="166"/>
      <c r="AD863" s="166"/>
      <c r="AE863" s="166"/>
      <c r="AF863" s="166"/>
      <c r="AG863" s="166"/>
      <c r="AH863" s="166"/>
      <c r="AI863" s="166"/>
      <c r="AJ863" s="166"/>
      <c r="AK863" s="166"/>
      <c r="AL863" s="166"/>
      <c r="AM863" s="166"/>
      <c r="AN863" s="166"/>
      <c r="AO863" s="166"/>
      <c r="AP863" s="166"/>
      <c r="AQ863" s="166"/>
      <c r="AR863" s="166"/>
      <c r="AS863" s="166"/>
      <c r="AT863" s="166"/>
      <c r="AU863" s="166"/>
      <c r="AV863" s="166"/>
      <c r="AW863" s="166"/>
      <c r="AX863" s="166"/>
      <c r="AY863" s="166"/>
    </row>
    <row r="864" spans="1:51" s="115" customFormat="1" ht="12.75" customHeight="1" x14ac:dyDescent="0.25">
      <c r="A864" s="161">
        <v>41866</v>
      </c>
      <c r="B864" s="162" t="s">
        <v>1474</v>
      </c>
      <c r="C864" s="163" t="s">
        <v>191</v>
      </c>
      <c r="D864" s="163" t="s">
        <v>2</v>
      </c>
      <c r="E864" s="163"/>
      <c r="F864" s="164">
        <v>26.674943250000002</v>
      </c>
      <c r="G864" s="165"/>
      <c r="H864" s="165"/>
      <c r="I864" s="166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  <c r="X864" s="166"/>
      <c r="Y864" s="166"/>
      <c r="Z864" s="166"/>
      <c r="AA864" s="166"/>
      <c r="AB864" s="166"/>
      <c r="AC864" s="166"/>
      <c r="AD864" s="166"/>
      <c r="AE864" s="166"/>
      <c r="AF864" s="166"/>
      <c r="AG864" s="166"/>
      <c r="AH864" s="166"/>
      <c r="AI864" s="166"/>
      <c r="AJ864" s="166"/>
      <c r="AK864" s="166"/>
      <c r="AL864" s="166"/>
      <c r="AM864" s="166"/>
      <c r="AN864" s="166"/>
      <c r="AO864" s="166"/>
      <c r="AP864" s="166"/>
      <c r="AQ864" s="166"/>
      <c r="AR864" s="166"/>
      <c r="AS864" s="166"/>
      <c r="AT864" s="166"/>
      <c r="AU864" s="166"/>
      <c r="AV864" s="166"/>
      <c r="AW864" s="166"/>
      <c r="AX864" s="166"/>
      <c r="AY864" s="166"/>
    </row>
    <row r="865" spans="1:51" s="115" customFormat="1" ht="12.75" customHeight="1" x14ac:dyDescent="0.25">
      <c r="A865" s="156">
        <v>41866</v>
      </c>
      <c r="B865" s="157" t="s">
        <v>1474</v>
      </c>
      <c r="C865" s="158" t="s">
        <v>191</v>
      </c>
      <c r="D865" s="158" t="s">
        <v>2</v>
      </c>
      <c r="E865" s="158"/>
      <c r="F865" s="159">
        <v>45.973330649999994</v>
      </c>
      <c r="G865" s="160"/>
      <c r="H865" s="160"/>
      <c r="I865" s="166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  <c r="X865" s="166"/>
      <c r="Y865" s="166"/>
      <c r="Z865" s="166"/>
      <c r="AA865" s="166"/>
      <c r="AB865" s="166"/>
      <c r="AC865" s="166"/>
      <c r="AD865" s="166"/>
      <c r="AE865" s="166"/>
      <c r="AF865" s="166"/>
      <c r="AG865" s="166"/>
      <c r="AH865" s="166"/>
      <c r="AI865" s="166"/>
      <c r="AJ865" s="166"/>
      <c r="AK865" s="166"/>
      <c r="AL865" s="166"/>
      <c r="AM865" s="166"/>
      <c r="AN865" s="166"/>
      <c r="AO865" s="166"/>
      <c r="AP865" s="166"/>
      <c r="AQ865" s="166"/>
      <c r="AR865" s="166"/>
      <c r="AS865" s="166"/>
      <c r="AT865" s="166"/>
      <c r="AU865" s="166"/>
      <c r="AV865" s="166"/>
      <c r="AW865" s="166"/>
      <c r="AX865" s="166"/>
      <c r="AY865" s="166"/>
    </row>
    <row r="866" spans="1:51" s="115" customFormat="1" ht="12.75" customHeight="1" x14ac:dyDescent="0.25">
      <c r="A866" s="161">
        <v>41871</v>
      </c>
      <c r="B866" s="162" t="s">
        <v>1474</v>
      </c>
      <c r="C866" s="163" t="s">
        <v>14</v>
      </c>
      <c r="D866" s="163" t="s">
        <v>2</v>
      </c>
      <c r="E866" s="163"/>
      <c r="F866" s="164">
        <v>45</v>
      </c>
      <c r="G866" s="165"/>
      <c r="H866" s="165"/>
      <c r="I866" s="166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  <c r="X866" s="166"/>
      <c r="Y866" s="166"/>
      <c r="Z866" s="166"/>
      <c r="AA866" s="166"/>
      <c r="AB866" s="166"/>
      <c r="AC866" s="166"/>
      <c r="AD866" s="166"/>
      <c r="AE866" s="166"/>
      <c r="AF866" s="166"/>
      <c r="AG866" s="166"/>
      <c r="AH866" s="166"/>
      <c r="AI866" s="166"/>
      <c r="AJ866" s="166"/>
      <c r="AK866" s="166"/>
      <c r="AL866" s="166"/>
      <c r="AM866" s="166"/>
      <c r="AN866" s="166"/>
      <c r="AO866" s="166"/>
      <c r="AP866" s="166"/>
      <c r="AQ866" s="166"/>
      <c r="AR866" s="166"/>
      <c r="AS866" s="166"/>
      <c r="AT866" s="166"/>
      <c r="AU866" s="166"/>
      <c r="AV866" s="166"/>
      <c r="AW866" s="166"/>
      <c r="AX866" s="166"/>
      <c r="AY866" s="166"/>
    </row>
    <row r="867" spans="1:51" s="115" customFormat="1" ht="12.75" customHeight="1" x14ac:dyDescent="0.25">
      <c r="A867" s="156">
        <v>41871</v>
      </c>
      <c r="B867" s="157" t="s">
        <v>1474</v>
      </c>
      <c r="C867" s="158" t="s">
        <v>14</v>
      </c>
      <c r="D867" s="158" t="s">
        <v>2</v>
      </c>
      <c r="E867" s="158"/>
      <c r="F867" s="159">
        <v>17.381494870000001</v>
      </c>
      <c r="G867" s="160"/>
      <c r="H867" s="160"/>
      <c r="I867" s="166"/>
      <c r="J867" s="166"/>
      <c r="K867" s="166"/>
      <c r="L867" s="166"/>
      <c r="M867" s="166"/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  <c r="X867" s="166"/>
      <c r="Y867" s="166"/>
      <c r="Z867" s="166"/>
      <c r="AA867" s="166"/>
      <c r="AB867" s="166"/>
      <c r="AC867" s="166"/>
      <c r="AD867" s="166"/>
      <c r="AE867" s="166"/>
      <c r="AF867" s="166"/>
      <c r="AG867" s="166"/>
      <c r="AH867" s="166"/>
      <c r="AI867" s="166"/>
      <c r="AJ867" s="166"/>
      <c r="AK867" s="166"/>
      <c r="AL867" s="166"/>
      <c r="AM867" s="166"/>
      <c r="AN867" s="166"/>
      <c r="AO867" s="166"/>
      <c r="AP867" s="166"/>
      <c r="AQ867" s="166"/>
      <c r="AR867" s="166"/>
      <c r="AS867" s="166"/>
      <c r="AT867" s="166"/>
      <c r="AU867" s="166"/>
      <c r="AV867" s="166"/>
      <c r="AW867" s="166"/>
      <c r="AX867" s="166"/>
      <c r="AY867" s="166"/>
    </row>
    <row r="868" spans="1:51" s="115" customFormat="1" ht="12.75" customHeight="1" x14ac:dyDescent="0.25">
      <c r="A868" s="161">
        <v>41876</v>
      </c>
      <c r="B868" s="162" t="s">
        <v>1474</v>
      </c>
      <c r="C868" s="163" t="s">
        <v>11</v>
      </c>
      <c r="D868" s="163" t="s">
        <v>2</v>
      </c>
      <c r="E868" s="163"/>
      <c r="F868" s="164">
        <v>28.228981510000001</v>
      </c>
      <c r="G868" s="165"/>
      <c r="H868" s="165"/>
      <c r="I868" s="166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/>
      <c r="Z868" s="166"/>
      <c r="AA868" s="166"/>
      <c r="AB868" s="166"/>
      <c r="AC868" s="166"/>
      <c r="AD868" s="166"/>
      <c r="AE868" s="166"/>
      <c r="AF868" s="166"/>
      <c r="AG868" s="166"/>
      <c r="AH868" s="166"/>
      <c r="AI868" s="166"/>
      <c r="AJ868" s="166"/>
      <c r="AK868" s="166"/>
      <c r="AL868" s="166"/>
      <c r="AM868" s="166"/>
      <c r="AN868" s="166"/>
      <c r="AO868" s="166"/>
      <c r="AP868" s="166"/>
      <c r="AQ868" s="166"/>
      <c r="AR868" s="166"/>
      <c r="AS868" s="166"/>
      <c r="AT868" s="166"/>
      <c r="AU868" s="166"/>
      <c r="AV868" s="166"/>
      <c r="AW868" s="166"/>
      <c r="AX868" s="166"/>
      <c r="AY868" s="166"/>
    </row>
    <row r="869" spans="1:51" s="115" customFormat="1" ht="12.75" customHeight="1" x14ac:dyDescent="0.25">
      <c r="A869" s="156">
        <v>41878</v>
      </c>
      <c r="B869" s="157" t="s">
        <v>1474</v>
      </c>
      <c r="C869" s="158" t="s">
        <v>10</v>
      </c>
      <c r="D869" s="158" t="s">
        <v>2</v>
      </c>
      <c r="E869" s="158"/>
      <c r="F869" s="159">
        <v>14</v>
      </c>
      <c r="G869" s="160"/>
      <c r="H869" s="160"/>
      <c r="I869" s="166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/>
      <c r="Z869" s="166"/>
      <c r="AA869" s="166"/>
      <c r="AB869" s="166"/>
      <c r="AC869" s="166"/>
      <c r="AD869" s="166"/>
      <c r="AE869" s="166"/>
      <c r="AF869" s="166"/>
      <c r="AG869" s="166"/>
      <c r="AH869" s="166"/>
      <c r="AI869" s="166"/>
      <c r="AJ869" s="166"/>
      <c r="AK869" s="166"/>
      <c r="AL869" s="166"/>
      <c r="AM869" s="166"/>
      <c r="AN869" s="166"/>
      <c r="AO869" s="166"/>
      <c r="AP869" s="166"/>
      <c r="AQ869" s="166"/>
      <c r="AR869" s="166"/>
      <c r="AS869" s="166"/>
      <c r="AT869" s="166"/>
      <c r="AU869" s="166"/>
      <c r="AV869" s="166"/>
      <c r="AW869" s="166"/>
      <c r="AX869" s="166"/>
      <c r="AY869" s="166"/>
    </row>
    <row r="870" spans="1:51" s="115" customFormat="1" ht="12.75" customHeight="1" x14ac:dyDescent="0.25">
      <c r="A870" s="161">
        <v>41878</v>
      </c>
      <c r="B870" s="162" t="s">
        <v>1474</v>
      </c>
      <c r="C870" s="163" t="s">
        <v>10</v>
      </c>
      <c r="D870" s="163" t="s">
        <v>2</v>
      </c>
      <c r="E870" s="163"/>
      <c r="F870" s="164">
        <v>1.5</v>
      </c>
      <c r="G870" s="165"/>
      <c r="H870" s="165"/>
      <c r="I870" s="166"/>
      <c r="J870" s="166"/>
      <c r="K870" s="166"/>
      <c r="L870" s="166"/>
      <c r="M870" s="166"/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/>
      <c r="Z870" s="166"/>
      <c r="AA870" s="166"/>
      <c r="AB870" s="166"/>
      <c r="AC870" s="166"/>
      <c r="AD870" s="166"/>
      <c r="AE870" s="166"/>
      <c r="AF870" s="166"/>
      <c r="AG870" s="166"/>
      <c r="AH870" s="166"/>
      <c r="AI870" s="166"/>
      <c r="AJ870" s="166"/>
      <c r="AK870" s="166"/>
      <c r="AL870" s="166"/>
      <c r="AM870" s="166"/>
      <c r="AN870" s="166"/>
      <c r="AO870" s="166"/>
      <c r="AP870" s="166"/>
      <c r="AQ870" s="166"/>
      <c r="AR870" s="166"/>
      <c r="AS870" s="166"/>
      <c r="AT870" s="166"/>
      <c r="AU870" s="166"/>
      <c r="AV870" s="166"/>
      <c r="AW870" s="166"/>
      <c r="AX870" s="166"/>
      <c r="AY870" s="166"/>
    </row>
    <row r="871" spans="1:51" s="115" customFormat="1" ht="12.75" customHeight="1" x14ac:dyDescent="0.25">
      <c r="A871" s="156">
        <v>41878</v>
      </c>
      <c r="B871" s="157" t="s">
        <v>1474</v>
      </c>
      <c r="C871" s="158" t="s">
        <v>23</v>
      </c>
      <c r="D871" s="158" t="s">
        <v>2</v>
      </c>
      <c r="E871" s="158"/>
      <c r="F871" s="159">
        <v>54.2360799</v>
      </c>
      <c r="G871" s="160"/>
      <c r="H871" s="160"/>
      <c r="I871" s="166"/>
      <c r="J871" s="166"/>
      <c r="K871" s="166"/>
      <c r="L871" s="166"/>
      <c r="M871" s="166"/>
      <c r="N871" s="166"/>
      <c r="O871" s="166"/>
      <c r="P871" s="166"/>
      <c r="Q871" s="166"/>
      <c r="R871" s="166"/>
      <c r="S871" s="166"/>
      <c r="T871" s="166"/>
      <c r="U871" s="166"/>
      <c r="V871" s="166"/>
      <c r="W871" s="166"/>
      <c r="X871" s="166"/>
      <c r="Y871" s="166"/>
      <c r="Z871" s="166"/>
      <c r="AA871" s="166"/>
      <c r="AB871" s="166"/>
      <c r="AC871" s="166"/>
      <c r="AD871" s="166"/>
      <c r="AE871" s="166"/>
      <c r="AF871" s="166"/>
      <c r="AG871" s="166"/>
      <c r="AH871" s="166"/>
      <c r="AI871" s="166"/>
      <c r="AJ871" s="166"/>
      <c r="AK871" s="166"/>
      <c r="AL871" s="166"/>
      <c r="AM871" s="166"/>
      <c r="AN871" s="166"/>
      <c r="AO871" s="166"/>
      <c r="AP871" s="166"/>
      <c r="AQ871" s="166"/>
      <c r="AR871" s="166"/>
      <c r="AS871" s="166"/>
      <c r="AT871" s="166"/>
      <c r="AU871" s="166"/>
      <c r="AV871" s="166"/>
      <c r="AW871" s="166"/>
      <c r="AX871" s="166"/>
      <c r="AY871" s="166"/>
    </row>
    <row r="872" spans="1:51" s="115" customFormat="1" ht="12.75" customHeight="1" x14ac:dyDescent="0.25">
      <c r="A872" s="161">
        <v>41878</v>
      </c>
      <c r="B872" s="162" t="s">
        <v>1474</v>
      </c>
      <c r="C872" s="163" t="s">
        <v>23</v>
      </c>
      <c r="D872" s="163" t="s">
        <v>2</v>
      </c>
      <c r="E872" s="163"/>
      <c r="F872" s="164">
        <v>15.903178499999999</v>
      </c>
      <c r="G872" s="165"/>
      <c r="H872" s="165"/>
      <c r="I872" s="166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  <c r="X872" s="166"/>
      <c r="Y872" s="166"/>
      <c r="Z872" s="166"/>
      <c r="AA872" s="166"/>
      <c r="AB872" s="166"/>
      <c r="AC872" s="166"/>
      <c r="AD872" s="166"/>
      <c r="AE872" s="166"/>
      <c r="AF872" s="166"/>
      <c r="AG872" s="166"/>
      <c r="AH872" s="166"/>
      <c r="AI872" s="166"/>
      <c r="AJ872" s="166"/>
      <c r="AK872" s="166"/>
      <c r="AL872" s="166"/>
      <c r="AM872" s="166"/>
      <c r="AN872" s="166"/>
      <c r="AO872" s="166"/>
      <c r="AP872" s="166"/>
      <c r="AQ872" s="166"/>
      <c r="AR872" s="166"/>
      <c r="AS872" s="166"/>
      <c r="AT872" s="166"/>
      <c r="AU872" s="166"/>
      <c r="AV872" s="166"/>
      <c r="AW872" s="166"/>
      <c r="AX872" s="166"/>
      <c r="AY872" s="166"/>
    </row>
    <row r="873" spans="1:51" s="115" customFormat="1" ht="12.75" customHeight="1" x14ac:dyDescent="0.25">
      <c r="A873" s="156">
        <v>41887</v>
      </c>
      <c r="B873" s="157" t="s">
        <v>1474</v>
      </c>
      <c r="C873" s="158" t="s">
        <v>106</v>
      </c>
      <c r="D873" s="158" t="s">
        <v>2</v>
      </c>
      <c r="E873" s="158"/>
      <c r="F873" s="159">
        <v>150</v>
      </c>
      <c r="G873" s="160"/>
      <c r="H873" s="160"/>
      <c r="I873" s="166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  <c r="X873" s="166"/>
      <c r="Y873" s="166"/>
      <c r="Z873" s="166"/>
      <c r="AA873" s="166"/>
      <c r="AB873" s="166"/>
      <c r="AC873" s="166"/>
      <c r="AD873" s="166"/>
      <c r="AE873" s="166"/>
      <c r="AF873" s="166"/>
      <c r="AG873" s="166"/>
      <c r="AH873" s="166"/>
      <c r="AI873" s="166"/>
      <c r="AJ873" s="166"/>
      <c r="AK873" s="166"/>
      <c r="AL873" s="166"/>
      <c r="AM873" s="166"/>
      <c r="AN873" s="166"/>
      <c r="AO873" s="166"/>
      <c r="AP873" s="166"/>
      <c r="AQ873" s="166"/>
      <c r="AR873" s="166"/>
      <c r="AS873" s="166"/>
      <c r="AT873" s="166"/>
      <c r="AU873" s="166"/>
      <c r="AV873" s="166"/>
      <c r="AW873" s="166"/>
      <c r="AX873" s="166"/>
      <c r="AY873" s="166"/>
    </row>
    <row r="874" spans="1:51" s="115" customFormat="1" ht="12.75" customHeight="1" x14ac:dyDescent="0.25">
      <c r="A874" s="161">
        <v>41900</v>
      </c>
      <c r="B874" s="162" t="s">
        <v>1474</v>
      </c>
      <c r="C874" s="163" t="s">
        <v>11</v>
      </c>
      <c r="D874" s="163" t="s">
        <v>2</v>
      </c>
      <c r="E874" s="163"/>
      <c r="F874" s="164">
        <v>274</v>
      </c>
      <c r="G874" s="165"/>
      <c r="H874" s="165"/>
      <c r="I874" s="166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  <c r="X874" s="166"/>
      <c r="Y874" s="166"/>
      <c r="Z874" s="166"/>
      <c r="AA874" s="166"/>
      <c r="AB874" s="166"/>
      <c r="AC874" s="166"/>
      <c r="AD874" s="166"/>
      <c r="AE874" s="166"/>
      <c r="AF874" s="166"/>
      <c r="AG874" s="166"/>
      <c r="AH874" s="166"/>
      <c r="AI874" s="166"/>
      <c r="AJ874" s="166"/>
      <c r="AK874" s="166"/>
      <c r="AL874" s="166"/>
      <c r="AM874" s="166"/>
      <c r="AN874" s="166"/>
      <c r="AO874" s="166"/>
      <c r="AP874" s="166"/>
      <c r="AQ874" s="166"/>
      <c r="AR874" s="166"/>
      <c r="AS874" s="166"/>
      <c r="AT874" s="166"/>
      <c r="AU874" s="166"/>
      <c r="AV874" s="166"/>
      <c r="AW874" s="166"/>
      <c r="AX874" s="166"/>
      <c r="AY874" s="166"/>
    </row>
    <row r="875" spans="1:51" s="115" customFormat="1" ht="12.75" customHeight="1" x14ac:dyDescent="0.25">
      <c r="A875" s="156">
        <v>41901</v>
      </c>
      <c r="B875" s="157" t="s">
        <v>1474</v>
      </c>
      <c r="C875" s="158" t="s">
        <v>751</v>
      </c>
      <c r="D875" s="158" t="s">
        <v>2</v>
      </c>
      <c r="E875" s="158"/>
      <c r="F875" s="159">
        <v>24.86320079</v>
      </c>
      <c r="G875" s="160"/>
      <c r="H875" s="160"/>
      <c r="I875" s="166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  <c r="X875" s="166"/>
      <c r="Y875" s="166"/>
      <c r="Z875" s="166"/>
      <c r="AA875" s="166"/>
      <c r="AB875" s="166"/>
      <c r="AC875" s="166"/>
      <c r="AD875" s="166"/>
      <c r="AE875" s="166"/>
      <c r="AF875" s="166"/>
      <c r="AG875" s="166"/>
      <c r="AH875" s="166"/>
      <c r="AI875" s="166"/>
      <c r="AJ875" s="166"/>
      <c r="AK875" s="166"/>
      <c r="AL875" s="166"/>
      <c r="AM875" s="166"/>
      <c r="AN875" s="166"/>
      <c r="AO875" s="166"/>
      <c r="AP875" s="166"/>
      <c r="AQ875" s="166"/>
      <c r="AR875" s="166"/>
      <c r="AS875" s="166"/>
      <c r="AT875" s="166"/>
      <c r="AU875" s="166"/>
      <c r="AV875" s="166"/>
      <c r="AW875" s="166"/>
      <c r="AX875" s="166"/>
      <c r="AY875" s="166"/>
    </row>
    <row r="876" spans="1:51" s="115" customFormat="1" ht="12.75" customHeight="1" x14ac:dyDescent="0.25">
      <c r="A876" s="161">
        <v>41905</v>
      </c>
      <c r="B876" s="162" t="s">
        <v>1474</v>
      </c>
      <c r="C876" s="163" t="s">
        <v>23</v>
      </c>
      <c r="D876" s="163" t="s">
        <v>2</v>
      </c>
      <c r="E876" s="163"/>
      <c r="F876" s="164">
        <v>15.054354810000001</v>
      </c>
      <c r="G876" s="165"/>
      <c r="H876" s="165"/>
      <c r="I876" s="166"/>
      <c r="J876" s="166"/>
      <c r="K876" s="166"/>
      <c r="L876" s="166"/>
      <c r="M876" s="166"/>
      <c r="N876" s="166"/>
      <c r="O876" s="166"/>
      <c r="P876" s="166"/>
      <c r="Q876" s="166"/>
      <c r="R876" s="166"/>
      <c r="S876" s="166"/>
      <c r="T876" s="166"/>
      <c r="U876" s="166"/>
      <c r="V876" s="166"/>
      <c r="W876" s="166"/>
      <c r="X876" s="166"/>
      <c r="Y876" s="166"/>
      <c r="Z876" s="166"/>
      <c r="AA876" s="166"/>
      <c r="AB876" s="166"/>
      <c r="AC876" s="166"/>
      <c r="AD876" s="166"/>
      <c r="AE876" s="166"/>
      <c r="AF876" s="166"/>
      <c r="AG876" s="166"/>
      <c r="AH876" s="166"/>
      <c r="AI876" s="166"/>
      <c r="AJ876" s="166"/>
      <c r="AK876" s="166"/>
      <c r="AL876" s="166"/>
      <c r="AM876" s="166"/>
      <c r="AN876" s="166"/>
      <c r="AO876" s="166"/>
      <c r="AP876" s="166"/>
      <c r="AQ876" s="166"/>
      <c r="AR876" s="166"/>
      <c r="AS876" s="166"/>
      <c r="AT876" s="166"/>
      <c r="AU876" s="166"/>
      <c r="AV876" s="166"/>
      <c r="AW876" s="166"/>
      <c r="AX876" s="166"/>
      <c r="AY876" s="166"/>
    </row>
    <row r="877" spans="1:51" s="115" customFormat="1" ht="12.75" customHeight="1" x14ac:dyDescent="0.25">
      <c r="A877" s="156">
        <v>41906</v>
      </c>
      <c r="B877" s="157" t="s">
        <v>1474</v>
      </c>
      <c r="C877" s="158" t="s">
        <v>23</v>
      </c>
      <c r="D877" s="158" t="s">
        <v>2</v>
      </c>
      <c r="E877" s="158"/>
      <c r="F877" s="159">
        <v>108.99805379999999</v>
      </c>
      <c r="G877" s="160"/>
      <c r="H877" s="160"/>
      <c r="I877" s="166"/>
      <c r="J877" s="166"/>
      <c r="K877" s="166"/>
      <c r="L877" s="166"/>
      <c r="M877" s="166"/>
      <c r="N877" s="166"/>
      <c r="O877" s="166"/>
      <c r="P877" s="166"/>
      <c r="Q877" s="166"/>
      <c r="R877" s="166"/>
      <c r="S877" s="166"/>
      <c r="T877" s="166"/>
      <c r="U877" s="166"/>
      <c r="V877" s="166"/>
      <c r="W877" s="166"/>
      <c r="X877" s="166"/>
      <c r="Y877" s="166"/>
      <c r="Z877" s="166"/>
      <c r="AA877" s="166"/>
      <c r="AB877" s="166"/>
      <c r="AC877" s="166"/>
      <c r="AD877" s="166"/>
      <c r="AE877" s="166"/>
      <c r="AF877" s="166"/>
      <c r="AG877" s="166"/>
      <c r="AH877" s="166"/>
      <c r="AI877" s="166"/>
      <c r="AJ877" s="166"/>
      <c r="AK877" s="166"/>
      <c r="AL877" s="166"/>
      <c r="AM877" s="166"/>
      <c r="AN877" s="166"/>
      <c r="AO877" s="166"/>
      <c r="AP877" s="166"/>
      <c r="AQ877" s="166"/>
      <c r="AR877" s="166"/>
      <c r="AS877" s="166"/>
      <c r="AT877" s="166"/>
      <c r="AU877" s="166"/>
      <c r="AV877" s="166"/>
      <c r="AW877" s="166"/>
      <c r="AX877" s="166"/>
      <c r="AY877" s="166"/>
    </row>
    <row r="878" spans="1:51" s="115" customFormat="1" ht="12.75" customHeight="1" x14ac:dyDescent="0.25">
      <c r="A878" s="161">
        <v>41906</v>
      </c>
      <c r="B878" s="162" t="s">
        <v>1474</v>
      </c>
      <c r="C878" s="163" t="s">
        <v>23</v>
      </c>
      <c r="D878" s="163" t="s">
        <v>2</v>
      </c>
      <c r="E878" s="163"/>
      <c r="F878" s="164">
        <v>12.026466839999999</v>
      </c>
      <c r="G878" s="165"/>
      <c r="H878" s="165"/>
      <c r="I878" s="166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  <c r="X878" s="166"/>
      <c r="Y878" s="166"/>
      <c r="Z878" s="166"/>
      <c r="AA878" s="166"/>
      <c r="AB878" s="166"/>
      <c r="AC878" s="166"/>
      <c r="AD878" s="166"/>
      <c r="AE878" s="166"/>
      <c r="AF878" s="166"/>
      <c r="AG878" s="166"/>
      <c r="AH878" s="166"/>
      <c r="AI878" s="166"/>
      <c r="AJ878" s="166"/>
      <c r="AK878" s="166"/>
      <c r="AL878" s="166"/>
      <c r="AM878" s="166"/>
      <c r="AN878" s="166"/>
      <c r="AO878" s="166"/>
      <c r="AP878" s="166"/>
      <c r="AQ878" s="166"/>
      <c r="AR878" s="166"/>
      <c r="AS878" s="166"/>
      <c r="AT878" s="166"/>
      <c r="AU878" s="166"/>
      <c r="AV878" s="166"/>
      <c r="AW878" s="166"/>
      <c r="AX878" s="166"/>
      <c r="AY878" s="166"/>
    </row>
    <row r="879" spans="1:51" s="115" customFormat="1" ht="12.75" customHeight="1" x14ac:dyDescent="0.25">
      <c r="A879" s="156">
        <v>41907</v>
      </c>
      <c r="B879" s="157" t="s">
        <v>1474</v>
      </c>
      <c r="C879" s="158" t="s">
        <v>15</v>
      </c>
      <c r="D879" s="158" t="s">
        <v>2</v>
      </c>
      <c r="E879" s="158"/>
      <c r="F879" s="159">
        <v>30</v>
      </c>
      <c r="G879" s="160"/>
      <c r="H879" s="160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Y879" s="166"/>
      <c r="Z879" s="166"/>
      <c r="AA879" s="166"/>
      <c r="AB879" s="166"/>
      <c r="AC879" s="166"/>
      <c r="AD879" s="166"/>
      <c r="AE879" s="166"/>
      <c r="AF879" s="166"/>
      <c r="AG879" s="166"/>
      <c r="AH879" s="166"/>
      <c r="AI879" s="166"/>
      <c r="AJ879" s="166"/>
      <c r="AK879" s="166"/>
      <c r="AL879" s="166"/>
      <c r="AM879" s="166"/>
      <c r="AN879" s="166"/>
      <c r="AO879" s="166"/>
      <c r="AP879" s="166"/>
      <c r="AQ879" s="166"/>
      <c r="AR879" s="166"/>
      <c r="AS879" s="166"/>
      <c r="AT879" s="166"/>
      <c r="AU879" s="166"/>
      <c r="AV879" s="166"/>
      <c r="AW879" s="166"/>
      <c r="AX879" s="166"/>
      <c r="AY879" s="166"/>
    </row>
    <row r="880" spans="1:51" s="115" customFormat="1" ht="12.75" customHeight="1" x14ac:dyDescent="0.25">
      <c r="A880" s="161">
        <v>41907</v>
      </c>
      <c r="B880" s="162" t="s">
        <v>1474</v>
      </c>
      <c r="C880" s="163" t="s">
        <v>294</v>
      </c>
      <c r="D880" s="163" t="s">
        <v>2</v>
      </c>
      <c r="E880" s="163"/>
      <c r="F880" s="164">
        <v>25</v>
      </c>
      <c r="G880" s="165"/>
      <c r="H880" s="165"/>
      <c r="I880" s="166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  <c r="X880" s="166"/>
      <c r="Y880" s="166"/>
      <c r="Z880" s="166"/>
      <c r="AA880" s="166"/>
      <c r="AB880" s="166"/>
      <c r="AC880" s="166"/>
      <c r="AD880" s="166"/>
      <c r="AE880" s="166"/>
      <c r="AF880" s="166"/>
      <c r="AG880" s="166"/>
      <c r="AH880" s="166"/>
      <c r="AI880" s="166"/>
      <c r="AJ880" s="166"/>
      <c r="AK880" s="166"/>
      <c r="AL880" s="166"/>
      <c r="AM880" s="166"/>
      <c r="AN880" s="166"/>
      <c r="AO880" s="166"/>
      <c r="AP880" s="166"/>
      <c r="AQ880" s="166"/>
      <c r="AR880" s="166"/>
      <c r="AS880" s="166"/>
      <c r="AT880" s="166"/>
      <c r="AU880" s="166"/>
      <c r="AV880" s="166"/>
      <c r="AW880" s="166"/>
      <c r="AX880" s="166"/>
      <c r="AY880" s="166"/>
    </row>
    <row r="881" spans="1:51" s="115" customFormat="1" ht="12.75" customHeight="1" x14ac:dyDescent="0.25">
      <c r="A881" s="156">
        <v>41907</v>
      </c>
      <c r="B881" s="157" t="s">
        <v>1474</v>
      </c>
      <c r="C881" s="158" t="s">
        <v>14</v>
      </c>
      <c r="D881" s="158" t="s">
        <v>2</v>
      </c>
      <c r="E881" s="158"/>
      <c r="F881" s="159">
        <v>24</v>
      </c>
      <c r="G881" s="160"/>
      <c r="H881" s="160"/>
      <c r="I881" s="166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  <c r="X881" s="166"/>
      <c r="Y881" s="166"/>
      <c r="Z881" s="166"/>
      <c r="AA881" s="166"/>
      <c r="AB881" s="166"/>
      <c r="AC881" s="166"/>
      <c r="AD881" s="166"/>
      <c r="AE881" s="166"/>
      <c r="AF881" s="166"/>
      <c r="AG881" s="166"/>
      <c r="AH881" s="166"/>
      <c r="AI881" s="166"/>
      <c r="AJ881" s="166"/>
      <c r="AK881" s="166"/>
      <c r="AL881" s="166"/>
      <c r="AM881" s="166"/>
      <c r="AN881" s="166"/>
      <c r="AO881" s="166"/>
      <c r="AP881" s="166"/>
      <c r="AQ881" s="166"/>
      <c r="AR881" s="166"/>
      <c r="AS881" s="166"/>
      <c r="AT881" s="166"/>
      <c r="AU881" s="166"/>
      <c r="AV881" s="166"/>
      <c r="AW881" s="166"/>
      <c r="AX881" s="166"/>
      <c r="AY881" s="166"/>
    </row>
    <row r="882" spans="1:51" s="115" customFormat="1" ht="12.75" customHeight="1" x14ac:dyDescent="0.25">
      <c r="A882" s="161">
        <v>41907</v>
      </c>
      <c r="B882" s="162" t="s">
        <v>1474</v>
      </c>
      <c r="C882" s="163" t="s">
        <v>14</v>
      </c>
      <c r="D882" s="163" t="s">
        <v>2</v>
      </c>
      <c r="E882" s="163"/>
      <c r="F882" s="164">
        <v>16</v>
      </c>
      <c r="G882" s="165"/>
      <c r="H882" s="165"/>
      <c r="I882" s="166"/>
      <c r="J882" s="166"/>
      <c r="K882" s="166"/>
      <c r="L882" s="166"/>
      <c r="M882" s="166"/>
      <c r="N882" s="166"/>
      <c r="O882" s="166"/>
      <c r="P882" s="166"/>
      <c r="Q882" s="166"/>
      <c r="R882" s="166"/>
      <c r="S882" s="166"/>
      <c r="T882" s="166"/>
      <c r="U882" s="166"/>
      <c r="V882" s="166"/>
      <c r="W882" s="166"/>
      <c r="X882" s="166"/>
      <c r="Y882" s="166"/>
      <c r="Z882" s="166"/>
      <c r="AA882" s="166"/>
      <c r="AB882" s="166"/>
      <c r="AC882" s="166"/>
      <c r="AD882" s="166"/>
      <c r="AE882" s="166"/>
      <c r="AF882" s="166"/>
      <c r="AG882" s="166"/>
      <c r="AH882" s="166"/>
      <c r="AI882" s="166"/>
      <c r="AJ882" s="166"/>
      <c r="AK882" s="166"/>
      <c r="AL882" s="166"/>
      <c r="AM882" s="166"/>
      <c r="AN882" s="166"/>
      <c r="AO882" s="166"/>
      <c r="AP882" s="166"/>
      <c r="AQ882" s="166"/>
      <c r="AR882" s="166"/>
      <c r="AS882" s="166"/>
      <c r="AT882" s="166"/>
      <c r="AU882" s="166"/>
      <c r="AV882" s="166"/>
      <c r="AW882" s="166"/>
      <c r="AX882" s="166"/>
      <c r="AY882" s="166"/>
    </row>
    <row r="883" spans="1:51" s="115" customFormat="1" ht="12.75" customHeight="1" x14ac:dyDescent="0.25">
      <c r="A883" s="156">
        <v>41908</v>
      </c>
      <c r="B883" s="157" t="s">
        <v>1474</v>
      </c>
      <c r="C883" s="158" t="s">
        <v>14</v>
      </c>
      <c r="D883" s="158" t="s">
        <v>2</v>
      </c>
      <c r="E883" s="158"/>
      <c r="F883" s="159">
        <v>40</v>
      </c>
      <c r="G883" s="160"/>
      <c r="H883" s="160"/>
      <c r="I883" s="166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/>
      <c r="Z883" s="166"/>
      <c r="AA883" s="166"/>
      <c r="AB883" s="166"/>
      <c r="AC883" s="166"/>
      <c r="AD883" s="166"/>
      <c r="AE883" s="166"/>
      <c r="AF883" s="166"/>
      <c r="AG883" s="166"/>
      <c r="AH883" s="166"/>
      <c r="AI883" s="166"/>
      <c r="AJ883" s="166"/>
      <c r="AK883" s="166"/>
      <c r="AL883" s="166"/>
      <c r="AM883" s="166"/>
      <c r="AN883" s="166"/>
      <c r="AO883" s="166"/>
      <c r="AP883" s="166"/>
      <c r="AQ883" s="166"/>
      <c r="AR883" s="166"/>
      <c r="AS883" s="166"/>
      <c r="AT883" s="166"/>
      <c r="AU883" s="166"/>
      <c r="AV883" s="166"/>
      <c r="AW883" s="166"/>
      <c r="AX883" s="166"/>
      <c r="AY883" s="166"/>
    </row>
    <row r="884" spans="1:51" s="115" customFormat="1" ht="12.75" customHeight="1" x14ac:dyDescent="0.25">
      <c r="A884" s="161">
        <v>41911</v>
      </c>
      <c r="B884" s="162" t="s">
        <v>1474</v>
      </c>
      <c r="C884" s="163" t="s">
        <v>24</v>
      </c>
      <c r="D884" s="163" t="s">
        <v>2</v>
      </c>
      <c r="E884" s="163"/>
      <c r="F884" s="164">
        <v>4.0284556800000004</v>
      </c>
      <c r="G884" s="165"/>
      <c r="H884" s="165"/>
      <c r="I884" s="166"/>
      <c r="J884" s="166"/>
      <c r="K884" s="166"/>
      <c r="L884" s="166"/>
      <c r="M884" s="166"/>
      <c r="N884" s="166"/>
      <c r="O884" s="166"/>
      <c r="P884" s="166"/>
      <c r="Q884" s="166"/>
      <c r="R884" s="166"/>
      <c r="S884" s="166"/>
      <c r="T884" s="166"/>
      <c r="U884" s="166"/>
      <c r="V884" s="166"/>
      <c r="W884" s="166"/>
      <c r="X884" s="166"/>
      <c r="Y884" s="166"/>
      <c r="Z884" s="166"/>
      <c r="AA884" s="166"/>
      <c r="AB884" s="166"/>
      <c r="AC884" s="166"/>
      <c r="AD884" s="166"/>
      <c r="AE884" s="166"/>
      <c r="AF884" s="166"/>
      <c r="AG884" s="166"/>
      <c r="AH884" s="166"/>
      <c r="AI884" s="166"/>
      <c r="AJ884" s="166"/>
      <c r="AK884" s="166"/>
      <c r="AL884" s="166"/>
      <c r="AM884" s="166"/>
      <c r="AN884" s="166"/>
      <c r="AO884" s="166"/>
      <c r="AP884" s="166"/>
      <c r="AQ884" s="166"/>
      <c r="AR884" s="166"/>
      <c r="AS884" s="166"/>
      <c r="AT884" s="166"/>
      <c r="AU884" s="166"/>
      <c r="AV884" s="166"/>
      <c r="AW884" s="166"/>
      <c r="AX884" s="166"/>
      <c r="AY884" s="166"/>
    </row>
    <row r="885" spans="1:51" s="115" customFormat="1" ht="12.75" customHeight="1" x14ac:dyDescent="0.25">
      <c r="A885" s="156">
        <v>41912</v>
      </c>
      <c r="B885" s="157" t="s">
        <v>1474</v>
      </c>
      <c r="C885" s="158" t="s">
        <v>11</v>
      </c>
      <c r="D885" s="158" t="s">
        <v>2</v>
      </c>
      <c r="E885" s="158"/>
      <c r="F885" s="159">
        <v>55.645524550000005</v>
      </c>
      <c r="G885" s="160"/>
      <c r="H885" s="160"/>
      <c r="I885" s="166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  <c r="X885" s="166"/>
      <c r="Y885" s="166"/>
      <c r="Z885" s="166"/>
      <c r="AA885" s="166"/>
      <c r="AB885" s="166"/>
      <c r="AC885" s="166"/>
      <c r="AD885" s="166"/>
      <c r="AE885" s="166"/>
      <c r="AF885" s="166"/>
      <c r="AG885" s="166"/>
      <c r="AH885" s="166"/>
      <c r="AI885" s="166"/>
      <c r="AJ885" s="166"/>
      <c r="AK885" s="166"/>
      <c r="AL885" s="166"/>
      <c r="AM885" s="166"/>
      <c r="AN885" s="166"/>
      <c r="AO885" s="166"/>
      <c r="AP885" s="166"/>
      <c r="AQ885" s="166"/>
      <c r="AR885" s="166"/>
      <c r="AS885" s="166"/>
      <c r="AT885" s="166"/>
      <c r="AU885" s="166"/>
      <c r="AV885" s="166"/>
      <c r="AW885" s="166"/>
      <c r="AX885" s="166"/>
      <c r="AY885" s="166"/>
    </row>
    <row r="886" spans="1:51" s="115" customFormat="1" ht="12.75" customHeight="1" x14ac:dyDescent="0.25">
      <c r="A886" s="161">
        <v>41912</v>
      </c>
      <c r="B886" s="162" t="s">
        <v>1474</v>
      </c>
      <c r="C886" s="163" t="s">
        <v>14</v>
      </c>
      <c r="D886" s="163" t="s">
        <v>2</v>
      </c>
      <c r="E886" s="163"/>
      <c r="F886" s="164">
        <v>188.96897644000001</v>
      </c>
      <c r="G886" s="165"/>
      <c r="H886" s="165"/>
      <c r="I886" s="166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  <c r="X886" s="166"/>
      <c r="Y886" s="166"/>
      <c r="Z886" s="166"/>
      <c r="AA886" s="166"/>
      <c r="AB886" s="166"/>
      <c r="AC886" s="166"/>
      <c r="AD886" s="166"/>
      <c r="AE886" s="166"/>
      <c r="AF886" s="166"/>
      <c r="AG886" s="166"/>
      <c r="AH886" s="166"/>
      <c r="AI886" s="166"/>
      <c r="AJ886" s="166"/>
      <c r="AK886" s="166"/>
      <c r="AL886" s="166"/>
      <c r="AM886" s="166"/>
      <c r="AN886" s="166"/>
      <c r="AO886" s="166"/>
      <c r="AP886" s="166"/>
      <c r="AQ886" s="166"/>
      <c r="AR886" s="166"/>
      <c r="AS886" s="166"/>
      <c r="AT886" s="166"/>
      <c r="AU886" s="166"/>
      <c r="AV886" s="166"/>
      <c r="AW886" s="166"/>
      <c r="AX886" s="166"/>
      <c r="AY886" s="166"/>
    </row>
    <row r="887" spans="1:51" s="115" customFormat="1" ht="12.75" customHeight="1" x14ac:dyDescent="0.25">
      <c r="A887" s="156">
        <v>41914</v>
      </c>
      <c r="B887" s="157" t="s">
        <v>1474</v>
      </c>
      <c r="C887" s="158" t="s">
        <v>23</v>
      </c>
      <c r="D887" s="158" t="s">
        <v>2</v>
      </c>
      <c r="E887" s="158"/>
      <c r="F887" s="159">
        <v>321.1485830000006</v>
      </c>
      <c r="G887" s="160"/>
      <c r="H887" s="160"/>
      <c r="I887" s="166"/>
      <c r="J887" s="166"/>
      <c r="K887" s="166"/>
      <c r="L887" s="166"/>
      <c r="M887" s="166"/>
      <c r="N887" s="166"/>
      <c r="O887" s="166"/>
      <c r="P887" s="166"/>
      <c r="Q887" s="166"/>
      <c r="R887" s="166"/>
      <c r="S887" s="166"/>
      <c r="T887" s="166"/>
      <c r="U887" s="166"/>
      <c r="V887" s="166"/>
      <c r="W887" s="166"/>
      <c r="X887" s="166"/>
      <c r="Y887" s="166"/>
      <c r="Z887" s="166"/>
      <c r="AA887" s="166"/>
      <c r="AB887" s="166"/>
      <c r="AC887" s="166"/>
      <c r="AD887" s="166"/>
      <c r="AE887" s="166"/>
      <c r="AF887" s="166"/>
      <c r="AG887" s="166"/>
      <c r="AH887" s="166"/>
      <c r="AI887" s="166"/>
      <c r="AJ887" s="166"/>
      <c r="AK887" s="166"/>
      <c r="AL887" s="166"/>
      <c r="AM887" s="166"/>
      <c r="AN887" s="166"/>
      <c r="AO887" s="166"/>
      <c r="AP887" s="166"/>
      <c r="AQ887" s="166"/>
      <c r="AR887" s="166"/>
      <c r="AS887" s="166"/>
      <c r="AT887" s="166"/>
      <c r="AU887" s="166"/>
      <c r="AV887" s="166"/>
      <c r="AW887" s="166"/>
      <c r="AX887" s="166"/>
      <c r="AY887" s="166"/>
    </row>
    <row r="888" spans="1:51" s="115" customFormat="1" ht="12.75" customHeight="1" x14ac:dyDescent="0.25">
      <c r="A888" s="161">
        <v>41923</v>
      </c>
      <c r="B888" s="162" t="s">
        <v>1474</v>
      </c>
      <c r="C888" s="163" t="s">
        <v>15</v>
      </c>
      <c r="D888" s="163" t="s">
        <v>2</v>
      </c>
      <c r="E888" s="163"/>
      <c r="F888" s="164">
        <v>28.90728064</v>
      </c>
      <c r="G888" s="165"/>
      <c r="H888" s="165"/>
      <c r="I888" s="166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  <c r="X888" s="166"/>
      <c r="Y888" s="166"/>
      <c r="Z888" s="166"/>
      <c r="AA888" s="166"/>
      <c r="AB888" s="166"/>
      <c r="AC888" s="166"/>
      <c r="AD888" s="166"/>
      <c r="AE888" s="166"/>
      <c r="AF888" s="166"/>
      <c r="AG888" s="166"/>
      <c r="AH888" s="166"/>
      <c r="AI888" s="166"/>
      <c r="AJ888" s="166"/>
      <c r="AK888" s="166"/>
      <c r="AL888" s="166"/>
      <c r="AM888" s="166"/>
      <c r="AN888" s="166"/>
      <c r="AO888" s="166"/>
      <c r="AP888" s="166"/>
      <c r="AQ888" s="166"/>
      <c r="AR888" s="166"/>
      <c r="AS888" s="166"/>
      <c r="AT888" s="166"/>
      <c r="AU888" s="166"/>
      <c r="AV888" s="166"/>
      <c r="AW888" s="166"/>
      <c r="AX888" s="166"/>
      <c r="AY888" s="166"/>
    </row>
    <row r="889" spans="1:51" s="115" customFormat="1" ht="12.75" customHeight="1" x14ac:dyDescent="0.25">
      <c r="A889" s="156">
        <v>41925</v>
      </c>
      <c r="B889" s="157" t="s">
        <v>1474</v>
      </c>
      <c r="C889" s="158" t="s">
        <v>24</v>
      </c>
      <c r="D889" s="158" t="s">
        <v>2</v>
      </c>
      <c r="E889" s="158"/>
      <c r="F889" s="159">
        <v>250</v>
      </c>
      <c r="G889" s="160"/>
      <c r="H889" s="160"/>
      <c r="I889" s="166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  <c r="X889" s="166"/>
      <c r="Y889" s="166"/>
      <c r="Z889" s="166"/>
      <c r="AA889" s="166"/>
      <c r="AB889" s="166"/>
      <c r="AC889" s="166"/>
      <c r="AD889" s="166"/>
      <c r="AE889" s="166"/>
      <c r="AF889" s="166"/>
      <c r="AG889" s="166"/>
      <c r="AH889" s="166"/>
      <c r="AI889" s="166"/>
      <c r="AJ889" s="166"/>
      <c r="AK889" s="166"/>
      <c r="AL889" s="166"/>
      <c r="AM889" s="166"/>
      <c r="AN889" s="166"/>
      <c r="AO889" s="166"/>
      <c r="AP889" s="166"/>
      <c r="AQ889" s="166"/>
      <c r="AR889" s="166"/>
      <c r="AS889" s="166"/>
      <c r="AT889" s="166"/>
      <c r="AU889" s="166"/>
      <c r="AV889" s="166"/>
      <c r="AW889" s="166"/>
      <c r="AX889" s="166"/>
      <c r="AY889" s="166"/>
    </row>
    <row r="890" spans="1:51" s="115" customFormat="1" ht="12.75" customHeight="1" x14ac:dyDescent="0.25">
      <c r="A890" s="161">
        <v>41926</v>
      </c>
      <c r="B890" s="162" t="s">
        <v>1474</v>
      </c>
      <c r="C890" s="163" t="s">
        <v>24</v>
      </c>
      <c r="D890" s="163" t="s">
        <v>2</v>
      </c>
      <c r="E890" s="163"/>
      <c r="F890" s="164">
        <v>7.5904077899999995</v>
      </c>
      <c r="G890" s="165"/>
      <c r="H890" s="165"/>
      <c r="I890" s="166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  <c r="X890" s="166"/>
      <c r="Y890" s="166"/>
      <c r="Z890" s="166"/>
      <c r="AA890" s="166"/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166"/>
    </row>
    <row r="891" spans="1:51" s="115" customFormat="1" ht="12.75" customHeight="1" x14ac:dyDescent="0.25">
      <c r="A891" s="156">
        <v>41928</v>
      </c>
      <c r="B891" s="157" t="s">
        <v>1474</v>
      </c>
      <c r="C891" s="158" t="s">
        <v>23</v>
      </c>
      <c r="D891" s="158" t="s">
        <v>2</v>
      </c>
      <c r="E891" s="158"/>
      <c r="F891" s="159">
        <v>24.80661832000008</v>
      </c>
      <c r="G891" s="160"/>
      <c r="H891" s="160"/>
      <c r="I891" s="166"/>
      <c r="J891" s="166"/>
      <c r="K891" s="166"/>
      <c r="L891" s="166"/>
      <c r="M891" s="166"/>
      <c r="N891" s="166"/>
      <c r="O891" s="166"/>
      <c r="P891" s="166"/>
      <c r="Q891" s="166"/>
      <c r="R891" s="166"/>
      <c r="S891" s="166"/>
      <c r="T891" s="166"/>
      <c r="U891" s="166"/>
      <c r="V891" s="166"/>
      <c r="W891" s="166"/>
      <c r="X891" s="166"/>
      <c r="Y891" s="166"/>
      <c r="Z891" s="166"/>
      <c r="AA891" s="166"/>
      <c r="AB891" s="166"/>
      <c r="AC891" s="166"/>
      <c r="AD891" s="166"/>
      <c r="AE891" s="166"/>
      <c r="AF891" s="166"/>
      <c r="AG891" s="166"/>
      <c r="AH891" s="166"/>
      <c r="AI891" s="166"/>
      <c r="AJ891" s="166"/>
      <c r="AK891" s="166"/>
      <c r="AL891" s="166"/>
      <c r="AM891" s="166"/>
      <c r="AN891" s="166"/>
      <c r="AO891" s="166"/>
      <c r="AP891" s="166"/>
      <c r="AQ891" s="166"/>
      <c r="AR891" s="166"/>
      <c r="AS891" s="166"/>
      <c r="AT891" s="166"/>
      <c r="AU891" s="166"/>
      <c r="AV891" s="166"/>
      <c r="AW891" s="166"/>
      <c r="AX891" s="166"/>
      <c r="AY891" s="166"/>
    </row>
    <row r="892" spans="1:51" s="115" customFormat="1" ht="12.75" customHeight="1" x14ac:dyDescent="0.25">
      <c r="A892" s="161">
        <v>41928</v>
      </c>
      <c r="B892" s="162" t="s">
        <v>1474</v>
      </c>
      <c r="C892" s="163" t="s">
        <v>23</v>
      </c>
      <c r="D892" s="163" t="s">
        <v>2</v>
      </c>
      <c r="E892" s="163"/>
      <c r="F892" s="164">
        <v>22.11555771999992</v>
      </c>
      <c r="G892" s="165"/>
      <c r="H892" s="165"/>
      <c r="I892" s="166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  <c r="X892" s="166"/>
      <c r="Y892" s="166"/>
      <c r="Z892" s="166"/>
      <c r="AA892" s="166"/>
      <c r="AB892" s="166"/>
      <c r="AC892" s="166"/>
      <c r="AD892" s="166"/>
      <c r="AE892" s="166"/>
      <c r="AF892" s="166"/>
      <c r="AG892" s="166"/>
      <c r="AH892" s="166"/>
      <c r="AI892" s="166"/>
      <c r="AJ892" s="166"/>
      <c r="AK892" s="166"/>
      <c r="AL892" s="166"/>
      <c r="AM892" s="166"/>
      <c r="AN892" s="166"/>
      <c r="AO892" s="166"/>
      <c r="AP892" s="166"/>
      <c r="AQ892" s="166"/>
      <c r="AR892" s="166"/>
      <c r="AS892" s="166"/>
      <c r="AT892" s="166"/>
      <c r="AU892" s="166"/>
      <c r="AV892" s="166"/>
      <c r="AW892" s="166"/>
      <c r="AX892" s="166"/>
      <c r="AY892" s="166"/>
    </row>
    <row r="893" spans="1:51" s="115" customFormat="1" ht="12.75" customHeight="1" x14ac:dyDescent="0.25">
      <c r="A893" s="156">
        <v>41929</v>
      </c>
      <c r="B893" s="157" t="s">
        <v>1474</v>
      </c>
      <c r="C893" s="158" t="s">
        <v>24</v>
      </c>
      <c r="D893" s="158" t="s">
        <v>2</v>
      </c>
      <c r="E893" s="158"/>
      <c r="F893" s="159">
        <v>52.554302460000002</v>
      </c>
      <c r="G893" s="160"/>
      <c r="H893" s="160"/>
      <c r="I893" s="166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  <c r="X893" s="166"/>
      <c r="Y893" s="166"/>
      <c r="Z893" s="166"/>
      <c r="AA893" s="166"/>
      <c r="AB893" s="166"/>
      <c r="AC893" s="166"/>
      <c r="AD893" s="166"/>
      <c r="AE893" s="166"/>
      <c r="AF893" s="166"/>
      <c r="AG893" s="166"/>
      <c r="AH893" s="166"/>
      <c r="AI893" s="166"/>
      <c r="AJ893" s="166"/>
      <c r="AK893" s="166"/>
      <c r="AL893" s="166"/>
      <c r="AM893" s="166"/>
      <c r="AN893" s="166"/>
      <c r="AO893" s="166"/>
      <c r="AP893" s="166"/>
      <c r="AQ893" s="166"/>
      <c r="AR893" s="166"/>
      <c r="AS893" s="166"/>
      <c r="AT893" s="166"/>
      <c r="AU893" s="166"/>
      <c r="AV893" s="166"/>
      <c r="AW893" s="166"/>
      <c r="AX893" s="166"/>
      <c r="AY893" s="166"/>
    </row>
    <row r="894" spans="1:51" s="115" customFormat="1" ht="12.75" customHeight="1" x14ac:dyDescent="0.25">
      <c r="A894" s="161">
        <v>41936</v>
      </c>
      <c r="B894" s="162" t="s">
        <v>1474</v>
      </c>
      <c r="C894" s="163" t="s">
        <v>22</v>
      </c>
      <c r="D894" s="163" t="s">
        <v>2</v>
      </c>
      <c r="E894" s="163"/>
      <c r="F894" s="164">
        <v>10</v>
      </c>
      <c r="G894" s="165"/>
      <c r="H894" s="165"/>
      <c r="I894" s="166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  <c r="X894" s="166"/>
      <c r="Y894" s="166"/>
      <c r="Z894" s="166"/>
      <c r="AA894" s="166"/>
      <c r="AB894" s="166"/>
      <c r="AC894" s="166"/>
      <c r="AD894" s="166"/>
      <c r="AE894" s="166"/>
      <c r="AF894" s="166"/>
      <c r="AG894" s="166"/>
      <c r="AH894" s="166"/>
      <c r="AI894" s="166"/>
      <c r="AJ894" s="166"/>
      <c r="AK894" s="166"/>
      <c r="AL894" s="166"/>
      <c r="AM894" s="166"/>
      <c r="AN894" s="166"/>
      <c r="AO894" s="166"/>
      <c r="AP894" s="166"/>
      <c r="AQ894" s="166"/>
      <c r="AR894" s="166"/>
      <c r="AS894" s="166"/>
      <c r="AT894" s="166"/>
      <c r="AU894" s="166"/>
      <c r="AV894" s="166"/>
      <c r="AW894" s="166"/>
      <c r="AX894" s="166"/>
      <c r="AY894" s="166"/>
    </row>
    <row r="895" spans="1:51" s="115" customFormat="1" ht="12.75" customHeight="1" x14ac:dyDescent="0.25">
      <c r="A895" s="156">
        <v>41936</v>
      </c>
      <c r="B895" s="157" t="s">
        <v>1474</v>
      </c>
      <c r="C895" s="158" t="s">
        <v>25</v>
      </c>
      <c r="D895" s="158" t="s">
        <v>2</v>
      </c>
      <c r="E895" s="158"/>
      <c r="F895" s="159">
        <v>16.07406048</v>
      </c>
      <c r="G895" s="160"/>
      <c r="H895" s="160"/>
      <c r="I895" s="166"/>
      <c r="J895" s="166"/>
      <c r="K895" s="166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  <c r="X895" s="166"/>
      <c r="Y895" s="166"/>
      <c r="Z895" s="166"/>
      <c r="AA895" s="166"/>
      <c r="AB895" s="166"/>
      <c r="AC895" s="166"/>
      <c r="AD895" s="166"/>
      <c r="AE895" s="166"/>
      <c r="AF895" s="166"/>
      <c r="AG895" s="166"/>
      <c r="AH895" s="166"/>
      <c r="AI895" s="166"/>
      <c r="AJ895" s="166"/>
      <c r="AK895" s="166"/>
      <c r="AL895" s="166"/>
      <c r="AM895" s="166"/>
      <c r="AN895" s="166"/>
      <c r="AO895" s="166"/>
      <c r="AP895" s="166"/>
      <c r="AQ895" s="166"/>
      <c r="AR895" s="166"/>
      <c r="AS895" s="166"/>
      <c r="AT895" s="166"/>
      <c r="AU895" s="166"/>
      <c r="AV895" s="166"/>
      <c r="AW895" s="166"/>
      <c r="AX895" s="166"/>
      <c r="AY895" s="166"/>
    </row>
    <row r="896" spans="1:51" s="115" customFormat="1" ht="12.75" customHeight="1" x14ac:dyDescent="0.25">
      <c r="A896" s="161">
        <v>41936</v>
      </c>
      <c r="B896" s="162" t="s">
        <v>1474</v>
      </c>
      <c r="C896" s="163" t="s">
        <v>25</v>
      </c>
      <c r="D896" s="163" t="s">
        <v>2</v>
      </c>
      <c r="E896" s="163"/>
      <c r="F896" s="164">
        <v>4.0185148900000005</v>
      </c>
      <c r="G896" s="165"/>
      <c r="H896" s="165"/>
      <c r="I896" s="166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/>
      <c r="Z896" s="166"/>
      <c r="AA896" s="166"/>
      <c r="AB896" s="166"/>
      <c r="AC896" s="166"/>
      <c r="AD896" s="166"/>
      <c r="AE896" s="166"/>
      <c r="AF896" s="166"/>
      <c r="AG896" s="166"/>
      <c r="AH896" s="166"/>
      <c r="AI896" s="166"/>
      <c r="AJ896" s="166"/>
      <c r="AK896" s="166"/>
      <c r="AL896" s="166"/>
      <c r="AM896" s="166"/>
      <c r="AN896" s="166"/>
      <c r="AO896" s="166"/>
      <c r="AP896" s="166"/>
      <c r="AQ896" s="166"/>
      <c r="AR896" s="166"/>
      <c r="AS896" s="166"/>
      <c r="AT896" s="166"/>
      <c r="AU896" s="166"/>
      <c r="AV896" s="166"/>
      <c r="AW896" s="166"/>
      <c r="AX896" s="166"/>
      <c r="AY896" s="166"/>
    </row>
    <row r="897" spans="1:51" s="115" customFormat="1" ht="12.75" customHeight="1" x14ac:dyDescent="0.25">
      <c r="A897" s="156">
        <v>41942</v>
      </c>
      <c r="B897" s="157" t="s">
        <v>1474</v>
      </c>
      <c r="C897" s="158" t="s">
        <v>15</v>
      </c>
      <c r="D897" s="158" t="s">
        <v>2</v>
      </c>
      <c r="E897" s="158"/>
      <c r="F897" s="159">
        <v>144.91955808000003</v>
      </c>
      <c r="G897" s="160"/>
      <c r="H897" s="160"/>
      <c r="I897" s="166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  <c r="AA897" s="166"/>
      <c r="AB897" s="166"/>
      <c r="AC897" s="166"/>
      <c r="AD897" s="166"/>
      <c r="AE897" s="166"/>
      <c r="AF897" s="166"/>
      <c r="AG897" s="166"/>
      <c r="AH897" s="166"/>
      <c r="AI897" s="166"/>
      <c r="AJ897" s="166"/>
      <c r="AK897" s="166"/>
      <c r="AL897" s="166"/>
      <c r="AM897" s="166"/>
      <c r="AN897" s="166"/>
      <c r="AO897" s="166"/>
      <c r="AP897" s="166"/>
      <c r="AQ897" s="166"/>
      <c r="AR897" s="166"/>
      <c r="AS897" s="166"/>
      <c r="AT897" s="166"/>
      <c r="AU897" s="166"/>
      <c r="AV897" s="166"/>
      <c r="AW897" s="166"/>
      <c r="AX897" s="166"/>
      <c r="AY897" s="166"/>
    </row>
    <row r="898" spans="1:51" s="115" customFormat="1" ht="12.75" customHeight="1" x14ac:dyDescent="0.25">
      <c r="A898" s="161">
        <v>41942</v>
      </c>
      <c r="B898" s="162" t="s">
        <v>1474</v>
      </c>
      <c r="C898" s="163" t="s">
        <v>15</v>
      </c>
      <c r="D898" s="163" t="s">
        <v>2</v>
      </c>
      <c r="E898" s="163"/>
      <c r="F898" s="164">
        <v>11.076571099999999</v>
      </c>
      <c r="G898" s="165"/>
      <c r="H898" s="165"/>
      <c r="I898" s="166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/>
      <c r="Z898" s="166"/>
      <c r="AA898" s="166"/>
      <c r="AB898" s="166"/>
      <c r="AC898" s="166"/>
      <c r="AD898" s="166"/>
      <c r="AE898" s="166"/>
      <c r="AF898" s="166"/>
      <c r="AG898" s="166"/>
      <c r="AH898" s="166"/>
      <c r="AI898" s="166"/>
      <c r="AJ898" s="166"/>
      <c r="AK898" s="166"/>
      <c r="AL898" s="166"/>
      <c r="AM898" s="166"/>
      <c r="AN898" s="166"/>
      <c r="AO898" s="166"/>
      <c r="AP898" s="166"/>
      <c r="AQ898" s="166"/>
      <c r="AR898" s="166"/>
      <c r="AS898" s="166"/>
      <c r="AT898" s="166"/>
      <c r="AU898" s="166"/>
      <c r="AV898" s="166"/>
      <c r="AW898" s="166"/>
      <c r="AX898" s="166"/>
      <c r="AY898" s="166"/>
    </row>
    <row r="899" spans="1:51" s="115" customFormat="1" ht="12.75" customHeight="1" x14ac:dyDescent="0.25">
      <c r="A899" s="156">
        <v>41943</v>
      </c>
      <c r="B899" s="157" t="s">
        <v>1474</v>
      </c>
      <c r="C899" s="158" t="s">
        <v>24</v>
      </c>
      <c r="D899" s="158" t="s">
        <v>2</v>
      </c>
      <c r="E899" s="158"/>
      <c r="F899" s="159">
        <v>29.7888874</v>
      </c>
      <c r="G899" s="160"/>
      <c r="H899" s="160"/>
      <c r="I899" s="166"/>
      <c r="J899" s="166"/>
      <c r="K899" s="166"/>
      <c r="L899" s="166"/>
      <c r="M899" s="166"/>
      <c r="N899" s="166"/>
      <c r="O899" s="166"/>
      <c r="P899" s="166"/>
      <c r="Q899" s="166"/>
      <c r="R899" s="166"/>
      <c r="S899" s="166"/>
      <c r="T899" s="166"/>
      <c r="U899" s="166"/>
      <c r="V899" s="166"/>
      <c r="W899" s="166"/>
      <c r="X899" s="166"/>
      <c r="Y899" s="166"/>
      <c r="Z899" s="166"/>
      <c r="AA899" s="166"/>
      <c r="AB899" s="166"/>
      <c r="AC899" s="166"/>
      <c r="AD899" s="166"/>
      <c r="AE899" s="166"/>
      <c r="AF899" s="166"/>
      <c r="AG899" s="166"/>
      <c r="AH899" s="166"/>
      <c r="AI899" s="166"/>
      <c r="AJ899" s="166"/>
      <c r="AK899" s="166"/>
      <c r="AL899" s="166"/>
      <c r="AM899" s="166"/>
      <c r="AN899" s="166"/>
      <c r="AO899" s="166"/>
      <c r="AP899" s="166"/>
      <c r="AQ899" s="166"/>
      <c r="AR899" s="166"/>
      <c r="AS899" s="166"/>
      <c r="AT899" s="166"/>
      <c r="AU899" s="166"/>
      <c r="AV899" s="166"/>
      <c r="AW899" s="166"/>
      <c r="AX899" s="166"/>
      <c r="AY899" s="166"/>
    </row>
    <row r="900" spans="1:51" s="115" customFormat="1" ht="12.75" customHeight="1" x14ac:dyDescent="0.25">
      <c r="A900" s="161">
        <v>41946</v>
      </c>
      <c r="B900" s="162" t="s">
        <v>1474</v>
      </c>
      <c r="C900" s="163" t="s">
        <v>15</v>
      </c>
      <c r="D900" s="163" t="s">
        <v>2</v>
      </c>
      <c r="E900" s="163"/>
      <c r="F900" s="164">
        <v>30</v>
      </c>
      <c r="G900" s="165"/>
      <c r="H900" s="165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Y900" s="166"/>
      <c r="Z900" s="166"/>
      <c r="AA900" s="166"/>
      <c r="AB900" s="166"/>
      <c r="AC900" s="166"/>
      <c r="AD900" s="166"/>
      <c r="AE900" s="166"/>
      <c r="AF900" s="166"/>
      <c r="AG900" s="166"/>
      <c r="AH900" s="166"/>
      <c r="AI900" s="166"/>
      <c r="AJ900" s="166"/>
      <c r="AK900" s="166"/>
      <c r="AL900" s="166"/>
      <c r="AM900" s="166"/>
      <c r="AN900" s="166"/>
      <c r="AO900" s="166"/>
      <c r="AP900" s="166"/>
      <c r="AQ900" s="166"/>
      <c r="AR900" s="166"/>
      <c r="AS900" s="166"/>
      <c r="AT900" s="166"/>
      <c r="AU900" s="166"/>
      <c r="AV900" s="166"/>
      <c r="AW900" s="166"/>
      <c r="AX900" s="166"/>
      <c r="AY900" s="166"/>
    </row>
    <row r="901" spans="1:51" s="115" customFormat="1" ht="12.75" customHeight="1" x14ac:dyDescent="0.25">
      <c r="A901" s="156">
        <v>41947</v>
      </c>
      <c r="B901" s="157" t="s">
        <v>1474</v>
      </c>
      <c r="C901" s="158" t="s">
        <v>14</v>
      </c>
      <c r="D901" s="158" t="s">
        <v>2</v>
      </c>
      <c r="E901" s="158"/>
      <c r="F901" s="159">
        <v>70.000000001400011</v>
      </c>
      <c r="G901" s="160"/>
      <c r="H901" s="160"/>
      <c r="I901" s="166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  <c r="X901" s="166"/>
      <c r="Y901" s="166"/>
      <c r="Z901" s="166"/>
      <c r="AA901" s="166"/>
      <c r="AB901" s="166"/>
      <c r="AC901" s="166"/>
      <c r="AD901" s="166"/>
      <c r="AE901" s="166"/>
      <c r="AF901" s="166"/>
      <c r="AG901" s="166"/>
      <c r="AH901" s="166"/>
      <c r="AI901" s="166"/>
      <c r="AJ901" s="166"/>
      <c r="AK901" s="166"/>
      <c r="AL901" s="166"/>
      <c r="AM901" s="166"/>
      <c r="AN901" s="166"/>
      <c r="AO901" s="166"/>
      <c r="AP901" s="166"/>
      <c r="AQ901" s="166"/>
      <c r="AR901" s="166"/>
      <c r="AS901" s="166"/>
      <c r="AT901" s="166"/>
      <c r="AU901" s="166"/>
      <c r="AV901" s="166"/>
      <c r="AW901" s="166"/>
      <c r="AX901" s="166"/>
      <c r="AY901" s="166"/>
    </row>
    <row r="902" spans="1:51" s="115" customFormat="1" ht="12.75" customHeight="1" x14ac:dyDescent="0.25">
      <c r="A902" s="161">
        <v>41949</v>
      </c>
      <c r="B902" s="162" t="s">
        <v>1474</v>
      </c>
      <c r="C902" s="163" t="s">
        <v>11</v>
      </c>
      <c r="D902" s="163" t="s">
        <v>2</v>
      </c>
      <c r="E902" s="163"/>
      <c r="F902" s="164">
        <v>50</v>
      </c>
      <c r="G902" s="165"/>
      <c r="H902" s="165"/>
      <c r="I902" s="166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  <c r="X902" s="166"/>
      <c r="Y902" s="166"/>
      <c r="Z902" s="166"/>
      <c r="AA902" s="166"/>
      <c r="AB902" s="166"/>
      <c r="AC902" s="166"/>
      <c r="AD902" s="166"/>
      <c r="AE902" s="166"/>
      <c r="AF902" s="166"/>
      <c r="AG902" s="166"/>
      <c r="AH902" s="166"/>
      <c r="AI902" s="166"/>
      <c r="AJ902" s="166"/>
      <c r="AK902" s="166"/>
      <c r="AL902" s="166"/>
      <c r="AM902" s="166"/>
      <c r="AN902" s="166"/>
      <c r="AO902" s="166"/>
      <c r="AP902" s="166"/>
      <c r="AQ902" s="166"/>
      <c r="AR902" s="166"/>
      <c r="AS902" s="166"/>
      <c r="AT902" s="166"/>
      <c r="AU902" s="166"/>
      <c r="AV902" s="166"/>
      <c r="AW902" s="166"/>
      <c r="AX902" s="166"/>
      <c r="AY902" s="166"/>
    </row>
    <row r="903" spans="1:51" s="115" customFormat="1" ht="12.75" customHeight="1" x14ac:dyDescent="0.25">
      <c r="A903" s="156">
        <v>41950</v>
      </c>
      <c r="B903" s="157" t="s">
        <v>1474</v>
      </c>
      <c r="C903" s="158" t="s">
        <v>24</v>
      </c>
      <c r="D903" s="158" t="s">
        <v>2</v>
      </c>
      <c r="E903" s="158"/>
      <c r="F903" s="159">
        <v>44.55</v>
      </c>
      <c r="G903" s="160"/>
      <c r="H903" s="160"/>
      <c r="I903" s="166"/>
      <c r="J903" s="166"/>
      <c r="K903" s="166"/>
      <c r="L903" s="166"/>
      <c r="M903" s="166"/>
      <c r="N903" s="166"/>
      <c r="O903" s="166"/>
      <c r="P903" s="166"/>
      <c r="Q903" s="166"/>
      <c r="R903" s="166"/>
      <c r="S903" s="166"/>
      <c r="T903" s="166"/>
      <c r="U903" s="166"/>
      <c r="V903" s="166"/>
      <c r="W903" s="166"/>
      <c r="X903" s="166"/>
      <c r="Y903" s="166"/>
      <c r="Z903" s="166"/>
      <c r="AA903" s="166"/>
      <c r="AB903" s="166"/>
      <c r="AC903" s="166"/>
      <c r="AD903" s="166"/>
      <c r="AE903" s="166"/>
      <c r="AF903" s="166"/>
      <c r="AG903" s="166"/>
      <c r="AH903" s="166"/>
      <c r="AI903" s="166"/>
      <c r="AJ903" s="166"/>
      <c r="AK903" s="166"/>
      <c r="AL903" s="166"/>
      <c r="AM903" s="166"/>
      <c r="AN903" s="166"/>
      <c r="AO903" s="166"/>
      <c r="AP903" s="166"/>
      <c r="AQ903" s="166"/>
      <c r="AR903" s="166"/>
      <c r="AS903" s="166"/>
      <c r="AT903" s="166"/>
      <c r="AU903" s="166"/>
      <c r="AV903" s="166"/>
      <c r="AW903" s="166"/>
      <c r="AX903" s="166"/>
      <c r="AY903" s="166"/>
    </row>
    <row r="904" spans="1:51" s="115" customFormat="1" ht="12.75" customHeight="1" x14ac:dyDescent="0.25">
      <c r="A904" s="161">
        <v>41952</v>
      </c>
      <c r="B904" s="162" t="s">
        <v>1474</v>
      </c>
      <c r="C904" s="163" t="s">
        <v>23</v>
      </c>
      <c r="D904" s="163" t="s">
        <v>2</v>
      </c>
      <c r="E904" s="163"/>
      <c r="F904" s="164">
        <v>70</v>
      </c>
      <c r="G904" s="165"/>
      <c r="H904" s="165"/>
      <c r="I904" s="166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  <c r="X904" s="166"/>
      <c r="Y904" s="166"/>
      <c r="Z904" s="166"/>
      <c r="AA904" s="166"/>
      <c r="AB904" s="166"/>
      <c r="AC904" s="166"/>
      <c r="AD904" s="166"/>
      <c r="AE904" s="166"/>
      <c r="AF904" s="166"/>
      <c r="AG904" s="166"/>
      <c r="AH904" s="166"/>
      <c r="AI904" s="166"/>
      <c r="AJ904" s="166"/>
      <c r="AK904" s="166"/>
      <c r="AL904" s="166"/>
      <c r="AM904" s="166"/>
      <c r="AN904" s="166"/>
      <c r="AO904" s="166"/>
      <c r="AP904" s="166"/>
      <c r="AQ904" s="166"/>
      <c r="AR904" s="166"/>
      <c r="AS904" s="166"/>
      <c r="AT904" s="166"/>
      <c r="AU904" s="166"/>
      <c r="AV904" s="166"/>
      <c r="AW904" s="166"/>
      <c r="AX904" s="166"/>
      <c r="AY904" s="166"/>
    </row>
    <row r="905" spans="1:51" s="115" customFormat="1" ht="12.75" customHeight="1" x14ac:dyDescent="0.25">
      <c r="A905" s="156">
        <v>41953</v>
      </c>
      <c r="B905" s="157" t="s">
        <v>1474</v>
      </c>
      <c r="C905" s="158" t="s">
        <v>14</v>
      </c>
      <c r="D905" s="158" t="s">
        <v>2</v>
      </c>
      <c r="E905" s="158"/>
      <c r="F905" s="159">
        <v>50.000000001000004</v>
      </c>
      <c r="G905" s="160"/>
      <c r="H905" s="160"/>
      <c r="I905" s="166"/>
      <c r="J905" s="166"/>
      <c r="K905" s="166"/>
      <c r="L905" s="166"/>
      <c r="M905" s="166"/>
      <c r="N905" s="166"/>
      <c r="O905" s="166"/>
      <c r="P905" s="166"/>
      <c r="Q905" s="166"/>
      <c r="R905" s="166"/>
      <c r="S905" s="166"/>
      <c r="T905" s="166"/>
      <c r="U905" s="166"/>
      <c r="V905" s="166"/>
      <c r="W905" s="166"/>
      <c r="X905" s="166"/>
      <c r="Y905" s="166"/>
      <c r="Z905" s="166"/>
      <c r="AA905" s="166"/>
      <c r="AB905" s="166"/>
      <c r="AC905" s="166"/>
      <c r="AD905" s="166"/>
      <c r="AE905" s="166"/>
      <c r="AF905" s="166"/>
      <c r="AG905" s="166"/>
      <c r="AH905" s="166"/>
      <c r="AI905" s="166"/>
      <c r="AJ905" s="166"/>
      <c r="AK905" s="166"/>
      <c r="AL905" s="166"/>
      <c r="AM905" s="166"/>
      <c r="AN905" s="166"/>
      <c r="AO905" s="166"/>
      <c r="AP905" s="166"/>
      <c r="AQ905" s="166"/>
      <c r="AR905" s="166"/>
      <c r="AS905" s="166"/>
      <c r="AT905" s="166"/>
      <c r="AU905" s="166"/>
      <c r="AV905" s="166"/>
      <c r="AW905" s="166"/>
      <c r="AX905" s="166"/>
      <c r="AY905" s="166"/>
    </row>
    <row r="906" spans="1:51" s="115" customFormat="1" ht="12.75" customHeight="1" x14ac:dyDescent="0.25">
      <c r="A906" s="161">
        <v>41954</v>
      </c>
      <c r="B906" s="162" t="s">
        <v>1474</v>
      </c>
      <c r="C906" s="163" t="s">
        <v>190</v>
      </c>
      <c r="D906" s="163" t="s">
        <v>2</v>
      </c>
      <c r="E906" s="163"/>
      <c r="F906" s="164">
        <v>64.535565000000005</v>
      </c>
      <c r="G906" s="165"/>
      <c r="H906" s="165"/>
      <c r="I906" s="166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  <c r="X906" s="166"/>
      <c r="Y906" s="166"/>
      <c r="Z906" s="166"/>
      <c r="AA906" s="166"/>
      <c r="AB906" s="166"/>
      <c r="AC906" s="166"/>
      <c r="AD906" s="166"/>
      <c r="AE906" s="166"/>
      <c r="AF906" s="166"/>
      <c r="AG906" s="166"/>
      <c r="AH906" s="166"/>
      <c r="AI906" s="166"/>
      <c r="AJ906" s="166"/>
      <c r="AK906" s="166"/>
      <c r="AL906" s="166"/>
      <c r="AM906" s="166"/>
      <c r="AN906" s="166"/>
      <c r="AO906" s="166"/>
      <c r="AP906" s="166"/>
      <c r="AQ906" s="166"/>
      <c r="AR906" s="166"/>
      <c r="AS906" s="166"/>
      <c r="AT906" s="166"/>
      <c r="AU906" s="166"/>
      <c r="AV906" s="166"/>
      <c r="AW906" s="166"/>
      <c r="AX906" s="166"/>
      <c r="AY906" s="166"/>
    </row>
    <row r="907" spans="1:51" s="115" customFormat="1" ht="12.75" customHeight="1" x14ac:dyDescent="0.25">
      <c r="A907" s="156">
        <v>41955</v>
      </c>
      <c r="B907" s="157" t="s">
        <v>1474</v>
      </c>
      <c r="C907" s="158" t="s">
        <v>23</v>
      </c>
      <c r="D907" s="158" t="s">
        <v>2</v>
      </c>
      <c r="E907" s="158"/>
      <c r="F907" s="159">
        <v>90</v>
      </c>
      <c r="G907" s="160"/>
      <c r="H907" s="160"/>
      <c r="I907" s="166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  <c r="X907" s="166"/>
      <c r="Y907" s="166"/>
      <c r="Z907" s="166"/>
      <c r="AA907" s="166"/>
      <c r="AB907" s="166"/>
      <c r="AC907" s="166"/>
      <c r="AD907" s="166"/>
      <c r="AE907" s="166"/>
      <c r="AF907" s="166"/>
      <c r="AG907" s="166"/>
      <c r="AH907" s="166"/>
      <c r="AI907" s="166"/>
      <c r="AJ907" s="166"/>
      <c r="AK907" s="166"/>
      <c r="AL907" s="166"/>
      <c r="AM907" s="166"/>
      <c r="AN907" s="166"/>
      <c r="AO907" s="166"/>
      <c r="AP907" s="166"/>
      <c r="AQ907" s="166"/>
      <c r="AR907" s="166"/>
      <c r="AS907" s="166"/>
      <c r="AT907" s="166"/>
      <c r="AU907" s="166"/>
      <c r="AV907" s="166"/>
      <c r="AW907" s="166"/>
      <c r="AX907" s="166"/>
      <c r="AY907" s="166"/>
    </row>
    <row r="908" spans="1:51" s="115" customFormat="1" ht="12.75" customHeight="1" x14ac:dyDescent="0.25">
      <c r="A908" s="161">
        <v>41956</v>
      </c>
      <c r="B908" s="162" t="s">
        <v>1474</v>
      </c>
      <c r="C908" s="163" t="s">
        <v>21</v>
      </c>
      <c r="D908" s="163" t="s">
        <v>2</v>
      </c>
      <c r="E908" s="163"/>
      <c r="F908" s="164">
        <v>50.000000120000003</v>
      </c>
      <c r="G908" s="165"/>
      <c r="H908" s="165"/>
      <c r="I908" s="166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  <c r="X908" s="166"/>
      <c r="Y908" s="166"/>
      <c r="Z908" s="166"/>
      <c r="AA908" s="166"/>
      <c r="AB908" s="166"/>
      <c r="AC908" s="166"/>
      <c r="AD908" s="166"/>
      <c r="AE908" s="166"/>
      <c r="AF908" s="166"/>
      <c r="AG908" s="166"/>
      <c r="AH908" s="166"/>
      <c r="AI908" s="166"/>
      <c r="AJ908" s="166"/>
      <c r="AK908" s="166"/>
      <c r="AL908" s="166"/>
      <c r="AM908" s="166"/>
      <c r="AN908" s="166"/>
      <c r="AO908" s="166"/>
      <c r="AP908" s="166"/>
      <c r="AQ908" s="166"/>
      <c r="AR908" s="166"/>
      <c r="AS908" s="166"/>
      <c r="AT908" s="166"/>
      <c r="AU908" s="166"/>
      <c r="AV908" s="166"/>
      <c r="AW908" s="166"/>
      <c r="AX908" s="166"/>
      <c r="AY908" s="166"/>
    </row>
    <row r="909" spans="1:51" s="115" customFormat="1" ht="12.75" customHeight="1" x14ac:dyDescent="0.25">
      <c r="A909" s="156">
        <v>41957</v>
      </c>
      <c r="B909" s="157" t="s">
        <v>1474</v>
      </c>
      <c r="C909" s="158" t="s">
        <v>19</v>
      </c>
      <c r="D909" s="158" t="s">
        <v>2</v>
      </c>
      <c r="E909" s="158"/>
      <c r="F909" s="159">
        <v>46.750000000001201</v>
      </c>
      <c r="G909" s="160"/>
      <c r="H909" s="160"/>
      <c r="I909" s="166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  <c r="X909" s="166"/>
      <c r="Y909" s="166"/>
      <c r="Z909" s="166"/>
      <c r="AA909" s="166"/>
      <c r="AB909" s="166"/>
      <c r="AC909" s="166"/>
      <c r="AD909" s="166"/>
      <c r="AE909" s="166"/>
      <c r="AF909" s="166"/>
      <c r="AG909" s="166"/>
      <c r="AH909" s="166"/>
      <c r="AI909" s="166"/>
      <c r="AJ909" s="166"/>
      <c r="AK909" s="166"/>
      <c r="AL909" s="166"/>
      <c r="AM909" s="166"/>
      <c r="AN909" s="166"/>
      <c r="AO909" s="166"/>
      <c r="AP909" s="166"/>
      <c r="AQ909" s="166"/>
      <c r="AR909" s="166"/>
      <c r="AS909" s="166"/>
      <c r="AT909" s="166"/>
      <c r="AU909" s="166"/>
      <c r="AV909" s="166"/>
      <c r="AW909" s="166"/>
      <c r="AX909" s="166"/>
      <c r="AY909" s="166"/>
    </row>
    <row r="910" spans="1:51" s="115" customFormat="1" ht="12.75" customHeight="1" x14ac:dyDescent="0.25">
      <c r="A910" s="161">
        <v>41957</v>
      </c>
      <c r="B910" s="162" t="s">
        <v>1474</v>
      </c>
      <c r="C910" s="163" t="s">
        <v>19</v>
      </c>
      <c r="D910" s="163" t="s">
        <v>2</v>
      </c>
      <c r="E910" s="163"/>
      <c r="F910" s="164">
        <v>8.2500000000001208</v>
      </c>
      <c r="G910" s="165"/>
      <c r="H910" s="165"/>
      <c r="I910" s="166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/>
      <c r="Z910" s="166"/>
      <c r="AA910" s="166"/>
      <c r="AB910" s="166"/>
      <c r="AC910" s="166"/>
      <c r="AD910" s="166"/>
      <c r="AE910" s="166"/>
      <c r="AF910" s="166"/>
      <c r="AG910" s="166"/>
      <c r="AH910" s="166"/>
      <c r="AI910" s="166"/>
      <c r="AJ910" s="166"/>
      <c r="AK910" s="166"/>
      <c r="AL910" s="166"/>
      <c r="AM910" s="166"/>
      <c r="AN910" s="166"/>
      <c r="AO910" s="166"/>
      <c r="AP910" s="166"/>
      <c r="AQ910" s="166"/>
      <c r="AR910" s="166"/>
      <c r="AS910" s="166"/>
      <c r="AT910" s="166"/>
      <c r="AU910" s="166"/>
      <c r="AV910" s="166"/>
      <c r="AW910" s="166"/>
      <c r="AX910" s="166"/>
      <c r="AY910" s="166"/>
    </row>
    <row r="911" spans="1:51" s="115" customFormat="1" ht="12.75" customHeight="1" x14ac:dyDescent="0.25">
      <c r="A911" s="156">
        <v>41960</v>
      </c>
      <c r="B911" s="157" t="s">
        <v>1474</v>
      </c>
      <c r="C911" s="158" t="s">
        <v>21</v>
      </c>
      <c r="D911" s="158" t="s">
        <v>2</v>
      </c>
      <c r="E911" s="158"/>
      <c r="F911" s="159">
        <v>10.003222019999999</v>
      </c>
      <c r="G911" s="160"/>
      <c r="H911" s="160"/>
      <c r="I911" s="166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  <c r="X911" s="166"/>
      <c r="Y911" s="166"/>
      <c r="Z911" s="166"/>
      <c r="AA911" s="166"/>
      <c r="AB911" s="166"/>
      <c r="AC911" s="166"/>
      <c r="AD911" s="166"/>
      <c r="AE911" s="166"/>
      <c r="AF911" s="166"/>
      <c r="AG911" s="166"/>
      <c r="AH911" s="166"/>
      <c r="AI911" s="166"/>
      <c r="AJ911" s="166"/>
      <c r="AK911" s="166"/>
      <c r="AL911" s="166"/>
      <c r="AM911" s="166"/>
      <c r="AN911" s="166"/>
      <c r="AO911" s="166"/>
      <c r="AP911" s="166"/>
      <c r="AQ911" s="166"/>
      <c r="AR911" s="166"/>
      <c r="AS911" s="166"/>
      <c r="AT911" s="166"/>
      <c r="AU911" s="166"/>
      <c r="AV911" s="166"/>
      <c r="AW911" s="166"/>
      <c r="AX911" s="166"/>
      <c r="AY911" s="166"/>
    </row>
    <row r="912" spans="1:51" s="115" customFormat="1" ht="12.75" customHeight="1" x14ac:dyDescent="0.25">
      <c r="A912" s="161">
        <v>41962</v>
      </c>
      <c r="B912" s="162" t="s">
        <v>1474</v>
      </c>
      <c r="C912" s="163" t="s">
        <v>17</v>
      </c>
      <c r="D912" s="163" t="s">
        <v>2</v>
      </c>
      <c r="E912" s="163"/>
      <c r="F912" s="164">
        <v>272</v>
      </c>
      <c r="G912" s="165"/>
      <c r="H912" s="165"/>
      <c r="I912" s="166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/>
      <c r="Z912" s="166"/>
      <c r="AA912" s="166"/>
      <c r="AB912" s="166"/>
      <c r="AC912" s="166"/>
      <c r="AD912" s="166"/>
      <c r="AE912" s="166"/>
      <c r="AF912" s="166"/>
      <c r="AG912" s="166"/>
      <c r="AH912" s="166"/>
      <c r="AI912" s="166"/>
      <c r="AJ912" s="166"/>
      <c r="AK912" s="166"/>
      <c r="AL912" s="166"/>
      <c r="AM912" s="166"/>
      <c r="AN912" s="166"/>
      <c r="AO912" s="166"/>
      <c r="AP912" s="166"/>
      <c r="AQ912" s="166"/>
      <c r="AR912" s="166"/>
      <c r="AS912" s="166"/>
      <c r="AT912" s="166"/>
      <c r="AU912" s="166"/>
      <c r="AV912" s="166"/>
      <c r="AW912" s="166"/>
      <c r="AX912" s="166"/>
      <c r="AY912" s="166"/>
    </row>
    <row r="913" spans="1:51" s="115" customFormat="1" ht="12.75" customHeight="1" x14ac:dyDescent="0.25">
      <c r="A913" s="156">
        <v>41962</v>
      </c>
      <c r="B913" s="157" t="s">
        <v>1474</v>
      </c>
      <c r="C913" s="158" t="s">
        <v>17</v>
      </c>
      <c r="D913" s="158" t="s">
        <v>2</v>
      </c>
      <c r="E913" s="158"/>
      <c r="F913" s="159">
        <v>78</v>
      </c>
      <c r="G913" s="160"/>
      <c r="H913" s="160"/>
      <c r="I913" s="166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/>
      <c r="Z913" s="166"/>
      <c r="AA913" s="166"/>
      <c r="AB913" s="166"/>
      <c r="AC913" s="166"/>
      <c r="AD913" s="166"/>
      <c r="AE913" s="166"/>
      <c r="AF913" s="166"/>
      <c r="AG913" s="166"/>
      <c r="AH913" s="166"/>
      <c r="AI913" s="166"/>
      <c r="AJ913" s="166"/>
      <c r="AK913" s="166"/>
      <c r="AL913" s="166"/>
      <c r="AM913" s="166"/>
      <c r="AN913" s="166"/>
      <c r="AO913" s="166"/>
      <c r="AP913" s="166"/>
      <c r="AQ913" s="166"/>
      <c r="AR913" s="166"/>
      <c r="AS913" s="166"/>
      <c r="AT913" s="166"/>
      <c r="AU913" s="166"/>
      <c r="AV913" s="166"/>
      <c r="AW913" s="166"/>
      <c r="AX913" s="166"/>
      <c r="AY913" s="166"/>
    </row>
    <row r="914" spans="1:51" s="115" customFormat="1" ht="12.75" customHeight="1" x14ac:dyDescent="0.25">
      <c r="A914" s="161">
        <v>41962</v>
      </c>
      <c r="B914" s="162" t="s">
        <v>1474</v>
      </c>
      <c r="C914" s="163" t="s">
        <v>23</v>
      </c>
      <c r="D914" s="163" t="s">
        <v>2</v>
      </c>
      <c r="E914" s="163"/>
      <c r="F914" s="164">
        <v>18.203548980000061</v>
      </c>
      <c r="G914" s="165"/>
      <c r="H914" s="165"/>
      <c r="I914" s="166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/>
      <c r="Z914" s="166"/>
      <c r="AA914" s="166"/>
      <c r="AB914" s="166"/>
      <c r="AC914" s="166"/>
      <c r="AD914" s="166"/>
      <c r="AE914" s="166"/>
      <c r="AF914" s="166"/>
      <c r="AG914" s="166"/>
      <c r="AH914" s="166"/>
      <c r="AI914" s="166"/>
      <c r="AJ914" s="166"/>
      <c r="AK914" s="166"/>
      <c r="AL914" s="166"/>
      <c r="AM914" s="166"/>
      <c r="AN914" s="166"/>
      <c r="AO914" s="166"/>
      <c r="AP914" s="166"/>
      <c r="AQ914" s="166"/>
      <c r="AR914" s="166"/>
      <c r="AS914" s="166"/>
      <c r="AT914" s="166"/>
      <c r="AU914" s="166"/>
      <c r="AV914" s="166"/>
      <c r="AW914" s="166"/>
      <c r="AX914" s="166"/>
      <c r="AY914" s="166"/>
    </row>
    <row r="915" spans="1:51" s="115" customFormat="1" ht="12.75" customHeight="1" x14ac:dyDescent="0.25">
      <c r="A915" s="156">
        <v>41969</v>
      </c>
      <c r="B915" s="157" t="s">
        <v>1474</v>
      </c>
      <c r="C915" s="158" t="s">
        <v>11</v>
      </c>
      <c r="D915" s="158" t="s">
        <v>2</v>
      </c>
      <c r="E915" s="158"/>
      <c r="F915" s="159">
        <v>34</v>
      </c>
      <c r="G915" s="160"/>
      <c r="H915" s="160"/>
      <c r="I915" s="166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/>
      <c r="Z915" s="166"/>
      <c r="AA915" s="166"/>
      <c r="AB915" s="166"/>
      <c r="AC915" s="166"/>
      <c r="AD915" s="166"/>
      <c r="AE915" s="166"/>
      <c r="AF915" s="166"/>
      <c r="AG915" s="166"/>
      <c r="AH915" s="166"/>
      <c r="AI915" s="166"/>
      <c r="AJ915" s="166"/>
      <c r="AK915" s="166"/>
      <c r="AL915" s="166"/>
      <c r="AM915" s="166"/>
      <c r="AN915" s="166"/>
      <c r="AO915" s="166"/>
      <c r="AP915" s="166"/>
      <c r="AQ915" s="166"/>
      <c r="AR915" s="166"/>
      <c r="AS915" s="166"/>
      <c r="AT915" s="166"/>
      <c r="AU915" s="166"/>
      <c r="AV915" s="166"/>
      <c r="AW915" s="166"/>
      <c r="AX915" s="166"/>
      <c r="AY915" s="166"/>
    </row>
    <row r="916" spans="1:51" s="115" customFormat="1" ht="12.75" customHeight="1" x14ac:dyDescent="0.25">
      <c r="A916" s="161">
        <v>41970</v>
      </c>
      <c r="B916" s="162" t="s">
        <v>1474</v>
      </c>
      <c r="C916" s="163" t="s">
        <v>190</v>
      </c>
      <c r="D916" s="163" t="s">
        <v>2</v>
      </c>
      <c r="E916" s="163"/>
      <c r="F916" s="164">
        <v>61.8</v>
      </c>
      <c r="G916" s="165"/>
      <c r="H916" s="165"/>
      <c r="I916" s="166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/>
      <c r="Z916" s="166"/>
      <c r="AA916" s="166"/>
      <c r="AB916" s="166"/>
      <c r="AC916" s="166"/>
      <c r="AD916" s="166"/>
      <c r="AE916" s="166"/>
      <c r="AF916" s="166"/>
      <c r="AG916" s="166"/>
      <c r="AH916" s="166"/>
      <c r="AI916" s="166"/>
      <c r="AJ916" s="166"/>
      <c r="AK916" s="166"/>
      <c r="AL916" s="166"/>
      <c r="AM916" s="166"/>
      <c r="AN916" s="166"/>
      <c r="AO916" s="166"/>
      <c r="AP916" s="166"/>
      <c r="AQ916" s="166"/>
      <c r="AR916" s="166"/>
      <c r="AS916" s="166"/>
      <c r="AT916" s="166"/>
      <c r="AU916" s="166"/>
      <c r="AV916" s="166"/>
      <c r="AW916" s="166"/>
      <c r="AX916" s="166"/>
      <c r="AY916" s="166"/>
    </row>
    <row r="917" spans="1:51" s="115" customFormat="1" ht="12.75" customHeight="1" x14ac:dyDescent="0.25">
      <c r="A917" s="156">
        <v>41974</v>
      </c>
      <c r="B917" s="157" t="s">
        <v>1474</v>
      </c>
      <c r="C917" s="158" t="s">
        <v>24</v>
      </c>
      <c r="D917" s="158" t="s">
        <v>2</v>
      </c>
      <c r="E917" s="158"/>
      <c r="F917" s="159">
        <v>262.40000000000208</v>
      </c>
      <c r="G917" s="160"/>
      <c r="H917" s="160"/>
      <c r="I917" s="166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/>
      <c r="Z917" s="166"/>
      <c r="AA917" s="166"/>
      <c r="AB917" s="166"/>
      <c r="AC917" s="166"/>
      <c r="AD917" s="166"/>
      <c r="AE917" s="166"/>
      <c r="AF917" s="166"/>
      <c r="AG917" s="166"/>
      <c r="AH917" s="166"/>
      <c r="AI917" s="166"/>
      <c r="AJ917" s="166"/>
      <c r="AK917" s="166"/>
      <c r="AL917" s="166"/>
      <c r="AM917" s="166"/>
      <c r="AN917" s="166"/>
      <c r="AO917" s="166"/>
      <c r="AP917" s="166"/>
      <c r="AQ917" s="166"/>
      <c r="AR917" s="166"/>
      <c r="AS917" s="166"/>
      <c r="AT917" s="166"/>
      <c r="AU917" s="166"/>
      <c r="AV917" s="166"/>
      <c r="AW917" s="166"/>
      <c r="AX917" s="166"/>
      <c r="AY917" s="166"/>
    </row>
    <row r="918" spans="1:51" s="115" customFormat="1" ht="12.75" customHeight="1" x14ac:dyDescent="0.25">
      <c r="A918" s="161">
        <v>41975</v>
      </c>
      <c r="B918" s="162" t="s">
        <v>1474</v>
      </c>
      <c r="C918" s="163" t="s">
        <v>15</v>
      </c>
      <c r="D918" s="163" t="s">
        <v>2</v>
      </c>
      <c r="E918" s="163"/>
      <c r="F918" s="164">
        <v>10.827999999999999</v>
      </c>
      <c r="G918" s="165"/>
      <c r="H918" s="165"/>
      <c r="I918" s="166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/>
      <c r="Z918" s="166"/>
      <c r="AA918" s="166"/>
      <c r="AB918" s="166"/>
      <c r="AC918" s="166"/>
      <c r="AD918" s="166"/>
      <c r="AE918" s="166"/>
      <c r="AF918" s="166"/>
      <c r="AG918" s="166"/>
      <c r="AH918" s="166"/>
      <c r="AI918" s="166"/>
      <c r="AJ918" s="166"/>
      <c r="AK918" s="166"/>
      <c r="AL918" s="166"/>
      <c r="AM918" s="166"/>
      <c r="AN918" s="166"/>
      <c r="AO918" s="166"/>
      <c r="AP918" s="166"/>
      <c r="AQ918" s="166"/>
      <c r="AR918" s="166"/>
      <c r="AS918" s="166"/>
      <c r="AT918" s="166"/>
      <c r="AU918" s="166"/>
      <c r="AV918" s="166"/>
      <c r="AW918" s="166"/>
      <c r="AX918" s="166"/>
      <c r="AY918" s="166"/>
    </row>
    <row r="919" spans="1:51" s="115" customFormat="1" ht="12.75" customHeight="1" x14ac:dyDescent="0.25">
      <c r="A919" s="156">
        <v>41976</v>
      </c>
      <c r="B919" s="157" t="s">
        <v>1474</v>
      </c>
      <c r="C919" s="158" t="s">
        <v>17</v>
      </c>
      <c r="D919" s="158" t="s">
        <v>2</v>
      </c>
      <c r="E919" s="158"/>
      <c r="F919" s="159">
        <v>65</v>
      </c>
      <c r="G919" s="160"/>
      <c r="H919" s="160"/>
      <c r="I919" s="166"/>
      <c r="J919" s="166"/>
      <c r="K919" s="166"/>
      <c r="L919" s="166"/>
      <c r="M919" s="166"/>
      <c r="N919" s="166"/>
      <c r="O919" s="166"/>
      <c r="P919" s="166"/>
      <c r="Q919" s="166"/>
      <c r="R919" s="166"/>
      <c r="S919" s="166"/>
      <c r="T919" s="166"/>
      <c r="U919" s="166"/>
      <c r="V919" s="166"/>
      <c r="W919" s="166"/>
      <c r="X919" s="166"/>
      <c r="Y919" s="166"/>
      <c r="Z919" s="166"/>
      <c r="AA919" s="166"/>
      <c r="AB919" s="166"/>
      <c r="AC919" s="166"/>
      <c r="AD919" s="166"/>
      <c r="AE919" s="166"/>
      <c r="AF919" s="166"/>
      <c r="AG919" s="166"/>
      <c r="AH919" s="166"/>
      <c r="AI919" s="166"/>
      <c r="AJ919" s="166"/>
      <c r="AK919" s="166"/>
      <c r="AL919" s="166"/>
      <c r="AM919" s="166"/>
      <c r="AN919" s="166"/>
      <c r="AO919" s="166"/>
      <c r="AP919" s="166"/>
      <c r="AQ919" s="166"/>
      <c r="AR919" s="166"/>
      <c r="AS919" s="166"/>
      <c r="AT919" s="166"/>
      <c r="AU919" s="166"/>
      <c r="AV919" s="166"/>
      <c r="AW919" s="166"/>
      <c r="AX919" s="166"/>
      <c r="AY919" s="166"/>
    </row>
    <row r="920" spans="1:51" s="115" customFormat="1" ht="12.75" customHeight="1" x14ac:dyDescent="0.25">
      <c r="A920" s="161">
        <v>41978</v>
      </c>
      <c r="B920" s="162" t="s">
        <v>1474</v>
      </c>
      <c r="C920" s="163" t="s">
        <v>24</v>
      </c>
      <c r="D920" s="163" t="s">
        <v>2</v>
      </c>
      <c r="E920" s="163"/>
      <c r="F920" s="164">
        <v>1579.6120964410798</v>
      </c>
      <c r="G920" s="165"/>
      <c r="H920" s="165"/>
      <c r="I920" s="166"/>
      <c r="J920" s="166"/>
      <c r="K920" s="166"/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  <c r="X920" s="166"/>
      <c r="Y920" s="166"/>
      <c r="Z920" s="166"/>
      <c r="AA920" s="166"/>
      <c r="AB920" s="166"/>
      <c r="AC920" s="166"/>
      <c r="AD920" s="166"/>
      <c r="AE920" s="166"/>
      <c r="AF920" s="166"/>
      <c r="AG920" s="166"/>
      <c r="AH920" s="166"/>
      <c r="AI920" s="166"/>
      <c r="AJ920" s="166"/>
      <c r="AK920" s="166"/>
      <c r="AL920" s="166"/>
      <c r="AM920" s="166"/>
      <c r="AN920" s="166"/>
      <c r="AO920" s="166"/>
      <c r="AP920" s="166"/>
      <c r="AQ920" s="166"/>
      <c r="AR920" s="166"/>
      <c r="AS920" s="166"/>
      <c r="AT920" s="166"/>
      <c r="AU920" s="166"/>
      <c r="AV920" s="166"/>
      <c r="AW920" s="166"/>
      <c r="AX920" s="166"/>
      <c r="AY920" s="166"/>
    </row>
    <row r="921" spans="1:51" s="115" customFormat="1" ht="12.75" customHeight="1" x14ac:dyDescent="0.25">
      <c r="A921" s="156">
        <v>41978</v>
      </c>
      <c r="B921" s="157" t="s">
        <v>1474</v>
      </c>
      <c r="C921" s="158" t="s">
        <v>24</v>
      </c>
      <c r="D921" s="158" t="s">
        <v>2</v>
      </c>
      <c r="E921" s="158"/>
      <c r="F921" s="159">
        <v>210.82539823722001</v>
      </c>
      <c r="G921" s="160"/>
      <c r="H921" s="160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Y921" s="166"/>
      <c r="Z921" s="166"/>
      <c r="AA921" s="166"/>
      <c r="AB921" s="166"/>
      <c r="AC921" s="166"/>
      <c r="AD921" s="166"/>
      <c r="AE921" s="166"/>
      <c r="AF921" s="166"/>
      <c r="AG921" s="166"/>
      <c r="AH921" s="166"/>
      <c r="AI921" s="166"/>
      <c r="AJ921" s="166"/>
      <c r="AK921" s="166"/>
      <c r="AL921" s="166"/>
      <c r="AM921" s="166"/>
      <c r="AN921" s="166"/>
      <c r="AO921" s="166"/>
      <c r="AP921" s="166"/>
      <c r="AQ921" s="166"/>
      <c r="AR921" s="166"/>
      <c r="AS921" s="166"/>
      <c r="AT921" s="166"/>
      <c r="AU921" s="166"/>
      <c r="AV921" s="166"/>
      <c r="AW921" s="166"/>
      <c r="AX921" s="166"/>
      <c r="AY921" s="166"/>
    </row>
    <row r="922" spans="1:51" s="115" customFormat="1" ht="12.75" customHeight="1" x14ac:dyDescent="0.25">
      <c r="A922" s="161">
        <v>41978</v>
      </c>
      <c r="B922" s="162" t="s">
        <v>1474</v>
      </c>
      <c r="C922" s="163" t="s">
        <v>11</v>
      </c>
      <c r="D922" s="163" t="s">
        <v>2</v>
      </c>
      <c r="E922" s="163"/>
      <c r="F922" s="164">
        <v>70.750140599999696</v>
      </c>
      <c r="G922" s="165"/>
      <c r="H922" s="165"/>
      <c r="I922" s="166"/>
      <c r="J922" s="166"/>
      <c r="K922" s="166"/>
      <c r="L922" s="166"/>
      <c r="M922" s="166"/>
      <c r="N922" s="166"/>
      <c r="O922" s="166"/>
      <c r="P922" s="166"/>
      <c r="Q922" s="166"/>
      <c r="R922" s="166"/>
      <c r="S922" s="166"/>
      <c r="T922" s="166"/>
      <c r="U922" s="166"/>
      <c r="V922" s="166"/>
      <c r="W922" s="166"/>
      <c r="X922" s="166"/>
      <c r="Y922" s="166"/>
      <c r="Z922" s="166"/>
      <c r="AA922" s="166"/>
      <c r="AB922" s="166"/>
      <c r="AC922" s="166"/>
      <c r="AD922" s="166"/>
      <c r="AE922" s="166"/>
      <c r="AF922" s="166"/>
      <c r="AG922" s="166"/>
      <c r="AH922" s="166"/>
      <c r="AI922" s="166"/>
      <c r="AJ922" s="166"/>
      <c r="AK922" s="166"/>
      <c r="AL922" s="166"/>
      <c r="AM922" s="166"/>
      <c r="AN922" s="166"/>
      <c r="AO922" s="166"/>
      <c r="AP922" s="166"/>
      <c r="AQ922" s="166"/>
      <c r="AR922" s="166"/>
      <c r="AS922" s="166"/>
      <c r="AT922" s="166"/>
      <c r="AU922" s="166"/>
      <c r="AV922" s="166"/>
      <c r="AW922" s="166"/>
      <c r="AX922" s="166"/>
      <c r="AY922" s="166"/>
    </row>
    <row r="923" spans="1:51" s="115" customFormat="1" ht="12.75" customHeight="1" x14ac:dyDescent="0.25">
      <c r="A923" s="156">
        <v>41981</v>
      </c>
      <c r="B923" s="157" t="s">
        <v>1474</v>
      </c>
      <c r="C923" s="158" t="s">
        <v>191</v>
      </c>
      <c r="D923" s="158" t="s">
        <v>2</v>
      </c>
      <c r="E923" s="158"/>
      <c r="F923" s="159">
        <v>45.306999999999</v>
      </c>
      <c r="G923" s="160"/>
      <c r="H923" s="160"/>
      <c r="I923" s="166"/>
      <c r="J923" s="166"/>
      <c r="K923" s="166"/>
      <c r="L923" s="166"/>
      <c r="M923" s="166"/>
      <c r="N923" s="166"/>
      <c r="O923" s="166"/>
      <c r="P923" s="166"/>
      <c r="Q923" s="166"/>
      <c r="R923" s="166"/>
      <c r="S923" s="166"/>
      <c r="T923" s="166"/>
      <c r="U923" s="166"/>
      <c r="V923" s="166"/>
      <c r="W923" s="166"/>
      <c r="X923" s="166"/>
      <c r="Y923" s="166"/>
      <c r="Z923" s="166"/>
      <c r="AA923" s="166"/>
      <c r="AB923" s="166"/>
      <c r="AC923" s="166"/>
      <c r="AD923" s="166"/>
      <c r="AE923" s="166"/>
      <c r="AF923" s="166"/>
      <c r="AG923" s="166"/>
      <c r="AH923" s="166"/>
      <c r="AI923" s="166"/>
      <c r="AJ923" s="166"/>
      <c r="AK923" s="166"/>
      <c r="AL923" s="166"/>
      <c r="AM923" s="166"/>
      <c r="AN923" s="166"/>
      <c r="AO923" s="166"/>
      <c r="AP923" s="166"/>
      <c r="AQ923" s="166"/>
      <c r="AR923" s="166"/>
      <c r="AS923" s="166"/>
      <c r="AT923" s="166"/>
      <c r="AU923" s="166"/>
      <c r="AV923" s="166"/>
      <c r="AW923" s="166"/>
      <c r="AX923" s="166"/>
      <c r="AY923" s="166"/>
    </row>
    <row r="924" spans="1:51" s="115" customFormat="1" ht="12.75" customHeight="1" x14ac:dyDescent="0.25">
      <c r="A924" s="161">
        <v>41981</v>
      </c>
      <c r="B924" s="162" t="s">
        <v>1474</v>
      </c>
      <c r="C924" s="163" t="s">
        <v>191</v>
      </c>
      <c r="D924" s="163" t="s">
        <v>2</v>
      </c>
      <c r="E924" s="163"/>
      <c r="F924" s="164">
        <v>39.119999999999493</v>
      </c>
      <c r="G924" s="165"/>
      <c r="H924" s="165"/>
      <c r="I924" s="166"/>
      <c r="J924" s="166"/>
      <c r="K924" s="166"/>
      <c r="L924" s="166"/>
      <c r="M924" s="166"/>
      <c r="N924" s="166"/>
      <c r="O924" s="166"/>
      <c r="P924" s="166"/>
      <c r="Q924" s="166"/>
      <c r="R924" s="166"/>
      <c r="S924" s="166"/>
      <c r="T924" s="166"/>
      <c r="U924" s="166"/>
      <c r="V924" s="166"/>
      <c r="W924" s="166"/>
      <c r="X924" s="166"/>
      <c r="Y924" s="166"/>
      <c r="Z924" s="166"/>
      <c r="AA924" s="166"/>
      <c r="AB924" s="166"/>
      <c r="AC924" s="166"/>
      <c r="AD924" s="166"/>
      <c r="AE924" s="166"/>
      <c r="AF924" s="166"/>
      <c r="AG924" s="166"/>
      <c r="AH924" s="166"/>
      <c r="AI924" s="166"/>
      <c r="AJ924" s="166"/>
      <c r="AK924" s="166"/>
      <c r="AL924" s="166"/>
      <c r="AM924" s="166"/>
      <c r="AN924" s="166"/>
      <c r="AO924" s="166"/>
      <c r="AP924" s="166"/>
      <c r="AQ924" s="166"/>
      <c r="AR924" s="166"/>
      <c r="AS924" s="166"/>
      <c r="AT924" s="166"/>
      <c r="AU924" s="166"/>
      <c r="AV924" s="166"/>
      <c r="AW924" s="166"/>
      <c r="AX924" s="166"/>
      <c r="AY924" s="166"/>
    </row>
    <row r="925" spans="1:51" s="115" customFormat="1" ht="12.75" customHeight="1" x14ac:dyDescent="0.25">
      <c r="A925" s="156">
        <v>41981</v>
      </c>
      <c r="B925" s="157" t="s">
        <v>1474</v>
      </c>
      <c r="C925" s="158" t="s">
        <v>191</v>
      </c>
      <c r="D925" s="158" t="s">
        <v>2</v>
      </c>
      <c r="E925" s="158"/>
      <c r="F925" s="159">
        <v>34.879999999999441</v>
      </c>
      <c r="G925" s="160"/>
      <c r="H925" s="160"/>
      <c r="I925" s="166"/>
      <c r="J925" s="166"/>
      <c r="K925" s="166"/>
      <c r="L925" s="166"/>
      <c r="M925" s="166"/>
      <c r="N925" s="166"/>
      <c r="O925" s="166"/>
      <c r="P925" s="166"/>
      <c r="Q925" s="166"/>
      <c r="R925" s="166"/>
      <c r="S925" s="166"/>
      <c r="T925" s="166"/>
      <c r="U925" s="166"/>
      <c r="V925" s="166"/>
      <c r="W925" s="166"/>
      <c r="X925" s="166"/>
      <c r="Y925" s="166"/>
      <c r="Z925" s="166"/>
      <c r="AA925" s="166"/>
      <c r="AB925" s="166"/>
      <c r="AC925" s="166"/>
      <c r="AD925" s="166"/>
      <c r="AE925" s="166"/>
      <c r="AF925" s="166"/>
      <c r="AG925" s="166"/>
      <c r="AH925" s="166"/>
      <c r="AI925" s="166"/>
      <c r="AJ925" s="166"/>
      <c r="AK925" s="166"/>
      <c r="AL925" s="166"/>
      <c r="AM925" s="166"/>
      <c r="AN925" s="166"/>
      <c r="AO925" s="166"/>
      <c r="AP925" s="166"/>
      <c r="AQ925" s="166"/>
      <c r="AR925" s="166"/>
      <c r="AS925" s="166"/>
      <c r="AT925" s="166"/>
      <c r="AU925" s="166"/>
      <c r="AV925" s="166"/>
      <c r="AW925" s="166"/>
      <c r="AX925" s="166"/>
      <c r="AY925" s="166"/>
    </row>
    <row r="926" spans="1:51" s="115" customFormat="1" ht="12.75" customHeight="1" x14ac:dyDescent="0.25">
      <c r="A926" s="161">
        <v>41983</v>
      </c>
      <c r="B926" s="162" t="s">
        <v>1474</v>
      </c>
      <c r="C926" s="163" t="s">
        <v>23</v>
      </c>
      <c r="D926" s="163" t="s">
        <v>2</v>
      </c>
      <c r="E926" s="163"/>
      <c r="F926" s="164">
        <v>128.89953196999934</v>
      </c>
      <c r="G926" s="165"/>
      <c r="H926" s="165"/>
      <c r="I926" s="166"/>
      <c r="J926" s="166"/>
      <c r="K926" s="166"/>
      <c r="L926" s="166"/>
      <c r="M926" s="166"/>
      <c r="N926" s="166"/>
      <c r="O926" s="166"/>
      <c r="P926" s="166"/>
      <c r="Q926" s="166"/>
      <c r="R926" s="166"/>
      <c r="S926" s="166"/>
      <c r="T926" s="166"/>
      <c r="U926" s="166"/>
      <c r="V926" s="166"/>
      <c r="W926" s="166"/>
      <c r="X926" s="166"/>
      <c r="Y926" s="166"/>
      <c r="Z926" s="166"/>
      <c r="AA926" s="166"/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166"/>
    </row>
    <row r="927" spans="1:51" s="115" customFormat="1" ht="12.75" customHeight="1" x14ac:dyDescent="0.25">
      <c r="A927" s="156">
        <v>41983</v>
      </c>
      <c r="B927" s="157" t="s">
        <v>1474</v>
      </c>
      <c r="C927" s="158" t="s">
        <v>23</v>
      </c>
      <c r="D927" s="158" t="s">
        <v>2</v>
      </c>
      <c r="E927" s="158"/>
      <c r="F927" s="159">
        <v>30.10712856</v>
      </c>
      <c r="G927" s="160"/>
      <c r="H927" s="160"/>
      <c r="I927" s="166"/>
      <c r="J927" s="166"/>
      <c r="K927" s="166"/>
      <c r="L927" s="166"/>
      <c r="M927" s="166"/>
      <c r="N927" s="166"/>
      <c r="O927" s="166"/>
      <c r="P927" s="166"/>
      <c r="Q927" s="166"/>
      <c r="R927" s="166"/>
      <c r="S927" s="166"/>
      <c r="T927" s="166"/>
      <c r="U927" s="166"/>
      <c r="V927" s="166"/>
      <c r="W927" s="166"/>
      <c r="X927" s="166"/>
      <c r="Y927" s="166"/>
      <c r="Z927" s="166"/>
      <c r="AA927" s="166"/>
      <c r="AB927" s="166"/>
      <c r="AC927" s="166"/>
      <c r="AD927" s="166"/>
      <c r="AE927" s="166"/>
      <c r="AF927" s="166"/>
      <c r="AG927" s="166"/>
      <c r="AH927" s="166"/>
      <c r="AI927" s="166"/>
      <c r="AJ927" s="166"/>
      <c r="AK927" s="166"/>
      <c r="AL927" s="166"/>
      <c r="AM927" s="166"/>
      <c r="AN927" s="166"/>
      <c r="AO927" s="166"/>
      <c r="AP927" s="166"/>
      <c r="AQ927" s="166"/>
      <c r="AR927" s="166"/>
      <c r="AS927" s="166"/>
      <c r="AT927" s="166"/>
      <c r="AU927" s="166"/>
      <c r="AV927" s="166"/>
      <c r="AW927" s="166"/>
      <c r="AX927" s="166"/>
      <c r="AY927" s="166"/>
    </row>
    <row r="928" spans="1:51" s="115" customFormat="1" ht="12.75" customHeight="1" x14ac:dyDescent="0.25">
      <c r="A928" s="161">
        <v>41983</v>
      </c>
      <c r="B928" s="162" t="s">
        <v>1474</v>
      </c>
      <c r="C928" s="163" t="s">
        <v>23</v>
      </c>
      <c r="D928" s="163" t="s">
        <v>2</v>
      </c>
      <c r="E928" s="163"/>
      <c r="F928" s="164">
        <v>18.065174700000057</v>
      </c>
      <c r="G928" s="165"/>
      <c r="H928" s="165"/>
      <c r="I928" s="166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/>
      <c r="Z928" s="166"/>
      <c r="AA928" s="166"/>
      <c r="AB928" s="166"/>
      <c r="AC928" s="166"/>
      <c r="AD928" s="166"/>
      <c r="AE928" s="166"/>
      <c r="AF928" s="166"/>
      <c r="AG928" s="166"/>
      <c r="AH928" s="166"/>
      <c r="AI928" s="166"/>
      <c r="AJ928" s="166"/>
      <c r="AK928" s="166"/>
      <c r="AL928" s="166"/>
      <c r="AM928" s="166"/>
      <c r="AN928" s="166"/>
      <c r="AO928" s="166"/>
      <c r="AP928" s="166"/>
      <c r="AQ928" s="166"/>
      <c r="AR928" s="166"/>
      <c r="AS928" s="166"/>
      <c r="AT928" s="166"/>
      <c r="AU928" s="166"/>
      <c r="AV928" s="166"/>
      <c r="AW928" s="166"/>
      <c r="AX928" s="166"/>
      <c r="AY928" s="166"/>
    </row>
    <row r="929" spans="1:51" s="115" customFormat="1" ht="12.75" customHeight="1" x14ac:dyDescent="0.25">
      <c r="A929" s="156">
        <v>41984</v>
      </c>
      <c r="B929" s="157" t="s">
        <v>1474</v>
      </c>
      <c r="C929" s="158" t="s">
        <v>17</v>
      </c>
      <c r="D929" s="158" t="s">
        <v>2</v>
      </c>
      <c r="E929" s="158"/>
      <c r="F929" s="159">
        <v>175</v>
      </c>
      <c r="G929" s="160"/>
      <c r="H929" s="160"/>
      <c r="I929" s="166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/>
      <c r="Z929" s="166"/>
      <c r="AA929" s="166"/>
      <c r="AB929" s="166"/>
      <c r="AC929" s="166"/>
      <c r="AD929" s="166"/>
      <c r="AE929" s="166"/>
      <c r="AF929" s="166"/>
      <c r="AG929" s="166"/>
      <c r="AH929" s="166"/>
      <c r="AI929" s="166"/>
      <c r="AJ929" s="166"/>
      <c r="AK929" s="166"/>
      <c r="AL929" s="166"/>
      <c r="AM929" s="166"/>
      <c r="AN929" s="166"/>
      <c r="AO929" s="166"/>
      <c r="AP929" s="166"/>
      <c r="AQ929" s="166"/>
      <c r="AR929" s="166"/>
      <c r="AS929" s="166"/>
      <c r="AT929" s="166"/>
      <c r="AU929" s="166"/>
      <c r="AV929" s="166"/>
      <c r="AW929" s="166"/>
      <c r="AX929" s="166"/>
      <c r="AY929" s="166"/>
    </row>
    <row r="930" spans="1:51" s="115" customFormat="1" ht="12.75" customHeight="1" x14ac:dyDescent="0.25">
      <c r="A930" s="161">
        <v>41984</v>
      </c>
      <c r="B930" s="162" t="s">
        <v>1474</v>
      </c>
      <c r="C930" s="163" t="s">
        <v>17</v>
      </c>
      <c r="D930" s="163" t="s">
        <v>2</v>
      </c>
      <c r="E930" s="163"/>
      <c r="F930" s="164">
        <v>152</v>
      </c>
      <c r="G930" s="165"/>
      <c r="H930" s="165"/>
      <c r="I930" s="166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/>
      <c r="Z930" s="166"/>
      <c r="AA930" s="166"/>
      <c r="AB930" s="166"/>
      <c r="AC930" s="166"/>
      <c r="AD930" s="166"/>
      <c r="AE930" s="166"/>
      <c r="AF930" s="166"/>
      <c r="AG930" s="166"/>
      <c r="AH930" s="166"/>
      <c r="AI930" s="166"/>
      <c r="AJ930" s="166"/>
      <c r="AK930" s="166"/>
      <c r="AL930" s="166"/>
      <c r="AM930" s="166"/>
      <c r="AN930" s="166"/>
      <c r="AO930" s="166"/>
      <c r="AP930" s="166"/>
      <c r="AQ930" s="166"/>
      <c r="AR930" s="166"/>
      <c r="AS930" s="166"/>
      <c r="AT930" s="166"/>
      <c r="AU930" s="166"/>
      <c r="AV930" s="166"/>
      <c r="AW930" s="166"/>
      <c r="AX930" s="166"/>
      <c r="AY930" s="166"/>
    </row>
    <row r="931" spans="1:51" s="115" customFormat="1" ht="12.75" customHeight="1" x14ac:dyDescent="0.25">
      <c r="A931" s="156">
        <v>41984</v>
      </c>
      <c r="B931" s="157" t="s">
        <v>1474</v>
      </c>
      <c r="C931" s="158" t="s">
        <v>17</v>
      </c>
      <c r="D931" s="158" t="s">
        <v>2</v>
      </c>
      <c r="E931" s="158"/>
      <c r="F931" s="159">
        <v>112</v>
      </c>
      <c r="G931" s="160"/>
      <c r="H931" s="160"/>
      <c r="I931" s="166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/>
      <c r="Z931" s="166"/>
      <c r="AA931" s="166"/>
      <c r="AB931" s="166"/>
      <c r="AC931" s="166"/>
      <c r="AD931" s="166"/>
      <c r="AE931" s="166"/>
      <c r="AF931" s="166"/>
      <c r="AG931" s="166"/>
      <c r="AH931" s="166"/>
      <c r="AI931" s="166"/>
      <c r="AJ931" s="166"/>
      <c r="AK931" s="166"/>
      <c r="AL931" s="166"/>
      <c r="AM931" s="166"/>
      <c r="AN931" s="166"/>
      <c r="AO931" s="166"/>
      <c r="AP931" s="166"/>
      <c r="AQ931" s="166"/>
      <c r="AR931" s="166"/>
      <c r="AS931" s="166"/>
      <c r="AT931" s="166"/>
      <c r="AU931" s="166"/>
      <c r="AV931" s="166"/>
      <c r="AW931" s="166"/>
      <c r="AX931" s="166"/>
      <c r="AY931" s="166"/>
    </row>
    <row r="932" spans="1:51" s="115" customFormat="1" ht="12.75" customHeight="1" x14ac:dyDescent="0.25">
      <c r="A932" s="161">
        <v>41984</v>
      </c>
      <c r="B932" s="162" t="s">
        <v>1474</v>
      </c>
      <c r="C932" s="163" t="s">
        <v>17</v>
      </c>
      <c r="D932" s="163" t="s">
        <v>2</v>
      </c>
      <c r="E932" s="163"/>
      <c r="F932" s="164">
        <v>61</v>
      </c>
      <c r="G932" s="165"/>
      <c r="H932" s="165"/>
      <c r="I932" s="166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/>
      <c r="Z932" s="166"/>
      <c r="AA932" s="166"/>
      <c r="AB932" s="166"/>
      <c r="AC932" s="166"/>
      <c r="AD932" s="166"/>
      <c r="AE932" s="166"/>
      <c r="AF932" s="166"/>
      <c r="AG932" s="166"/>
      <c r="AH932" s="166"/>
      <c r="AI932" s="166"/>
      <c r="AJ932" s="166"/>
      <c r="AK932" s="166"/>
      <c r="AL932" s="166"/>
      <c r="AM932" s="166"/>
      <c r="AN932" s="166"/>
      <c r="AO932" s="166"/>
      <c r="AP932" s="166"/>
      <c r="AQ932" s="166"/>
      <c r="AR932" s="166"/>
      <c r="AS932" s="166"/>
      <c r="AT932" s="166"/>
      <c r="AU932" s="166"/>
      <c r="AV932" s="166"/>
      <c r="AW932" s="166"/>
      <c r="AX932" s="166"/>
      <c r="AY932" s="166"/>
    </row>
    <row r="933" spans="1:51" s="115" customFormat="1" ht="12.75" customHeight="1" x14ac:dyDescent="0.25">
      <c r="A933" s="156">
        <v>41985</v>
      </c>
      <c r="B933" s="157" t="s">
        <v>1474</v>
      </c>
      <c r="C933" s="158" t="s">
        <v>23</v>
      </c>
      <c r="D933" s="158" t="s">
        <v>2</v>
      </c>
      <c r="E933" s="158"/>
      <c r="F933" s="159">
        <v>100.00000200000001</v>
      </c>
      <c r="G933" s="160"/>
      <c r="H933" s="160"/>
      <c r="I933" s="166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  <c r="X933" s="166"/>
      <c r="Y933" s="166"/>
      <c r="Z933" s="166"/>
      <c r="AA933" s="166"/>
      <c r="AB933" s="166"/>
      <c r="AC933" s="166"/>
      <c r="AD933" s="166"/>
      <c r="AE933" s="166"/>
      <c r="AF933" s="166"/>
      <c r="AG933" s="166"/>
      <c r="AH933" s="166"/>
      <c r="AI933" s="166"/>
      <c r="AJ933" s="166"/>
      <c r="AK933" s="166"/>
      <c r="AL933" s="166"/>
      <c r="AM933" s="166"/>
      <c r="AN933" s="166"/>
      <c r="AO933" s="166"/>
      <c r="AP933" s="166"/>
      <c r="AQ933" s="166"/>
      <c r="AR933" s="166"/>
      <c r="AS933" s="166"/>
      <c r="AT933" s="166"/>
      <c r="AU933" s="166"/>
      <c r="AV933" s="166"/>
      <c r="AW933" s="166"/>
      <c r="AX933" s="166"/>
      <c r="AY933" s="166"/>
    </row>
    <row r="934" spans="1:51" s="115" customFormat="1" ht="12.75" customHeight="1" x14ac:dyDescent="0.25">
      <c r="A934" s="161">
        <v>41985</v>
      </c>
      <c r="B934" s="162" t="s">
        <v>1474</v>
      </c>
      <c r="C934" s="163" t="s">
        <v>14</v>
      </c>
      <c r="D934" s="163" t="s">
        <v>2</v>
      </c>
      <c r="E934" s="163"/>
      <c r="F934" s="164">
        <v>41.614479425999995</v>
      </c>
      <c r="G934" s="165"/>
      <c r="H934" s="165"/>
      <c r="I934" s="166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/>
      <c r="Z934" s="166"/>
      <c r="AA934" s="166"/>
      <c r="AB934" s="166"/>
      <c r="AC934" s="166"/>
      <c r="AD934" s="166"/>
      <c r="AE934" s="166"/>
      <c r="AF934" s="166"/>
      <c r="AG934" s="166"/>
      <c r="AH934" s="166"/>
      <c r="AI934" s="166"/>
      <c r="AJ934" s="166"/>
      <c r="AK934" s="166"/>
      <c r="AL934" s="166"/>
      <c r="AM934" s="166"/>
      <c r="AN934" s="166"/>
      <c r="AO934" s="166"/>
      <c r="AP934" s="166"/>
      <c r="AQ934" s="166"/>
      <c r="AR934" s="166"/>
      <c r="AS934" s="166"/>
      <c r="AT934" s="166"/>
      <c r="AU934" s="166"/>
      <c r="AV934" s="166"/>
      <c r="AW934" s="166"/>
      <c r="AX934" s="166"/>
      <c r="AY934" s="166"/>
    </row>
    <row r="935" spans="1:51" s="115" customFormat="1" ht="12.75" customHeight="1" x14ac:dyDescent="0.25">
      <c r="A935" s="156">
        <v>41985</v>
      </c>
      <c r="B935" s="157" t="s">
        <v>1474</v>
      </c>
      <c r="C935" s="158" t="s">
        <v>23</v>
      </c>
      <c r="D935" s="158" t="s">
        <v>2</v>
      </c>
      <c r="E935" s="158"/>
      <c r="F935" s="159">
        <v>18.693929839999999</v>
      </c>
      <c r="G935" s="160"/>
      <c r="H935" s="160"/>
      <c r="I935" s="166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/>
      <c r="Z935" s="166"/>
      <c r="AA935" s="166"/>
      <c r="AB935" s="166"/>
      <c r="AC935" s="166"/>
      <c r="AD935" s="166"/>
      <c r="AE935" s="166"/>
      <c r="AF935" s="166"/>
      <c r="AG935" s="166"/>
      <c r="AH935" s="166"/>
      <c r="AI935" s="166"/>
      <c r="AJ935" s="166"/>
      <c r="AK935" s="166"/>
      <c r="AL935" s="166"/>
      <c r="AM935" s="166"/>
      <c r="AN935" s="166"/>
      <c r="AO935" s="166"/>
      <c r="AP935" s="166"/>
      <c r="AQ935" s="166"/>
      <c r="AR935" s="166"/>
      <c r="AS935" s="166"/>
      <c r="AT935" s="166"/>
      <c r="AU935" s="166"/>
      <c r="AV935" s="166"/>
      <c r="AW935" s="166"/>
      <c r="AX935" s="166"/>
      <c r="AY935" s="166"/>
    </row>
    <row r="936" spans="1:51" s="115" customFormat="1" ht="12.75" customHeight="1" x14ac:dyDescent="0.25">
      <c r="A936" s="161">
        <v>41988</v>
      </c>
      <c r="B936" s="162" t="s">
        <v>1474</v>
      </c>
      <c r="C936" s="163" t="s">
        <v>22</v>
      </c>
      <c r="D936" s="163" t="s">
        <v>2</v>
      </c>
      <c r="E936" s="163"/>
      <c r="F936" s="164">
        <v>12.780837918333241</v>
      </c>
      <c r="G936" s="165"/>
      <c r="H936" s="165"/>
      <c r="I936" s="166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/>
      <c r="Z936" s="166"/>
      <c r="AA936" s="166"/>
      <c r="AB936" s="166"/>
      <c r="AC936" s="166"/>
      <c r="AD936" s="166"/>
      <c r="AE936" s="166"/>
      <c r="AF936" s="166"/>
      <c r="AG936" s="166"/>
      <c r="AH936" s="166"/>
      <c r="AI936" s="166"/>
      <c r="AJ936" s="166"/>
      <c r="AK936" s="166"/>
      <c r="AL936" s="166"/>
      <c r="AM936" s="166"/>
      <c r="AN936" s="166"/>
      <c r="AO936" s="166"/>
      <c r="AP936" s="166"/>
      <c r="AQ936" s="166"/>
      <c r="AR936" s="166"/>
      <c r="AS936" s="166"/>
      <c r="AT936" s="166"/>
      <c r="AU936" s="166"/>
      <c r="AV936" s="166"/>
      <c r="AW936" s="166"/>
      <c r="AX936" s="166"/>
      <c r="AY936" s="166"/>
    </row>
    <row r="937" spans="1:51" s="115" customFormat="1" ht="12.75" customHeight="1" x14ac:dyDescent="0.25">
      <c r="A937" s="156">
        <v>41988</v>
      </c>
      <c r="B937" s="157" t="s">
        <v>1474</v>
      </c>
      <c r="C937" s="158" t="s">
        <v>751</v>
      </c>
      <c r="D937" s="158" t="s">
        <v>2</v>
      </c>
      <c r="E937" s="158"/>
      <c r="F937" s="159">
        <v>19.999999999999982</v>
      </c>
      <c r="G937" s="160"/>
      <c r="H937" s="160"/>
      <c r="I937" s="166"/>
      <c r="J937" s="166"/>
      <c r="K937" s="166"/>
      <c r="L937" s="166"/>
      <c r="M937" s="166"/>
      <c r="N937" s="166"/>
      <c r="O937" s="166"/>
      <c r="P937" s="166"/>
      <c r="Q937" s="166"/>
      <c r="R937" s="166"/>
      <c r="S937" s="166"/>
      <c r="T937" s="166"/>
      <c r="U937" s="166"/>
      <c r="V937" s="166"/>
      <c r="W937" s="166"/>
      <c r="X937" s="166"/>
      <c r="Y937" s="166"/>
      <c r="Z937" s="166"/>
      <c r="AA937" s="166"/>
      <c r="AB937" s="166"/>
      <c r="AC937" s="166"/>
      <c r="AD937" s="166"/>
      <c r="AE937" s="166"/>
      <c r="AF937" s="166"/>
      <c r="AG937" s="166"/>
      <c r="AH937" s="166"/>
      <c r="AI937" s="166"/>
      <c r="AJ937" s="166"/>
      <c r="AK937" s="166"/>
      <c r="AL937" s="166"/>
      <c r="AM937" s="166"/>
      <c r="AN937" s="166"/>
      <c r="AO937" s="166"/>
      <c r="AP937" s="166"/>
      <c r="AQ937" s="166"/>
      <c r="AR937" s="166"/>
      <c r="AS937" s="166"/>
      <c r="AT937" s="166"/>
      <c r="AU937" s="166"/>
      <c r="AV937" s="166"/>
      <c r="AW937" s="166"/>
      <c r="AX937" s="166"/>
      <c r="AY937" s="166"/>
    </row>
    <row r="938" spans="1:51" s="115" customFormat="1" ht="12.75" customHeight="1" x14ac:dyDescent="0.25">
      <c r="A938" s="161">
        <v>41990</v>
      </c>
      <c r="B938" s="162" t="s">
        <v>1474</v>
      </c>
      <c r="C938" s="163" t="s">
        <v>21</v>
      </c>
      <c r="D938" s="163" t="s">
        <v>2</v>
      </c>
      <c r="E938" s="163"/>
      <c r="F938" s="164">
        <v>10.003222019999999</v>
      </c>
      <c r="G938" s="165"/>
      <c r="H938" s="165"/>
      <c r="I938" s="166"/>
      <c r="J938" s="166"/>
      <c r="K938" s="166"/>
      <c r="L938" s="166"/>
      <c r="M938" s="166"/>
      <c r="N938" s="166"/>
      <c r="O938" s="166"/>
      <c r="P938" s="166"/>
      <c r="Q938" s="166"/>
      <c r="R938" s="166"/>
      <c r="S938" s="166"/>
      <c r="T938" s="166"/>
      <c r="U938" s="166"/>
      <c r="V938" s="166"/>
      <c r="W938" s="166"/>
      <c r="X938" s="166"/>
      <c r="Y938" s="166"/>
      <c r="Z938" s="166"/>
      <c r="AA938" s="166"/>
      <c r="AB938" s="166"/>
      <c r="AC938" s="166"/>
      <c r="AD938" s="166"/>
      <c r="AE938" s="166"/>
      <c r="AF938" s="166"/>
      <c r="AG938" s="166"/>
      <c r="AH938" s="166"/>
      <c r="AI938" s="166"/>
      <c r="AJ938" s="166"/>
      <c r="AK938" s="166"/>
      <c r="AL938" s="166"/>
      <c r="AM938" s="166"/>
      <c r="AN938" s="166"/>
      <c r="AO938" s="166"/>
      <c r="AP938" s="166"/>
      <c r="AQ938" s="166"/>
      <c r="AR938" s="166"/>
      <c r="AS938" s="166"/>
      <c r="AT938" s="166"/>
      <c r="AU938" s="166"/>
      <c r="AV938" s="166"/>
      <c r="AW938" s="166"/>
      <c r="AX938" s="166"/>
      <c r="AY938" s="166"/>
    </row>
    <row r="939" spans="1:51" s="115" customFormat="1" ht="12.75" customHeight="1" x14ac:dyDescent="0.25">
      <c r="A939" s="156">
        <v>41990</v>
      </c>
      <c r="B939" s="157" t="s">
        <v>1474</v>
      </c>
      <c r="C939" s="158" t="s">
        <v>21</v>
      </c>
      <c r="D939" s="158" t="s">
        <v>2</v>
      </c>
      <c r="E939" s="158"/>
      <c r="F939" s="159">
        <v>10.1582115</v>
      </c>
      <c r="G939" s="160"/>
      <c r="H939" s="160"/>
      <c r="I939" s="166"/>
      <c r="J939" s="166"/>
      <c r="K939" s="166"/>
      <c r="L939" s="166"/>
      <c r="M939" s="166"/>
      <c r="N939" s="166"/>
      <c r="O939" s="166"/>
      <c r="P939" s="166"/>
      <c r="Q939" s="166"/>
      <c r="R939" s="166"/>
      <c r="S939" s="166"/>
      <c r="T939" s="166"/>
      <c r="U939" s="166"/>
      <c r="V939" s="166"/>
      <c r="W939" s="166"/>
      <c r="X939" s="166"/>
      <c r="Y939" s="166"/>
      <c r="Z939" s="166"/>
      <c r="AA939" s="166"/>
      <c r="AB939" s="166"/>
      <c r="AC939" s="166"/>
      <c r="AD939" s="166"/>
      <c r="AE939" s="166"/>
      <c r="AF939" s="166"/>
      <c r="AG939" s="166"/>
      <c r="AH939" s="166"/>
      <c r="AI939" s="166"/>
      <c r="AJ939" s="166"/>
      <c r="AK939" s="166"/>
      <c r="AL939" s="166"/>
      <c r="AM939" s="166"/>
      <c r="AN939" s="166"/>
      <c r="AO939" s="166"/>
      <c r="AP939" s="166"/>
      <c r="AQ939" s="166"/>
      <c r="AR939" s="166"/>
      <c r="AS939" s="166"/>
      <c r="AT939" s="166"/>
      <c r="AU939" s="166"/>
      <c r="AV939" s="166"/>
      <c r="AW939" s="166"/>
      <c r="AX939" s="166"/>
      <c r="AY939" s="166"/>
    </row>
    <row r="940" spans="1:51" s="115" customFormat="1" ht="12.75" customHeight="1" x14ac:dyDescent="0.25">
      <c r="A940" s="161">
        <v>41990</v>
      </c>
      <c r="B940" s="162" t="s">
        <v>1474</v>
      </c>
      <c r="C940" s="163" t="s">
        <v>21</v>
      </c>
      <c r="D940" s="163" t="s">
        <v>2</v>
      </c>
      <c r="E940" s="163"/>
      <c r="F940" s="164">
        <v>5</v>
      </c>
      <c r="G940" s="165"/>
      <c r="H940" s="165"/>
      <c r="I940" s="166"/>
      <c r="J940" s="166"/>
      <c r="K940" s="166"/>
      <c r="L940" s="166"/>
      <c r="M940" s="166"/>
      <c r="N940" s="166"/>
      <c r="O940" s="166"/>
      <c r="P940" s="166"/>
      <c r="Q940" s="166"/>
      <c r="R940" s="166"/>
      <c r="S940" s="166"/>
      <c r="T940" s="166"/>
      <c r="U940" s="166"/>
      <c r="V940" s="166"/>
      <c r="W940" s="166"/>
      <c r="X940" s="166"/>
      <c r="Y940" s="166"/>
      <c r="Z940" s="166"/>
      <c r="AA940" s="166"/>
      <c r="AB940" s="166"/>
      <c r="AC940" s="166"/>
      <c r="AD940" s="166"/>
      <c r="AE940" s="166"/>
      <c r="AF940" s="166"/>
      <c r="AG940" s="166"/>
      <c r="AH940" s="166"/>
      <c r="AI940" s="166"/>
      <c r="AJ940" s="166"/>
      <c r="AK940" s="166"/>
      <c r="AL940" s="166"/>
      <c r="AM940" s="166"/>
      <c r="AN940" s="166"/>
      <c r="AO940" s="166"/>
      <c r="AP940" s="166"/>
      <c r="AQ940" s="166"/>
      <c r="AR940" s="166"/>
      <c r="AS940" s="166"/>
      <c r="AT940" s="166"/>
      <c r="AU940" s="166"/>
      <c r="AV940" s="166"/>
      <c r="AW940" s="166"/>
      <c r="AX940" s="166"/>
      <c r="AY940" s="166"/>
    </row>
    <row r="941" spans="1:51" s="115" customFormat="1" ht="12.75" customHeight="1" x14ac:dyDescent="0.25">
      <c r="A941" s="156">
        <v>41991</v>
      </c>
      <c r="B941" s="157" t="s">
        <v>1474</v>
      </c>
      <c r="C941" s="158" t="s">
        <v>11</v>
      </c>
      <c r="D941" s="158" t="s">
        <v>2</v>
      </c>
      <c r="E941" s="158"/>
      <c r="F941" s="159">
        <v>30</v>
      </c>
      <c r="G941" s="160"/>
      <c r="H941" s="160"/>
      <c r="I941" s="166"/>
      <c r="J941" s="166"/>
      <c r="K941" s="166"/>
      <c r="L941" s="166"/>
      <c r="M941" s="166"/>
      <c r="N941" s="166"/>
      <c r="O941" s="166"/>
      <c r="P941" s="166"/>
      <c r="Q941" s="166"/>
      <c r="R941" s="166"/>
      <c r="S941" s="166"/>
      <c r="T941" s="166"/>
      <c r="U941" s="166"/>
      <c r="V941" s="166"/>
      <c r="W941" s="166"/>
      <c r="X941" s="166"/>
      <c r="Y941" s="166"/>
      <c r="Z941" s="166"/>
      <c r="AA941" s="166"/>
      <c r="AB941" s="166"/>
      <c r="AC941" s="166"/>
      <c r="AD941" s="166"/>
      <c r="AE941" s="166"/>
      <c r="AF941" s="166"/>
      <c r="AG941" s="166"/>
      <c r="AH941" s="166"/>
      <c r="AI941" s="166"/>
      <c r="AJ941" s="166"/>
      <c r="AK941" s="166"/>
      <c r="AL941" s="166"/>
      <c r="AM941" s="166"/>
      <c r="AN941" s="166"/>
      <c r="AO941" s="166"/>
      <c r="AP941" s="166"/>
      <c r="AQ941" s="166"/>
      <c r="AR941" s="166"/>
      <c r="AS941" s="166"/>
      <c r="AT941" s="166"/>
      <c r="AU941" s="166"/>
      <c r="AV941" s="166"/>
      <c r="AW941" s="166"/>
      <c r="AX941" s="166"/>
      <c r="AY941" s="166"/>
    </row>
    <row r="942" spans="1:51" s="115" customFormat="1" ht="12.75" customHeight="1" x14ac:dyDescent="0.25">
      <c r="A942" s="161">
        <v>41992</v>
      </c>
      <c r="B942" s="162" t="s">
        <v>1474</v>
      </c>
      <c r="C942" s="163" t="s">
        <v>17</v>
      </c>
      <c r="D942" s="163" t="s">
        <v>2</v>
      </c>
      <c r="E942" s="163"/>
      <c r="F942" s="164">
        <v>170</v>
      </c>
      <c r="G942" s="165"/>
      <c r="H942" s="165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Y942" s="166"/>
      <c r="Z942" s="166"/>
      <c r="AA942" s="166"/>
      <c r="AB942" s="166"/>
      <c r="AC942" s="166"/>
      <c r="AD942" s="166"/>
      <c r="AE942" s="166"/>
      <c r="AF942" s="166"/>
      <c r="AG942" s="166"/>
      <c r="AH942" s="166"/>
      <c r="AI942" s="166"/>
      <c r="AJ942" s="166"/>
      <c r="AK942" s="166"/>
      <c r="AL942" s="166"/>
      <c r="AM942" s="166"/>
      <c r="AN942" s="166"/>
      <c r="AO942" s="166"/>
      <c r="AP942" s="166"/>
      <c r="AQ942" s="166"/>
      <c r="AR942" s="166"/>
      <c r="AS942" s="166"/>
      <c r="AT942" s="166"/>
      <c r="AU942" s="166"/>
      <c r="AV942" s="166"/>
      <c r="AW942" s="166"/>
      <c r="AX942" s="166"/>
      <c r="AY942" s="166"/>
    </row>
    <row r="943" spans="1:51" s="115" customFormat="1" ht="12.75" customHeight="1" x14ac:dyDescent="0.25">
      <c r="A943" s="156">
        <v>41995</v>
      </c>
      <c r="B943" s="157" t="s">
        <v>1474</v>
      </c>
      <c r="C943" s="158" t="s">
        <v>14</v>
      </c>
      <c r="D943" s="158" t="s">
        <v>2</v>
      </c>
      <c r="E943" s="158"/>
      <c r="F943" s="159">
        <v>34.930580750000225</v>
      </c>
      <c r="G943" s="160"/>
      <c r="H943" s="160"/>
      <c r="I943" s="166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66"/>
      <c r="W943" s="166"/>
      <c r="X943" s="166"/>
      <c r="Y943" s="166"/>
      <c r="Z943" s="166"/>
      <c r="AA943" s="166"/>
      <c r="AB943" s="166"/>
      <c r="AC943" s="166"/>
      <c r="AD943" s="166"/>
      <c r="AE943" s="166"/>
      <c r="AF943" s="166"/>
      <c r="AG943" s="166"/>
      <c r="AH943" s="166"/>
      <c r="AI943" s="166"/>
      <c r="AJ943" s="166"/>
      <c r="AK943" s="166"/>
      <c r="AL943" s="166"/>
      <c r="AM943" s="166"/>
      <c r="AN943" s="166"/>
      <c r="AO943" s="166"/>
      <c r="AP943" s="166"/>
      <c r="AQ943" s="166"/>
      <c r="AR943" s="166"/>
      <c r="AS943" s="166"/>
      <c r="AT943" s="166"/>
      <c r="AU943" s="166"/>
      <c r="AV943" s="166"/>
      <c r="AW943" s="166"/>
      <c r="AX943" s="166"/>
      <c r="AY943" s="166"/>
    </row>
    <row r="944" spans="1:51" s="115" customFormat="1" ht="12.75" customHeight="1" x14ac:dyDescent="0.25">
      <c r="A944" s="161">
        <v>41995</v>
      </c>
      <c r="B944" s="162" t="s">
        <v>1474</v>
      </c>
      <c r="C944" s="163" t="s">
        <v>23</v>
      </c>
      <c r="D944" s="163" t="s">
        <v>2</v>
      </c>
      <c r="E944" s="163"/>
      <c r="F944" s="164">
        <v>28.851417000000001</v>
      </c>
      <c r="G944" s="165"/>
      <c r="H944" s="165"/>
      <c r="I944" s="166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66"/>
      <c r="W944" s="166"/>
      <c r="X944" s="166"/>
      <c r="Y944" s="166"/>
      <c r="Z944" s="166"/>
      <c r="AA944" s="166"/>
      <c r="AB944" s="166"/>
      <c r="AC944" s="166"/>
      <c r="AD944" s="166"/>
      <c r="AE944" s="166"/>
      <c r="AF944" s="166"/>
      <c r="AG944" s="166"/>
      <c r="AH944" s="166"/>
      <c r="AI944" s="166"/>
      <c r="AJ944" s="166"/>
      <c r="AK944" s="166"/>
      <c r="AL944" s="166"/>
      <c r="AM944" s="166"/>
      <c r="AN944" s="166"/>
      <c r="AO944" s="166"/>
      <c r="AP944" s="166"/>
      <c r="AQ944" s="166"/>
      <c r="AR944" s="166"/>
      <c r="AS944" s="166"/>
      <c r="AT944" s="166"/>
      <c r="AU944" s="166"/>
      <c r="AV944" s="166"/>
      <c r="AW944" s="166"/>
      <c r="AX944" s="166"/>
      <c r="AY944" s="166"/>
    </row>
    <row r="945" spans="1:51" s="115" customFormat="1" ht="12.75" customHeight="1" x14ac:dyDescent="0.25">
      <c r="A945" s="156">
        <v>41999</v>
      </c>
      <c r="B945" s="157" t="s">
        <v>1473</v>
      </c>
      <c r="C945" s="158" t="s">
        <v>15</v>
      </c>
      <c r="D945" s="158" t="s">
        <v>2</v>
      </c>
      <c r="E945" s="158"/>
      <c r="F945" s="159">
        <v>183.15199999999999</v>
      </c>
      <c r="G945" s="160"/>
      <c r="H945" s="160"/>
      <c r="I945" s="166"/>
      <c r="J945" s="166"/>
      <c r="K945" s="166"/>
      <c r="L945" s="166"/>
      <c r="M945" s="166"/>
      <c r="N945" s="166"/>
      <c r="O945" s="166"/>
      <c r="P945" s="166"/>
      <c r="Q945" s="166"/>
      <c r="R945" s="166"/>
      <c r="S945" s="166"/>
      <c r="T945" s="166"/>
      <c r="U945" s="166"/>
      <c r="V945" s="166"/>
      <c r="W945" s="166"/>
      <c r="X945" s="166"/>
      <c r="Y945" s="166"/>
      <c r="Z945" s="166"/>
      <c r="AA945" s="166"/>
      <c r="AB945" s="166"/>
      <c r="AC945" s="166"/>
      <c r="AD945" s="166"/>
      <c r="AE945" s="166"/>
      <c r="AF945" s="166"/>
      <c r="AG945" s="166"/>
      <c r="AH945" s="166"/>
      <c r="AI945" s="166"/>
      <c r="AJ945" s="166"/>
      <c r="AK945" s="166"/>
      <c r="AL945" s="166"/>
      <c r="AM945" s="166"/>
      <c r="AN945" s="166"/>
      <c r="AO945" s="166"/>
      <c r="AP945" s="166"/>
      <c r="AQ945" s="166"/>
      <c r="AR945" s="166"/>
      <c r="AS945" s="166"/>
      <c r="AT945" s="166"/>
      <c r="AU945" s="166"/>
      <c r="AV945" s="166"/>
      <c r="AW945" s="166"/>
      <c r="AX945" s="166"/>
      <c r="AY945" s="166"/>
    </row>
    <row r="946" spans="1:51" s="115" customFormat="1" ht="12.75" customHeight="1" x14ac:dyDescent="0.25">
      <c r="A946" s="161">
        <v>41645</v>
      </c>
      <c r="B946" s="162" t="s">
        <v>1474</v>
      </c>
      <c r="C946" s="163" t="s">
        <v>246</v>
      </c>
      <c r="D946" s="163" t="s">
        <v>1249</v>
      </c>
      <c r="E946" s="163"/>
      <c r="F946" s="164">
        <v>50</v>
      </c>
      <c r="G946" s="165" t="s">
        <v>1324</v>
      </c>
      <c r="H946" s="165" t="s">
        <v>1937</v>
      </c>
      <c r="I946" s="166"/>
      <c r="J946" s="166"/>
      <c r="K946" s="166"/>
      <c r="L946" s="166"/>
      <c r="M946" s="166"/>
      <c r="N946" s="166"/>
      <c r="O946" s="166"/>
      <c r="P946" s="166"/>
      <c r="Q946" s="166"/>
      <c r="R946" s="166"/>
      <c r="S946" s="166"/>
      <c r="T946" s="166"/>
      <c r="U946" s="166"/>
      <c r="V946" s="166"/>
      <c r="W946" s="166"/>
      <c r="X946" s="166"/>
      <c r="Y946" s="166"/>
      <c r="Z946" s="166"/>
      <c r="AA946" s="166"/>
      <c r="AB946" s="166"/>
      <c r="AC946" s="166"/>
      <c r="AD946" s="166"/>
      <c r="AE946" s="166"/>
      <c r="AF946" s="166"/>
      <c r="AG946" s="166"/>
      <c r="AH946" s="166"/>
      <c r="AI946" s="166"/>
      <c r="AJ946" s="166"/>
      <c r="AK946" s="166"/>
      <c r="AL946" s="166"/>
      <c r="AM946" s="166"/>
      <c r="AN946" s="166"/>
      <c r="AO946" s="166"/>
      <c r="AP946" s="166"/>
      <c r="AQ946" s="166"/>
      <c r="AR946" s="166"/>
      <c r="AS946" s="166"/>
      <c r="AT946" s="166"/>
      <c r="AU946" s="166"/>
      <c r="AV946" s="166"/>
      <c r="AW946" s="166"/>
      <c r="AX946" s="166"/>
      <c r="AY946" s="166"/>
    </row>
    <row r="947" spans="1:51" s="115" customFormat="1" ht="12.75" customHeight="1" x14ac:dyDescent="0.25">
      <c r="A947" s="156">
        <v>41648</v>
      </c>
      <c r="B947" s="157" t="s">
        <v>1474</v>
      </c>
      <c r="C947" s="158" t="s">
        <v>82</v>
      </c>
      <c r="D947" s="158" t="s">
        <v>1249</v>
      </c>
      <c r="E947" s="158"/>
      <c r="F947" s="159">
        <v>100</v>
      </c>
      <c r="G947" s="160" t="s">
        <v>1319</v>
      </c>
      <c r="H947" s="160" t="s">
        <v>1934</v>
      </c>
      <c r="I947" s="166"/>
      <c r="J947" s="166"/>
      <c r="K947" s="166"/>
      <c r="L947" s="166"/>
      <c r="M947" s="166"/>
      <c r="N947" s="166"/>
      <c r="O947" s="166"/>
      <c r="P947" s="166"/>
      <c r="Q947" s="166"/>
      <c r="R947" s="166"/>
      <c r="S947" s="166"/>
      <c r="T947" s="166"/>
      <c r="U947" s="166"/>
      <c r="V947" s="166"/>
      <c r="W947" s="166"/>
      <c r="X947" s="166"/>
      <c r="Y947" s="166"/>
      <c r="Z947" s="166"/>
      <c r="AA947" s="166"/>
      <c r="AB947" s="166"/>
      <c r="AC947" s="166"/>
      <c r="AD947" s="166"/>
      <c r="AE947" s="166"/>
      <c r="AF947" s="166"/>
      <c r="AG947" s="166"/>
      <c r="AH947" s="166"/>
      <c r="AI947" s="166"/>
      <c r="AJ947" s="166"/>
      <c r="AK947" s="166"/>
      <c r="AL947" s="166"/>
      <c r="AM947" s="166"/>
      <c r="AN947" s="166"/>
      <c r="AO947" s="166"/>
      <c r="AP947" s="166"/>
      <c r="AQ947" s="166"/>
      <c r="AR947" s="166"/>
      <c r="AS947" s="166"/>
      <c r="AT947" s="166"/>
      <c r="AU947" s="166"/>
      <c r="AV947" s="166"/>
      <c r="AW947" s="166"/>
      <c r="AX947" s="166"/>
      <c r="AY947" s="166"/>
    </row>
    <row r="948" spans="1:51" s="115" customFormat="1" ht="12.75" customHeight="1" x14ac:dyDescent="0.25">
      <c r="A948" s="161">
        <v>41648</v>
      </c>
      <c r="B948" s="162" t="s">
        <v>1474</v>
      </c>
      <c r="C948" s="163" t="s">
        <v>615</v>
      </c>
      <c r="D948" s="163" t="s">
        <v>1249</v>
      </c>
      <c r="E948" s="163"/>
      <c r="F948" s="164">
        <v>74</v>
      </c>
      <c r="G948" s="165" t="s">
        <v>1433</v>
      </c>
      <c r="H948" s="165" t="s">
        <v>2503</v>
      </c>
      <c r="I948" s="166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/>
      <c r="Z948" s="166"/>
      <c r="AA948" s="166"/>
      <c r="AB948" s="166"/>
      <c r="AC948" s="166"/>
      <c r="AD948" s="166"/>
      <c r="AE948" s="166"/>
      <c r="AF948" s="166"/>
      <c r="AG948" s="166"/>
      <c r="AH948" s="166"/>
      <c r="AI948" s="166"/>
      <c r="AJ948" s="166"/>
      <c r="AK948" s="166"/>
      <c r="AL948" s="166"/>
      <c r="AM948" s="166"/>
      <c r="AN948" s="166"/>
      <c r="AO948" s="166"/>
      <c r="AP948" s="166"/>
      <c r="AQ948" s="166"/>
      <c r="AR948" s="166"/>
      <c r="AS948" s="166"/>
      <c r="AT948" s="166"/>
      <c r="AU948" s="166"/>
      <c r="AV948" s="166"/>
      <c r="AW948" s="166"/>
      <c r="AX948" s="166"/>
      <c r="AY948" s="166"/>
    </row>
    <row r="949" spans="1:51" s="115" customFormat="1" ht="12.75" customHeight="1" x14ac:dyDescent="0.25">
      <c r="A949" s="156">
        <v>41654</v>
      </c>
      <c r="B949" s="157" t="s">
        <v>1474</v>
      </c>
      <c r="C949" s="158" t="s">
        <v>616</v>
      </c>
      <c r="D949" s="158" t="s">
        <v>1249</v>
      </c>
      <c r="E949" s="158"/>
      <c r="F949" s="159">
        <v>50</v>
      </c>
      <c r="G949" s="160" t="s">
        <v>1321</v>
      </c>
      <c r="H949" s="160" t="s">
        <v>1929</v>
      </c>
      <c r="I949" s="166"/>
      <c r="J949" s="166"/>
      <c r="K949" s="166"/>
      <c r="L949" s="166"/>
      <c r="M949" s="166"/>
      <c r="N949" s="166"/>
      <c r="O949" s="166"/>
      <c r="P949" s="166"/>
      <c r="Q949" s="166"/>
      <c r="R949" s="166"/>
      <c r="S949" s="166"/>
      <c r="T949" s="166"/>
      <c r="U949" s="166"/>
      <c r="V949" s="166"/>
      <c r="W949" s="166"/>
      <c r="X949" s="166"/>
      <c r="Y949" s="166"/>
      <c r="Z949" s="166"/>
      <c r="AA949" s="166"/>
      <c r="AB949" s="166"/>
      <c r="AC949" s="166"/>
      <c r="AD949" s="166"/>
      <c r="AE949" s="166"/>
      <c r="AF949" s="166"/>
      <c r="AG949" s="166"/>
      <c r="AH949" s="166"/>
      <c r="AI949" s="166"/>
      <c r="AJ949" s="166"/>
      <c r="AK949" s="166"/>
      <c r="AL949" s="166"/>
      <c r="AM949" s="166"/>
      <c r="AN949" s="166"/>
      <c r="AO949" s="166"/>
      <c r="AP949" s="166"/>
      <c r="AQ949" s="166"/>
      <c r="AR949" s="166"/>
      <c r="AS949" s="166"/>
      <c r="AT949" s="166"/>
      <c r="AU949" s="166"/>
      <c r="AV949" s="166"/>
      <c r="AW949" s="166"/>
      <c r="AX949" s="166"/>
      <c r="AY949" s="166"/>
    </row>
    <row r="950" spans="1:51" s="115" customFormat="1" ht="12.75" customHeight="1" x14ac:dyDescent="0.25">
      <c r="A950" s="161">
        <v>41656</v>
      </c>
      <c r="B950" s="162" t="s">
        <v>1474</v>
      </c>
      <c r="C950" s="163" t="s">
        <v>617</v>
      </c>
      <c r="D950" s="163" t="s">
        <v>1249</v>
      </c>
      <c r="E950" s="163"/>
      <c r="F950" s="164">
        <v>638.38400000000001</v>
      </c>
      <c r="G950" s="165" t="s">
        <v>1429</v>
      </c>
      <c r="H950" s="165" t="s">
        <v>1942</v>
      </c>
      <c r="I950" s="166"/>
      <c r="J950" s="166"/>
      <c r="K950" s="166"/>
      <c r="L950" s="166"/>
      <c r="M950" s="166"/>
      <c r="N950" s="166"/>
      <c r="O950" s="166"/>
      <c r="P950" s="166"/>
      <c r="Q950" s="166"/>
      <c r="R950" s="166"/>
      <c r="S950" s="166"/>
      <c r="T950" s="166"/>
      <c r="U950" s="166"/>
      <c r="V950" s="166"/>
      <c r="W950" s="166"/>
      <c r="X950" s="166"/>
      <c r="Y950" s="166"/>
      <c r="Z950" s="166"/>
      <c r="AA950" s="166"/>
      <c r="AB950" s="166"/>
      <c r="AC950" s="166"/>
      <c r="AD950" s="166"/>
      <c r="AE950" s="166"/>
      <c r="AF950" s="166"/>
      <c r="AG950" s="166"/>
      <c r="AH950" s="166"/>
      <c r="AI950" s="166"/>
      <c r="AJ950" s="166"/>
      <c r="AK950" s="166"/>
      <c r="AL950" s="166"/>
      <c r="AM950" s="166"/>
      <c r="AN950" s="166"/>
      <c r="AO950" s="166"/>
      <c r="AP950" s="166"/>
      <c r="AQ950" s="166"/>
      <c r="AR950" s="166"/>
      <c r="AS950" s="166"/>
      <c r="AT950" s="166"/>
      <c r="AU950" s="166"/>
      <c r="AV950" s="166"/>
      <c r="AW950" s="166"/>
      <c r="AX950" s="166"/>
      <c r="AY950" s="166"/>
    </row>
    <row r="951" spans="1:51" s="115" customFormat="1" ht="12.75" customHeight="1" x14ac:dyDescent="0.25">
      <c r="A951" s="156">
        <v>41659</v>
      </c>
      <c r="B951" s="157" t="s">
        <v>1474</v>
      </c>
      <c r="C951" s="158" t="s">
        <v>618</v>
      </c>
      <c r="D951" s="158" t="s">
        <v>1249</v>
      </c>
      <c r="E951" s="158"/>
      <c r="F951" s="159">
        <v>120</v>
      </c>
      <c r="G951" s="160" t="s">
        <v>1589</v>
      </c>
      <c r="H951" s="160" t="s">
        <v>2503</v>
      </c>
      <c r="I951" s="166"/>
      <c r="J951" s="166"/>
      <c r="K951" s="166"/>
      <c r="L951" s="166"/>
      <c r="M951" s="166"/>
      <c r="N951" s="166"/>
      <c r="O951" s="166"/>
      <c r="P951" s="166"/>
      <c r="Q951" s="166"/>
      <c r="R951" s="166"/>
      <c r="S951" s="166"/>
      <c r="T951" s="166"/>
      <c r="U951" s="166"/>
      <c r="V951" s="166"/>
      <c r="W951" s="166"/>
      <c r="X951" s="166"/>
      <c r="Y951" s="166"/>
      <c r="Z951" s="166"/>
      <c r="AA951" s="166"/>
      <c r="AB951" s="166"/>
      <c r="AC951" s="166"/>
      <c r="AD951" s="166"/>
      <c r="AE951" s="166"/>
      <c r="AF951" s="166"/>
      <c r="AG951" s="166"/>
      <c r="AH951" s="166"/>
      <c r="AI951" s="166"/>
      <c r="AJ951" s="166"/>
      <c r="AK951" s="166"/>
      <c r="AL951" s="166"/>
      <c r="AM951" s="166"/>
      <c r="AN951" s="166"/>
      <c r="AO951" s="166"/>
      <c r="AP951" s="166"/>
      <c r="AQ951" s="166"/>
      <c r="AR951" s="166"/>
      <c r="AS951" s="166"/>
      <c r="AT951" s="166"/>
      <c r="AU951" s="166"/>
      <c r="AV951" s="166"/>
      <c r="AW951" s="166"/>
      <c r="AX951" s="166"/>
      <c r="AY951" s="166"/>
    </row>
    <row r="952" spans="1:51" s="115" customFormat="1" ht="12.75" customHeight="1" x14ac:dyDescent="0.25">
      <c r="A952" s="161">
        <v>41659</v>
      </c>
      <c r="B952" s="162" t="s">
        <v>1474</v>
      </c>
      <c r="C952" s="163" t="s">
        <v>373</v>
      </c>
      <c r="D952" s="163" t="s">
        <v>1249</v>
      </c>
      <c r="E952" s="163"/>
      <c r="F952" s="164">
        <v>90</v>
      </c>
      <c r="G952" s="165" t="s">
        <v>1584</v>
      </c>
      <c r="H952" s="165" t="s">
        <v>2503</v>
      </c>
      <c r="I952" s="166"/>
      <c r="J952" s="166"/>
      <c r="K952" s="166"/>
      <c r="L952" s="166"/>
      <c r="M952" s="166"/>
      <c r="N952" s="166"/>
      <c r="O952" s="166"/>
      <c r="P952" s="166"/>
      <c r="Q952" s="166"/>
      <c r="R952" s="166"/>
      <c r="S952" s="166"/>
      <c r="T952" s="166"/>
      <c r="U952" s="166"/>
      <c r="V952" s="166"/>
      <c r="W952" s="166"/>
      <c r="X952" s="166"/>
      <c r="Y952" s="166"/>
      <c r="Z952" s="166"/>
      <c r="AA952" s="166"/>
      <c r="AB952" s="166"/>
      <c r="AC952" s="166"/>
      <c r="AD952" s="166"/>
      <c r="AE952" s="166"/>
      <c r="AF952" s="166"/>
      <c r="AG952" s="166"/>
      <c r="AH952" s="166"/>
      <c r="AI952" s="166"/>
      <c r="AJ952" s="166"/>
      <c r="AK952" s="166"/>
      <c r="AL952" s="166"/>
      <c r="AM952" s="166"/>
      <c r="AN952" s="166"/>
      <c r="AO952" s="166"/>
      <c r="AP952" s="166"/>
      <c r="AQ952" s="166"/>
      <c r="AR952" s="166"/>
      <c r="AS952" s="166"/>
      <c r="AT952" s="166"/>
      <c r="AU952" s="166"/>
      <c r="AV952" s="166"/>
      <c r="AW952" s="166"/>
      <c r="AX952" s="166"/>
      <c r="AY952" s="166"/>
    </row>
    <row r="953" spans="1:51" s="115" customFormat="1" ht="12.75" customHeight="1" x14ac:dyDescent="0.25">
      <c r="A953" s="156">
        <v>41660</v>
      </c>
      <c r="B953" s="157" t="s">
        <v>1474</v>
      </c>
      <c r="C953" s="158" t="s">
        <v>86</v>
      </c>
      <c r="D953" s="158" t="s">
        <v>1249</v>
      </c>
      <c r="E953" s="158"/>
      <c r="F953" s="159">
        <v>560</v>
      </c>
      <c r="G953" s="160" t="s">
        <v>1321</v>
      </c>
      <c r="H953" s="160" t="s">
        <v>1961</v>
      </c>
      <c r="I953" s="166"/>
      <c r="J953" s="166"/>
      <c r="K953" s="166"/>
      <c r="L953" s="166"/>
      <c r="M953" s="166"/>
      <c r="N953" s="166"/>
      <c r="O953" s="166"/>
      <c r="P953" s="166"/>
      <c r="Q953" s="166"/>
      <c r="R953" s="166"/>
      <c r="S953" s="166"/>
      <c r="T953" s="166"/>
      <c r="U953" s="166"/>
      <c r="V953" s="166"/>
      <c r="W953" s="166"/>
      <c r="X953" s="166"/>
      <c r="Y953" s="166"/>
      <c r="Z953" s="166"/>
      <c r="AA953" s="166"/>
      <c r="AB953" s="166"/>
      <c r="AC953" s="166"/>
      <c r="AD953" s="166"/>
      <c r="AE953" s="166"/>
      <c r="AF953" s="166"/>
      <c r="AG953" s="166"/>
      <c r="AH953" s="166"/>
      <c r="AI953" s="166"/>
      <c r="AJ953" s="166"/>
      <c r="AK953" s="166"/>
      <c r="AL953" s="166"/>
      <c r="AM953" s="166"/>
      <c r="AN953" s="166"/>
      <c r="AO953" s="166"/>
      <c r="AP953" s="166"/>
      <c r="AQ953" s="166"/>
      <c r="AR953" s="166"/>
      <c r="AS953" s="166"/>
      <c r="AT953" s="166"/>
      <c r="AU953" s="166"/>
      <c r="AV953" s="166"/>
      <c r="AW953" s="166"/>
      <c r="AX953" s="166"/>
      <c r="AY953" s="166"/>
    </row>
    <row r="954" spans="1:51" s="115" customFormat="1" ht="12.75" customHeight="1" x14ac:dyDescent="0.25">
      <c r="A954" s="161">
        <v>41666</v>
      </c>
      <c r="B954" s="162" t="s">
        <v>1474</v>
      </c>
      <c r="C954" s="163" t="s">
        <v>207</v>
      </c>
      <c r="D954" s="163" t="s">
        <v>1249</v>
      </c>
      <c r="E954" s="163"/>
      <c r="F954" s="164">
        <v>250</v>
      </c>
      <c r="G954" s="165" t="s">
        <v>1321</v>
      </c>
      <c r="H954" s="165" t="s">
        <v>1929</v>
      </c>
      <c r="I954" s="166"/>
      <c r="J954" s="166"/>
      <c r="K954" s="166"/>
      <c r="L954" s="166"/>
      <c r="M954" s="166"/>
      <c r="N954" s="166"/>
      <c r="O954" s="166"/>
      <c r="P954" s="166"/>
      <c r="Q954" s="166"/>
      <c r="R954" s="166"/>
      <c r="S954" s="166"/>
      <c r="T954" s="166"/>
      <c r="U954" s="166"/>
      <c r="V954" s="166"/>
      <c r="W954" s="166"/>
      <c r="X954" s="166"/>
      <c r="Y954" s="166"/>
      <c r="Z954" s="166"/>
      <c r="AA954" s="166"/>
      <c r="AB954" s="166"/>
      <c r="AC954" s="166"/>
      <c r="AD954" s="166"/>
      <c r="AE954" s="166"/>
      <c r="AF954" s="166"/>
      <c r="AG954" s="166"/>
      <c r="AH954" s="166"/>
      <c r="AI954" s="166"/>
      <c r="AJ954" s="166"/>
      <c r="AK954" s="166"/>
      <c r="AL954" s="166"/>
      <c r="AM954" s="166"/>
      <c r="AN954" s="166"/>
      <c r="AO954" s="166"/>
      <c r="AP954" s="166"/>
      <c r="AQ954" s="166"/>
      <c r="AR954" s="166"/>
      <c r="AS954" s="166"/>
      <c r="AT954" s="166"/>
      <c r="AU954" s="166"/>
      <c r="AV954" s="166"/>
      <c r="AW954" s="166"/>
      <c r="AX954" s="166"/>
      <c r="AY954" s="166"/>
    </row>
    <row r="955" spans="1:51" s="115" customFormat="1" ht="12.75" customHeight="1" x14ac:dyDescent="0.25">
      <c r="A955" s="156">
        <v>41667</v>
      </c>
      <c r="B955" s="157" t="s">
        <v>1474</v>
      </c>
      <c r="C955" s="158" t="s">
        <v>619</v>
      </c>
      <c r="D955" s="158" t="s">
        <v>1249</v>
      </c>
      <c r="E955" s="158"/>
      <c r="F955" s="159">
        <v>300</v>
      </c>
      <c r="G955" s="160" t="s">
        <v>1321</v>
      </c>
      <c r="H955" s="160" t="s">
        <v>1960</v>
      </c>
      <c r="I955" s="166"/>
      <c r="J955" s="166"/>
      <c r="K955" s="166"/>
      <c r="L955" s="166"/>
      <c r="M955" s="166"/>
      <c r="N955" s="166"/>
      <c r="O955" s="166"/>
      <c r="P955" s="166"/>
      <c r="Q955" s="166"/>
      <c r="R955" s="166"/>
      <c r="S955" s="166"/>
      <c r="T955" s="166"/>
      <c r="U955" s="166"/>
      <c r="V955" s="166"/>
      <c r="W955" s="166"/>
      <c r="X955" s="166"/>
      <c r="Y955" s="166"/>
      <c r="Z955" s="166"/>
      <c r="AA955" s="166"/>
      <c r="AB955" s="166"/>
      <c r="AC955" s="166"/>
      <c r="AD955" s="166"/>
      <c r="AE955" s="166"/>
      <c r="AF955" s="166"/>
      <c r="AG955" s="166"/>
      <c r="AH955" s="166"/>
      <c r="AI955" s="166"/>
      <c r="AJ955" s="166"/>
      <c r="AK955" s="166"/>
      <c r="AL955" s="166"/>
      <c r="AM955" s="166"/>
      <c r="AN955" s="166"/>
      <c r="AO955" s="166"/>
      <c r="AP955" s="166"/>
      <c r="AQ955" s="166"/>
      <c r="AR955" s="166"/>
      <c r="AS955" s="166"/>
      <c r="AT955" s="166"/>
      <c r="AU955" s="166"/>
      <c r="AV955" s="166"/>
      <c r="AW955" s="166"/>
      <c r="AX955" s="166"/>
      <c r="AY955" s="166"/>
    </row>
    <row r="956" spans="1:51" s="115" customFormat="1" ht="12.75" customHeight="1" x14ac:dyDescent="0.25">
      <c r="A956" s="161">
        <v>41669</v>
      </c>
      <c r="B956" s="162" t="s">
        <v>1474</v>
      </c>
      <c r="C956" s="163" t="s">
        <v>46</v>
      </c>
      <c r="D956" s="163" t="s">
        <v>1249</v>
      </c>
      <c r="E956" s="163"/>
      <c r="F956" s="164">
        <v>500</v>
      </c>
      <c r="G956" s="165" t="s">
        <v>1323</v>
      </c>
      <c r="H956" s="165" t="s">
        <v>1974</v>
      </c>
      <c r="I956" s="166"/>
      <c r="J956" s="166"/>
      <c r="K956" s="166"/>
      <c r="L956" s="166"/>
      <c r="M956" s="166"/>
      <c r="N956" s="166"/>
      <c r="O956" s="166"/>
      <c r="P956" s="166"/>
      <c r="Q956" s="166"/>
      <c r="R956" s="166"/>
      <c r="S956" s="166"/>
      <c r="T956" s="166"/>
      <c r="U956" s="166"/>
      <c r="V956" s="166"/>
      <c r="W956" s="166"/>
      <c r="X956" s="166"/>
      <c r="Y956" s="166"/>
      <c r="Z956" s="166"/>
      <c r="AA956" s="166"/>
      <c r="AB956" s="166"/>
      <c r="AC956" s="166"/>
      <c r="AD956" s="166"/>
      <c r="AE956" s="166"/>
      <c r="AF956" s="166"/>
      <c r="AG956" s="166"/>
      <c r="AH956" s="166"/>
      <c r="AI956" s="166"/>
      <c r="AJ956" s="166"/>
      <c r="AK956" s="166"/>
      <c r="AL956" s="166"/>
      <c r="AM956" s="166"/>
      <c r="AN956" s="166"/>
      <c r="AO956" s="166"/>
      <c r="AP956" s="166"/>
      <c r="AQ956" s="166"/>
      <c r="AR956" s="166"/>
      <c r="AS956" s="166"/>
      <c r="AT956" s="166"/>
      <c r="AU956" s="166"/>
      <c r="AV956" s="166"/>
      <c r="AW956" s="166"/>
      <c r="AX956" s="166"/>
      <c r="AY956" s="166"/>
    </row>
    <row r="957" spans="1:51" s="115" customFormat="1" ht="12.75" customHeight="1" x14ac:dyDescent="0.25">
      <c r="A957" s="156">
        <v>41669</v>
      </c>
      <c r="B957" s="157" t="s">
        <v>1474</v>
      </c>
      <c r="C957" s="158" t="s">
        <v>54</v>
      </c>
      <c r="D957" s="158" t="s">
        <v>1249</v>
      </c>
      <c r="E957" s="158"/>
      <c r="F957" s="159">
        <v>150</v>
      </c>
      <c r="G957" s="160" t="s">
        <v>1586</v>
      </c>
      <c r="H957" s="160" t="s">
        <v>1938</v>
      </c>
      <c r="I957" s="166"/>
      <c r="J957" s="166"/>
      <c r="K957" s="166"/>
      <c r="L957" s="166"/>
      <c r="M957" s="166"/>
      <c r="N957" s="166"/>
      <c r="O957" s="166"/>
      <c r="P957" s="166"/>
      <c r="Q957" s="166"/>
      <c r="R957" s="166"/>
      <c r="S957" s="166"/>
      <c r="T957" s="166"/>
      <c r="U957" s="166"/>
      <c r="V957" s="166"/>
      <c r="W957" s="166"/>
      <c r="X957" s="166"/>
      <c r="Y957" s="166"/>
      <c r="Z957" s="166"/>
      <c r="AA957" s="166"/>
      <c r="AB957" s="166"/>
      <c r="AC957" s="166"/>
      <c r="AD957" s="166"/>
      <c r="AE957" s="166"/>
      <c r="AF957" s="166"/>
      <c r="AG957" s="166"/>
      <c r="AH957" s="166"/>
      <c r="AI957" s="166"/>
      <c r="AJ957" s="166"/>
      <c r="AK957" s="166"/>
      <c r="AL957" s="166"/>
      <c r="AM957" s="166"/>
      <c r="AN957" s="166"/>
      <c r="AO957" s="166"/>
      <c r="AP957" s="166"/>
      <c r="AQ957" s="166"/>
      <c r="AR957" s="166"/>
      <c r="AS957" s="166"/>
      <c r="AT957" s="166"/>
      <c r="AU957" s="166"/>
      <c r="AV957" s="166"/>
      <c r="AW957" s="166"/>
      <c r="AX957" s="166"/>
      <c r="AY957" s="166"/>
    </row>
    <row r="958" spans="1:51" s="115" customFormat="1" ht="12.75" customHeight="1" x14ac:dyDescent="0.25">
      <c r="A958" s="161">
        <v>41671</v>
      </c>
      <c r="B958" s="162" t="s">
        <v>1474</v>
      </c>
      <c r="C958" s="163" t="s">
        <v>620</v>
      </c>
      <c r="D958" s="163" t="s">
        <v>1249</v>
      </c>
      <c r="E958" s="163"/>
      <c r="F958" s="164">
        <v>50</v>
      </c>
      <c r="G958" s="165" t="s">
        <v>1584</v>
      </c>
      <c r="H958" s="165" t="s">
        <v>2503</v>
      </c>
      <c r="I958" s="166"/>
      <c r="J958" s="166"/>
      <c r="K958" s="166"/>
      <c r="L958" s="166"/>
      <c r="M958" s="166"/>
      <c r="N958" s="166"/>
      <c r="O958" s="166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  <c r="AA958" s="166"/>
      <c r="AB958" s="166"/>
      <c r="AC958" s="166"/>
      <c r="AD958" s="166"/>
      <c r="AE958" s="166"/>
      <c r="AF958" s="166"/>
      <c r="AG958" s="166"/>
      <c r="AH958" s="166"/>
      <c r="AI958" s="166"/>
      <c r="AJ958" s="166"/>
      <c r="AK958" s="166"/>
      <c r="AL958" s="166"/>
      <c r="AM958" s="166"/>
      <c r="AN958" s="166"/>
      <c r="AO958" s="166"/>
      <c r="AP958" s="166"/>
      <c r="AQ958" s="166"/>
      <c r="AR958" s="166"/>
      <c r="AS958" s="166"/>
      <c r="AT958" s="166"/>
      <c r="AU958" s="166"/>
      <c r="AV958" s="166"/>
      <c r="AW958" s="166"/>
      <c r="AX958" s="166"/>
      <c r="AY958" s="166"/>
    </row>
    <row r="959" spans="1:51" s="115" customFormat="1" ht="12.75" customHeight="1" x14ac:dyDescent="0.25">
      <c r="A959" s="156">
        <v>41675</v>
      </c>
      <c r="B959" s="157" t="s">
        <v>1473</v>
      </c>
      <c r="C959" s="158" t="s">
        <v>621</v>
      </c>
      <c r="D959" s="158" t="s">
        <v>1249</v>
      </c>
      <c r="E959" s="158"/>
      <c r="F959" s="159">
        <v>1000</v>
      </c>
      <c r="G959" s="160" t="s">
        <v>1434</v>
      </c>
      <c r="H959" s="160" t="s">
        <v>2503</v>
      </c>
      <c r="I959" s="166"/>
      <c r="J959" s="166"/>
      <c r="K959" s="166"/>
      <c r="L959" s="166"/>
      <c r="M959" s="166"/>
      <c r="N959" s="166"/>
      <c r="O959" s="166"/>
      <c r="P959" s="166"/>
      <c r="Q959" s="166"/>
      <c r="R959" s="166"/>
      <c r="S959" s="166"/>
      <c r="T959" s="166"/>
      <c r="U959" s="166"/>
      <c r="V959" s="166"/>
      <c r="W959" s="166"/>
      <c r="X959" s="166"/>
      <c r="Y959" s="166"/>
      <c r="Z959" s="166"/>
      <c r="AA959" s="166"/>
      <c r="AB959" s="166"/>
      <c r="AC959" s="166"/>
      <c r="AD959" s="166"/>
      <c r="AE959" s="166"/>
      <c r="AF959" s="166"/>
      <c r="AG959" s="166"/>
      <c r="AH959" s="166"/>
      <c r="AI959" s="166"/>
      <c r="AJ959" s="166"/>
      <c r="AK959" s="166"/>
      <c r="AL959" s="166"/>
      <c r="AM959" s="166"/>
      <c r="AN959" s="166"/>
      <c r="AO959" s="166"/>
      <c r="AP959" s="166"/>
      <c r="AQ959" s="166"/>
      <c r="AR959" s="166"/>
      <c r="AS959" s="166"/>
      <c r="AT959" s="166"/>
      <c r="AU959" s="166"/>
      <c r="AV959" s="166"/>
      <c r="AW959" s="166"/>
      <c r="AX959" s="166"/>
      <c r="AY959" s="166"/>
    </row>
    <row r="960" spans="1:51" s="115" customFormat="1" ht="12.75" customHeight="1" x14ac:dyDescent="0.25">
      <c r="A960" s="161">
        <v>41677</v>
      </c>
      <c r="B960" s="162" t="s">
        <v>1474</v>
      </c>
      <c r="C960" s="163" t="s">
        <v>622</v>
      </c>
      <c r="D960" s="163" t="s">
        <v>1249</v>
      </c>
      <c r="E960" s="163"/>
      <c r="F960" s="164">
        <v>100</v>
      </c>
      <c r="G960" s="165" t="s">
        <v>1325</v>
      </c>
      <c r="H960" s="165" t="s">
        <v>1936</v>
      </c>
      <c r="I960" s="166"/>
      <c r="J960" s="166"/>
      <c r="K960" s="166"/>
      <c r="L960" s="166"/>
      <c r="M960" s="166"/>
      <c r="N960" s="166"/>
      <c r="O960" s="166"/>
      <c r="P960" s="166"/>
      <c r="Q960" s="166"/>
      <c r="R960" s="166"/>
      <c r="S960" s="166"/>
      <c r="T960" s="166"/>
      <c r="U960" s="166"/>
      <c r="V960" s="166"/>
      <c r="W960" s="166"/>
      <c r="X960" s="166"/>
      <c r="Y960" s="166"/>
      <c r="Z960" s="166"/>
      <c r="AA960" s="166"/>
      <c r="AB960" s="166"/>
      <c r="AC960" s="166"/>
      <c r="AD960" s="166"/>
      <c r="AE960" s="166"/>
      <c r="AF960" s="166"/>
      <c r="AG960" s="166"/>
      <c r="AH960" s="166"/>
      <c r="AI960" s="166"/>
      <c r="AJ960" s="166"/>
      <c r="AK960" s="166"/>
      <c r="AL960" s="166"/>
      <c r="AM960" s="166"/>
      <c r="AN960" s="166"/>
      <c r="AO960" s="166"/>
      <c r="AP960" s="166"/>
      <c r="AQ960" s="166"/>
      <c r="AR960" s="166"/>
      <c r="AS960" s="166"/>
      <c r="AT960" s="166"/>
      <c r="AU960" s="166"/>
      <c r="AV960" s="166"/>
      <c r="AW960" s="166"/>
      <c r="AX960" s="166"/>
      <c r="AY960" s="166"/>
    </row>
    <row r="961" spans="1:51" s="115" customFormat="1" ht="12.75" customHeight="1" x14ac:dyDescent="0.25">
      <c r="A961" s="156">
        <v>41682</v>
      </c>
      <c r="B961" s="157" t="s">
        <v>1474</v>
      </c>
      <c r="C961" s="158" t="s">
        <v>381</v>
      </c>
      <c r="D961" s="158" t="s">
        <v>1249</v>
      </c>
      <c r="E961" s="158"/>
      <c r="F961" s="159">
        <v>300</v>
      </c>
      <c r="G961" s="160" t="s">
        <v>1321</v>
      </c>
      <c r="H961" s="160" t="s">
        <v>1923</v>
      </c>
      <c r="I961" s="166"/>
      <c r="J961" s="166"/>
      <c r="K961" s="166"/>
      <c r="L961" s="166"/>
      <c r="M961" s="166"/>
      <c r="N961" s="166"/>
      <c r="O961" s="166"/>
      <c r="P961" s="166"/>
      <c r="Q961" s="166"/>
      <c r="R961" s="166"/>
      <c r="S961" s="166"/>
      <c r="T961" s="166"/>
      <c r="U961" s="166"/>
      <c r="V961" s="166"/>
      <c r="W961" s="166"/>
      <c r="X961" s="166"/>
      <c r="Y961" s="166"/>
      <c r="Z961" s="166"/>
      <c r="AA961" s="166"/>
      <c r="AB961" s="166"/>
      <c r="AC961" s="166"/>
      <c r="AD961" s="166"/>
      <c r="AE961" s="166"/>
      <c r="AF961" s="166"/>
      <c r="AG961" s="166"/>
      <c r="AH961" s="166"/>
      <c r="AI961" s="166"/>
      <c r="AJ961" s="166"/>
      <c r="AK961" s="166"/>
      <c r="AL961" s="166"/>
      <c r="AM961" s="166"/>
      <c r="AN961" s="166"/>
      <c r="AO961" s="166"/>
      <c r="AP961" s="166"/>
      <c r="AQ961" s="166"/>
      <c r="AR961" s="166"/>
      <c r="AS961" s="166"/>
      <c r="AT961" s="166"/>
      <c r="AU961" s="166"/>
      <c r="AV961" s="166"/>
      <c r="AW961" s="166"/>
      <c r="AX961" s="166"/>
      <c r="AY961" s="166"/>
    </row>
    <row r="962" spans="1:51" s="115" customFormat="1" ht="12.75" customHeight="1" x14ac:dyDescent="0.25">
      <c r="A962" s="161">
        <v>41682</v>
      </c>
      <c r="B962" s="162" t="s">
        <v>1474</v>
      </c>
      <c r="C962" s="163" t="s">
        <v>53</v>
      </c>
      <c r="D962" s="163" t="s">
        <v>1249</v>
      </c>
      <c r="E962" s="163"/>
      <c r="F962" s="164">
        <v>470</v>
      </c>
      <c r="G962" s="165" t="s">
        <v>1321</v>
      </c>
      <c r="H962" s="165" t="s">
        <v>1961</v>
      </c>
      <c r="I962" s="166"/>
      <c r="J962" s="166"/>
      <c r="K962" s="166"/>
      <c r="L962" s="166"/>
      <c r="M962" s="166"/>
      <c r="N962" s="166"/>
      <c r="O962" s="166"/>
      <c r="P962" s="166"/>
      <c r="Q962" s="166"/>
      <c r="R962" s="166"/>
      <c r="S962" s="166"/>
      <c r="T962" s="166"/>
      <c r="U962" s="166"/>
      <c r="V962" s="166"/>
      <c r="W962" s="166"/>
      <c r="X962" s="166"/>
      <c r="Y962" s="166"/>
      <c r="Z962" s="166"/>
      <c r="AA962" s="166"/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166"/>
    </row>
    <row r="963" spans="1:51" s="115" customFormat="1" ht="12.75" customHeight="1" x14ac:dyDescent="0.25">
      <c r="A963" s="156">
        <v>41684</v>
      </c>
      <c r="B963" s="157" t="s">
        <v>1474</v>
      </c>
      <c r="C963" s="158" t="s">
        <v>59</v>
      </c>
      <c r="D963" s="158" t="s">
        <v>1249</v>
      </c>
      <c r="E963" s="158"/>
      <c r="F963" s="159">
        <v>400</v>
      </c>
      <c r="G963" s="160" t="s">
        <v>1321</v>
      </c>
      <c r="H963" s="160" t="s">
        <v>1961</v>
      </c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Y963" s="166"/>
      <c r="Z963" s="166"/>
      <c r="AA963" s="166"/>
      <c r="AB963" s="166"/>
      <c r="AC963" s="166"/>
      <c r="AD963" s="166"/>
      <c r="AE963" s="166"/>
      <c r="AF963" s="166"/>
      <c r="AG963" s="166"/>
      <c r="AH963" s="166"/>
      <c r="AI963" s="166"/>
      <c r="AJ963" s="166"/>
      <c r="AK963" s="166"/>
      <c r="AL963" s="166"/>
      <c r="AM963" s="166"/>
      <c r="AN963" s="166"/>
      <c r="AO963" s="166"/>
      <c r="AP963" s="166"/>
      <c r="AQ963" s="166"/>
      <c r="AR963" s="166"/>
      <c r="AS963" s="166"/>
      <c r="AT963" s="166"/>
      <c r="AU963" s="166"/>
      <c r="AV963" s="166"/>
      <c r="AW963" s="166"/>
      <c r="AX963" s="166"/>
      <c r="AY963" s="166"/>
    </row>
    <row r="964" spans="1:51" s="115" customFormat="1" ht="12.75" customHeight="1" x14ac:dyDescent="0.25">
      <c r="A964" s="161">
        <v>41684</v>
      </c>
      <c r="B964" s="162" t="s">
        <v>1474</v>
      </c>
      <c r="C964" s="163" t="s">
        <v>36</v>
      </c>
      <c r="D964" s="163" t="s">
        <v>1249</v>
      </c>
      <c r="E964" s="163"/>
      <c r="F964" s="164">
        <v>150</v>
      </c>
      <c r="G964" s="165" t="s">
        <v>1321</v>
      </c>
      <c r="H964" s="165" t="s">
        <v>1943</v>
      </c>
      <c r="I964" s="166"/>
      <c r="J964" s="166"/>
      <c r="K964" s="166"/>
      <c r="L964" s="166"/>
      <c r="M964" s="166"/>
      <c r="N964" s="166"/>
      <c r="O964" s="166"/>
      <c r="P964" s="166"/>
      <c r="Q964" s="166"/>
      <c r="R964" s="166"/>
      <c r="S964" s="166"/>
      <c r="T964" s="166"/>
      <c r="U964" s="166"/>
      <c r="V964" s="166"/>
      <c r="W964" s="166"/>
      <c r="X964" s="166"/>
      <c r="Y964" s="166"/>
      <c r="Z964" s="166"/>
      <c r="AA964" s="166"/>
      <c r="AB964" s="166"/>
      <c r="AC964" s="166"/>
      <c r="AD964" s="166"/>
      <c r="AE964" s="166"/>
      <c r="AF964" s="166"/>
      <c r="AG964" s="166"/>
      <c r="AH964" s="166"/>
      <c r="AI964" s="166"/>
      <c r="AJ964" s="166"/>
      <c r="AK964" s="166"/>
      <c r="AL964" s="166"/>
      <c r="AM964" s="166"/>
      <c r="AN964" s="166"/>
      <c r="AO964" s="166"/>
      <c r="AP964" s="166"/>
      <c r="AQ964" s="166"/>
      <c r="AR964" s="166"/>
      <c r="AS964" s="166"/>
      <c r="AT964" s="166"/>
      <c r="AU964" s="166"/>
      <c r="AV964" s="166"/>
      <c r="AW964" s="166"/>
      <c r="AX964" s="166"/>
      <c r="AY964" s="166"/>
    </row>
    <row r="965" spans="1:51" s="115" customFormat="1" ht="12.75" customHeight="1" x14ac:dyDescent="0.25">
      <c r="A965" s="156">
        <v>41685</v>
      </c>
      <c r="B965" s="157" t="s">
        <v>1474</v>
      </c>
      <c r="C965" s="158" t="s">
        <v>579</v>
      </c>
      <c r="D965" s="158" t="s">
        <v>1249</v>
      </c>
      <c r="E965" s="158"/>
      <c r="F965" s="159">
        <v>300</v>
      </c>
      <c r="G965" s="160" t="s">
        <v>1321</v>
      </c>
      <c r="H965" s="160" t="s">
        <v>1960</v>
      </c>
      <c r="I965" s="166"/>
      <c r="J965" s="166"/>
      <c r="K965" s="166"/>
      <c r="L965" s="166"/>
      <c r="M965" s="166"/>
      <c r="N965" s="166"/>
      <c r="O965" s="166"/>
      <c r="P965" s="166"/>
      <c r="Q965" s="166"/>
      <c r="R965" s="166"/>
      <c r="S965" s="166"/>
      <c r="T965" s="166"/>
      <c r="U965" s="166"/>
      <c r="V965" s="166"/>
      <c r="W965" s="166"/>
      <c r="X965" s="166"/>
      <c r="Y965" s="166"/>
      <c r="Z965" s="166"/>
      <c r="AA965" s="166"/>
      <c r="AB965" s="166"/>
      <c r="AC965" s="166"/>
      <c r="AD965" s="166"/>
      <c r="AE965" s="166"/>
      <c r="AF965" s="166"/>
      <c r="AG965" s="166"/>
      <c r="AH965" s="166"/>
      <c r="AI965" s="166"/>
      <c r="AJ965" s="166"/>
      <c r="AK965" s="166"/>
      <c r="AL965" s="166"/>
      <c r="AM965" s="166"/>
      <c r="AN965" s="166"/>
      <c r="AO965" s="166"/>
      <c r="AP965" s="166"/>
      <c r="AQ965" s="166"/>
      <c r="AR965" s="166"/>
      <c r="AS965" s="166"/>
      <c r="AT965" s="166"/>
      <c r="AU965" s="166"/>
      <c r="AV965" s="166"/>
      <c r="AW965" s="166"/>
      <c r="AX965" s="166"/>
      <c r="AY965" s="166"/>
    </row>
    <row r="966" spans="1:51" s="115" customFormat="1" ht="12.75" customHeight="1" x14ac:dyDescent="0.25">
      <c r="A966" s="161">
        <v>41687</v>
      </c>
      <c r="B966" s="162" t="s">
        <v>1474</v>
      </c>
      <c r="C966" s="163" t="s">
        <v>623</v>
      </c>
      <c r="D966" s="163" t="s">
        <v>1249</v>
      </c>
      <c r="E966" s="163"/>
      <c r="F966" s="164">
        <v>281.27</v>
      </c>
      <c r="G966" s="165" t="s">
        <v>1323</v>
      </c>
      <c r="H966" s="165" t="s">
        <v>1920</v>
      </c>
      <c r="I966" s="166"/>
      <c r="J966" s="166"/>
      <c r="K966" s="166"/>
      <c r="L966" s="166"/>
      <c r="M966" s="166"/>
      <c r="N966" s="166"/>
      <c r="O966" s="166"/>
      <c r="P966" s="166"/>
      <c r="Q966" s="166"/>
      <c r="R966" s="166"/>
      <c r="S966" s="166"/>
      <c r="T966" s="166"/>
      <c r="U966" s="166"/>
      <c r="V966" s="166"/>
      <c r="W966" s="166"/>
      <c r="X966" s="166"/>
      <c r="Y966" s="166"/>
      <c r="Z966" s="166"/>
      <c r="AA966" s="166"/>
      <c r="AB966" s="166"/>
      <c r="AC966" s="166"/>
      <c r="AD966" s="166"/>
      <c r="AE966" s="166"/>
      <c r="AF966" s="166"/>
      <c r="AG966" s="166"/>
      <c r="AH966" s="166"/>
      <c r="AI966" s="166"/>
      <c r="AJ966" s="166"/>
      <c r="AK966" s="166"/>
      <c r="AL966" s="166"/>
      <c r="AM966" s="166"/>
      <c r="AN966" s="166"/>
      <c r="AO966" s="166"/>
      <c r="AP966" s="166"/>
      <c r="AQ966" s="166"/>
      <c r="AR966" s="166"/>
      <c r="AS966" s="166"/>
      <c r="AT966" s="166"/>
      <c r="AU966" s="166"/>
      <c r="AV966" s="166"/>
      <c r="AW966" s="166"/>
      <c r="AX966" s="166"/>
      <c r="AY966" s="166"/>
    </row>
    <row r="967" spans="1:51" s="115" customFormat="1" ht="12.75" customHeight="1" x14ac:dyDescent="0.25">
      <c r="A967" s="156">
        <v>41687</v>
      </c>
      <c r="B967" s="157" t="s">
        <v>1474</v>
      </c>
      <c r="C967" s="158" t="s">
        <v>624</v>
      </c>
      <c r="D967" s="158" t="s">
        <v>1249</v>
      </c>
      <c r="E967" s="158"/>
      <c r="F967" s="159">
        <v>64.680000000000007</v>
      </c>
      <c r="G967" s="160" t="s">
        <v>1323</v>
      </c>
      <c r="H967" s="160" t="s">
        <v>1920</v>
      </c>
      <c r="I967" s="166"/>
      <c r="J967" s="166"/>
      <c r="K967" s="166"/>
      <c r="L967" s="166"/>
      <c r="M967" s="166"/>
      <c r="N967" s="166"/>
      <c r="O967" s="166"/>
      <c r="P967" s="166"/>
      <c r="Q967" s="166"/>
      <c r="R967" s="166"/>
      <c r="S967" s="166"/>
      <c r="T967" s="166"/>
      <c r="U967" s="166"/>
      <c r="V967" s="166"/>
      <c r="W967" s="166"/>
      <c r="X967" s="166"/>
      <c r="Y967" s="166"/>
      <c r="Z967" s="166"/>
      <c r="AA967" s="166"/>
      <c r="AB967" s="166"/>
      <c r="AC967" s="166"/>
      <c r="AD967" s="166"/>
      <c r="AE967" s="166"/>
      <c r="AF967" s="166"/>
      <c r="AG967" s="166"/>
      <c r="AH967" s="166"/>
      <c r="AI967" s="166"/>
      <c r="AJ967" s="166"/>
      <c r="AK967" s="166"/>
      <c r="AL967" s="166"/>
      <c r="AM967" s="166"/>
      <c r="AN967" s="166"/>
      <c r="AO967" s="166"/>
      <c r="AP967" s="166"/>
      <c r="AQ967" s="166"/>
      <c r="AR967" s="166"/>
      <c r="AS967" s="166"/>
      <c r="AT967" s="166"/>
      <c r="AU967" s="166"/>
      <c r="AV967" s="166"/>
      <c r="AW967" s="166"/>
      <c r="AX967" s="166"/>
      <c r="AY967" s="166"/>
    </row>
    <row r="968" spans="1:51" s="115" customFormat="1" ht="12.75" customHeight="1" x14ac:dyDescent="0.25">
      <c r="A968" s="161">
        <v>41687</v>
      </c>
      <c r="B968" s="162" t="s">
        <v>1474</v>
      </c>
      <c r="C968" s="163" t="s">
        <v>625</v>
      </c>
      <c r="D968" s="163" t="s">
        <v>1249</v>
      </c>
      <c r="E968" s="163"/>
      <c r="F968" s="164">
        <v>60.3</v>
      </c>
      <c r="G968" s="165" t="s">
        <v>1323</v>
      </c>
      <c r="H968" s="165" t="s">
        <v>1920</v>
      </c>
      <c r="I968" s="166"/>
      <c r="J968" s="166"/>
      <c r="K968" s="166"/>
      <c r="L968" s="166"/>
      <c r="M968" s="166"/>
      <c r="N968" s="166"/>
      <c r="O968" s="166"/>
      <c r="P968" s="166"/>
      <c r="Q968" s="166"/>
      <c r="R968" s="166"/>
      <c r="S968" s="166"/>
      <c r="T968" s="166"/>
      <c r="U968" s="166"/>
      <c r="V968" s="166"/>
      <c r="W968" s="166"/>
      <c r="X968" s="166"/>
      <c r="Y968" s="166"/>
      <c r="Z968" s="166"/>
      <c r="AA968" s="166"/>
      <c r="AB968" s="166"/>
      <c r="AC968" s="166"/>
      <c r="AD968" s="166"/>
      <c r="AE968" s="166"/>
      <c r="AF968" s="166"/>
      <c r="AG968" s="166"/>
      <c r="AH968" s="166"/>
      <c r="AI968" s="166"/>
      <c r="AJ968" s="166"/>
      <c r="AK968" s="166"/>
      <c r="AL968" s="166"/>
      <c r="AM968" s="166"/>
      <c r="AN968" s="166"/>
      <c r="AO968" s="166"/>
      <c r="AP968" s="166"/>
      <c r="AQ968" s="166"/>
      <c r="AR968" s="166"/>
      <c r="AS968" s="166"/>
      <c r="AT968" s="166"/>
      <c r="AU968" s="166"/>
      <c r="AV968" s="166"/>
      <c r="AW968" s="166"/>
      <c r="AX968" s="166"/>
      <c r="AY968" s="166"/>
    </row>
    <row r="969" spans="1:51" s="115" customFormat="1" ht="12.75" customHeight="1" x14ac:dyDescent="0.25">
      <c r="A969" s="156">
        <v>41687</v>
      </c>
      <c r="B969" s="157" t="s">
        <v>1474</v>
      </c>
      <c r="C969" s="158" t="s">
        <v>626</v>
      </c>
      <c r="D969" s="158" t="s">
        <v>1249</v>
      </c>
      <c r="E969" s="158"/>
      <c r="F969" s="159">
        <v>77.209999999999994</v>
      </c>
      <c r="G969" s="160" t="s">
        <v>1323</v>
      </c>
      <c r="H969" s="160" t="s">
        <v>1920</v>
      </c>
      <c r="I969" s="166"/>
      <c r="J969" s="166"/>
      <c r="K969" s="166"/>
      <c r="L969" s="166"/>
      <c r="M969" s="166"/>
      <c r="N969" s="166"/>
      <c r="O969" s="166"/>
      <c r="P969" s="166"/>
      <c r="Q969" s="166"/>
      <c r="R969" s="166"/>
      <c r="S969" s="166"/>
      <c r="T969" s="166"/>
      <c r="U969" s="166"/>
      <c r="V969" s="166"/>
      <c r="W969" s="166"/>
      <c r="X969" s="166"/>
      <c r="Y969" s="166"/>
      <c r="Z969" s="166"/>
      <c r="AA969" s="166"/>
      <c r="AB969" s="166"/>
      <c r="AC969" s="166"/>
      <c r="AD969" s="166"/>
      <c r="AE969" s="166"/>
      <c r="AF969" s="166"/>
      <c r="AG969" s="166"/>
      <c r="AH969" s="166"/>
      <c r="AI969" s="166"/>
      <c r="AJ969" s="166"/>
      <c r="AK969" s="166"/>
      <c r="AL969" s="166"/>
      <c r="AM969" s="166"/>
      <c r="AN969" s="166"/>
      <c r="AO969" s="166"/>
      <c r="AP969" s="166"/>
      <c r="AQ969" s="166"/>
      <c r="AR969" s="166"/>
      <c r="AS969" s="166"/>
      <c r="AT969" s="166"/>
      <c r="AU969" s="166"/>
      <c r="AV969" s="166"/>
      <c r="AW969" s="166"/>
      <c r="AX969" s="166"/>
      <c r="AY969" s="166"/>
    </row>
    <row r="970" spans="1:51" s="115" customFormat="1" ht="12.75" customHeight="1" x14ac:dyDescent="0.25">
      <c r="A970" s="161">
        <v>41691</v>
      </c>
      <c r="B970" s="162" t="s">
        <v>1474</v>
      </c>
      <c r="C970" s="163" t="s">
        <v>627</v>
      </c>
      <c r="D970" s="163" t="s">
        <v>1249</v>
      </c>
      <c r="E970" s="163"/>
      <c r="F970" s="164">
        <v>120</v>
      </c>
      <c r="G970" s="165" t="s">
        <v>1324</v>
      </c>
      <c r="H970" s="165" t="s">
        <v>1937</v>
      </c>
      <c r="I970" s="166"/>
      <c r="J970" s="166"/>
      <c r="K970" s="166"/>
      <c r="L970" s="166"/>
      <c r="M970" s="166"/>
      <c r="N970" s="166"/>
      <c r="O970" s="166"/>
      <c r="P970" s="166"/>
      <c r="Q970" s="166"/>
      <c r="R970" s="166"/>
      <c r="S970" s="166"/>
      <c r="T970" s="166"/>
      <c r="U970" s="166"/>
      <c r="V970" s="166"/>
      <c r="W970" s="166"/>
      <c r="X970" s="166"/>
      <c r="Y970" s="166"/>
      <c r="Z970" s="166"/>
      <c r="AA970" s="166"/>
      <c r="AB970" s="166"/>
      <c r="AC970" s="166"/>
      <c r="AD970" s="166"/>
      <c r="AE970" s="166"/>
      <c r="AF970" s="166"/>
      <c r="AG970" s="166"/>
      <c r="AH970" s="166"/>
      <c r="AI970" s="166"/>
      <c r="AJ970" s="166"/>
      <c r="AK970" s="166"/>
      <c r="AL970" s="166"/>
      <c r="AM970" s="166"/>
      <c r="AN970" s="166"/>
      <c r="AO970" s="166"/>
      <c r="AP970" s="166"/>
      <c r="AQ970" s="166"/>
      <c r="AR970" s="166"/>
      <c r="AS970" s="166"/>
      <c r="AT970" s="166"/>
      <c r="AU970" s="166"/>
      <c r="AV970" s="166"/>
      <c r="AW970" s="166"/>
      <c r="AX970" s="166"/>
      <c r="AY970" s="166"/>
    </row>
    <row r="971" spans="1:51" s="115" customFormat="1" ht="12.75" customHeight="1" x14ac:dyDescent="0.25">
      <c r="A971" s="156">
        <v>41691</v>
      </c>
      <c r="B971" s="157" t="s">
        <v>1474</v>
      </c>
      <c r="C971" s="158" t="s">
        <v>484</v>
      </c>
      <c r="D971" s="158" t="s">
        <v>1249</v>
      </c>
      <c r="E971" s="158"/>
      <c r="F971" s="159">
        <v>450</v>
      </c>
      <c r="G971" s="160" t="s">
        <v>1324</v>
      </c>
      <c r="H971" s="160" t="s">
        <v>1937</v>
      </c>
      <c r="I971" s="166"/>
      <c r="J971" s="166"/>
      <c r="K971" s="166"/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  <c r="X971" s="166"/>
      <c r="Y971" s="166"/>
      <c r="Z971" s="166"/>
      <c r="AA971" s="166"/>
      <c r="AB971" s="166"/>
      <c r="AC971" s="166"/>
      <c r="AD971" s="166"/>
      <c r="AE971" s="166"/>
      <c r="AF971" s="166"/>
      <c r="AG971" s="166"/>
      <c r="AH971" s="166"/>
      <c r="AI971" s="166"/>
      <c r="AJ971" s="166"/>
      <c r="AK971" s="166"/>
      <c r="AL971" s="166"/>
      <c r="AM971" s="166"/>
      <c r="AN971" s="166"/>
      <c r="AO971" s="166"/>
      <c r="AP971" s="166"/>
      <c r="AQ971" s="166"/>
      <c r="AR971" s="166"/>
      <c r="AS971" s="166"/>
      <c r="AT971" s="166"/>
      <c r="AU971" s="166"/>
      <c r="AV971" s="166"/>
      <c r="AW971" s="166"/>
      <c r="AX971" s="166"/>
      <c r="AY971" s="166"/>
    </row>
    <row r="972" spans="1:51" s="115" customFormat="1" ht="12.75" customHeight="1" x14ac:dyDescent="0.25">
      <c r="A972" s="161">
        <v>41696</v>
      </c>
      <c r="B972" s="162" t="s">
        <v>1474</v>
      </c>
      <c r="C972" s="163" t="s">
        <v>122</v>
      </c>
      <c r="D972" s="163" t="s">
        <v>1249</v>
      </c>
      <c r="E972" s="163"/>
      <c r="F972" s="164">
        <v>300</v>
      </c>
      <c r="G972" s="165" t="s">
        <v>1323</v>
      </c>
      <c r="H972" s="165" t="s">
        <v>1922</v>
      </c>
      <c r="I972" s="166"/>
      <c r="J972" s="166"/>
      <c r="K972" s="166"/>
      <c r="L972" s="166"/>
      <c r="M972" s="166"/>
      <c r="N972" s="166"/>
      <c r="O972" s="166"/>
      <c r="P972" s="166"/>
      <c r="Q972" s="166"/>
      <c r="R972" s="166"/>
      <c r="S972" s="166"/>
      <c r="T972" s="166"/>
      <c r="U972" s="166"/>
      <c r="V972" s="166"/>
      <c r="W972" s="166"/>
      <c r="X972" s="166"/>
      <c r="Y972" s="166"/>
      <c r="Z972" s="166"/>
      <c r="AA972" s="166"/>
      <c r="AB972" s="166"/>
      <c r="AC972" s="166"/>
      <c r="AD972" s="166"/>
      <c r="AE972" s="166"/>
      <c r="AF972" s="166"/>
      <c r="AG972" s="166"/>
      <c r="AH972" s="166"/>
      <c r="AI972" s="166"/>
      <c r="AJ972" s="166"/>
      <c r="AK972" s="166"/>
      <c r="AL972" s="166"/>
      <c r="AM972" s="166"/>
      <c r="AN972" s="166"/>
      <c r="AO972" s="166"/>
      <c r="AP972" s="166"/>
      <c r="AQ972" s="166"/>
      <c r="AR972" s="166"/>
      <c r="AS972" s="166"/>
      <c r="AT972" s="166"/>
      <c r="AU972" s="166"/>
      <c r="AV972" s="166"/>
      <c r="AW972" s="166"/>
      <c r="AX972" s="166"/>
      <c r="AY972" s="166"/>
    </row>
    <row r="973" spans="1:51" s="115" customFormat="1" ht="12.75" customHeight="1" x14ac:dyDescent="0.25">
      <c r="A973" s="156">
        <v>41696</v>
      </c>
      <c r="B973" s="157" t="s">
        <v>1474</v>
      </c>
      <c r="C973" s="158" t="s">
        <v>628</v>
      </c>
      <c r="D973" s="158" t="s">
        <v>1249</v>
      </c>
      <c r="E973" s="158"/>
      <c r="F973" s="159">
        <v>150</v>
      </c>
      <c r="G973" s="160" t="s">
        <v>1584</v>
      </c>
      <c r="H973" s="160" t="s">
        <v>2503</v>
      </c>
      <c r="I973" s="166"/>
      <c r="J973" s="166"/>
      <c r="K973" s="166"/>
      <c r="L973" s="166"/>
      <c r="M973" s="166"/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  <c r="X973" s="166"/>
      <c r="Y973" s="166"/>
      <c r="Z973" s="166"/>
      <c r="AA973" s="166"/>
      <c r="AB973" s="166"/>
      <c r="AC973" s="166"/>
      <c r="AD973" s="166"/>
      <c r="AE973" s="166"/>
      <c r="AF973" s="166"/>
      <c r="AG973" s="166"/>
      <c r="AH973" s="166"/>
      <c r="AI973" s="166"/>
      <c r="AJ973" s="166"/>
      <c r="AK973" s="166"/>
      <c r="AL973" s="166"/>
      <c r="AM973" s="166"/>
      <c r="AN973" s="166"/>
      <c r="AO973" s="166"/>
      <c r="AP973" s="166"/>
      <c r="AQ973" s="166"/>
      <c r="AR973" s="166"/>
      <c r="AS973" s="166"/>
      <c r="AT973" s="166"/>
      <c r="AU973" s="166"/>
      <c r="AV973" s="166"/>
      <c r="AW973" s="166"/>
      <c r="AX973" s="166"/>
      <c r="AY973" s="166"/>
    </row>
    <row r="974" spans="1:51" s="115" customFormat="1" ht="12.75" customHeight="1" x14ac:dyDescent="0.25">
      <c r="A974" s="161">
        <v>41697</v>
      </c>
      <c r="B974" s="162" t="s">
        <v>1474</v>
      </c>
      <c r="C974" s="163" t="s">
        <v>90</v>
      </c>
      <c r="D974" s="163" t="s">
        <v>1249</v>
      </c>
      <c r="E974" s="163"/>
      <c r="F974" s="164">
        <v>175</v>
      </c>
      <c r="G974" s="165" t="s">
        <v>1319</v>
      </c>
      <c r="H974" s="165" t="s">
        <v>1934</v>
      </c>
      <c r="I974" s="166"/>
      <c r="J974" s="166"/>
      <c r="K974" s="166"/>
      <c r="L974" s="166"/>
      <c r="M974" s="166"/>
      <c r="N974" s="166"/>
      <c r="O974" s="166"/>
      <c r="P974" s="166"/>
      <c r="Q974" s="166"/>
      <c r="R974" s="166"/>
      <c r="S974" s="166"/>
      <c r="T974" s="166"/>
      <c r="U974" s="166"/>
      <c r="V974" s="166"/>
      <c r="W974" s="166"/>
      <c r="X974" s="166"/>
      <c r="Y974" s="166"/>
      <c r="Z974" s="166"/>
      <c r="AA974" s="166"/>
      <c r="AB974" s="166"/>
      <c r="AC974" s="166"/>
      <c r="AD974" s="166"/>
      <c r="AE974" s="166"/>
      <c r="AF974" s="166"/>
      <c r="AG974" s="166"/>
      <c r="AH974" s="166"/>
      <c r="AI974" s="166"/>
      <c r="AJ974" s="166"/>
      <c r="AK974" s="166"/>
      <c r="AL974" s="166"/>
      <c r="AM974" s="166"/>
      <c r="AN974" s="166"/>
      <c r="AO974" s="166"/>
      <c r="AP974" s="166"/>
      <c r="AQ974" s="166"/>
      <c r="AR974" s="166"/>
      <c r="AS974" s="166"/>
      <c r="AT974" s="166"/>
      <c r="AU974" s="166"/>
      <c r="AV974" s="166"/>
      <c r="AW974" s="166"/>
      <c r="AX974" s="166"/>
      <c r="AY974" s="166"/>
    </row>
    <row r="975" spans="1:51" s="115" customFormat="1" ht="12.75" customHeight="1" x14ac:dyDescent="0.25">
      <c r="A975" s="156">
        <v>41698</v>
      </c>
      <c r="B975" s="157" t="s">
        <v>1474</v>
      </c>
      <c r="C975" s="158" t="s">
        <v>629</v>
      </c>
      <c r="D975" s="158" t="s">
        <v>1249</v>
      </c>
      <c r="E975" s="158"/>
      <c r="F975" s="159">
        <v>62</v>
      </c>
      <c r="G975" s="160" t="s">
        <v>1435</v>
      </c>
      <c r="H975" s="160" t="s">
        <v>1935</v>
      </c>
      <c r="I975" s="166"/>
      <c r="J975" s="166"/>
      <c r="K975" s="166"/>
      <c r="L975" s="166"/>
      <c r="M975" s="166"/>
      <c r="N975" s="166"/>
      <c r="O975" s="166"/>
      <c r="P975" s="166"/>
      <c r="Q975" s="166"/>
      <c r="R975" s="166"/>
      <c r="S975" s="166"/>
      <c r="T975" s="166"/>
      <c r="U975" s="166"/>
      <c r="V975" s="166"/>
      <c r="W975" s="166"/>
      <c r="X975" s="166"/>
      <c r="Y975" s="166"/>
      <c r="Z975" s="166"/>
      <c r="AA975" s="166"/>
      <c r="AB975" s="166"/>
      <c r="AC975" s="166"/>
      <c r="AD975" s="166"/>
      <c r="AE975" s="166"/>
      <c r="AF975" s="166"/>
      <c r="AG975" s="166"/>
      <c r="AH975" s="166"/>
      <c r="AI975" s="166"/>
      <c r="AJ975" s="166"/>
      <c r="AK975" s="166"/>
      <c r="AL975" s="166"/>
      <c r="AM975" s="166"/>
      <c r="AN975" s="166"/>
      <c r="AO975" s="166"/>
      <c r="AP975" s="166"/>
      <c r="AQ975" s="166"/>
      <c r="AR975" s="166"/>
      <c r="AS975" s="166"/>
      <c r="AT975" s="166"/>
      <c r="AU975" s="166"/>
      <c r="AV975" s="166"/>
      <c r="AW975" s="166"/>
      <c r="AX975" s="166"/>
      <c r="AY975" s="166"/>
    </row>
    <row r="976" spans="1:51" s="115" customFormat="1" ht="12.75" customHeight="1" x14ac:dyDescent="0.25">
      <c r="A976" s="161">
        <v>41698</v>
      </c>
      <c r="B976" s="162" t="s">
        <v>1474</v>
      </c>
      <c r="C976" s="163" t="s">
        <v>259</v>
      </c>
      <c r="D976" s="163" t="s">
        <v>1249</v>
      </c>
      <c r="E976" s="163"/>
      <c r="F976" s="164">
        <v>100</v>
      </c>
      <c r="G976" s="165" t="s">
        <v>1319</v>
      </c>
      <c r="H976" s="165" t="s">
        <v>1934</v>
      </c>
      <c r="I976" s="166"/>
      <c r="J976" s="166"/>
      <c r="K976" s="166"/>
      <c r="L976" s="166"/>
      <c r="M976" s="166"/>
      <c r="N976" s="166"/>
      <c r="O976" s="166"/>
      <c r="P976" s="166"/>
      <c r="Q976" s="166"/>
      <c r="R976" s="166"/>
      <c r="S976" s="166"/>
      <c r="T976" s="166"/>
      <c r="U976" s="166"/>
      <c r="V976" s="166"/>
      <c r="W976" s="166"/>
      <c r="X976" s="166"/>
      <c r="Y976" s="166"/>
      <c r="Z976" s="166"/>
      <c r="AA976" s="166"/>
      <c r="AB976" s="166"/>
      <c r="AC976" s="166"/>
      <c r="AD976" s="166"/>
      <c r="AE976" s="166"/>
      <c r="AF976" s="166"/>
      <c r="AG976" s="166"/>
      <c r="AH976" s="166"/>
      <c r="AI976" s="166"/>
      <c r="AJ976" s="166"/>
      <c r="AK976" s="166"/>
      <c r="AL976" s="166"/>
      <c r="AM976" s="166"/>
      <c r="AN976" s="166"/>
      <c r="AO976" s="166"/>
      <c r="AP976" s="166"/>
      <c r="AQ976" s="166"/>
      <c r="AR976" s="166"/>
      <c r="AS976" s="166"/>
      <c r="AT976" s="166"/>
      <c r="AU976" s="166"/>
      <c r="AV976" s="166"/>
      <c r="AW976" s="166"/>
      <c r="AX976" s="166"/>
      <c r="AY976" s="166"/>
    </row>
    <row r="977" spans="1:51" s="115" customFormat="1" ht="12.75" customHeight="1" x14ac:dyDescent="0.25">
      <c r="A977" s="156">
        <v>41698</v>
      </c>
      <c r="B977" s="157" t="s">
        <v>1474</v>
      </c>
      <c r="C977" s="158" t="s">
        <v>289</v>
      </c>
      <c r="D977" s="158" t="s">
        <v>1249</v>
      </c>
      <c r="E977" s="158"/>
      <c r="F977" s="159">
        <v>100</v>
      </c>
      <c r="G977" s="160" t="s">
        <v>1435</v>
      </c>
      <c r="H977" s="160" t="s">
        <v>1968</v>
      </c>
      <c r="I977" s="166"/>
      <c r="J977" s="166"/>
      <c r="K977" s="166"/>
      <c r="L977" s="166"/>
      <c r="M977" s="166"/>
      <c r="N977" s="166"/>
      <c r="O977" s="166"/>
      <c r="P977" s="166"/>
      <c r="Q977" s="166"/>
      <c r="R977" s="166"/>
      <c r="S977" s="166"/>
      <c r="T977" s="166"/>
      <c r="U977" s="166"/>
      <c r="V977" s="166"/>
      <c r="W977" s="166"/>
      <c r="X977" s="166"/>
      <c r="Y977" s="166"/>
      <c r="Z977" s="166"/>
      <c r="AA977" s="166"/>
      <c r="AB977" s="166"/>
      <c r="AC977" s="166"/>
      <c r="AD977" s="166"/>
      <c r="AE977" s="166"/>
      <c r="AF977" s="166"/>
      <c r="AG977" s="166"/>
      <c r="AH977" s="166"/>
      <c r="AI977" s="166"/>
      <c r="AJ977" s="166"/>
      <c r="AK977" s="166"/>
      <c r="AL977" s="166"/>
      <c r="AM977" s="166"/>
      <c r="AN977" s="166"/>
      <c r="AO977" s="166"/>
      <c r="AP977" s="166"/>
      <c r="AQ977" s="166"/>
      <c r="AR977" s="166"/>
      <c r="AS977" s="166"/>
      <c r="AT977" s="166"/>
      <c r="AU977" s="166"/>
      <c r="AV977" s="166"/>
      <c r="AW977" s="166"/>
      <c r="AX977" s="166"/>
      <c r="AY977" s="166"/>
    </row>
    <row r="978" spans="1:51" s="115" customFormat="1" ht="12.75" customHeight="1" x14ac:dyDescent="0.25">
      <c r="A978" s="161">
        <v>41699</v>
      </c>
      <c r="B978" s="162" t="s">
        <v>1474</v>
      </c>
      <c r="C978" s="163" t="s">
        <v>89</v>
      </c>
      <c r="D978" s="163" t="s">
        <v>1249</v>
      </c>
      <c r="E978" s="163"/>
      <c r="F978" s="164">
        <v>1500</v>
      </c>
      <c r="G978" s="165" t="s">
        <v>1323</v>
      </c>
      <c r="H978" s="165" t="s">
        <v>1922</v>
      </c>
      <c r="I978" s="166"/>
      <c r="J978" s="166"/>
      <c r="K978" s="166"/>
      <c r="L978" s="166"/>
      <c r="M978" s="166"/>
      <c r="N978" s="166"/>
      <c r="O978" s="166"/>
      <c r="P978" s="166"/>
      <c r="Q978" s="166"/>
      <c r="R978" s="166"/>
      <c r="S978" s="166"/>
      <c r="T978" s="166"/>
      <c r="U978" s="166"/>
      <c r="V978" s="166"/>
      <c r="W978" s="166"/>
      <c r="X978" s="166"/>
      <c r="Y978" s="166"/>
      <c r="Z978" s="166"/>
      <c r="AA978" s="166"/>
      <c r="AB978" s="166"/>
      <c r="AC978" s="166"/>
      <c r="AD978" s="166"/>
      <c r="AE978" s="166"/>
      <c r="AF978" s="166"/>
      <c r="AG978" s="166"/>
      <c r="AH978" s="166"/>
      <c r="AI978" s="166"/>
      <c r="AJ978" s="166"/>
      <c r="AK978" s="166"/>
      <c r="AL978" s="166"/>
      <c r="AM978" s="166"/>
      <c r="AN978" s="166"/>
      <c r="AO978" s="166"/>
      <c r="AP978" s="166"/>
      <c r="AQ978" s="166"/>
      <c r="AR978" s="166"/>
      <c r="AS978" s="166"/>
      <c r="AT978" s="166"/>
      <c r="AU978" s="166"/>
      <c r="AV978" s="166"/>
      <c r="AW978" s="166"/>
      <c r="AX978" s="166"/>
      <c r="AY978" s="166"/>
    </row>
    <row r="979" spans="1:51" s="115" customFormat="1" ht="12.75" customHeight="1" x14ac:dyDescent="0.25">
      <c r="A979" s="156">
        <v>41704</v>
      </c>
      <c r="B979" s="157" t="s">
        <v>1474</v>
      </c>
      <c r="C979" s="158" t="s">
        <v>630</v>
      </c>
      <c r="D979" s="158" t="s">
        <v>1249</v>
      </c>
      <c r="E979" s="158"/>
      <c r="F979" s="159">
        <v>70</v>
      </c>
      <c r="G979" s="160" t="s">
        <v>1323</v>
      </c>
      <c r="H979" s="160" t="s">
        <v>1920</v>
      </c>
      <c r="I979" s="166"/>
      <c r="J979" s="166"/>
      <c r="K979" s="166"/>
      <c r="L979" s="166"/>
      <c r="M979" s="166"/>
      <c r="N979" s="166"/>
      <c r="O979" s="166"/>
      <c r="P979" s="166"/>
      <c r="Q979" s="166"/>
      <c r="R979" s="166"/>
      <c r="S979" s="166"/>
      <c r="T979" s="166"/>
      <c r="U979" s="166"/>
      <c r="V979" s="166"/>
      <c r="W979" s="166"/>
      <c r="X979" s="166"/>
      <c r="Y979" s="166"/>
      <c r="Z979" s="166"/>
      <c r="AA979" s="166"/>
      <c r="AB979" s="166"/>
      <c r="AC979" s="166"/>
      <c r="AD979" s="166"/>
      <c r="AE979" s="166"/>
      <c r="AF979" s="166"/>
      <c r="AG979" s="166"/>
      <c r="AH979" s="166"/>
      <c r="AI979" s="166"/>
      <c r="AJ979" s="166"/>
      <c r="AK979" s="166"/>
      <c r="AL979" s="166"/>
      <c r="AM979" s="166"/>
      <c r="AN979" s="166"/>
      <c r="AO979" s="166"/>
      <c r="AP979" s="166"/>
      <c r="AQ979" s="166"/>
      <c r="AR979" s="166"/>
      <c r="AS979" s="166"/>
      <c r="AT979" s="166"/>
      <c r="AU979" s="166"/>
      <c r="AV979" s="166"/>
      <c r="AW979" s="166"/>
      <c r="AX979" s="166"/>
      <c r="AY979" s="166"/>
    </row>
    <row r="980" spans="1:51" s="115" customFormat="1" ht="12.75" customHeight="1" x14ac:dyDescent="0.25">
      <c r="A980" s="161">
        <v>41708</v>
      </c>
      <c r="B980" s="162" t="s">
        <v>1474</v>
      </c>
      <c r="C980" s="163" t="s">
        <v>62</v>
      </c>
      <c r="D980" s="163" t="s">
        <v>1249</v>
      </c>
      <c r="E980" s="163"/>
      <c r="F980" s="164">
        <v>300</v>
      </c>
      <c r="G980" s="165" t="s">
        <v>1323</v>
      </c>
      <c r="H980" s="165" t="s">
        <v>1920</v>
      </c>
      <c r="I980" s="166"/>
      <c r="J980" s="166"/>
      <c r="K980" s="166"/>
      <c r="L980" s="166"/>
      <c r="M980" s="166"/>
      <c r="N980" s="166"/>
      <c r="O980" s="166"/>
      <c r="P980" s="166"/>
      <c r="Q980" s="166"/>
      <c r="R980" s="166"/>
      <c r="S980" s="166"/>
      <c r="T980" s="166"/>
      <c r="U980" s="166"/>
      <c r="V980" s="166"/>
      <c r="W980" s="166"/>
      <c r="X980" s="166"/>
      <c r="Y980" s="166"/>
      <c r="Z980" s="166"/>
      <c r="AA980" s="166"/>
      <c r="AB980" s="166"/>
      <c r="AC980" s="166"/>
      <c r="AD980" s="166"/>
      <c r="AE980" s="166"/>
      <c r="AF980" s="166"/>
      <c r="AG980" s="166"/>
      <c r="AH980" s="166"/>
      <c r="AI980" s="166"/>
      <c r="AJ980" s="166"/>
      <c r="AK980" s="166"/>
      <c r="AL980" s="166"/>
      <c r="AM980" s="166"/>
      <c r="AN980" s="166"/>
      <c r="AO980" s="166"/>
      <c r="AP980" s="166"/>
      <c r="AQ980" s="166"/>
      <c r="AR980" s="166"/>
      <c r="AS980" s="166"/>
      <c r="AT980" s="166"/>
      <c r="AU980" s="166"/>
      <c r="AV980" s="166"/>
      <c r="AW980" s="166"/>
      <c r="AX980" s="166"/>
      <c r="AY980" s="166"/>
    </row>
    <row r="981" spans="1:51" s="115" customFormat="1" ht="12.75" customHeight="1" x14ac:dyDescent="0.25">
      <c r="A981" s="156">
        <v>41709</v>
      </c>
      <c r="B981" s="157" t="s">
        <v>1474</v>
      </c>
      <c r="C981" s="158" t="s">
        <v>145</v>
      </c>
      <c r="D981" s="158" t="s">
        <v>1249</v>
      </c>
      <c r="E981" s="158"/>
      <c r="F981" s="159">
        <v>270</v>
      </c>
      <c r="G981" s="160" t="s">
        <v>1323</v>
      </c>
      <c r="H981" s="160" t="s">
        <v>1921</v>
      </c>
      <c r="I981" s="166"/>
      <c r="J981" s="166"/>
      <c r="K981" s="166"/>
      <c r="L981" s="166"/>
      <c r="M981" s="166"/>
      <c r="N981" s="166"/>
      <c r="O981" s="166"/>
      <c r="P981" s="166"/>
      <c r="Q981" s="166"/>
      <c r="R981" s="166"/>
      <c r="S981" s="166"/>
      <c r="T981" s="166"/>
      <c r="U981" s="166"/>
      <c r="V981" s="166"/>
      <c r="W981" s="166"/>
      <c r="X981" s="166"/>
      <c r="Y981" s="166"/>
      <c r="Z981" s="166"/>
      <c r="AA981" s="166"/>
      <c r="AB981" s="166"/>
      <c r="AC981" s="166"/>
      <c r="AD981" s="166"/>
      <c r="AE981" s="166"/>
      <c r="AF981" s="166"/>
      <c r="AG981" s="166"/>
      <c r="AH981" s="166"/>
      <c r="AI981" s="166"/>
      <c r="AJ981" s="166"/>
      <c r="AK981" s="166"/>
      <c r="AL981" s="166"/>
      <c r="AM981" s="166"/>
      <c r="AN981" s="166"/>
      <c r="AO981" s="166"/>
      <c r="AP981" s="166"/>
      <c r="AQ981" s="166"/>
      <c r="AR981" s="166"/>
      <c r="AS981" s="166"/>
      <c r="AT981" s="166"/>
      <c r="AU981" s="166"/>
      <c r="AV981" s="166"/>
      <c r="AW981" s="166"/>
      <c r="AX981" s="166"/>
      <c r="AY981" s="166"/>
    </row>
    <row r="982" spans="1:51" s="115" customFormat="1" ht="12.75" customHeight="1" x14ac:dyDescent="0.25">
      <c r="A982" s="161">
        <v>41709</v>
      </c>
      <c r="B982" s="162" t="s">
        <v>1474</v>
      </c>
      <c r="C982" s="163" t="s">
        <v>67</v>
      </c>
      <c r="D982" s="163" t="s">
        <v>1249</v>
      </c>
      <c r="E982" s="163"/>
      <c r="F982" s="164">
        <v>600</v>
      </c>
      <c r="G982" s="165" t="s">
        <v>1435</v>
      </c>
      <c r="H982" s="165" t="s">
        <v>1973</v>
      </c>
      <c r="I982" s="166"/>
      <c r="J982" s="166"/>
      <c r="K982" s="166"/>
      <c r="L982" s="166"/>
      <c r="M982" s="166"/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  <c r="X982" s="166"/>
      <c r="Y982" s="166"/>
      <c r="Z982" s="166"/>
      <c r="AA982" s="166"/>
      <c r="AB982" s="166"/>
      <c r="AC982" s="166"/>
      <c r="AD982" s="166"/>
      <c r="AE982" s="166"/>
      <c r="AF982" s="166"/>
      <c r="AG982" s="166"/>
      <c r="AH982" s="166"/>
      <c r="AI982" s="166"/>
      <c r="AJ982" s="166"/>
      <c r="AK982" s="166"/>
      <c r="AL982" s="166"/>
      <c r="AM982" s="166"/>
      <c r="AN982" s="166"/>
      <c r="AO982" s="166"/>
      <c r="AP982" s="166"/>
      <c r="AQ982" s="166"/>
      <c r="AR982" s="166"/>
      <c r="AS982" s="166"/>
      <c r="AT982" s="166"/>
      <c r="AU982" s="166"/>
      <c r="AV982" s="166"/>
      <c r="AW982" s="166"/>
      <c r="AX982" s="166"/>
      <c r="AY982" s="166"/>
    </row>
    <row r="983" spans="1:51" s="115" customFormat="1" ht="12.75" customHeight="1" x14ac:dyDescent="0.25">
      <c r="A983" s="156">
        <v>41709</v>
      </c>
      <c r="B983" s="157" t="s">
        <v>1473</v>
      </c>
      <c r="C983" s="158" t="s">
        <v>631</v>
      </c>
      <c r="D983" s="158" t="s">
        <v>1249</v>
      </c>
      <c r="E983" s="158"/>
      <c r="F983" s="159">
        <v>250</v>
      </c>
      <c r="G983" s="160" t="s">
        <v>1912</v>
      </c>
      <c r="H983" s="160" t="s">
        <v>2503</v>
      </c>
      <c r="I983" s="166"/>
      <c r="J983" s="166"/>
      <c r="K983" s="166"/>
      <c r="L983" s="166"/>
      <c r="M983" s="166"/>
      <c r="N983" s="166"/>
      <c r="O983" s="166"/>
      <c r="P983" s="166"/>
      <c r="Q983" s="166"/>
      <c r="R983" s="166"/>
      <c r="S983" s="166"/>
      <c r="T983" s="166"/>
      <c r="U983" s="166"/>
      <c r="V983" s="166"/>
      <c r="W983" s="166"/>
      <c r="X983" s="166"/>
      <c r="Y983" s="166"/>
      <c r="Z983" s="166"/>
      <c r="AA983" s="166"/>
      <c r="AB983" s="166"/>
      <c r="AC983" s="166"/>
      <c r="AD983" s="166"/>
      <c r="AE983" s="166"/>
      <c r="AF983" s="166"/>
      <c r="AG983" s="166"/>
      <c r="AH983" s="166"/>
      <c r="AI983" s="166"/>
      <c r="AJ983" s="166"/>
      <c r="AK983" s="166"/>
      <c r="AL983" s="166"/>
      <c r="AM983" s="166"/>
      <c r="AN983" s="166"/>
      <c r="AO983" s="166"/>
      <c r="AP983" s="166"/>
      <c r="AQ983" s="166"/>
      <c r="AR983" s="166"/>
      <c r="AS983" s="166"/>
      <c r="AT983" s="166"/>
      <c r="AU983" s="166"/>
      <c r="AV983" s="166"/>
      <c r="AW983" s="166"/>
      <c r="AX983" s="166"/>
      <c r="AY983" s="166"/>
    </row>
    <row r="984" spans="1:51" s="115" customFormat="1" ht="12.75" customHeight="1" x14ac:dyDescent="0.25">
      <c r="A984" s="161">
        <v>41709</v>
      </c>
      <c r="B984" s="162" t="s">
        <v>1474</v>
      </c>
      <c r="C984" s="163" t="s">
        <v>632</v>
      </c>
      <c r="D984" s="163" t="s">
        <v>1249</v>
      </c>
      <c r="E984" s="163"/>
      <c r="F984" s="164">
        <v>745</v>
      </c>
      <c r="G984" s="165" t="s">
        <v>1320</v>
      </c>
      <c r="H984" s="165" t="s">
        <v>2503</v>
      </c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Y984" s="166"/>
      <c r="Z984" s="166"/>
      <c r="AA984" s="166"/>
      <c r="AB984" s="166"/>
      <c r="AC984" s="166"/>
      <c r="AD984" s="166"/>
      <c r="AE984" s="166"/>
      <c r="AF984" s="166"/>
      <c r="AG984" s="166"/>
      <c r="AH984" s="166"/>
      <c r="AI984" s="166"/>
      <c r="AJ984" s="166"/>
      <c r="AK984" s="166"/>
      <c r="AL984" s="166"/>
      <c r="AM984" s="166"/>
      <c r="AN984" s="166"/>
      <c r="AO984" s="166"/>
      <c r="AP984" s="166"/>
      <c r="AQ984" s="166"/>
      <c r="AR984" s="166"/>
      <c r="AS984" s="166"/>
      <c r="AT984" s="166"/>
      <c r="AU984" s="166"/>
      <c r="AV984" s="166"/>
      <c r="AW984" s="166"/>
      <c r="AX984" s="166"/>
      <c r="AY984" s="166"/>
    </row>
    <row r="985" spans="1:51" s="115" customFormat="1" ht="12.75" customHeight="1" x14ac:dyDescent="0.25">
      <c r="A985" s="156">
        <v>41711</v>
      </c>
      <c r="B985" s="157" t="s">
        <v>1474</v>
      </c>
      <c r="C985" s="158" t="s">
        <v>161</v>
      </c>
      <c r="D985" s="158" t="s">
        <v>1249</v>
      </c>
      <c r="E985" s="158"/>
      <c r="F985" s="159">
        <v>105</v>
      </c>
      <c r="G985" s="160" t="s">
        <v>1321</v>
      </c>
      <c r="H985" s="160" t="s">
        <v>1960</v>
      </c>
      <c r="I985" s="166"/>
      <c r="J985" s="166"/>
      <c r="K985" s="166"/>
      <c r="L985" s="166"/>
      <c r="M985" s="166"/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  <c r="X985" s="166"/>
      <c r="Y985" s="166"/>
      <c r="Z985" s="166"/>
      <c r="AA985" s="166"/>
      <c r="AB985" s="166"/>
      <c r="AC985" s="166"/>
      <c r="AD985" s="166"/>
      <c r="AE985" s="166"/>
      <c r="AF985" s="166"/>
      <c r="AG985" s="166"/>
      <c r="AH985" s="166"/>
      <c r="AI985" s="166"/>
      <c r="AJ985" s="166"/>
      <c r="AK985" s="166"/>
      <c r="AL985" s="166"/>
      <c r="AM985" s="166"/>
      <c r="AN985" s="166"/>
      <c r="AO985" s="166"/>
      <c r="AP985" s="166"/>
      <c r="AQ985" s="166"/>
      <c r="AR985" s="166"/>
      <c r="AS985" s="166"/>
      <c r="AT985" s="166"/>
      <c r="AU985" s="166"/>
      <c r="AV985" s="166"/>
      <c r="AW985" s="166"/>
      <c r="AX985" s="166"/>
      <c r="AY985" s="166"/>
    </row>
    <row r="986" spans="1:51" s="115" customFormat="1" ht="12.75" customHeight="1" x14ac:dyDescent="0.25">
      <c r="A986" s="161">
        <v>41711</v>
      </c>
      <c r="B986" s="162" t="s">
        <v>1474</v>
      </c>
      <c r="C986" s="163" t="s">
        <v>37</v>
      </c>
      <c r="D986" s="163" t="s">
        <v>1249</v>
      </c>
      <c r="E986" s="163"/>
      <c r="F986" s="164">
        <v>210</v>
      </c>
      <c r="G986" s="165" t="s">
        <v>1321</v>
      </c>
      <c r="H986" s="165" t="s">
        <v>1923</v>
      </c>
      <c r="I986" s="166"/>
      <c r="J986" s="166"/>
      <c r="K986" s="166"/>
      <c r="L986" s="166"/>
      <c r="M986" s="166"/>
      <c r="N986" s="166"/>
      <c r="O986" s="166"/>
      <c r="P986" s="166"/>
      <c r="Q986" s="166"/>
      <c r="R986" s="166"/>
      <c r="S986" s="166"/>
      <c r="T986" s="166"/>
      <c r="U986" s="166"/>
      <c r="V986" s="166"/>
      <c r="W986" s="166"/>
      <c r="X986" s="166"/>
      <c r="Y986" s="166"/>
      <c r="Z986" s="166"/>
      <c r="AA986" s="166"/>
      <c r="AB986" s="166"/>
      <c r="AC986" s="166"/>
      <c r="AD986" s="166"/>
      <c r="AE986" s="166"/>
      <c r="AF986" s="166"/>
      <c r="AG986" s="166"/>
      <c r="AH986" s="166"/>
      <c r="AI986" s="166"/>
      <c r="AJ986" s="166"/>
      <c r="AK986" s="166"/>
      <c r="AL986" s="166"/>
      <c r="AM986" s="166"/>
      <c r="AN986" s="166"/>
      <c r="AO986" s="166"/>
      <c r="AP986" s="166"/>
      <c r="AQ986" s="166"/>
      <c r="AR986" s="166"/>
      <c r="AS986" s="166"/>
      <c r="AT986" s="166"/>
      <c r="AU986" s="166"/>
      <c r="AV986" s="166"/>
      <c r="AW986" s="166"/>
      <c r="AX986" s="166"/>
      <c r="AY986" s="166"/>
    </row>
    <row r="987" spans="1:51" s="115" customFormat="1" ht="12.75" customHeight="1" x14ac:dyDescent="0.25">
      <c r="A987" s="156">
        <v>41712</v>
      </c>
      <c r="B987" s="157" t="s">
        <v>1474</v>
      </c>
      <c r="C987" s="158" t="s">
        <v>66</v>
      </c>
      <c r="D987" s="158" t="s">
        <v>1249</v>
      </c>
      <c r="E987" s="158"/>
      <c r="F987" s="159">
        <v>100</v>
      </c>
      <c r="G987" s="160" t="s">
        <v>1321</v>
      </c>
      <c r="H987" s="160" t="s">
        <v>1952</v>
      </c>
      <c r="I987" s="166"/>
      <c r="J987" s="166"/>
      <c r="K987" s="166"/>
      <c r="L987" s="166"/>
      <c r="M987" s="166"/>
      <c r="N987" s="166"/>
      <c r="O987" s="166"/>
      <c r="P987" s="166"/>
      <c r="Q987" s="166"/>
      <c r="R987" s="166"/>
      <c r="S987" s="166"/>
      <c r="T987" s="166"/>
      <c r="U987" s="166"/>
      <c r="V987" s="166"/>
      <c r="W987" s="166"/>
      <c r="X987" s="166"/>
      <c r="Y987" s="166"/>
      <c r="Z987" s="166"/>
      <c r="AA987" s="166"/>
      <c r="AB987" s="166"/>
      <c r="AC987" s="166"/>
      <c r="AD987" s="166"/>
      <c r="AE987" s="166"/>
      <c r="AF987" s="166"/>
      <c r="AG987" s="166"/>
      <c r="AH987" s="166"/>
      <c r="AI987" s="166"/>
      <c r="AJ987" s="166"/>
      <c r="AK987" s="166"/>
      <c r="AL987" s="166"/>
      <c r="AM987" s="166"/>
      <c r="AN987" s="166"/>
      <c r="AO987" s="166"/>
      <c r="AP987" s="166"/>
      <c r="AQ987" s="166"/>
      <c r="AR987" s="166"/>
      <c r="AS987" s="166"/>
      <c r="AT987" s="166"/>
      <c r="AU987" s="166"/>
      <c r="AV987" s="166"/>
      <c r="AW987" s="166"/>
      <c r="AX987" s="166"/>
      <c r="AY987" s="166"/>
    </row>
    <row r="988" spans="1:51" s="115" customFormat="1" ht="12.75" customHeight="1" x14ac:dyDescent="0.25">
      <c r="A988" s="161">
        <v>41712</v>
      </c>
      <c r="B988" s="162" t="s">
        <v>1474</v>
      </c>
      <c r="C988" s="163" t="s">
        <v>633</v>
      </c>
      <c r="D988" s="163" t="s">
        <v>1249</v>
      </c>
      <c r="E988" s="163"/>
      <c r="F988" s="164">
        <v>75</v>
      </c>
      <c r="G988" s="165" t="s">
        <v>1584</v>
      </c>
      <c r="H988" s="165" t="s">
        <v>2503</v>
      </c>
      <c r="I988" s="166"/>
      <c r="J988" s="166"/>
      <c r="K988" s="166"/>
      <c r="L988" s="166"/>
      <c r="M988" s="166"/>
      <c r="N988" s="166"/>
      <c r="O988" s="166"/>
      <c r="P988" s="166"/>
      <c r="Q988" s="166"/>
      <c r="R988" s="166"/>
      <c r="S988" s="166"/>
      <c r="T988" s="166"/>
      <c r="U988" s="166"/>
      <c r="V988" s="166"/>
      <c r="W988" s="166"/>
      <c r="X988" s="166"/>
      <c r="Y988" s="166"/>
      <c r="Z988" s="166"/>
      <c r="AA988" s="166"/>
      <c r="AB988" s="166"/>
      <c r="AC988" s="166"/>
      <c r="AD988" s="166"/>
      <c r="AE988" s="166"/>
      <c r="AF988" s="166"/>
      <c r="AG988" s="166"/>
      <c r="AH988" s="166"/>
      <c r="AI988" s="166"/>
      <c r="AJ988" s="166"/>
      <c r="AK988" s="166"/>
      <c r="AL988" s="166"/>
      <c r="AM988" s="166"/>
      <c r="AN988" s="166"/>
      <c r="AO988" s="166"/>
      <c r="AP988" s="166"/>
      <c r="AQ988" s="166"/>
      <c r="AR988" s="166"/>
      <c r="AS988" s="166"/>
      <c r="AT988" s="166"/>
      <c r="AU988" s="166"/>
      <c r="AV988" s="166"/>
      <c r="AW988" s="166"/>
      <c r="AX988" s="166"/>
      <c r="AY988" s="166"/>
    </row>
    <row r="989" spans="1:51" s="115" customFormat="1" ht="12.75" customHeight="1" x14ac:dyDescent="0.25">
      <c r="A989" s="156">
        <v>41716</v>
      </c>
      <c r="B989" s="157" t="s">
        <v>1474</v>
      </c>
      <c r="C989" s="158" t="s">
        <v>436</v>
      </c>
      <c r="D989" s="158" t="s">
        <v>1249</v>
      </c>
      <c r="E989" s="158"/>
      <c r="F989" s="159">
        <v>100</v>
      </c>
      <c r="G989" s="160" t="s">
        <v>1587</v>
      </c>
      <c r="H989" s="160" t="s">
        <v>1963</v>
      </c>
      <c r="I989" s="166"/>
      <c r="J989" s="166"/>
      <c r="K989" s="166"/>
      <c r="L989" s="166"/>
      <c r="M989" s="166"/>
      <c r="N989" s="166"/>
      <c r="O989" s="166"/>
      <c r="P989" s="166"/>
      <c r="Q989" s="166"/>
      <c r="R989" s="166"/>
      <c r="S989" s="166"/>
      <c r="T989" s="166"/>
      <c r="U989" s="166"/>
      <c r="V989" s="166"/>
      <c r="W989" s="166"/>
      <c r="X989" s="166"/>
      <c r="Y989" s="166"/>
      <c r="Z989" s="166"/>
      <c r="AA989" s="166"/>
      <c r="AB989" s="166"/>
      <c r="AC989" s="166"/>
      <c r="AD989" s="166"/>
      <c r="AE989" s="166"/>
      <c r="AF989" s="166"/>
      <c r="AG989" s="166"/>
      <c r="AH989" s="166"/>
      <c r="AI989" s="166"/>
      <c r="AJ989" s="166"/>
      <c r="AK989" s="166"/>
      <c r="AL989" s="166"/>
      <c r="AM989" s="166"/>
      <c r="AN989" s="166"/>
      <c r="AO989" s="166"/>
      <c r="AP989" s="166"/>
      <c r="AQ989" s="166"/>
      <c r="AR989" s="166"/>
      <c r="AS989" s="166"/>
      <c r="AT989" s="166"/>
      <c r="AU989" s="166"/>
      <c r="AV989" s="166"/>
      <c r="AW989" s="166"/>
      <c r="AX989" s="166"/>
      <c r="AY989" s="166"/>
    </row>
    <row r="990" spans="1:51" s="115" customFormat="1" ht="12.75" customHeight="1" x14ac:dyDescent="0.25">
      <c r="A990" s="161">
        <v>41719</v>
      </c>
      <c r="B990" s="162" t="s">
        <v>1474</v>
      </c>
      <c r="C990" s="163" t="s">
        <v>598</v>
      </c>
      <c r="D990" s="163" t="s">
        <v>1249</v>
      </c>
      <c r="E990" s="163"/>
      <c r="F990" s="164">
        <v>60</v>
      </c>
      <c r="G990" s="165" t="s">
        <v>1589</v>
      </c>
      <c r="H990" s="165" t="s">
        <v>2503</v>
      </c>
      <c r="I990" s="166"/>
      <c r="J990" s="166"/>
      <c r="K990" s="166"/>
      <c r="L990" s="166"/>
      <c r="M990" s="166"/>
      <c r="N990" s="166"/>
      <c r="O990" s="166"/>
      <c r="P990" s="166"/>
      <c r="Q990" s="166"/>
      <c r="R990" s="166"/>
      <c r="S990" s="166"/>
      <c r="T990" s="166"/>
      <c r="U990" s="166"/>
      <c r="V990" s="166"/>
      <c r="W990" s="166"/>
      <c r="X990" s="166"/>
      <c r="Y990" s="166"/>
      <c r="Z990" s="166"/>
      <c r="AA990" s="166"/>
      <c r="AB990" s="166"/>
      <c r="AC990" s="166"/>
      <c r="AD990" s="166"/>
      <c r="AE990" s="166"/>
      <c r="AF990" s="166"/>
      <c r="AG990" s="166"/>
      <c r="AH990" s="166"/>
      <c r="AI990" s="166"/>
      <c r="AJ990" s="166"/>
      <c r="AK990" s="166"/>
      <c r="AL990" s="166"/>
      <c r="AM990" s="166"/>
      <c r="AN990" s="166"/>
      <c r="AO990" s="166"/>
      <c r="AP990" s="166"/>
      <c r="AQ990" s="166"/>
      <c r="AR990" s="166"/>
      <c r="AS990" s="166"/>
      <c r="AT990" s="166"/>
      <c r="AU990" s="166"/>
      <c r="AV990" s="166"/>
      <c r="AW990" s="166"/>
      <c r="AX990" s="166"/>
      <c r="AY990" s="166"/>
    </row>
    <row r="991" spans="1:51" s="115" customFormat="1" ht="12.75" customHeight="1" x14ac:dyDescent="0.25">
      <c r="A991" s="156">
        <v>41719</v>
      </c>
      <c r="B991" s="157" t="s">
        <v>1474</v>
      </c>
      <c r="C991" s="158" t="s">
        <v>634</v>
      </c>
      <c r="D991" s="158" t="s">
        <v>1249</v>
      </c>
      <c r="E991" s="158"/>
      <c r="F991" s="159">
        <v>400</v>
      </c>
      <c r="G991" s="160" t="s">
        <v>1585</v>
      </c>
      <c r="H991" s="160" t="s">
        <v>1970</v>
      </c>
      <c r="I991" s="166"/>
      <c r="J991" s="166"/>
      <c r="K991" s="166"/>
      <c r="L991" s="166"/>
      <c r="M991" s="166"/>
      <c r="N991" s="166"/>
      <c r="O991" s="166"/>
      <c r="P991" s="166"/>
      <c r="Q991" s="166"/>
      <c r="R991" s="166"/>
      <c r="S991" s="166"/>
      <c r="T991" s="166"/>
      <c r="U991" s="166"/>
      <c r="V991" s="166"/>
      <c r="W991" s="166"/>
      <c r="X991" s="166"/>
      <c r="Y991" s="166"/>
      <c r="Z991" s="166"/>
      <c r="AA991" s="166"/>
      <c r="AB991" s="166"/>
      <c r="AC991" s="166"/>
      <c r="AD991" s="166"/>
      <c r="AE991" s="166"/>
      <c r="AF991" s="166"/>
      <c r="AG991" s="166"/>
      <c r="AH991" s="166"/>
      <c r="AI991" s="166"/>
      <c r="AJ991" s="166"/>
      <c r="AK991" s="166"/>
      <c r="AL991" s="166"/>
      <c r="AM991" s="166"/>
      <c r="AN991" s="166"/>
      <c r="AO991" s="166"/>
      <c r="AP991" s="166"/>
      <c r="AQ991" s="166"/>
      <c r="AR991" s="166"/>
      <c r="AS991" s="166"/>
      <c r="AT991" s="166"/>
      <c r="AU991" s="166"/>
      <c r="AV991" s="166"/>
      <c r="AW991" s="166"/>
      <c r="AX991" s="166"/>
      <c r="AY991" s="166"/>
    </row>
    <row r="992" spans="1:51" s="115" customFormat="1" ht="12.75" customHeight="1" x14ac:dyDescent="0.25">
      <c r="A992" s="161">
        <v>41723</v>
      </c>
      <c r="B992" s="162" t="s">
        <v>1474</v>
      </c>
      <c r="C992" s="163" t="s">
        <v>85</v>
      </c>
      <c r="D992" s="163" t="s">
        <v>1249</v>
      </c>
      <c r="E992" s="163"/>
      <c r="F992" s="164">
        <v>1225</v>
      </c>
      <c r="G992" s="165" t="s">
        <v>1429</v>
      </c>
      <c r="H992" s="165" t="s">
        <v>1942</v>
      </c>
      <c r="I992" s="166"/>
      <c r="J992" s="166"/>
      <c r="K992" s="166"/>
      <c r="L992" s="166"/>
      <c r="M992" s="166"/>
      <c r="N992" s="166"/>
      <c r="O992" s="166"/>
      <c r="P992" s="166"/>
      <c r="Q992" s="166"/>
      <c r="R992" s="166"/>
      <c r="S992" s="166"/>
      <c r="T992" s="166"/>
      <c r="U992" s="166"/>
      <c r="V992" s="166"/>
      <c r="W992" s="166"/>
      <c r="X992" s="166"/>
      <c r="Y992" s="166"/>
      <c r="Z992" s="166"/>
      <c r="AA992" s="166"/>
      <c r="AB992" s="166"/>
      <c r="AC992" s="166"/>
      <c r="AD992" s="166"/>
      <c r="AE992" s="166"/>
      <c r="AF992" s="166"/>
      <c r="AG992" s="166"/>
      <c r="AH992" s="166"/>
      <c r="AI992" s="166"/>
      <c r="AJ992" s="166"/>
      <c r="AK992" s="166"/>
      <c r="AL992" s="166"/>
      <c r="AM992" s="166"/>
      <c r="AN992" s="166"/>
      <c r="AO992" s="166"/>
      <c r="AP992" s="166"/>
      <c r="AQ992" s="166"/>
      <c r="AR992" s="166"/>
      <c r="AS992" s="166"/>
      <c r="AT992" s="166"/>
      <c r="AU992" s="166"/>
      <c r="AV992" s="166"/>
      <c r="AW992" s="166"/>
      <c r="AX992" s="166"/>
      <c r="AY992" s="166"/>
    </row>
    <row r="993" spans="1:51" s="115" customFormat="1" ht="12.75" customHeight="1" x14ac:dyDescent="0.25">
      <c r="A993" s="156">
        <v>41724</v>
      </c>
      <c r="B993" s="157" t="s">
        <v>1474</v>
      </c>
      <c r="C993" s="158" t="s">
        <v>444</v>
      </c>
      <c r="D993" s="158" t="s">
        <v>1249</v>
      </c>
      <c r="E993" s="158"/>
      <c r="F993" s="159">
        <v>100</v>
      </c>
      <c r="G993" s="160" t="s">
        <v>1584</v>
      </c>
      <c r="H993" s="160" t="s">
        <v>2503</v>
      </c>
      <c r="I993" s="166"/>
      <c r="J993" s="166"/>
      <c r="K993" s="166"/>
      <c r="L993" s="166"/>
      <c r="M993" s="166"/>
      <c r="N993" s="166"/>
      <c r="O993" s="166"/>
      <c r="P993" s="166"/>
      <c r="Q993" s="166"/>
      <c r="R993" s="166"/>
      <c r="S993" s="166"/>
      <c r="T993" s="166"/>
      <c r="U993" s="166"/>
      <c r="V993" s="166"/>
      <c r="W993" s="166"/>
      <c r="X993" s="166"/>
      <c r="Y993" s="166"/>
      <c r="Z993" s="166"/>
      <c r="AA993" s="166"/>
      <c r="AB993" s="166"/>
      <c r="AC993" s="166"/>
      <c r="AD993" s="166"/>
      <c r="AE993" s="166"/>
      <c r="AF993" s="166"/>
      <c r="AG993" s="166"/>
      <c r="AH993" s="166"/>
      <c r="AI993" s="166"/>
      <c r="AJ993" s="166"/>
      <c r="AK993" s="166"/>
      <c r="AL993" s="166"/>
      <c r="AM993" s="166"/>
      <c r="AN993" s="166"/>
      <c r="AO993" s="166"/>
      <c r="AP993" s="166"/>
      <c r="AQ993" s="166"/>
      <c r="AR993" s="166"/>
      <c r="AS993" s="166"/>
      <c r="AT993" s="166"/>
      <c r="AU993" s="166"/>
      <c r="AV993" s="166"/>
      <c r="AW993" s="166"/>
      <c r="AX993" s="166"/>
      <c r="AY993" s="166"/>
    </row>
    <row r="994" spans="1:51" s="115" customFormat="1" ht="12.75" customHeight="1" x14ac:dyDescent="0.25">
      <c r="A994" s="161">
        <v>41725</v>
      </c>
      <c r="B994" s="162" t="s">
        <v>1474</v>
      </c>
      <c r="C994" s="163" t="s">
        <v>635</v>
      </c>
      <c r="D994" s="163" t="s">
        <v>1249</v>
      </c>
      <c r="E994" s="163"/>
      <c r="F994" s="164">
        <v>80</v>
      </c>
      <c r="G994" s="165" t="s">
        <v>1586</v>
      </c>
      <c r="H994" s="165" t="s">
        <v>1938</v>
      </c>
      <c r="I994" s="166"/>
      <c r="J994" s="166"/>
      <c r="K994" s="166"/>
      <c r="L994" s="166"/>
      <c r="M994" s="166"/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  <c r="X994" s="166"/>
      <c r="Y994" s="166"/>
      <c r="Z994" s="166"/>
      <c r="AA994" s="166"/>
      <c r="AB994" s="166"/>
      <c r="AC994" s="166"/>
      <c r="AD994" s="166"/>
      <c r="AE994" s="166"/>
      <c r="AF994" s="166"/>
      <c r="AG994" s="166"/>
      <c r="AH994" s="166"/>
      <c r="AI994" s="166"/>
      <c r="AJ994" s="166"/>
      <c r="AK994" s="166"/>
      <c r="AL994" s="166"/>
      <c r="AM994" s="166"/>
      <c r="AN994" s="166"/>
      <c r="AO994" s="166"/>
      <c r="AP994" s="166"/>
      <c r="AQ994" s="166"/>
      <c r="AR994" s="166"/>
      <c r="AS994" s="166"/>
      <c r="AT994" s="166"/>
      <c r="AU994" s="166"/>
      <c r="AV994" s="166"/>
      <c r="AW994" s="166"/>
      <c r="AX994" s="166"/>
      <c r="AY994" s="166"/>
    </row>
    <row r="995" spans="1:51" s="115" customFormat="1" ht="12.75" customHeight="1" x14ac:dyDescent="0.25">
      <c r="A995" s="156">
        <v>41726</v>
      </c>
      <c r="B995" s="157" t="s">
        <v>1474</v>
      </c>
      <c r="C995" s="158" t="s">
        <v>171</v>
      </c>
      <c r="D995" s="158" t="s">
        <v>1249</v>
      </c>
      <c r="E995" s="158"/>
      <c r="F995" s="159">
        <v>400</v>
      </c>
      <c r="G995" s="160" t="s">
        <v>1324</v>
      </c>
      <c r="H995" s="160" t="s">
        <v>1937</v>
      </c>
      <c r="I995" s="166"/>
      <c r="J995" s="166"/>
      <c r="K995" s="166"/>
      <c r="L995" s="166"/>
      <c r="M995" s="166"/>
      <c r="N995" s="166"/>
      <c r="O995" s="166"/>
      <c r="P995" s="166"/>
      <c r="Q995" s="166"/>
      <c r="R995" s="166"/>
      <c r="S995" s="166"/>
      <c r="T995" s="166"/>
      <c r="U995" s="166"/>
      <c r="V995" s="166"/>
      <c r="W995" s="166"/>
      <c r="X995" s="166"/>
      <c r="Y995" s="166"/>
      <c r="Z995" s="166"/>
      <c r="AA995" s="166"/>
      <c r="AB995" s="166"/>
      <c r="AC995" s="166"/>
      <c r="AD995" s="166"/>
      <c r="AE995" s="166"/>
      <c r="AF995" s="166"/>
      <c r="AG995" s="166"/>
      <c r="AH995" s="166"/>
      <c r="AI995" s="166"/>
      <c r="AJ995" s="166"/>
      <c r="AK995" s="166"/>
      <c r="AL995" s="166"/>
      <c r="AM995" s="166"/>
      <c r="AN995" s="166"/>
      <c r="AO995" s="166"/>
      <c r="AP995" s="166"/>
      <c r="AQ995" s="166"/>
      <c r="AR995" s="166"/>
      <c r="AS995" s="166"/>
      <c r="AT995" s="166"/>
      <c r="AU995" s="166"/>
      <c r="AV995" s="166"/>
      <c r="AW995" s="166"/>
      <c r="AX995" s="166"/>
      <c r="AY995" s="166"/>
    </row>
    <row r="996" spans="1:51" s="115" customFormat="1" ht="12.75" customHeight="1" x14ac:dyDescent="0.25">
      <c r="A996" s="161">
        <v>41726</v>
      </c>
      <c r="B996" s="162" t="s">
        <v>1474</v>
      </c>
      <c r="C996" s="163" t="s">
        <v>228</v>
      </c>
      <c r="D996" s="163" t="s">
        <v>1249</v>
      </c>
      <c r="E996" s="163"/>
      <c r="F996" s="164">
        <v>160</v>
      </c>
      <c r="G996" s="165" t="s">
        <v>1319</v>
      </c>
      <c r="H996" s="165" t="s">
        <v>1934</v>
      </c>
      <c r="I996" s="166"/>
      <c r="J996" s="166"/>
      <c r="K996" s="166"/>
      <c r="L996" s="166"/>
      <c r="M996" s="166"/>
      <c r="N996" s="166"/>
      <c r="O996" s="166"/>
      <c r="P996" s="166"/>
      <c r="Q996" s="166"/>
      <c r="R996" s="166"/>
      <c r="S996" s="166"/>
      <c r="T996" s="166"/>
      <c r="U996" s="166"/>
      <c r="V996" s="166"/>
      <c r="W996" s="166"/>
      <c r="X996" s="166"/>
      <c r="Y996" s="166"/>
      <c r="Z996" s="166"/>
      <c r="AA996" s="166"/>
      <c r="AB996" s="166"/>
      <c r="AC996" s="166"/>
      <c r="AD996" s="166"/>
      <c r="AE996" s="166"/>
      <c r="AF996" s="166"/>
      <c r="AG996" s="166"/>
      <c r="AH996" s="166"/>
      <c r="AI996" s="166"/>
      <c r="AJ996" s="166"/>
      <c r="AK996" s="166"/>
      <c r="AL996" s="166"/>
      <c r="AM996" s="166"/>
      <c r="AN996" s="166"/>
      <c r="AO996" s="166"/>
      <c r="AP996" s="166"/>
      <c r="AQ996" s="166"/>
      <c r="AR996" s="166"/>
      <c r="AS996" s="166"/>
      <c r="AT996" s="166"/>
      <c r="AU996" s="166"/>
      <c r="AV996" s="166"/>
      <c r="AW996" s="166"/>
      <c r="AX996" s="166"/>
      <c r="AY996" s="166"/>
    </row>
    <row r="997" spans="1:51" s="115" customFormat="1" ht="12.75" customHeight="1" x14ac:dyDescent="0.25">
      <c r="A997" s="156">
        <v>41729</v>
      </c>
      <c r="B997" s="157" t="s">
        <v>1474</v>
      </c>
      <c r="C997" s="158" t="s">
        <v>636</v>
      </c>
      <c r="D997" s="158" t="s">
        <v>1249</v>
      </c>
      <c r="E997" s="158"/>
      <c r="F997" s="159">
        <v>450</v>
      </c>
      <c r="G997" s="160" t="s">
        <v>1326</v>
      </c>
      <c r="H997" s="160" t="s">
        <v>2503</v>
      </c>
      <c r="I997" s="166"/>
      <c r="J997" s="166"/>
      <c r="K997" s="166"/>
      <c r="L997" s="166"/>
      <c r="M997" s="166"/>
      <c r="N997" s="166"/>
      <c r="O997" s="166"/>
      <c r="P997" s="166"/>
      <c r="Q997" s="166"/>
      <c r="R997" s="166"/>
      <c r="S997" s="166"/>
      <c r="T997" s="166"/>
      <c r="U997" s="166"/>
      <c r="V997" s="166"/>
      <c r="W997" s="166"/>
      <c r="X997" s="166"/>
      <c r="Y997" s="166"/>
      <c r="Z997" s="166"/>
      <c r="AA997" s="166"/>
      <c r="AB997" s="166"/>
      <c r="AC997" s="166"/>
      <c r="AD997" s="166"/>
      <c r="AE997" s="166"/>
      <c r="AF997" s="166"/>
      <c r="AG997" s="166"/>
      <c r="AH997" s="166"/>
      <c r="AI997" s="166"/>
      <c r="AJ997" s="166"/>
      <c r="AK997" s="166"/>
      <c r="AL997" s="166"/>
      <c r="AM997" s="166"/>
      <c r="AN997" s="166"/>
      <c r="AO997" s="166"/>
      <c r="AP997" s="166"/>
      <c r="AQ997" s="166"/>
      <c r="AR997" s="166"/>
      <c r="AS997" s="166"/>
      <c r="AT997" s="166"/>
      <c r="AU997" s="166"/>
      <c r="AV997" s="166"/>
      <c r="AW997" s="166"/>
      <c r="AX997" s="166"/>
      <c r="AY997" s="166"/>
    </row>
    <row r="998" spans="1:51" s="115" customFormat="1" ht="12.75" customHeight="1" x14ac:dyDescent="0.25">
      <c r="A998" s="161">
        <v>41729</v>
      </c>
      <c r="B998" s="162" t="s">
        <v>1474</v>
      </c>
      <c r="C998" s="163" t="s">
        <v>257</v>
      </c>
      <c r="D998" s="163" t="s">
        <v>1249</v>
      </c>
      <c r="E998" s="163"/>
      <c r="F998" s="164">
        <v>300</v>
      </c>
      <c r="G998" s="165" t="s">
        <v>1323</v>
      </c>
      <c r="H998" s="165" t="s">
        <v>1922</v>
      </c>
      <c r="I998" s="166"/>
      <c r="J998" s="166"/>
      <c r="K998" s="166"/>
      <c r="L998" s="166"/>
      <c r="M998" s="166"/>
      <c r="N998" s="166"/>
      <c r="O998" s="166"/>
      <c r="P998" s="166"/>
      <c r="Q998" s="166"/>
      <c r="R998" s="166"/>
      <c r="S998" s="166"/>
      <c r="T998" s="166"/>
      <c r="U998" s="166"/>
      <c r="V998" s="166"/>
      <c r="W998" s="166"/>
      <c r="X998" s="166"/>
      <c r="Y998" s="166"/>
      <c r="Z998" s="166"/>
      <c r="AA998" s="166"/>
      <c r="AB998" s="166"/>
      <c r="AC998" s="166"/>
      <c r="AD998" s="166"/>
      <c r="AE998" s="166"/>
      <c r="AF998" s="166"/>
      <c r="AG998" s="166"/>
      <c r="AH998" s="166"/>
      <c r="AI998" s="166"/>
      <c r="AJ998" s="166"/>
      <c r="AK998" s="166"/>
      <c r="AL998" s="166"/>
      <c r="AM998" s="166"/>
      <c r="AN998" s="166"/>
      <c r="AO998" s="166"/>
      <c r="AP998" s="166"/>
      <c r="AQ998" s="166"/>
      <c r="AR998" s="166"/>
      <c r="AS998" s="166"/>
      <c r="AT998" s="166"/>
      <c r="AU998" s="166"/>
      <c r="AV998" s="166"/>
      <c r="AW998" s="166"/>
      <c r="AX998" s="166"/>
      <c r="AY998" s="166"/>
    </row>
    <row r="999" spans="1:51" s="115" customFormat="1" ht="12.75" customHeight="1" x14ac:dyDescent="0.25">
      <c r="A999" s="156">
        <v>41732</v>
      </c>
      <c r="B999" s="157" t="s">
        <v>1474</v>
      </c>
      <c r="C999" s="158" t="s">
        <v>637</v>
      </c>
      <c r="D999" s="158" t="s">
        <v>1249</v>
      </c>
      <c r="E999" s="158"/>
      <c r="F999" s="159">
        <v>610</v>
      </c>
      <c r="G999" s="160" t="s">
        <v>1321</v>
      </c>
      <c r="H999" s="160" t="s">
        <v>1923</v>
      </c>
      <c r="I999" s="166"/>
      <c r="J999" s="166"/>
      <c r="K999" s="166"/>
      <c r="L999" s="166"/>
      <c r="M999" s="166"/>
      <c r="N999" s="166"/>
      <c r="O999" s="166"/>
      <c r="P999" s="166"/>
      <c r="Q999" s="166"/>
      <c r="R999" s="166"/>
      <c r="S999" s="166"/>
      <c r="T999" s="166"/>
      <c r="U999" s="166"/>
      <c r="V999" s="166"/>
      <c r="W999" s="166"/>
      <c r="X999" s="166"/>
      <c r="Y999" s="166"/>
      <c r="Z999" s="166"/>
      <c r="AA999" s="166"/>
      <c r="AB999" s="166"/>
      <c r="AC999" s="166"/>
      <c r="AD999" s="166"/>
      <c r="AE999" s="166"/>
      <c r="AF999" s="166"/>
      <c r="AG999" s="166"/>
      <c r="AH999" s="166"/>
      <c r="AI999" s="166"/>
      <c r="AJ999" s="166"/>
      <c r="AK999" s="166"/>
      <c r="AL999" s="166"/>
      <c r="AM999" s="166"/>
      <c r="AN999" s="166"/>
      <c r="AO999" s="166"/>
      <c r="AP999" s="166"/>
      <c r="AQ999" s="166"/>
      <c r="AR999" s="166"/>
      <c r="AS999" s="166"/>
      <c r="AT999" s="166"/>
      <c r="AU999" s="166"/>
      <c r="AV999" s="166"/>
      <c r="AW999" s="166"/>
      <c r="AX999" s="166"/>
      <c r="AY999" s="166"/>
    </row>
    <row r="1000" spans="1:51" s="115" customFormat="1" ht="12.75" customHeight="1" x14ac:dyDescent="0.25">
      <c r="A1000" s="161">
        <v>41732</v>
      </c>
      <c r="B1000" s="162" t="s">
        <v>1474</v>
      </c>
      <c r="C1000" s="163" t="s">
        <v>638</v>
      </c>
      <c r="D1000" s="163" t="s">
        <v>1249</v>
      </c>
      <c r="E1000" s="163"/>
      <c r="F1000" s="164">
        <v>286</v>
      </c>
      <c r="G1000" s="165" t="s">
        <v>1324</v>
      </c>
      <c r="H1000" s="165" t="s">
        <v>1937</v>
      </c>
      <c r="I1000" s="166"/>
      <c r="J1000" s="166"/>
      <c r="K1000" s="166"/>
      <c r="L1000" s="166"/>
      <c r="M1000" s="166"/>
      <c r="N1000" s="166"/>
      <c r="O1000" s="166"/>
      <c r="P1000" s="166"/>
      <c r="Q1000" s="166"/>
      <c r="R1000" s="166"/>
      <c r="S1000" s="166"/>
      <c r="T1000" s="166"/>
      <c r="U1000" s="166"/>
      <c r="V1000" s="166"/>
      <c r="W1000" s="166"/>
      <c r="X1000" s="166"/>
      <c r="Y1000" s="166"/>
      <c r="Z1000" s="166"/>
      <c r="AA1000" s="166"/>
      <c r="AB1000" s="166"/>
      <c r="AC1000" s="166"/>
      <c r="AD1000" s="166"/>
      <c r="AE1000" s="166"/>
      <c r="AF1000" s="166"/>
      <c r="AG1000" s="166"/>
      <c r="AH1000" s="166"/>
      <c r="AI1000" s="166"/>
      <c r="AJ1000" s="166"/>
      <c r="AK1000" s="166"/>
      <c r="AL1000" s="166"/>
      <c r="AM1000" s="166"/>
      <c r="AN1000" s="166"/>
      <c r="AO1000" s="166"/>
      <c r="AP1000" s="166"/>
      <c r="AQ1000" s="166"/>
      <c r="AR1000" s="166"/>
      <c r="AS1000" s="166"/>
      <c r="AT1000" s="166"/>
      <c r="AU1000" s="166"/>
      <c r="AV1000" s="166"/>
      <c r="AW1000" s="166"/>
      <c r="AX1000" s="166"/>
      <c r="AY1000" s="166"/>
    </row>
    <row r="1001" spans="1:51" s="115" customFormat="1" ht="12.75" customHeight="1" x14ac:dyDescent="0.25">
      <c r="A1001" s="156">
        <v>41737</v>
      </c>
      <c r="B1001" s="157" t="s">
        <v>1474</v>
      </c>
      <c r="C1001" s="158" t="s">
        <v>639</v>
      </c>
      <c r="D1001" s="158" t="s">
        <v>1249</v>
      </c>
      <c r="E1001" s="158"/>
      <c r="F1001" s="159">
        <v>100</v>
      </c>
      <c r="G1001" s="160" t="s">
        <v>1322</v>
      </c>
      <c r="H1001" s="160" t="s">
        <v>1940</v>
      </c>
      <c r="I1001" s="166"/>
      <c r="J1001" s="166"/>
      <c r="K1001" s="166"/>
      <c r="L1001" s="166"/>
      <c r="M1001" s="166"/>
      <c r="N1001" s="166"/>
      <c r="O1001" s="166"/>
      <c r="P1001" s="166"/>
      <c r="Q1001" s="166"/>
      <c r="R1001" s="166"/>
      <c r="S1001" s="166"/>
      <c r="T1001" s="166"/>
      <c r="U1001" s="166"/>
      <c r="V1001" s="166"/>
      <c r="W1001" s="166"/>
      <c r="X1001" s="166"/>
      <c r="Y1001" s="166"/>
      <c r="Z1001" s="166"/>
      <c r="AA1001" s="166"/>
      <c r="AB1001" s="166"/>
      <c r="AC1001" s="166"/>
      <c r="AD1001" s="166"/>
      <c r="AE1001" s="166"/>
      <c r="AF1001" s="166"/>
      <c r="AG1001" s="166"/>
      <c r="AH1001" s="166"/>
      <c r="AI1001" s="166"/>
      <c r="AJ1001" s="166"/>
      <c r="AK1001" s="166"/>
      <c r="AL1001" s="166"/>
      <c r="AM1001" s="166"/>
      <c r="AN1001" s="166"/>
      <c r="AO1001" s="166"/>
      <c r="AP1001" s="166"/>
      <c r="AQ1001" s="166"/>
      <c r="AR1001" s="166"/>
      <c r="AS1001" s="166"/>
      <c r="AT1001" s="166"/>
      <c r="AU1001" s="166"/>
      <c r="AV1001" s="166"/>
      <c r="AW1001" s="166"/>
      <c r="AX1001" s="166"/>
      <c r="AY1001" s="166"/>
    </row>
    <row r="1002" spans="1:51" s="115" customFormat="1" ht="12.75" customHeight="1" x14ac:dyDescent="0.25">
      <c r="A1002" s="161">
        <v>41739</v>
      </c>
      <c r="B1002" s="162" t="s">
        <v>1474</v>
      </c>
      <c r="C1002" s="163" t="s">
        <v>640</v>
      </c>
      <c r="D1002" s="163" t="s">
        <v>1249</v>
      </c>
      <c r="E1002" s="163"/>
      <c r="F1002" s="164">
        <v>67</v>
      </c>
      <c r="G1002" s="165" t="s">
        <v>1321</v>
      </c>
      <c r="H1002" s="165" t="s">
        <v>1943</v>
      </c>
      <c r="I1002" s="166"/>
      <c r="J1002" s="166"/>
      <c r="K1002" s="166"/>
      <c r="L1002" s="166"/>
      <c r="M1002" s="166"/>
      <c r="N1002" s="166"/>
      <c r="O1002" s="166"/>
      <c r="P1002" s="166"/>
      <c r="Q1002" s="166"/>
      <c r="R1002" s="166"/>
      <c r="S1002" s="166"/>
      <c r="T1002" s="166"/>
      <c r="U1002" s="166"/>
      <c r="V1002" s="166"/>
      <c r="W1002" s="166"/>
      <c r="X1002" s="166"/>
      <c r="Y1002" s="166"/>
      <c r="Z1002" s="166"/>
      <c r="AA1002" s="166"/>
      <c r="AB1002" s="166"/>
      <c r="AC1002" s="166"/>
      <c r="AD1002" s="166"/>
      <c r="AE1002" s="166"/>
      <c r="AF1002" s="166"/>
      <c r="AG1002" s="166"/>
      <c r="AH1002" s="166"/>
      <c r="AI1002" s="166"/>
      <c r="AJ1002" s="166"/>
      <c r="AK1002" s="166"/>
      <c r="AL1002" s="166"/>
      <c r="AM1002" s="166"/>
      <c r="AN1002" s="166"/>
      <c r="AO1002" s="166"/>
      <c r="AP1002" s="166"/>
      <c r="AQ1002" s="166"/>
      <c r="AR1002" s="166"/>
      <c r="AS1002" s="166"/>
      <c r="AT1002" s="166"/>
      <c r="AU1002" s="166"/>
      <c r="AV1002" s="166"/>
      <c r="AW1002" s="166"/>
      <c r="AX1002" s="166"/>
      <c r="AY1002" s="166"/>
    </row>
    <row r="1003" spans="1:51" s="115" customFormat="1" ht="12.75" customHeight="1" x14ac:dyDescent="0.25">
      <c r="A1003" s="156">
        <v>41743</v>
      </c>
      <c r="B1003" s="157" t="s">
        <v>1474</v>
      </c>
      <c r="C1003" s="158" t="s">
        <v>641</v>
      </c>
      <c r="D1003" s="158" t="s">
        <v>1249</v>
      </c>
      <c r="E1003" s="158"/>
      <c r="F1003" s="159">
        <v>80</v>
      </c>
      <c r="G1003" s="160" t="s">
        <v>1587</v>
      </c>
      <c r="H1003" s="160" t="s">
        <v>1969</v>
      </c>
      <c r="I1003" s="166"/>
      <c r="J1003" s="166"/>
      <c r="K1003" s="166"/>
      <c r="L1003" s="166"/>
      <c r="M1003" s="166"/>
      <c r="N1003" s="166"/>
      <c r="O1003" s="166"/>
      <c r="P1003" s="166"/>
      <c r="Q1003" s="166"/>
      <c r="R1003" s="166"/>
      <c r="S1003" s="166"/>
      <c r="T1003" s="166"/>
      <c r="U1003" s="166"/>
      <c r="V1003" s="166"/>
      <c r="W1003" s="166"/>
      <c r="X1003" s="166"/>
      <c r="Y1003" s="166"/>
      <c r="Z1003" s="166"/>
      <c r="AA1003" s="166"/>
      <c r="AB1003" s="166"/>
      <c r="AC1003" s="166"/>
      <c r="AD1003" s="166"/>
      <c r="AE1003" s="166"/>
      <c r="AF1003" s="166"/>
      <c r="AG1003" s="166"/>
      <c r="AH1003" s="166"/>
      <c r="AI1003" s="166"/>
      <c r="AJ1003" s="166"/>
      <c r="AK1003" s="166"/>
      <c r="AL1003" s="166"/>
      <c r="AM1003" s="166"/>
      <c r="AN1003" s="166"/>
      <c r="AO1003" s="166"/>
      <c r="AP1003" s="166"/>
      <c r="AQ1003" s="166"/>
      <c r="AR1003" s="166"/>
      <c r="AS1003" s="166"/>
      <c r="AT1003" s="166"/>
      <c r="AU1003" s="166"/>
      <c r="AV1003" s="166"/>
      <c r="AW1003" s="166"/>
      <c r="AX1003" s="166"/>
      <c r="AY1003" s="166"/>
    </row>
    <row r="1004" spans="1:51" s="115" customFormat="1" ht="12.75" customHeight="1" x14ac:dyDescent="0.25">
      <c r="A1004" s="161">
        <v>41744</v>
      </c>
      <c r="B1004" s="162" t="s">
        <v>1474</v>
      </c>
      <c r="C1004" s="163" t="s">
        <v>154</v>
      </c>
      <c r="D1004" s="163" t="s">
        <v>1249</v>
      </c>
      <c r="E1004" s="163"/>
      <c r="F1004" s="164">
        <v>560</v>
      </c>
      <c r="G1004" s="165" t="s">
        <v>1321</v>
      </c>
      <c r="H1004" s="165" t="s">
        <v>1923</v>
      </c>
      <c r="I1004" s="166"/>
      <c r="J1004" s="166"/>
      <c r="K1004" s="166"/>
      <c r="L1004" s="166"/>
      <c r="M1004" s="166"/>
      <c r="N1004" s="166"/>
      <c r="O1004" s="166"/>
      <c r="P1004" s="166"/>
      <c r="Q1004" s="166"/>
      <c r="R1004" s="166"/>
      <c r="S1004" s="166"/>
      <c r="T1004" s="166"/>
      <c r="U1004" s="166"/>
      <c r="V1004" s="166"/>
      <c r="W1004" s="166"/>
      <c r="X1004" s="166"/>
      <c r="Y1004" s="166"/>
      <c r="Z1004" s="166"/>
      <c r="AA1004" s="166"/>
      <c r="AB1004" s="166"/>
      <c r="AC1004" s="166"/>
      <c r="AD1004" s="166"/>
      <c r="AE1004" s="166"/>
      <c r="AF1004" s="166"/>
      <c r="AG1004" s="166"/>
      <c r="AH1004" s="166"/>
      <c r="AI1004" s="166"/>
      <c r="AJ1004" s="166"/>
      <c r="AK1004" s="166"/>
      <c r="AL1004" s="166"/>
      <c r="AM1004" s="166"/>
      <c r="AN1004" s="166"/>
      <c r="AO1004" s="166"/>
      <c r="AP1004" s="166"/>
      <c r="AQ1004" s="166"/>
      <c r="AR1004" s="166"/>
      <c r="AS1004" s="166"/>
      <c r="AT1004" s="166"/>
      <c r="AU1004" s="166"/>
      <c r="AV1004" s="166"/>
      <c r="AW1004" s="166"/>
      <c r="AX1004" s="166"/>
      <c r="AY1004" s="166"/>
    </row>
    <row r="1005" spans="1:51" s="115" customFormat="1" ht="12.75" customHeight="1" x14ac:dyDescent="0.25">
      <c r="A1005" s="156">
        <v>41745</v>
      </c>
      <c r="B1005" s="157" t="s">
        <v>1474</v>
      </c>
      <c r="C1005" s="158" t="s">
        <v>642</v>
      </c>
      <c r="D1005" s="158" t="s">
        <v>1249</v>
      </c>
      <c r="E1005" s="158"/>
      <c r="F1005" s="159">
        <v>200</v>
      </c>
      <c r="G1005" s="160" t="s">
        <v>1429</v>
      </c>
      <c r="H1005" s="160" t="s">
        <v>1942</v>
      </c>
      <c r="I1005" s="166"/>
      <c r="J1005" s="166"/>
      <c r="K1005" s="166"/>
      <c r="L1005" s="166"/>
      <c r="M1005" s="166"/>
      <c r="N1005" s="166"/>
      <c r="O1005" s="166"/>
      <c r="P1005" s="166"/>
      <c r="Q1005" s="166"/>
      <c r="R1005" s="166"/>
      <c r="S1005" s="166"/>
      <c r="T1005" s="166"/>
      <c r="U1005" s="166"/>
      <c r="V1005" s="166"/>
      <c r="W1005" s="166"/>
      <c r="X1005" s="166"/>
      <c r="Y1005" s="166"/>
      <c r="Z1005" s="166"/>
      <c r="AA1005" s="166"/>
      <c r="AB1005" s="166"/>
      <c r="AC1005" s="166"/>
      <c r="AD1005" s="166"/>
      <c r="AE1005" s="166"/>
      <c r="AF1005" s="166"/>
      <c r="AG1005" s="166"/>
      <c r="AH1005" s="166"/>
      <c r="AI1005" s="166"/>
      <c r="AJ1005" s="166"/>
      <c r="AK1005" s="166"/>
      <c r="AL1005" s="166"/>
      <c r="AM1005" s="166"/>
      <c r="AN1005" s="166"/>
      <c r="AO1005" s="166"/>
      <c r="AP1005" s="166"/>
      <c r="AQ1005" s="166"/>
      <c r="AR1005" s="166"/>
      <c r="AS1005" s="166"/>
      <c r="AT1005" s="166"/>
      <c r="AU1005" s="166"/>
      <c r="AV1005" s="166"/>
      <c r="AW1005" s="166"/>
      <c r="AX1005" s="166"/>
      <c r="AY1005" s="166"/>
    </row>
    <row r="1006" spans="1:51" s="115" customFormat="1" ht="12.75" customHeight="1" x14ac:dyDescent="0.25">
      <c r="A1006" s="161">
        <v>41745</v>
      </c>
      <c r="B1006" s="162" t="s">
        <v>1474</v>
      </c>
      <c r="C1006" s="163" t="s">
        <v>643</v>
      </c>
      <c r="D1006" s="163" t="s">
        <v>1249</v>
      </c>
      <c r="E1006" s="163"/>
      <c r="F1006" s="164">
        <v>130</v>
      </c>
      <c r="G1006" s="165" t="s">
        <v>1435</v>
      </c>
      <c r="H1006" s="165" t="s">
        <v>1959</v>
      </c>
      <c r="I1006" s="166"/>
      <c r="J1006" s="166"/>
      <c r="K1006" s="166"/>
      <c r="L1006" s="166"/>
      <c r="M1006" s="166"/>
      <c r="N1006" s="166"/>
      <c r="O1006" s="166"/>
      <c r="P1006" s="166"/>
      <c r="Q1006" s="166"/>
      <c r="R1006" s="166"/>
      <c r="S1006" s="166"/>
      <c r="T1006" s="166"/>
      <c r="U1006" s="166"/>
      <c r="V1006" s="166"/>
      <c r="W1006" s="166"/>
      <c r="X1006" s="166"/>
      <c r="Y1006" s="166"/>
      <c r="Z1006" s="166"/>
      <c r="AA1006" s="166"/>
      <c r="AB1006" s="166"/>
      <c r="AC1006" s="166"/>
      <c r="AD1006" s="166"/>
      <c r="AE1006" s="166"/>
      <c r="AF1006" s="166"/>
      <c r="AG1006" s="166"/>
      <c r="AH1006" s="166"/>
      <c r="AI1006" s="166"/>
      <c r="AJ1006" s="166"/>
      <c r="AK1006" s="166"/>
      <c r="AL1006" s="166"/>
      <c r="AM1006" s="166"/>
      <c r="AN1006" s="166"/>
      <c r="AO1006" s="166"/>
      <c r="AP1006" s="166"/>
      <c r="AQ1006" s="166"/>
      <c r="AR1006" s="166"/>
      <c r="AS1006" s="166"/>
      <c r="AT1006" s="166"/>
      <c r="AU1006" s="166"/>
      <c r="AV1006" s="166"/>
      <c r="AW1006" s="166"/>
      <c r="AX1006" s="166"/>
      <c r="AY1006" s="166"/>
    </row>
    <row r="1007" spans="1:51" s="115" customFormat="1" ht="12.75" customHeight="1" x14ac:dyDescent="0.25">
      <c r="A1007" s="156">
        <v>41746</v>
      </c>
      <c r="B1007" s="157" t="s">
        <v>1474</v>
      </c>
      <c r="C1007" s="158" t="s">
        <v>165</v>
      </c>
      <c r="D1007" s="158" t="s">
        <v>1249</v>
      </c>
      <c r="E1007" s="158"/>
      <c r="F1007" s="159">
        <v>200</v>
      </c>
      <c r="G1007" s="160" t="s">
        <v>1435</v>
      </c>
      <c r="H1007" s="160" t="s">
        <v>1949</v>
      </c>
      <c r="I1007" s="166"/>
      <c r="J1007" s="166"/>
      <c r="K1007" s="166"/>
      <c r="L1007" s="166"/>
      <c r="M1007" s="166"/>
      <c r="N1007" s="166"/>
      <c r="O1007" s="166"/>
      <c r="P1007" s="166"/>
      <c r="Q1007" s="166"/>
      <c r="R1007" s="166"/>
      <c r="S1007" s="166"/>
      <c r="T1007" s="166"/>
      <c r="U1007" s="166"/>
      <c r="V1007" s="166"/>
      <c r="W1007" s="166"/>
      <c r="X1007" s="166"/>
      <c r="Y1007" s="166"/>
      <c r="Z1007" s="166"/>
      <c r="AA1007" s="166"/>
      <c r="AB1007" s="166"/>
      <c r="AC1007" s="166"/>
      <c r="AD1007" s="166"/>
      <c r="AE1007" s="166"/>
      <c r="AF1007" s="166"/>
      <c r="AG1007" s="166"/>
      <c r="AH1007" s="166"/>
      <c r="AI1007" s="166"/>
      <c r="AJ1007" s="166"/>
      <c r="AK1007" s="166"/>
      <c r="AL1007" s="166"/>
      <c r="AM1007" s="166"/>
      <c r="AN1007" s="166"/>
      <c r="AO1007" s="166"/>
      <c r="AP1007" s="166"/>
      <c r="AQ1007" s="166"/>
      <c r="AR1007" s="166"/>
      <c r="AS1007" s="166"/>
      <c r="AT1007" s="166"/>
      <c r="AU1007" s="166"/>
      <c r="AV1007" s="166"/>
      <c r="AW1007" s="166"/>
      <c r="AX1007" s="166"/>
      <c r="AY1007" s="166"/>
    </row>
    <row r="1008" spans="1:51" s="115" customFormat="1" ht="12.75" customHeight="1" x14ac:dyDescent="0.25">
      <c r="A1008" s="161">
        <v>41751</v>
      </c>
      <c r="B1008" s="162" t="s">
        <v>1474</v>
      </c>
      <c r="C1008" s="163" t="s">
        <v>644</v>
      </c>
      <c r="D1008" s="163" t="s">
        <v>1249</v>
      </c>
      <c r="E1008" s="163"/>
      <c r="F1008" s="164">
        <v>100</v>
      </c>
      <c r="G1008" s="165" t="s">
        <v>1435</v>
      </c>
      <c r="H1008" s="165" t="s">
        <v>1984</v>
      </c>
      <c r="I1008" s="166"/>
      <c r="J1008" s="166"/>
      <c r="K1008" s="166"/>
      <c r="L1008" s="166"/>
      <c r="M1008" s="166"/>
      <c r="N1008" s="166"/>
      <c r="O1008" s="166"/>
      <c r="P1008" s="166"/>
      <c r="Q1008" s="166"/>
      <c r="R1008" s="166"/>
      <c r="S1008" s="166"/>
      <c r="T1008" s="166"/>
      <c r="U1008" s="166"/>
      <c r="V1008" s="166"/>
      <c r="W1008" s="166"/>
      <c r="X1008" s="166"/>
      <c r="Y1008" s="166"/>
      <c r="Z1008" s="166"/>
      <c r="AA1008" s="166"/>
      <c r="AB1008" s="166"/>
      <c r="AC1008" s="166"/>
      <c r="AD1008" s="166"/>
      <c r="AE1008" s="166"/>
      <c r="AF1008" s="166"/>
      <c r="AG1008" s="166"/>
      <c r="AH1008" s="166"/>
      <c r="AI1008" s="166"/>
      <c r="AJ1008" s="166"/>
      <c r="AK1008" s="166"/>
      <c r="AL1008" s="166"/>
      <c r="AM1008" s="166"/>
      <c r="AN1008" s="166"/>
      <c r="AO1008" s="166"/>
      <c r="AP1008" s="166"/>
      <c r="AQ1008" s="166"/>
      <c r="AR1008" s="166"/>
      <c r="AS1008" s="166"/>
      <c r="AT1008" s="166"/>
      <c r="AU1008" s="166"/>
      <c r="AV1008" s="166"/>
      <c r="AW1008" s="166"/>
      <c r="AX1008" s="166"/>
      <c r="AY1008" s="166"/>
    </row>
    <row r="1009" spans="1:51" s="115" customFormat="1" ht="12.75" customHeight="1" x14ac:dyDescent="0.25">
      <c r="A1009" s="156">
        <v>41751</v>
      </c>
      <c r="B1009" s="157" t="s">
        <v>1474</v>
      </c>
      <c r="C1009" s="158" t="s">
        <v>35</v>
      </c>
      <c r="D1009" s="158" t="s">
        <v>1249</v>
      </c>
      <c r="E1009" s="158"/>
      <c r="F1009" s="159">
        <v>100</v>
      </c>
      <c r="G1009" s="160" t="s">
        <v>1319</v>
      </c>
      <c r="H1009" s="160" t="s">
        <v>1934</v>
      </c>
      <c r="I1009" s="166"/>
      <c r="J1009" s="166"/>
      <c r="K1009" s="166"/>
      <c r="L1009" s="166"/>
      <c r="M1009" s="166"/>
      <c r="N1009" s="166"/>
      <c r="O1009" s="166"/>
      <c r="P1009" s="166"/>
      <c r="Q1009" s="166"/>
      <c r="R1009" s="166"/>
      <c r="S1009" s="166"/>
      <c r="T1009" s="166"/>
      <c r="U1009" s="166"/>
      <c r="V1009" s="166"/>
      <c r="W1009" s="166"/>
      <c r="X1009" s="166"/>
      <c r="Y1009" s="166"/>
      <c r="Z1009" s="166"/>
      <c r="AA1009" s="166"/>
      <c r="AB1009" s="166"/>
      <c r="AC1009" s="166"/>
      <c r="AD1009" s="166"/>
      <c r="AE1009" s="166"/>
      <c r="AF1009" s="166"/>
      <c r="AG1009" s="166"/>
      <c r="AH1009" s="166"/>
      <c r="AI1009" s="166"/>
      <c r="AJ1009" s="166"/>
      <c r="AK1009" s="166"/>
      <c r="AL1009" s="166"/>
      <c r="AM1009" s="166"/>
      <c r="AN1009" s="166"/>
      <c r="AO1009" s="166"/>
      <c r="AP1009" s="166"/>
      <c r="AQ1009" s="166"/>
      <c r="AR1009" s="166"/>
      <c r="AS1009" s="166"/>
      <c r="AT1009" s="166"/>
      <c r="AU1009" s="166"/>
      <c r="AV1009" s="166"/>
      <c r="AW1009" s="166"/>
      <c r="AX1009" s="166"/>
      <c r="AY1009" s="166"/>
    </row>
    <row r="1010" spans="1:51" s="115" customFormat="1" ht="12.75" customHeight="1" x14ac:dyDescent="0.25">
      <c r="A1010" s="161">
        <v>41753</v>
      </c>
      <c r="B1010" s="162" t="s">
        <v>1474</v>
      </c>
      <c r="C1010" s="163" t="s">
        <v>132</v>
      </c>
      <c r="D1010" s="163" t="s">
        <v>1249</v>
      </c>
      <c r="E1010" s="163"/>
      <c r="F1010" s="164">
        <v>250</v>
      </c>
      <c r="G1010" s="165" t="s">
        <v>1325</v>
      </c>
      <c r="H1010" s="165" t="s">
        <v>1936</v>
      </c>
      <c r="I1010" s="166"/>
      <c r="J1010" s="166"/>
      <c r="K1010" s="166"/>
      <c r="L1010" s="166"/>
      <c r="M1010" s="166"/>
      <c r="N1010" s="166"/>
      <c r="O1010" s="166"/>
      <c r="P1010" s="166"/>
      <c r="Q1010" s="166"/>
      <c r="R1010" s="166"/>
      <c r="S1010" s="166"/>
      <c r="T1010" s="166"/>
      <c r="U1010" s="166"/>
      <c r="V1010" s="166"/>
      <c r="W1010" s="166"/>
      <c r="X1010" s="166"/>
      <c r="Y1010" s="166"/>
      <c r="Z1010" s="166"/>
      <c r="AA1010" s="166"/>
      <c r="AB1010" s="166"/>
      <c r="AC1010" s="166"/>
      <c r="AD1010" s="166"/>
      <c r="AE1010" s="166"/>
      <c r="AF1010" s="166"/>
      <c r="AG1010" s="166"/>
      <c r="AH1010" s="166"/>
      <c r="AI1010" s="166"/>
      <c r="AJ1010" s="166"/>
      <c r="AK1010" s="166"/>
      <c r="AL1010" s="166"/>
      <c r="AM1010" s="166"/>
      <c r="AN1010" s="166"/>
      <c r="AO1010" s="166"/>
      <c r="AP1010" s="166"/>
      <c r="AQ1010" s="166"/>
      <c r="AR1010" s="166"/>
      <c r="AS1010" s="166"/>
      <c r="AT1010" s="166"/>
      <c r="AU1010" s="166"/>
      <c r="AV1010" s="166"/>
      <c r="AW1010" s="166"/>
      <c r="AX1010" s="166"/>
      <c r="AY1010" s="166"/>
    </row>
    <row r="1011" spans="1:51" s="115" customFormat="1" ht="12.75" customHeight="1" x14ac:dyDescent="0.25">
      <c r="A1011" s="156">
        <v>41753</v>
      </c>
      <c r="B1011" s="157" t="s">
        <v>1474</v>
      </c>
      <c r="C1011" s="158" t="s">
        <v>645</v>
      </c>
      <c r="D1011" s="158" t="s">
        <v>1249</v>
      </c>
      <c r="E1011" s="158"/>
      <c r="F1011" s="159">
        <v>180</v>
      </c>
      <c r="G1011" s="160" t="s">
        <v>1323</v>
      </c>
      <c r="H1011" s="160" t="s">
        <v>1921</v>
      </c>
      <c r="I1011" s="166"/>
      <c r="J1011" s="166"/>
      <c r="K1011" s="166"/>
      <c r="L1011" s="166"/>
      <c r="M1011" s="166"/>
      <c r="N1011" s="166"/>
      <c r="O1011" s="166"/>
      <c r="P1011" s="166"/>
      <c r="Q1011" s="166"/>
      <c r="R1011" s="166"/>
      <c r="S1011" s="166"/>
      <c r="T1011" s="166"/>
      <c r="U1011" s="166"/>
      <c r="V1011" s="166"/>
      <c r="W1011" s="166"/>
      <c r="X1011" s="166"/>
      <c r="Y1011" s="166"/>
      <c r="Z1011" s="166"/>
      <c r="AA1011" s="166"/>
      <c r="AB1011" s="166"/>
      <c r="AC1011" s="166"/>
      <c r="AD1011" s="166"/>
      <c r="AE1011" s="166"/>
      <c r="AF1011" s="166"/>
      <c r="AG1011" s="166"/>
      <c r="AH1011" s="166"/>
      <c r="AI1011" s="166"/>
      <c r="AJ1011" s="166"/>
      <c r="AK1011" s="166"/>
      <c r="AL1011" s="166"/>
      <c r="AM1011" s="166"/>
      <c r="AN1011" s="166"/>
      <c r="AO1011" s="166"/>
      <c r="AP1011" s="166"/>
      <c r="AQ1011" s="166"/>
      <c r="AR1011" s="166"/>
      <c r="AS1011" s="166"/>
      <c r="AT1011" s="166"/>
      <c r="AU1011" s="166"/>
      <c r="AV1011" s="166"/>
      <c r="AW1011" s="166"/>
      <c r="AX1011" s="166"/>
      <c r="AY1011" s="166"/>
    </row>
    <row r="1012" spans="1:51" s="115" customFormat="1" ht="12.75" customHeight="1" x14ac:dyDescent="0.25">
      <c r="A1012" s="161">
        <v>41754</v>
      </c>
      <c r="B1012" s="162" t="s">
        <v>1474</v>
      </c>
      <c r="C1012" s="163" t="s">
        <v>646</v>
      </c>
      <c r="D1012" s="163" t="s">
        <v>1249</v>
      </c>
      <c r="E1012" s="163"/>
      <c r="F1012" s="164">
        <v>530</v>
      </c>
      <c r="G1012" s="165" t="s">
        <v>1325</v>
      </c>
      <c r="H1012" s="165" t="s">
        <v>1936</v>
      </c>
      <c r="I1012" s="166"/>
      <c r="J1012" s="166"/>
      <c r="K1012" s="166"/>
      <c r="L1012" s="166"/>
      <c r="M1012" s="166"/>
      <c r="N1012" s="166"/>
      <c r="O1012" s="166"/>
      <c r="P1012" s="166"/>
      <c r="Q1012" s="166"/>
      <c r="R1012" s="166"/>
      <c r="S1012" s="166"/>
      <c r="T1012" s="166"/>
      <c r="U1012" s="166"/>
      <c r="V1012" s="166"/>
      <c r="W1012" s="166"/>
      <c r="X1012" s="166"/>
      <c r="Y1012" s="166"/>
      <c r="Z1012" s="166"/>
      <c r="AA1012" s="166"/>
      <c r="AB1012" s="166"/>
      <c r="AC1012" s="166"/>
      <c r="AD1012" s="166"/>
      <c r="AE1012" s="166"/>
      <c r="AF1012" s="166"/>
      <c r="AG1012" s="166"/>
      <c r="AH1012" s="166"/>
      <c r="AI1012" s="166"/>
      <c r="AJ1012" s="166"/>
      <c r="AK1012" s="166"/>
      <c r="AL1012" s="166"/>
      <c r="AM1012" s="166"/>
      <c r="AN1012" s="166"/>
      <c r="AO1012" s="166"/>
      <c r="AP1012" s="166"/>
      <c r="AQ1012" s="166"/>
      <c r="AR1012" s="166"/>
      <c r="AS1012" s="166"/>
      <c r="AT1012" s="166"/>
      <c r="AU1012" s="166"/>
      <c r="AV1012" s="166"/>
      <c r="AW1012" s="166"/>
      <c r="AX1012" s="166"/>
      <c r="AY1012" s="166"/>
    </row>
    <row r="1013" spans="1:51" s="115" customFormat="1" ht="12.75" customHeight="1" x14ac:dyDescent="0.25">
      <c r="A1013" s="156">
        <v>41757</v>
      </c>
      <c r="B1013" s="157" t="s">
        <v>1474</v>
      </c>
      <c r="C1013" s="158" t="s">
        <v>28</v>
      </c>
      <c r="D1013" s="158" t="s">
        <v>1249</v>
      </c>
      <c r="E1013" s="158"/>
      <c r="F1013" s="159">
        <v>400</v>
      </c>
      <c r="G1013" s="160" t="s">
        <v>1435</v>
      </c>
      <c r="H1013" s="160" t="s">
        <v>1980</v>
      </c>
      <c r="I1013" s="166"/>
      <c r="J1013" s="166"/>
      <c r="K1013" s="166"/>
      <c r="L1013" s="166"/>
      <c r="M1013" s="166"/>
      <c r="N1013" s="166"/>
      <c r="O1013" s="166"/>
      <c r="P1013" s="166"/>
      <c r="Q1013" s="166"/>
      <c r="R1013" s="166"/>
      <c r="S1013" s="166"/>
      <c r="T1013" s="166"/>
      <c r="U1013" s="166"/>
      <c r="V1013" s="166"/>
      <c r="W1013" s="166"/>
      <c r="X1013" s="166"/>
      <c r="Y1013" s="166"/>
      <c r="Z1013" s="166"/>
      <c r="AA1013" s="166"/>
      <c r="AB1013" s="166"/>
      <c r="AC1013" s="166"/>
      <c r="AD1013" s="166"/>
      <c r="AE1013" s="166"/>
      <c r="AF1013" s="166"/>
      <c r="AG1013" s="166"/>
      <c r="AH1013" s="166"/>
      <c r="AI1013" s="166"/>
      <c r="AJ1013" s="166"/>
      <c r="AK1013" s="166"/>
      <c r="AL1013" s="166"/>
      <c r="AM1013" s="166"/>
      <c r="AN1013" s="166"/>
      <c r="AO1013" s="166"/>
      <c r="AP1013" s="166"/>
      <c r="AQ1013" s="166"/>
      <c r="AR1013" s="166"/>
      <c r="AS1013" s="166"/>
      <c r="AT1013" s="166"/>
      <c r="AU1013" s="166"/>
      <c r="AV1013" s="166"/>
      <c r="AW1013" s="166"/>
      <c r="AX1013" s="166"/>
      <c r="AY1013" s="166"/>
    </row>
    <row r="1014" spans="1:51" s="115" customFormat="1" ht="12.75" customHeight="1" x14ac:dyDescent="0.25">
      <c r="A1014" s="161">
        <v>41757</v>
      </c>
      <c r="B1014" s="162" t="s">
        <v>1473</v>
      </c>
      <c r="C1014" s="163" t="s">
        <v>38</v>
      </c>
      <c r="D1014" s="163" t="s">
        <v>1249</v>
      </c>
      <c r="E1014" s="163"/>
      <c r="F1014" s="164">
        <v>397.73200000000003</v>
      </c>
      <c r="G1014" s="165" t="s">
        <v>1435</v>
      </c>
      <c r="H1014" s="165" t="s">
        <v>1935</v>
      </c>
      <c r="I1014" s="166"/>
      <c r="J1014" s="166"/>
      <c r="K1014" s="166"/>
      <c r="L1014" s="166"/>
      <c r="M1014" s="166"/>
      <c r="N1014" s="166"/>
      <c r="O1014" s="166"/>
      <c r="P1014" s="166"/>
      <c r="Q1014" s="166"/>
      <c r="R1014" s="166"/>
      <c r="S1014" s="166"/>
      <c r="T1014" s="166"/>
      <c r="U1014" s="166"/>
      <c r="V1014" s="166"/>
      <c r="W1014" s="166"/>
      <c r="X1014" s="166"/>
      <c r="Y1014" s="166"/>
      <c r="Z1014" s="166"/>
      <c r="AA1014" s="166"/>
      <c r="AB1014" s="166"/>
      <c r="AC1014" s="166"/>
      <c r="AD1014" s="166"/>
      <c r="AE1014" s="166"/>
      <c r="AF1014" s="166"/>
      <c r="AG1014" s="166"/>
      <c r="AH1014" s="166"/>
      <c r="AI1014" s="166"/>
      <c r="AJ1014" s="166"/>
      <c r="AK1014" s="166"/>
      <c r="AL1014" s="166"/>
      <c r="AM1014" s="166"/>
      <c r="AN1014" s="166"/>
      <c r="AO1014" s="166"/>
      <c r="AP1014" s="166"/>
      <c r="AQ1014" s="166"/>
      <c r="AR1014" s="166"/>
      <c r="AS1014" s="166"/>
      <c r="AT1014" s="166"/>
      <c r="AU1014" s="166"/>
      <c r="AV1014" s="166"/>
      <c r="AW1014" s="166"/>
      <c r="AX1014" s="166"/>
      <c r="AY1014" s="166"/>
    </row>
    <row r="1015" spans="1:51" s="115" customFormat="1" ht="12.75" customHeight="1" x14ac:dyDescent="0.25">
      <c r="A1015" s="156">
        <v>41758</v>
      </c>
      <c r="B1015" s="157" t="s">
        <v>1473</v>
      </c>
      <c r="C1015" s="158" t="s">
        <v>291</v>
      </c>
      <c r="D1015" s="158" t="s">
        <v>1249</v>
      </c>
      <c r="E1015" s="158"/>
      <c r="F1015" s="159">
        <v>700</v>
      </c>
      <c r="G1015" s="160" t="s">
        <v>1323</v>
      </c>
      <c r="H1015" s="160" t="s">
        <v>1920</v>
      </c>
      <c r="I1015" s="166"/>
      <c r="J1015" s="166"/>
      <c r="K1015" s="166"/>
      <c r="L1015" s="166"/>
      <c r="M1015" s="166"/>
      <c r="N1015" s="166"/>
      <c r="O1015" s="166"/>
      <c r="P1015" s="166"/>
      <c r="Q1015" s="166"/>
      <c r="R1015" s="166"/>
      <c r="S1015" s="166"/>
      <c r="T1015" s="166"/>
      <c r="U1015" s="166"/>
      <c r="V1015" s="166"/>
      <c r="W1015" s="166"/>
      <c r="X1015" s="166"/>
      <c r="Y1015" s="166"/>
      <c r="Z1015" s="166"/>
      <c r="AA1015" s="166"/>
      <c r="AB1015" s="166"/>
      <c r="AC1015" s="166"/>
      <c r="AD1015" s="166"/>
      <c r="AE1015" s="166"/>
      <c r="AF1015" s="166"/>
      <c r="AG1015" s="166"/>
      <c r="AH1015" s="166"/>
      <c r="AI1015" s="166"/>
      <c r="AJ1015" s="166"/>
      <c r="AK1015" s="166"/>
      <c r="AL1015" s="166"/>
      <c r="AM1015" s="166"/>
      <c r="AN1015" s="166"/>
      <c r="AO1015" s="166"/>
      <c r="AP1015" s="166"/>
      <c r="AQ1015" s="166"/>
      <c r="AR1015" s="166"/>
      <c r="AS1015" s="166"/>
      <c r="AT1015" s="166"/>
      <c r="AU1015" s="166"/>
      <c r="AV1015" s="166"/>
      <c r="AW1015" s="166"/>
      <c r="AX1015" s="166"/>
      <c r="AY1015" s="166"/>
    </row>
    <row r="1016" spans="1:51" s="115" customFormat="1" ht="12.75" customHeight="1" x14ac:dyDescent="0.25">
      <c r="A1016" s="161">
        <v>41758</v>
      </c>
      <c r="B1016" s="162" t="s">
        <v>1474</v>
      </c>
      <c r="C1016" s="163" t="s">
        <v>1997</v>
      </c>
      <c r="D1016" s="163" t="s">
        <v>1249</v>
      </c>
      <c r="E1016" s="163"/>
      <c r="F1016" s="164">
        <v>290</v>
      </c>
      <c r="G1016" s="165" t="s">
        <v>1323</v>
      </c>
      <c r="H1016" s="165" t="s">
        <v>1921</v>
      </c>
      <c r="I1016" s="166"/>
      <c r="J1016" s="166"/>
      <c r="K1016" s="166"/>
      <c r="L1016" s="166"/>
      <c r="M1016" s="166"/>
      <c r="N1016" s="166"/>
      <c r="O1016" s="166"/>
      <c r="P1016" s="166"/>
      <c r="Q1016" s="166"/>
      <c r="R1016" s="166"/>
      <c r="S1016" s="166"/>
      <c r="T1016" s="166"/>
      <c r="U1016" s="166"/>
      <c r="V1016" s="166"/>
      <c r="W1016" s="166"/>
      <c r="X1016" s="166"/>
      <c r="Y1016" s="166"/>
      <c r="Z1016" s="166"/>
      <c r="AA1016" s="166"/>
      <c r="AB1016" s="166"/>
      <c r="AC1016" s="166"/>
      <c r="AD1016" s="166"/>
      <c r="AE1016" s="166"/>
      <c r="AF1016" s="166"/>
      <c r="AG1016" s="166"/>
      <c r="AH1016" s="166"/>
      <c r="AI1016" s="166"/>
      <c r="AJ1016" s="166"/>
      <c r="AK1016" s="166"/>
      <c r="AL1016" s="166"/>
      <c r="AM1016" s="166"/>
      <c r="AN1016" s="166"/>
      <c r="AO1016" s="166"/>
      <c r="AP1016" s="166"/>
      <c r="AQ1016" s="166"/>
      <c r="AR1016" s="166"/>
      <c r="AS1016" s="166"/>
      <c r="AT1016" s="166"/>
      <c r="AU1016" s="166"/>
      <c r="AV1016" s="166"/>
      <c r="AW1016" s="166"/>
      <c r="AX1016" s="166"/>
      <c r="AY1016" s="166"/>
    </row>
    <row r="1017" spans="1:51" s="115" customFormat="1" ht="12.75" customHeight="1" x14ac:dyDescent="0.25">
      <c r="A1017" s="156">
        <v>41759</v>
      </c>
      <c r="B1017" s="157" t="s">
        <v>1474</v>
      </c>
      <c r="C1017" s="158" t="s">
        <v>72</v>
      </c>
      <c r="D1017" s="158" t="s">
        <v>1249</v>
      </c>
      <c r="E1017" s="158"/>
      <c r="F1017" s="159">
        <v>300</v>
      </c>
      <c r="G1017" s="160" t="s">
        <v>1323</v>
      </c>
      <c r="H1017" s="160" t="s">
        <v>1921</v>
      </c>
      <c r="I1017" s="166"/>
      <c r="J1017" s="166"/>
      <c r="K1017" s="166"/>
      <c r="L1017" s="166"/>
      <c r="M1017" s="166"/>
      <c r="N1017" s="166"/>
      <c r="O1017" s="166"/>
      <c r="P1017" s="166"/>
      <c r="Q1017" s="166"/>
      <c r="R1017" s="166"/>
      <c r="S1017" s="166"/>
      <c r="T1017" s="166"/>
      <c r="U1017" s="166"/>
      <c r="V1017" s="166"/>
      <c r="W1017" s="166"/>
      <c r="X1017" s="166"/>
      <c r="Y1017" s="166"/>
      <c r="Z1017" s="166"/>
      <c r="AA1017" s="166"/>
      <c r="AB1017" s="166"/>
      <c r="AC1017" s="166"/>
      <c r="AD1017" s="166"/>
      <c r="AE1017" s="166"/>
      <c r="AF1017" s="166"/>
      <c r="AG1017" s="166"/>
      <c r="AH1017" s="166"/>
      <c r="AI1017" s="166"/>
      <c r="AJ1017" s="166"/>
      <c r="AK1017" s="166"/>
      <c r="AL1017" s="166"/>
      <c r="AM1017" s="166"/>
      <c r="AN1017" s="166"/>
      <c r="AO1017" s="166"/>
      <c r="AP1017" s="166"/>
      <c r="AQ1017" s="166"/>
      <c r="AR1017" s="166"/>
      <c r="AS1017" s="166"/>
      <c r="AT1017" s="166"/>
      <c r="AU1017" s="166"/>
      <c r="AV1017" s="166"/>
      <c r="AW1017" s="166"/>
      <c r="AX1017" s="166"/>
      <c r="AY1017" s="166"/>
    </row>
    <row r="1018" spans="1:51" s="115" customFormat="1" ht="12.75" customHeight="1" x14ac:dyDescent="0.25">
      <c r="A1018" s="161">
        <v>41759</v>
      </c>
      <c r="B1018" s="162" t="s">
        <v>1474</v>
      </c>
      <c r="C1018" s="163" t="s">
        <v>441</v>
      </c>
      <c r="D1018" s="163" t="s">
        <v>1249</v>
      </c>
      <c r="E1018" s="163"/>
      <c r="F1018" s="164">
        <v>65</v>
      </c>
      <c r="G1018" s="165" t="s">
        <v>1323</v>
      </c>
      <c r="H1018" s="165" t="s">
        <v>1920</v>
      </c>
      <c r="I1018" s="166"/>
      <c r="J1018" s="166"/>
      <c r="K1018" s="166"/>
      <c r="L1018" s="166"/>
      <c r="M1018" s="166"/>
      <c r="N1018" s="166"/>
      <c r="O1018" s="166"/>
      <c r="P1018" s="166"/>
      <c r="Q1018" s="166"/>
      <c r="R1018" s="166"/>
      <c r="S1018" s="166"/>
      <c r="T1018" s="166"/>
      <c r="U1018" s="166"/>
      <c r="V1018" s="166"/>
      <c r="W1018" s="166"/>
      <c r="X1018" s="166"/>
      <c r="Y1018" s="166"/>
      <c r="Z1018" s="166"/>
      <c r="AA1018" s="166"/>
      <c r="AB1018" s="166"/>
      <c r="AC1018" s="166"/>
      <c r="AD1018" s="166"/>
      <c r="AE1018" s="166"/>
      <c r="AF1018" s="166"/>
      <c r="AG1018" s="166"/>
      <c r="AH1018" s="166"/>
      <c r="AI1018" s="166"/>
      <c r="AJ1018" s="166"/>
      <c r="AK1018" s="166"/>
      <c r="AL1018" s="166"/>
      <c r="AM1018" s="166"/>
      <c r="AN1018" s="166"/>
      <c r="AO1018" s="166"/>
      <c r="AP1018" s="166"/>
      <c r="AQ1018" s="166"/>
      <c r="AR1018" s="166"/>
      <c r="AS1018" s="166"/>
      <c r="AT1018" s="166"/>
      <c r="AU1018" s="166"/>
      <c r="AV1018" s="166"/>
      <c r="AW1018" s="166"/>
      <c r="AX1018" s="166"/>
      <c r="AY1018" s="166"/>
    </row>
    <row r="1019" spans="1:51" s="115" customFormat="1" ht="12.75" customHeight="1" x14ac:dyDescent="0.25">
      <c r="A1019" s="156">
        <v>41759</v>
      </c>
      <c r="B1019" s="157" t="s">
        <v>1474</v>
      </c>
      <c r="C1019" s="158" t="s">
        <v>647</v>
      </c>
      <c r="D1019" s="158" t="s">
        <v>1249</v>
      </c>
      <c r="E1019" s="158"/>
      <c r="F1019" s="159">
        <v>340</v>
      </c>
      <c r="G1019" s="160" t="s">
        <v>1321</v>
      </c>
      <c r="H1019" s="160" t="s">
        <v>1923</v>
      </c>
      <c r="I1019" s="166"/>
      <c r="J1019" s="166"/>
      <c r="K1019" s="166"/>
      <c r="L1019" s="166"/>
      <c r="M1019" s="166"/>
      <c r="N1019" s="166"/>
      <c r="O1019" s="166"/>
      <c r="P1019" s="166"/>
      <c r="Q1019" s="166"/>
      <c r="R1019" s="166"/>
      <c r="S1019" s="166"/>
      <c r="T1019" s="166"/>
      <c r="U1019" s="166"/>
      <c r="V1019" s="166"/>
      <c r="W1019" s="166"/>
      <c r="X1019" s="166"/>
      <c r="Y1019" s="166"/>
      <c r="Z1019" s="166"/>
      <c r="AA1019" s="166"/>
      <c r="AB1019" s="166"/>
      <c r="AC1019" s="166"/>
      <c r="AD1019" s="166"/>
      <c r="AE1019" s="166"/>
      <c r="AF1019" s="166"/>
      <c r="AG1019" s="166"/>
      <c r="AH1019" s="166"/>
      <c r="AI1019" s="166"/>
      <c r="AJ1019" s="166"/>
      <c r="AK1019" s="166"/>
      <c r="AL1019" s="166"/>
      <c r="AM1019" s="166"/>
      <c r="AN1019" s="166"/>
      <c r="AO1019" s="166"/>
      <c r="AP1019" s="166"/>
      <c r="AQ1019" s="166"/>
      <c r="AR1019" s="166"/>
      <c r="AS1019" s="166"/>
      <c r="AT1019" s="166"/>
      <c r="AU1019" s="166"/>
      <c r="AV1019" s="166"/>
      <c r="AW1019" s="166"/>
      <c r="AX1019" s="166"/>
      <c r="AY1019" s="166"/>
    </row>
    <row r="1020" spans="1:51" s="115" customFormat="1" ht="12.75" customHeight="1" x14ac:dyDescent="0.25">
      <c r="A1020" s="161">
        <v>41761</v>
      </c>
      <c r="B1020" s="162" t="s">
        <v>1474</v>
      </c>
      <c r="C1020" s="163" t="s">
        <v>648</v>
      </c>
      <c r="D1020" s="163" t="s">
        <v>1249</v>
      </c>
      <c r="E1020" s="163"/>
      <c r="F1020" s="164">
        <v>50</v>
      </c>
      <c r="G1020" s="165" t="s">
        <v>1323</v>
      </c>
      <c r="H1020" s="165" t="s">
        <v>1920</v>
      </c>
      <c r="I1020" s="166"/>
      <c r="J1020" s="166"/>
      <c r="K1020" s="166"/>
      <c r="L1020" s="166"/>
      <c r="M1020" s="166"/>
      <c r="N1020" s="166"/>
      <c r="O1020" s="166"/>
      <c r="P1020" s="166"/>
      <c r="Q1020" s="166"/>
      <c r="R1020" s="166"/>
      <c r="S1020" s="166"/>
      <c r="T1020" s="166"/>
      <c r="U1020" s="166"/>
      <c r="V1020" s="166"/>
      <c r="W1020" s="166"/>
      <c r="X1020" s="166"/>
      <c r="Y1020" s="166"/>
      <c r="Z1020" s="166"/>
      <c r="AA1020" s="166"/>
      <c r="AB1020" s="166"/>
      <c r="AC1020" s="166"/>
      <c r="AD1020" s="166"/>
      <c r="AE1020" s="166"/>
      <c r="AF1020" s="166"/>
      <c r="AG1020" s="166"/>
      <c r="AH1020" s="166"/>
      <c r="AI1020" s="166"/>
      <c r="AJ1020" s="166"/>
      <c r="AK1020" s="166"/>
      <c r="AL1020" s="166"/>
      <c r="AM1020" s="166"/>
      <c r="AN1020" s="166"/>
      <c r="AO1020" s="166"/>
      <c r="AP1020" s="166"/>
      <c r="AQ1020" s="166"/>
      <c r="AR1020" s="166"/>
      <c r="AS1020" s="166"/>
      <c r="AT1020" s="166"/>
      <c r="AU1020" s="166"/>
      <c r="AV1020" s="166"/>
      <c r="AW1020" s="166"/>
      <c r="AX1020" s="166"/>
      <c r="AY1020" s="166"/>
    </row>
    <row r="1021" spans="1:51" s="115" customFormat="1" ht="12.75" customHeight="1" x14ac:dyDescent="0.25">
      <c r="A1021" s="156">
        <v>41768</v>
      </c>
      <c r="B1021" s="157" t="s">
        <v>1474</v>
      </c>
      <c r="C1021" s="158" t="s">
        <v>163</v>
      </c>
      <c r="D1021" s="158" t="s">
        <v>1249</v>
      </c>
      <c r="E1021" s="158"/>
      <c r="F1021" s="159">
        <v>200</v>
      </c>
      <c r="G1021" s="160" t="s">
        <v>1587</v>
      </c>
      <c r="H1021" s="160" t="s">
        <v>1930</v>
      </c>
      <c r="I1021" s="166"/>
      <c r="J1021" s="166"/>
      <c r="K1021" s="166"/>
      <c r="L1021" s="166"/>
      <c r="M1021" s="166"/>
      <c r="N1021" s="166"/>
      <c r="O1021" s="166"/>
      <c r="P1021" s="166"/>
      <c r="Q1021" s="166"/>
      <c r="R1021" s="166"/>
      <c r="S1021" s="166"/>
      <c r="T1021" s="166"/>
      <c r="U1021" s="166"/>
      <c r="V1021" s="166"/>
      <c r="W1021" s="166"/>
      <c r="X1021" s="166"/>
      <c r="Y1021" s="166"/>
      <c r="Z1021" s="166"/>
      <c r="AA1021" s="166"/>
      <c r="AB1021" s="166"/>
      <c r="AC1021" s="166"/>
      <c r="AD1021" s="166"/>
      <c r="AE1021" s="166"/>
      <c r="AF1021" s="166"/>
      <c r="AG1021" s="166"/>
      <c r="AH1021" s="166"/>
      <c r="AI1021" s="166"/>
      <c r="AJ1021" s="166"/>
      <c r="AK1021" s="166"/>
      <c r="AL1021" s="166"/>
      <c r="AM1021" s="166"/>
      <c r="AN1021" s="166"/>
      <c r="AO1021" s="166"/>
      <c r="AP1021" s="166"/>
      <c r="AQ1021" s="166"/>
      <c r="AR1021" s="166"/>
      <c r="AS1021" s="166"/>
      <c r="AT1021" s="166"/>
      <c r="AU1021" s="166"/>
      <c r="AV1021" s="166"/>
      <c r="AW1021" s="166"/>
      <c r="AX1021" s="166"/>
      <c r="AY1021" s="166"/>
    </row>
    <row r="1022" spans="1:51" s="115" customFormat="1" ht="12.75" customHeight="1" x14ac:dyDescent="0.25">
      <c r="A1022" s="161">
        <v>41772</v>
      </c>
      <c r="B1022" s="162" t="s">
        <v>1474</v>
      </c>
      <c r="C1022" s="163" t="s">
        <v>148</v>
      </c>
      <c r="D1022" s="163" t="s">
        <v>1249</v>
      </c>
      <c r="E1022" s="163"/>
      <c r="F1022" s="164">
        <v>750</v>
      </c>
      <c r="G1022" s="165" t="s">
        <v>1323</v>
      </c>
      <c r="H1022" s="165" t="s">
        <v>1921</v>
      </c>
      <c r="I1022" s="166"/>
      <c r="J1022" s="166"/>
      <c r="K1022" s="166"/>
      <c r="L1022" s="166"/>
      <c r="M1022" s="166"/>
      <c r="N1022" s="166"/>
      <c r="O1022" s="166"/>
      <c r="P1022" s="166"/>
      <c r="Q1022" s="166"/>
      <c r="R1022" s="166"/>
      <c r="S1022" s="166"/>
      <c r="T1022" s="166"/>
      <c r="U1022" s="166"/>
      <c r="V1022" s="166"/>
      <c r="W1022" s="166"/>
      <c r="X1022" s="166"/>
      <c r="Y1022" s="166"/>
      <c r="Z1022" s="166"/>
      <c r="AA1022" s="166"/>
      <c r="AB1022" s="166"/>
      <c r="AC1022" s="166"/>
      <c r="AD1022" s="166"/>
      <c r="AE1022" s="166"/>
      <c r="AF1022" s="166"/>
      <c r="AG1022" s="166"/>
      <c r="AH1022" s="166"/>
      <c r="AI1022" s="166"/>
      <c r="AJ1022" s="166"/>
      <c r="AK1022" s="166"/>
      <c r="AL1022" s="166"/>
      <c r="AM1022" s="166"/>
      <c r="AN1022" s="166"/>
      <c r="AO1022" s="166"/>
      <c r="AP1022" s="166"/>
      <c r="AQ1022" s="166"/>
      <c r="AR1022" s="166"/>
      <c r="AS1022" s="166"/>
      <c r="AT1022" s="166"/>
      <c r="AU1022" s="166"/>
      <c r="AV1022" s="166"/>
      <c r="AW1022" s="166"/>
      <c r="AX1022" s="166"/>
      <c r="AY1022" s="166"/>
    </row>
    <row r="1023" spans="1:51" s="115" customFormat="1" ht="12.75" customHeight="1" x14ac:dyDescent="0.25">
      <c r="A1023" s="156">
        <v>41779</v>
      </c>
      <c r="B1023" s="157" t="s">
        <v>1474</v>
      </c>
      <c r="C1023" s="158" t="s">
        <v>124</v>
      </c>
      <c r="D1023" s="158" t="s">
        <v>1249</v>
      </c>
      <c r="E1023" s="158"/>
      <c r="F1023" s="159">
        <v>200</v>
      </c>
      <c r="G1023" s="160" t="s">
        <v>1584</v>
      </c>
      <c r="H1023" s="160" t="s">
        <v>2503</v>
      </c>
      <c r="I1023" s="166"/>
      <c r="J1023" s="166"/>
      <c r="K1023" s="166"/>
      <c r="L1023" s="166"/>
      <c r="M1023" s="166"/>
      <c r="N1023" s="166"/>
      <c r="O1023" s="166"/>
      <c r="P1023" s="166"/>
      <c r="Q1023" s="166"/>
      <c r="R1023" s="166"/>
      <c r="S1023" s="166"/>
      <c r="T1023" s="166"/>
      <c r="U1023" s="166"/>
      <c r="V1023" s="166"/>
      <c r="W1023" s="166"/>
      <c r="X1023" s="166"/>
      <c r="Y1023" s="166"/>
      <c r="Z1023" s="166"/>
      <c r="AA1023" s="166"/>
      <c r="AB1023" s="166"/>
      <c r="AC1023" s="166"/>
      <c r="AD1023" s="166"/>
      <c r="AE1023" s="166"/>
      <c r="AF1023" s="166"/>
      <c r="AG1023" s="166"/>
      <c r="AH1023" s="166"/>
      <c r="AI1023" s="166"/>
      <c r="AJ1023" s="166"/>
      <c r="AK1023" s="166"/>
      <c r="AL1023" s="166"/>
      <c r="AM1023" s="166"/>
      <c r="AN1023" s="166"/>
      <c r="AO1023" s="166"/>
      <c r="AP1023" s="166"/>
      <c r="AQ1023" s="166"/>
      <c r="AR1023" s="166"/>
      <c r="AS1023" s="166"/>
      <c r="AT1023" s="166"/>
      <c r="AU1023" s="166"/>
      <c r="AV1023" s="166"/>
      <c r="AW1023" s="166"/>
      <c r="AX1023" s="166"/>
      <c r="AY1023" s="166"/>
    </row>
    <row r="1024" spans="1:51" s="115" customFormat="1" ht="12.75" customHeight="1" x14ac:dyDescent="0.25">
      <c r="A1024" s="161">
        <v>41781</v>
      </c>
      <c r="B1024" s="162" t="s">
        <v>1474</v>
      </c>
      <c r="C1024" s="163" t="s">
        <v>64</v>
      </c>
      <c r="D1024" s="163" t="s">
        <v>1249</v>
      </c>
      <c r="E1024" s="163"/>
      <c r="F1024" s="164">
        <v>635</v>
      </c>
      <c r="G1024" s="165" t="s">
        <v>1323</v>
      </c>
      <c r="H1024" s="165" t="s">
        <v>1922</v>
      </c>
      <c r="I1024" s="166"/>
      <c r="J1024" s="166"/>
      <c r="K1024" s="166"/>
      <c r="L1024" s="166"/>
      <c r="M1024" s="166"/>
      <c r="N1024" s="166"/>
      <c r="O1024" s="166"/>
      <c r="P1024" s="166"/>
      <c r="Q1024" s="166"/>
      <c r="R1024" s="166"/>
      <c r="S1024" s="166"/>
      <c r="T1024" s="166"/>
      <c r="U1024" s="166"/>
      <c r="V1024" s="166"/>
      <c r="W1024" s="166"/>
      <c r="X1024" s="166"/>
      <c r="Y1024" s="166"/>
      <c r="Z1024" s="166"/>
      <c r="AA1024" s="166"/>
      <c r="AB1024" s="166"/>
      <c r="AC1024" s="166"/>
      <c r="AD1024" s="166"/>
      <c r="AE1024" s="166"/>
      <c r="AF1024" s="166"/>
      <c r="AG1024" s="166"/>
      <c r="AH1024" s="166"/>
      <c r="AI1024" s="166"/>
      <c r="AJ1024" s="166"/>
      <c r="AK1024" s="166"/>
      <c r="AL1024" s="166"/>
      <c r="AM1024" s="166"/>
      <c r="AN1024" s="166"/>
      <c r="AO1024" s="166"/>
      <c r="AP1024" s="166"/>
      <c r="AQ1024" s="166"/>
      <c r="AR1024" s="166"/>
      <c r="AS1024" s="166"/>
      <c r="AT1024" s="166"/>
      <c r="AU1024" s="166"/>
      <c r="AV1024" s="166"/>
      <c r="AW1024" s="166"/>
      <c r="AX1024" s="166"/>
      <c r="AY1024" s="166"/>
    </row>
    <row r="1025" spans="1:51" s="115" customFormat="1" ht="12.75" customHeight="1" x14ac:dyDescent="0.25">
      <c r="A1025" s="156">
        <v>41782</v>
      </c>
      <c r="B1025" s="157" t="s">
        <v>1474</v>
      </c>
      <c r="C1025" s="158" t="s">
        <v>649</v>
      </c>
      <c r="D1025" s="158" t="s">
        <v>1249</v>
      </c>
      <c r="E1025" s="158"/>
      <c r="F1025" s="159">
        <v>100</v>
      </c>
      <c r="G1025" s="160" t="s">
        <v>1321</v>
      </c>
      <c r="H1025" s="160" t="s">
        <v>1961</v>
      </c>
      <c r="I1025" s="166"/>
      <c r="J1025" s="166"/>
      <c r="K1025" s="166"/>
      <c r="L1025" s="166"/>
      <c r="M1025" s="166"/>
      <c r="N1025" s="166"/>
      <c r="O1025" s="166"/>
      <c r="P1025" s="166"/>
      <c r="Q1025" s="166"/>
      <c r="R1025" s="166"/>
      <c r="S1025" s="166"/>
      <c r="T1025" s="166"/>
      <c r="U1025" s="166"/>
      <c r="V1025" s="166"/>
      <c r="W1025" s="166"/>
      <c r="X1025" s="166"/>
      <c r="Y1025" s="166"/>
      <c r="Z1025" s="166"/>
      <c r="AA1025" s="166"/>
      <c r="AB1025" s="166"/>
      <c r="AC1025" s="166"/>
      <c r="AD1025" s="166"/>
      <c r="AE1025" s="166"/>
      <c r="AF1025" s="166"/>
      <c r="AG1025" s="166"/>
      <c r="AH1025" s="166"/>
      <c r="AI1025" s="166"/>
      <c r="AJ1025" s="166"/>
      <c r="AK1025" s="166"/>
      <c r="AL1025" s="166"/>
      <c r="AM1025" s="166"/>
      <c r="AN1025" s="166"/>
      <c r="AO1025" s="166"/>
      <c r="AP1025" s="166"/>
      <c r="AQ1025" s="166"/>
      <c r="AR1025" s="166"/>
      <c r="AS1025" s="166"/>
      <c r="AT1025" s="166"/>
      <c r="AU1025" s="166"/>
      <c r="AV1025" s="166"/>
      <c r="AW1025" s="166"/>
      <c r="AX1025" s="166"/>
      <c r="AY1025" s="166"/>
    </row>
    <row r="1026" spans="1:51" s="115" customFormat="1" ht="12.75" customHeight="1" x14ac:dyDescent="0.25">
      <c r="A1026" s="161">
        <v>41782</v>
      </c>
      <c r="B1026" s="162" t="s">
        <v>1474</v>
      </c>
      <c r="C1026" s="163" t="s">
        <v>650</v>
      </c>
      <c r="D1026" s="163" t="s">
        <v>1249</v>
      </c>
      <c r="E1026" s="163"/>
      <c r="F1026" s="164">
        <v>105</v>
      </c>
      <c r="G1026" s="165" t="s">
        <v>1323</v>
      </c>
      <c r="H1026" s="165" t="s">
        <v>1924</v>
      </c>
      <c r="I1026" s="166"/>
      <c r="J1026" s="166"/>
      <c r="K1026" s="166"/>
      <c r="L1026" s="166"/>
      <c r="M1026" s="166"/>
      <c r="N1026" s="166"/>
      <c r="O1026" s="166"/>
      <c r="P1026" s="166"/>
      <c r="Q1026" s="166"/>
      <c r="R1026" s="166"/>
      <c r="S1026" s="166"/>
      <c r="T1026" s="166"/>
      <c r="U1026" s="166"/>
      <c r="V1026" s="166"/>
      <c r="W1026" s="166"/>
      <c r="X1026" s="166"/>
      <c r="Y1026" s="166"/>
      <c r="Z1026" s="166"/>
      <c r="AA1026" s="166"/>
      <c r="AB1026" s="166"/>
      <c r="AC1026" s="166"/>
      <c r="AD1026" s="166"/>
      <c r="AE1026" s="166"/>
      <c r="AF1026" s="166"/>
      <c r="AG1026" s="166"/>
      <c r="AH1026" s="166"/>
      <c r="AI1026" s="166"/>
      <c r="AJ1026" s="166"/>
      <c r="AK1026" s="166"/>
      <c r="AL1026" s="166"/>
      <c r="AM1026" s="166"/>
      <c r="AN1026" s="166"/>
      <c r="AO1026" s="166"/>
      <c r="AP1026" s="166"/>
      <c r="AQ1026" s="166"/>
      <c r="AR1026" s="166"/>
      <c r="AS1026" s="166"/>
      <c r="AT1026" s="166"/>
      <c r="AU1026" s="166"/>
      <c r="AV1026" s="166"/>
      <c r="AW1026" s="166"/>
      <c r="AX1026" s="166"/>
      <c r="AY1026" s="166"/>
    </row>
    <row r="1027" spans="1:51" s="115" customFormat="1" ht="12.75" customHeight="1" x14ac:dyDescent="0.25">
      <c r="A1027" s="156">
        <v>41785</v>
      </c>
      <c r="B1027" s="157" t="s">
        <v>1474</v>
      </c>
      <c r="C1027" s="158" t="s">
        <v>651</v>
      </c>
      <c r="D1027" s="158" t="s">
        <v>1249</v>
      </c>
      <c r="E1027" s="158"/>
      <c r="F1027" s="159">
        <v>46</v>
      </c>
      <c r="G1027" s="160" t="s">
        <v>1323</v>
      </c>
      <c r="H1027" s="160" t="s">
        <v>1920</v>
      </c>
      <c r="I1027" s="166"/>
      <c r="J1027" s="166"/>
      <c r="K1027" s="166"/>
      <c r="L1027" s="166"/>
      <c r="M1027" s="166"/>
      <c r="N1027" s="166"/>
      <c r="O1027" s="166"/>
      <c r="P1027" s="166"/>
      <c r="Q1027" s="166"/>
      <c r="R1027" s="166"/>
      <c r="S1027" s="166"/>
      <c r="T1027" s="166"/>
      <c r="U1027" s="166"/>
      <c r="V1027" s="166"/>
      <c r="W1027" s="166"/>
      <c r="X1027" s="166"/>
      <c r="Y1027" s="166"/>
      <c r="Z1027" s="166"/>
      <c r="AA1027" s="166"/>
      <c r="AB1027" s="166"/>
      <c r="AC1027" s="166"/>
      <c r="AD1027" s="166"/>
      <c r="AE1027" s="166"/>
      <c r="AF1027" s="166"/>
      <c r="AG1027" s="166"/>
      <c r="AH1027" s="166"/>
      <c r="AI1027" s="166"/>
      <c r="AJ1027" s="166"/>
      <c r="AK1027" s="166"/>
      <c r="AL1027" s="166"/>
      <c r="AM1027" s="166"/>
      <c r="AN1027" s="166"/>
      <c r="AO1027" s="166"/>
      <c r="AP1027" s="166"/>
      <c r="AQ1027" s="166"/>
      <c r="AR1027" s="166"/>
      <c r="AS1027" s="166"/>
      <c r="AT1027" s="166"/>
      <c r="AU1027" s="166"/>
      <c r="AV1027" s="166"/>
      <c r="AW1027" s="166"/>
      <c r="AX1027" s="166"/>
      <c r="AY1027" s="166"/>
    </row>
    <row r="1028" spans="1:51" s="115" customFormat="1" ht="12.75" customHeight="1" x14ac:dyDescent="0.25">
      <c r="A1028" s="161">
        <v>41785</v>
      </c>
      <c r="B1028" s="162" t="s">
        <v>1474</v>
      </c>
      <c r="C1028" s="163" t="s">
        <v>652</v>
      </c>
      <c r="D1028" s="163" t="s">
        <v>1249</v>
      </c>
      <c r="E1028" s="163"/>
      <c r="F1028" s="164">
        <v>18</v>
      </c>
      <c r="G1028" s="165" t="s">
        <v>1323</v>
      </c>
      <c r="H1028" s="165" t="s">
        <v>1920</v>
      </c>
      <c r="I1028" s="166"/>
      <c r="J1028" s="166"/>
      <c r="K1028" s="166"/>
      <c r="L1028" s="166"/>
      <c r="M1028" s="166"/>
      <c r="N1028" s="166"/>
      <c r="O1028" s="166"/>
      <c r="P1028" s="166"/>
      <c r="Q1028" s="166"/>
      <c r="R1028" s="166"/>
      <c r="S1028" s="166"/>
      <c r="T1028" s="166"/>
      <c r="U1028" s="166"/>
      <c r="V1028" s="166"/>
      <c r="W1028" s="166"/>
      <c r="X1028" s="166"/>
      <c r="Y1028" s="166"/>
      <c r="Z1028" s="166"/>
      <c r="AA1028" s="166"/>
      <c r="AB1028" s="166"/>
      <c r="AC1028" s="166"/>
      <c r="AD1028" s="166"/>
      <c r="AE1028" s="166"/>
      <c r="AF1028" s="166"/>
      <c r="AG1028" s="166"/>
      <c r="AH1028" s="166"/>
      <c r="AI1028" s="166"/>
      <c r="AJ1028" s="166"/>
      <c r="AK1028" s="166"/>
      <c r="AL1028" s="166"/>
      <c r="AM1028" s="166"/>
      <c r="AN1028" s="166"/>
      <c r="AO1028" s="166"/>
      <c r="AP1028" s="166"/>
      <c r="AQ1028" s="166"/>
      <c r="AR1028" s="166"/>
      <c r="AS1028" s="166"/>
      <c r="AT1028" s="166"/>
      <c r="AU1028" s="166"/>
      <c r="AV1028" s="166"/>
      <c r="AW1028" s="166"/>
      <c r="AX1028" s="166"/>
      <c r="AY1028" s="166"/>
    </row>
    <row r="1029" spans="1:51" s="115" customFormat="1" ht="12.75" customHeight="1" x14ac:dyDescent="0.25">
      <c r="A1029" s="156">
        <v>41785</v>
      </c>
      <c r="B1029" s="157" t="s">
        <v>1474</v>
      </c>
      <c r="C1029" s="158" t="s">
        <v>653</v>
      </c>
      <c r="D1029" s="158" t="s">
        <v>1249</v>
      </c>
      <c r="E1029" s="158"/>
      <c r="F1029" s="159">
        <v>18</v>
      </c>
      <c r="G1029" s="160" t="s">
        <v>1323</v>
      </c>
      <c r="H1029" s="160" t="s">
        <v>1920</v>
      </c>
      <c r="I1029" s="166"/>
      <c r="J1029" s="166"/>
      <c r="K1029" s="166"/>
      <c r="L1029" s="166"/>
      <c r="M1029" s="166"/>
      <c r="N1029" s="166"/>
      <c r="O1029" s="166"/>
      <c r="P1029" s="166"/>
      <c r="Q1029" s="166"/>
      <c r="R1029" s="166"/>
      <c r="S1029" s="166"/>
      <c r="T1029" s="166"/>
      <c r="U1029" s="166"/>
      <c r="V1029" s="166"/>
      <c r="W1029" s="166"/>
      <c r="X1029" s="166"/>
      <c r="Y1029" s="166"/>
      <c r="Z1029" s="166"/>
      <c r="AA1029" s="166"/>
      <c r="AB1029" s="166"/>
      <c r="AC1029" s="166"/>
      <c r="AD1029" s="166"/>
      <c r="AE1029" s="166"/>
      <c r="AF1029" s="166"/>
      <c r="AG1029" s="166"/>
      <c r="AH1029" s="166"/>
      <c r="AI1029" s="166"/>
      <c r="AJ1029" s="166"/>
      <c r="AK1029" s="166"/>
      <c r="AL1029" s="166"/>
      <c r="AM1029" s="166"/>
      <c r="AN1029" s="166"/>
      <c r="AO1029" s="166"/>
      <c r="AP1029" s="166"/>
      <c r="AQ1029" s="166"/>
      <c r="AR1029" s="166"/>
      <c r="AS1029" s="166"/>
      <c r="AT1029" s="166"/>
      <c r="AU1029" s="166"/>
      <c r="AV1029" s="166"/>
      <c r="AW1029" s="166"/>
      <c r="AX1029" s="166"/>
      <c r="AY1029" s="166"/>
    </row>
    <row r="1030" spans="1:51" s="115" customFormat="1" ht="12.75" customHeight="1" x14ac:dyDescent="0.25">
      <c r="A1030" s="161">
        <v>41785</v>
      </c>
      <c r="B1030" s="162" t="s">
        <v>1474</v>
      </c>
      <c r="C1030" s="163" t="s">
        <v>654</v>
      </c>
      <c r="D1030" s="163" t="s">
        <v>1249</v>
      </c>
      <c r="E1030" s="163"/>
      <c r="F1030" s="164">
        <v>18</v>
      </c>
      <c r="G1030" s="165" t="s">
        <v>1323</v>
      </c>
      <c r="H1030" s="165" t="s">
        <v>1920</v>
      </c>
      <c r="I1030" s="166"/>
      <c r="J1030" s="166"/>
      <c r="K1030" s="166"/>
      <c r="L1030" s="166"/>
      <c r="M1030" s="166"/>
      <c r="N1030" s="166"/>
      <c r="O1030" s="166"/>
      <c r="P1030" s="166"/>
      <c r="Q1030" s="166"/>
      <c r="R1030" s="166"/>
      <c r="S1030" s="166"/>
      <c r="T1030" s="166"/>
      <c r="U1030" s="166"/>
      <c r="V1030" s="166"/>
      <c r="W1030" s="166"/>
      <c r="X1030" s="166"/>
      <c r="Y1030" s="166"/>
      <c r="Z1030" s="166"/>
      <c r="AA1030" s="166"/>
      <c r="AB1030" s="166"/>
      <c r="AC1030" s="166"/>
      <c r="AD1030" s="166"/>
      <c r="AE1030" s="166"/>
      <c r="AF1030" s="166"/>
      <c r="AG1030" s="166"/>
      <c r="AH1030" s="166"/>
      <c r="AI1030" s="166"/>
      <c r="AJ1030" s="166"/>
      <c r="AK1030" s="166"/>
      <c r="AL1030" s="166"/>
      <c r="AM1030" s="166"/>
      <c r="AN1030" s="166"/>
      <c r="AO1030" s="166"/>
      <c r="AP1030" s="166"/>
      <c r="AQ1030" s="166"/>
      <c r="AR1030" s="166"/>
      <c r="AS1030" s="166"/>
      <c r="AT1030" s="166"/>
      <c r="AU1030" s="166"/>
      <c r="AV1030" s="166"/>
      <c r="AW1030" s="166"/>
      <c r="AX1030" s="166"/>
      <c r="AY1030" s="166"/>
    </row>
    <row r="1031" spans="1:51" s="115" customFormat="1" ht="12.75" customHeight="1" x14ac:dyDescent="0.25">
      <c r="A1031" s="156">
        <v>41785</v>
      </c>
      <c r="B1031" s="157" t="s">
        <v>1474</v>
      </c>
      <c r="C1031" s="158" t="s">
        <v>82</v>
      </c>
      <c r="D1031" s="158" t="s">
        <v>1249</v>
      </c>
      <c r="E1031" s="158"/>
      <c r="F1031" s="159">
        <v>100</v>
      </c>
      <c r="G1031" s="160" t="s">
        <v>1319</v>
      </c>
      <c r="H1031" s="160" t="s">
        <v>1934</v>
      </c>
      <c r="I1031" s="166"/>
      <c r="J1031" s="166"/>
      <c r="K1031" s="166"/>
      <c r="L1031" s="166"/>
      <c r="M1031" s="166"/>
      <c r="N1031" s="166"/>
      <c r="O1031" s="166"/>
      <c r="P1031" s="166"/>
      <c r="Q1031" s="166"/>
      <c r="R1031" s="166"/>
      <c r="S1031" s="166"/>
      <c r="T1031" s="166"/>
      <c r="U1031" s="166"/>
      <c r="V1031" s="166"/>
      <c r="W1031" s="166"/>
      <c r="X1031" s="166"/>
      <c r="Y1031" s="166"/>
      <c r="Z1031" s="166"/>
      <c r="AA1031" s="166"/>
      <c r="AB1031" s="166"/>
      <c r="AC1031" s="166"/>
      <c r="AD1031" s="166"/>
      <c r="AE1031" s="166"/>
      <c r="AF1031" s="166"/>
      <c r="AG1031" s="166"/>
      <c r="AH1031" s="166"/>
      <c r="AI1031" s="166"/>
      <c r="AJ1031" s="166"/>
      <c r="AK1031" s="166"/>
      <c r="AL1031" s="166"/>
      <c r="AM1031" s="166"/>
      <c r="AN1031" s="166"/>
      <c r="AO1031" s="166"/>
      <c r="AP1031" s="166"/>
      <c r="AQ1031" s="166"/>
      <c r="AR1031" s="166"/>
      <c r="AS1031" s="166"/>
      <c r="AT1031" s="166"/>
      <c r="AU1031" s="166"/>
      <c r="AV1031" s="166"/>
      <c r="AW1031" s="166"/>
      <c r="AX1031" s="166"/>
      <c r="AY1031" s="166"/>
    </row>
    <row r="1032" spans="1:51" s="115" customFormat="1" ht="12.75" customHeight="1" x14ac:dyDescent="0.25">
      <c r="A1032" s="161">
        <v>41785</v>
      </c>
      <c r="B1032" s="162" t="s">
        <v>1474</v>
      </c>
      <c r="C1032" s="163" t="s">
        <v>655</v>
      </c>
      <c r="D1032" s="163" t="s">
        <v>1249</v>
      </c>
      <c r="E1032" s="163"/>
      <c r="F1032" s="164">
        <v>126</v>
      </c>
      <c r="G1032" s="165" t="s">
        <v>1587</v>
      </c>
      <c r="H1032" s="165" t="s">
        <v>1969</v>
      </c>
      <c r="I1032" s="166"/>
      <c r="J1032" s="166"/>
      <c r="K1032" s="166"/>
      <c r="L1032" s="166"/>
      <c r="M1032" s="166"/>
      <c r="N1032" s="166"/>
      <c r="O1032" s="166"/>
      <c r="P1032" s="166"/>
      <c r="Q1032" s="166"/>
      <c r="R1032" s="166"/>
      <c r="S1032" s="166"/>
      <c r="T1032" s="166"/>
      <c r="U1032" s="166"/>
      <c r="V1032" s="166"/>
      <c r="W1032" s="166"/>
      <c r="X1032" s="166"/>
      <c r="Y1032" s="166"/>
      <c r="Z1032" s="166"/>
      <c r="AA1032" s="166"/>
      <c r="AB1032" s="166"/>
      <c r="AC1032" s="166"/>
      <c r="AD1032" s="166"/>
      <c r="AE1032" s="166"/>
      <c r="AF1032" s="166"/>
      <c r="AG1032" s="166"/>
      <c r="AH1032" s="166"/>
      <c r="AI1032" s="166"/>
      <c r="AJ1032" s="166"/>
      <c r="AK1032" s="166"/>
      <c r="AL1032" s="166"/>
      <c r="AM1032" s="166"/>
      <c r="AN1032" s="166"/>
      <c r="AO1032" s="166"/>
      <c r="AP1032" s="166"/>
      <c r="AQ1032" s="166"/>
      <c r="AR1032" s="166"/>
      <c r="AS1032" s="166"/>
      <c r="AT1032" s="166"/>
      <c r="AU1032" s="166"/>
      <c r="AV1032" s="166"/>
      <c r="AW1032" s="166"/>
      <c r="AX1032" s="166"/>
      <c r="AY1032" s="166"/>
    </row>
    <row r="1033" spans="1:51" s="115" customFormat="1" ht="12.75" customHeight="1" x14ac:dyDescent="0.25">
      <c r="A1033" s="156">
        <v>41785</v>
      </c>
      <c r="B1033" s="157" t="s">
        <v>1474</v>
      </c>
      <c r="C1033" s="158" t="s">
        <v>271</v>
      </c>
      <c r="D1033" s="158" t="s">
        <v>1249</v>
      </c>
      <c r="E1033" s="158"/>
      <c r="F1033" s="159">
        <v>95</v>
      </c>
      <c r="G1033" s="160" t="s">
        <v>1431</v>
      </c>
      <c r="H1033" s="160" t="s">
        <v>2503</v>
      </c>
      <c r="I1033" s="166"/>
      <c r="J1033" s="166"/>
      <c r="K1033" s="166"/>
      <c r="L1033" s="166"/>
      <c r="M1033" s="166"/>
      <c r="N1033" s="166"/>
      <c r="O1033" s="166"/>
      <c r="P1033" s="166"/>
      <c r="Q1033" s="166"/>
      <c r="R1033" s="166"/>
      <c r="S1033" s="166"/>
      <c r="T1033" s="166"/>
      <c r="U1033" s="166"/>
      <c r="V1033" s="166"/>
      <c r="W1033" s="166"/>
      <c r="X1033" s="166"/>
      <c r="Y1033" s="166"/>
      <c r="Z1033" s="166"/>
      <c r="AA1033" s="166"/>
      <c r="AB1033" s="166"/>
      <c r="AC1033" s="166"/>
      <c r="AD1033" s="166"/>
      <c r="AE1033" s="166"/>
      <c r="AF1033" s="166"/>
      <c r="AG1033" s="166"/>
      <c r="AH1033" s="166"/>
      <c r="AI1033" s="166"/>
      <c r="AJ1033" s="166"/>
      <c r="AK1033" s="166"/>
      <c r="AL1033" s="166"/>
      <c r="AM1033" s="166"/>
      <c r="AN1033" s="166"/>
      <c r="AO1033" s="166"/>
      <c r="AP1033" s="166"/>
      <c r="AQ1033" s="166"/>
      <c r="AR1033" s="166"/>
      <c r="AS1033" s="166"/>
      <c r="AT1033" s="166"/>
      <c r="AU1033" s="166"/>
      <c r="AV1033" s="166"/>
      <c r="AW1033" s="166"/>
      <c r="AX1033" s="166"/>
      <c r="AY1033" s="166"/>
    </row>
    <row r="1034" spans="1:51" s="115" customFormat="1" ht="12.75" customHeight="1" x14ac:dyDescent="0.25">
      <c r="A1034" s="161">
        <v>41786</v>
      </c>
      <c r="B1034" s="162" t="s">
        <v>1474</v>
      </c>
      <c r="C1034" s="163" t="s">
        <v>656</v>
      </c>
      <c r="D1034" s="163" t="s">
        <v>1249</v>
      </c>
      <c r="E1034" s="163"/>
      <c r="F1034" s="164">
        <v>1000</v>
      </c>
      <c r="G1034" s="165" t="s">
        <v>1323</v>
      </c>
      <c r="H1034" s="165" t="s">
        <v>1922</v>
      </c>
      <c r="I1034" s="166"/>
      <c r="J1034" s="166"/>
      <c r="K1034" s="166"/>
      <c r="L1034" s="166"/>
      <c r="M1034" s="166"/>
      <c r="N1034" s="166"/>
      <c r="O1034" s="166"/>
      <c r="P1034" s="166"/>
      <c r="Q1034" s="166"/>
      <c r="R1034" s="166"/>
      <c r="S1034" s="166"/>
      <c r="T1034" s="166"/>
      <c r="U1034" s="166"/>
      <c r="V1034" s="166"/>
      <c r="W1034" s="166"/>
      <c r="X1034" s="166"/>
      <c r="Y1034" s="166"/>
      <c r="Z1034" s="166"/>
      <c r="AA1034" s="166"/>
      <c r="AB1034" s="166"/>
      <c r="AC1034" s="166"/>
      <c r="AD1034" s="166"/>
      <c r="AE1034" s="166"/>
      <c r="AF1034" s="166"/>
      <c r="AG1034" s="166"/>
      <c r="AH1034" s="166"/>
      <c r="AI1034" s="166"/>
      <c r="AJ1034" s="166"/>
      <c r="AK1034" s="166"/>
      <c r="AL1034" s="166"/>
      <c r="AM1034" s="166"/>
      <c r="AN1034" s="166"/>
      <c r="AO1034" s="166"/>
      <c r="AP1034" s="166"/>
      <c r="AQ1034" s="166"/>
      <c r="AR1034" s="166"/>
      <c r="AS1034" s="166"/>
      <c r="AT1034" s="166"/>
      <c r="AU1034" s="166"/>
      <c r="AV1034" s="166"/>
      <c r="AW1034" s="166"/>
      <c r="AX1034" s="166"/>
      <c r="AY1034" s="166"/>
    </row>
    <row r="1035" spans="1:51" s="115" customFormat="1" ht="12.75" customHeight="1" x14ac:dyDescent="0.25">
      <c r="A1035" s="156">
        <v>41786</v>
      </c>
      <c r="B1035" s="157" t="s">
        <v>1474</v>
      </c>
      <c r="C1035" s="158" t="s">
        <v>73</v>
      </c>
      <c r="D1035" s="158" t="s">
        <v>1249</v>
      </c>
      <c r="E1035" s="158"/>
      <c r="F1035" s="159">
        <v>50</v>
      </c>
      <c r="G1035" s="160" t="s">
        <v>1587</v>
      </c>
      <c r="H1035" s="160" t="s">
        <v>1930</v>
      </c>
      <c r="I1035" s="166"/>
      <c r="J1035" s="166"/>
      <c r="K1035" s="166"/>
      <c r="L1035" s="166"/>
      <c r="M1035" s="166"/>
      <c r="N1035" s="166"/>
      <c r="O1035" s="166"/>
      <c r="P1035" s="166"/>
      <c r="Q1035" s="166"/>
      <c r="R1035" s="166"/>
      <c r="S1035" s="166"/>
      <c r="T1035" s="166"/>
      <c r="U1035" s="166"/>
      <c r="V1035" s="166"/>
      <c r="W1035" s="166"/>
      <c r="X1035" s="166"/>
      <c r="Y1035" s="166"/>
      <c r="Z1035" s="166"/>
      <c r="AA1035" s="166"/>
      <c r="AB1035" s="166"/>
      <c r="AC1035" s="166"/>
      <c r="AD1035" s="166"/>
      <c r="AE1035" s="166"/>
      <c r="AF1035" s="166"/>
      <c r="AG1035" s="166"/>
      <c r="AH1035" s="166"/>
      <c r="AI1035" s="166"/>
      <c r="AJ1035" s="166"/>
      <c r="AK1035" s="166"/>
      <c r="AL1035" s="166"/>
      <c r="AM1035" s="166"/>
      <c r="AN1035" s="166"/>
      <c r="AO1035" s="166"/>
      <c r="AP1035" s="166"/>
      <c r="AQ1035" s="166"/>
      <c r="AR1035" s="166"/>
      <c r="AS1035" s="166"/>
      <c r="AT1035" s="166"/>
      <c r="AU1035" s="166"/>
      <c r="AV1035" s="166"/>
      <c r="AW1035" s="166"/>
      <c r="AX1035" s="166"/>
      <c r="AY1035" s="166"/>
    </row>
    <row r="1036" spans="1:51" s="115" customFormat="1" ht="12.75" customHeight="1" x14ac:dyDescent="0.25">
      <c r="A1036" s="161">
        <v>41786</v>
      </c>
      <c r="B1036" s="162" t="s">
        <v>1474</v>
      </c>
      <c r="C1036" s="163" t="s">
        <v>268</v>
      </c>
      <c r="D1036" s="163" t="s">
        <v>1249</v>
      </c>
      <c r="E1036" s="163"/>
      <c r="F1036" s="164">
        <v>650</v>
      </c>
      <c r="G1036" s="165" t="s">
        <v>1324</v>
      </c>
      <c r="H1036" s="165" t="s">
        <v>1937</v>
      </c>
      <c r="I1036" s="166"/>
      <c r="J1036" s="166"/>
      <c r="K1036" s="166"/>
      <c r="L1036" s="166"/>
      <c r="M1036" s="166"/>
      <c r="N1036" s="166"/>
      <c r="O1036" s="166"/>
      <c r="P1036" s="166"/>
      <c r="Q1036" s="166"/>
      <c r="R1036" s="166"/>
      <c r="S1036" s="166"/>
      <c r="T1036" s="166"/>
      <c r="U1036" s="166"/>
      <c r="V1036" s="166"/>
      <c r="W1036" s="166"/>
      <c r="X1036" s="166"/>
      <c r="Y1036" s="166"/>
      <c r="Z1036" s="166"/>
      <c r="AA1036" s="166"/>
      <c r="AB1036" s="166"/>
      <c r="AC1036" s="166"/>
      <c r="AD1036" s="166"/>
      <c r="AE1036" s="166"/>
      <c r="AF1036" s="166"/>
      <c r="AG1036" s="166"/>
      <c r="AH1036" s="166"/>
      <c r="AI1036" s="166"/>
      <c r="AJ1036" s="166"/>
      <c r="AK1036" s="166"/>
      <c r="AL1036" s="166"/>
      <c r="AM1036" s="166"/>
      <c r="AN1036" s="166"/>
      <c r="AO1036" s="166"/>
      <c r="AP1036" s="166"/>
      <c r="AQ1036" s="166"/>
      <c r="AR1036" s="166"/>
      <c r="AS1036" s="166"/>
      <c r="AT1036" s="166"/>
      <c r="AU1036" s="166"/>
      <c r="AV1036" s="166"/>
      <c r="AW1036" s="166"/>
      <c r="AX1036" s="166"/>
      <c r="AY1036" s="166"/>
    </row>
    <row r="1037" spans="1:51" s="115" customFormat="1" ht="12.75" customHeight="1" x14ac:dyDescent="0.25">
      <c r="A1037" s="156">
        <v>41787</v>
      </c>
      <c r="B1037" s="157" t="s">
        <v>1474</v>
      </c>
      <c r="C1037" s="158" t="s">
        <v>657</v>
      </c>
      <c r="D1037" s="158" t="s">
        <v>1249</v>
      </c>
      <c r="E1037" s="158"/>
      <c r="F1037" s="159">
        <v>20</v>
      </c>
      <c r="G1037" s="160" t="s">
        <v>1318</v>
      </c>
      <c r="H1037" s="160" t="s">
        <v>1931</v>
      </c>
      <c r="I1037" s="166"/>
      <c r="J1037" s="166"/>
      <c r="K1037" s="166"/>
      <c r="L1037" s="166"/>
      <c r="M1037" s="166"/>
      <c r="N1037" s="166"/>
      <c r="O1037" s="166"/>
      <c r="P1037" s="166"/>
      <c r="Q1037" s="166"/>
      <c r="R1037" s="166"/>
      <c r="S1037" s="166"/>
      <c r="T1037" s="166"/>
      <c r="U1037" s="166"/>
      <c r="V1037" s="166"/>
      <c r="W1037" s="166"/>
      <c r="X1037" s="166"/>
      <c r="Y1037" s="166"/>
      <c r="Z1037" s="166"/>
      <c r="AA1037" s="166"/>
      <c r="AB1037" s="166"/>
      <c r="AC1037" s="166"/>
      <c r="AD1037" s="166"/>
      <c r="AE1037" s="166"/>
      <c r="AF1037" s="166"/>
      <c r="AG1037" s="166"/>
      <c r="AH1037" s="166"/>
      <c r="AI1037" s="166"/>
      <c r="AJ1037" s="166"/>
      <c r="AK1037" s="166"/>
      <c r="AL1037" s="166"/>
      <c r="AM1037" s="166"/>
      <c r="AN1037" s="166"/>
      <c r="AO1037" s="166"/>
      <c r="AP1037" s="166"/>
      <c r="AQ1037" s="166"/>
      <c r="AR1037" s="166"/>
      <c r="AS1037" s="166"/>
      <c r="AT1037" s="166"/>
      <c r="AU1037" s="166"/>
      <c r="AV1037" s="166"/>
      <c r="AW1037" s="166"/>
      <c r="AX1037" s="166"/>
      <c r="AY1037" s="166"/>
    </row>
    <row r="1038" spans="1:51" s="115" customFormat="1" ht="12.75" customHeight="1" x14ac:dyDescent="0.25">
      <c r="A1038" s="161">
        <v>41787</v>
      </c>
      <c r="B1038" s="162" t="s">
        <v>1475</v>
      </c>
      <c r="C1038" s="163" t="s">
        <v>64</v>
      </c>
      <c r="D1038" s="163" t="s">
        <v>1249</v>
      </c>
      <c r="E1038" s="163"/>
      <c r="F1038" s="164">
        <v>70</v>
      </c>
      <c r="G1038" s="165" t="s">
        <v>1323</v>
      </c>
      <c r="H1038" s="165" t="s">
        <v>1922</v>
      </c>
      <c r="I1038" s="166"/>
      <c r="J1038" s="166"/>
      <c r="K1038" s="166"/>
      <c r="L1038" s="166"/>
      <c r="M1038" s="166"/>
      <c r="N1038" s="166"/>
      <c r="O1038" s="166"/>
      <c r="P1038" s="166"/>
      <c r="Q1038" s="166"/>
      <c r="R1038" s="166"/>
      <c r="S1038" s="166"/>
      <c r="T1038" s="166"/>
      <c r="U1038" s="166"/>
      <c r="V1038" s="166"/>
      <c r="W1038" s="166"/>
      <c r="X1038" s="166"/>
      <c r="Y1038" s="166"/>
      <c r="Z1038" s="166"/>
      <c r="AA1038" s="166"/>
      <c r="AB1038" s="166"/>
      <c r="AC1038" s="166"/>
      <c r="AD1038" s="166"/>
      <c r="AE1038" s="166"/>
      <c r="AF1038" s="166"/>
      <c r="AG1038" s="166"/>
      <c r="AH1038" s="166"/>
      <c r="AI1038" s="166"/>
      <c r="AJ1038" s="166"/>
      <c r="AK1038" s="166"/>
      <c r="AL1038" s="166"/>
      <c r="AM1038" s="166"/>
      <c r="AN1038" s="166"/>
      <c r="AO1038" s="166"/>
      <c r="AP1038" s="166"/>
      <c r="AQ1038" s="166"/>
      <c r="AR1038" s="166"/>
      <c r="AS1038" s="166"/>
      <c r="AT1038" s="166"/>
      <c r="AU1038" s="166"/>
      <c r="AV1038" s="166"/>
      <c r="AW1038" s="166"/>
      <c r="AX1038" s="166"/>
      <c r="AY1038" s="166"/>
    </row>
    <row r="1039" spans="1:51" s="115" customFormat="1" ht="12.75" customHeight="1" x14ac:dyDescent="0.25">
      <c r="A1039" s="156">
        <v>41789</v>
      </c>
      <c r="B1039" s="157" t="s">
        <v>1474</v>
      </c>
      <c r="C1039" s="158" t="s">
        <v>226</v>
      </c>
      <c r="D1039" s="158" t="s">
        <v>1249</v>
      </c>
      <c r="E1039" s="158"/>
      <c r="F1039" s="159">
        <v>75</v>
      </c>
      <c r="G1039" s="160" t="s">
        <v>1587</v>
      </c>
      <c r="H1039" s="160" t="s">
        <v>1948</v>
      </c>
      <c r="I1039" s="166"/>
      <c r="J1039" s="166"/>
      <c r="K1039" s="166"/>
      <c r="L1039" s="166"/>
      <c r="M1039" s="166"/>
      <c r="N1039" s="166"/>
      <c r="O1039" s="166"/>
      <c r="P1039" s="166"/>
      <c r="Q1039" s="166"/>
      <c r="R1039" s="166"/>
      <c r="S1039" s="166"/>
      <c r="T1039" s="166"/>
      <c r="U1039" s="166"/>
      <c r="V1039" s="166"/>
      <c r="W1039" s="166"/>
      <c r="X1039" s="166"/>
      <c r="Y1039" s="166"/>
      <c r="Z1039" s="166"/>
      <c r="AA1039" s="166"/>
      <c r="AB1039" s="166"/>
      <c r="AC1039" s="166"/>
      <c r="AD1039" s="166"/>
      <c r="AE1039" s="166"/>
      <c r="AF1039" s="166"/>
      <c r="AG1039" s="166"/>
      <c r="AH1039" s="166"/>
      <c r="AI1039" s="166"/>
      <c r="AJ1039" s="166"/>
      <c r="AK1039" s="166"/>
      <c r="AL1039" s="166"/>
      <c r="AM1039" s="166"/>
      <c r="AN1039" s="166"/>
      <c r="AO1039" s="166"/>
      <c r="AP1039" s="166"/>
      <c r="AQ1039" s="166"/>
      <c r="AR1039" s="166"/>
      <c r="AS1039" s="166"/>
      <c r="AT1039" s="166"/>
      <c r="AU1039" s="166"/>
      <c r="AV1039" s="166"/>
      <c r="AW1039" s="166"/>
      <c r="AX1039" s="166"/>
      <c r="AY1039" s="166"/>
    </row>
    <row r="1040" spans="1:51" s="115" customFormat="1" ht="12.75" customHeight="1" x14ac:dyDescent="0.25">
      <c r="A1040" s="161">
        <v>41789</v>
      </c>
      <c r="B1040" s="162" t="s">
        <v>1474</v>
      </c>
      <c r="C1040" s="163" t="s">
        <v>147</v>
      </c>
      <c r="D1040" s="163" t="s">
        <v>1249</v>
      </c>
      <c r="E1040" s="163"/>
      <c r="F1040" s="164">
        <v>450</v>
      </c>
      <c r="G1040" s="165" t="s">
        <v>1323</v>
      </c>
      <c r="H1040" s="165" t="s">
        <v>1921</v>
      </c>
      <c r="I1040" s="166"/>
      <c r="J1040" s="166"/>
      <c r="K1040" s="166"/>
      <c r="L1040" s="166"/>
      <c r="M1040" s="166"/>
      <c r="N1040" s="166"/>
      <c r="O1040" s="166"/>
      <c r="P1040" s="166"/>
      <c r="Q1040" s="166"/>
      <c r="R1040" s="166"/>
      <c r="S1040" s="166"/>
      <c r="T1040" s="166"/>
      <c r="U1040" s="166"/>
      <c r="V1040" s="166"/>
      <c r="W1040" s="166"/>
      <c r="X1040" s="166"/>
      <c r="Y1040" s="166"/>
      <c r="Z1040" s="166"/>
      <c r="AA1040" s="166"/>
      <c r="AB1040" s="166"/>
      <c r="AC1040" s="166"/>
      <c r="AD1040" s="166"/>
      <c r="AE1040" s="166"/>
      <c r="AF1040" s="166"/>
      <c r="AG1040" s="166"/>
      <c r="AH1040" s="166"/>
      <c r="AI1040" s="166"/>
      <c r="AJ1040" s="166"/>
      <c r="AK1040" s="166"/>
      <c r="AL1040" s="166"/>
      <c r="AM1040" s="166"/>
      <c r="AN1040" s="166"/>
      <c r="AO1040" s="166"/>
      <c r="AP1040" s="166"/>
      <c r="AQ1040" s="166"/>
      <c r="AR1040" s="166"/>
      <c r="AS1040" s="166"/>
      <c r="AT1040" s="166"/>
      <c r="AU1040" s="166"/>
      <c r="AV1040" s="166"/>
      <c r="AW1040" s="166"/>
      <c r="AX1040" s="166"/>
      <c r="AY1040" s="166"/>
    </row>
    <row r="1041" spans="1:51" s="115" customFormat="1" ht="12.75" customHeight="1" x14ac:dyDescent="0.25">
      <c r="A1041" s="156">
        <v>41789</v>
      </c>
      <c r="B1041" s="157" t="s">
        <v>1474</v>
      </c>
      <c r="C1041" s="158" t="s">
        <v>658</v>
      </c>
      <c r="D1041" s="158" t="s">
        <v>1249</v>
      </c>
      <c r="E1041" s="158"/>
      <c r="F1041" s="159">
        <v>50</v>
      </c>
      <c r="G1041" s="160" t="s">
        <v>1323</v>
      </c>
      <c r="H1041" s="160" t="s">
        <v>1921</v>
      </c>
      <c r="I1041" s="166"/>
      <c r="J1041" s="166"/>
      <c r="K1041" s="166"/>
      <c r="L1041" s="166"/>
      <c r="M1041" s="166"/>
      <c r="N1041" s="166"/>
      <c r="O1041" s="166"/>
      <c r="P1041" s="166"/>
      <c r="Q1041" s="166"/>
      <c r="R1041" s="166"/>
      <c r="S1041" s="166"/>
      <c r="T1041" s="166"/>
      <c r="U1041" s="166"/>
      <c r="V1041" s="166"/>
      <c r="W1041" s="166"/>
      <c r="X1041" s="166"/>
      <c r="Y1041" s="166"/>
      <c r="Z1041" s="166"/>
      <c r="AA1041" s="166"/>
      <c r="AB1041" s="166"/>
      <c r="AC1041" s="166"/>
      <c r="AD1041" s="166"/>
      <c r="AE1041" s="166"/>
      <c r="AF1041" s="166"/>
      <c r="AG1041" s="166"/>
      <c r="AH1041" s="166"/>
      <c r="AI1041" s="166"/>
      <c r="AJ1041" s="166"/>
      <c r="AK1041" s="166"/>
      <c r="AL1041" s="166"/>
      <c r="AM1041" s="166"/>
      <c r="AN1041" s="166"/>
      <c r="AO1041" s="166"/>
      <c r="AP1041" s="166"/>
      <c r="AQ1041" s="166"/>
      <c r="AR1041" s="166"/>
      <c r="AS1041" s="166"/>
      <c r="AT1041" s="166"/>
      <c r="AU1041" s="166"/>
      <c r="AV1041" s="166"/>
      <c r="AW1041" s="166"/>
      <c r="AX1041" s="166"/>
      <c r="AY1041" s="166"/>
    </row>
    <row r="1042" spans="1:51" s="115" customFormat="1" ht="12.75" customHeight="1" x14ac:dyDescent="0.25">
      <c r="A1042" s="161">
        <v>41789</v>
      </c>
      <c r="B1042" s="162" t="s">
        <v>1474</v>
      </c>
      <c r="C1042" s="163" t="s">
        <v>179</v>
      </c>
      <c r="D1042" s="163" t="s">
        <v>1249</v>
      </c>
      <c r="E1042" s="163"/>
      <c r="F1042" s="164">
        <v>90</v>
      </c>
      <c r="G1042" s="165" t="s">
        <v>1435</v>
      </c>
      <c r="H1042" s="165" t="s">
        <v>1935</v>
      </c>
      <c r="I1042" s="166"/>
      <c r="J1042" s="166"/>
      <c r="K1042" s="166"/>
      <c r="L1042" s="166"/>
      <c r="M1042" s="166"/>
      <c r="N1042" s="166"/>
      <c r="O1042" s="166"/>
      <c r="P1042" s="166"/>
      <c r="Q1042" s="166"/>
      <c r="R1042" s="166"/>
      <c r="S1042" s="166"/>
      <c r="T1042" s="166"/>
      <c r="U1042" s="166"/>
      <c r="V1042" s="166"/>
      <c r="W1042" s="166"/>
      <c r="X1042" s="166"/>
      <c r="Y1042" s="166"/>
      <c r="Z1042" s="166"/>
      <c r="AA1042" s="166"/>
      <c r="AB1042" s="166"/>
      <c r="AC1042" s="166"/>
      <c r="AD1042" s="166"/>
      <c r="AE1042" s="166"/>
      <c r="AF1042" s="166"/>
      <c r="AG1042" s="166"/>
      <c r="AH1042" s="166"/>
      <c r="AI1042" s="166"/>
      <c r="AJ1042" s="166"/>
      <c r="AK1042" s="166"/>
      <c r="AL1042" s="166"/>
      <c r="AM1042" s="166"/>
      <c r="AN1042" s="166"/>
      <c r="AO1042" s="166"/>
      <c r="AP1042" s="166"/>
      <c r="AQ1042" s="166"/>
      <c r="AR1042" s="166"/>
      <c r="AS1042" s="166"/>
      <c r="AT1042" s="166"/>
      <c r="AU1042" s="166"/>
      <c r="AV1042" s="166"/>
      <c r="AW1042" s="166"/>
      <c r="AX1042" s="166"/>
      <c r="AY1042" s="166"/>
    </row>
    <row r="1043" spans="1:51" s="115" customFormat="1" ht="12.75" customHeight="1" x14ac:dyDescent="0.25">
      <c r="A1043" s="156">
        <v>41789</v>
      </c>
      <c r="B1043" s="157" t="s">
        <v>1474</v>
      </c>
      <c r="C1043" s="158" t="s">
        <v>589</v>
      </c>
      <c r="D1043" s="158" t="s">
        <v>1249</v>
      </c>
      <c r="E1043" s="158"/>
      <c r="F1043" s="159">
        <v>400</v>
      </c>
      <c r="G1043" s="160" t="s">
        <v>1323</v>
      </c>
      <c r="H1043" s="160" t="s">
        <v>1921</v>
      </c>
      <c r="I1043" s="166"/>
      <c r="J1043" s="166"/>
      <c r="K1043" s="166"/>
      <c r="L1043" s="166"/>
      <c r="M1043" s="166"/>
      <c r="N1043" s="166"/>
      <c r="O1043" s="166"/>
      <c r="P1043" s="166"/>
      <c r="Q1043" s="166"/>
      <c r="R1043" s="166"/>
      <c r="S1043" s="166"/>
      <c r="T1043" s="166"/>
      <c r="U1043" s="166"/>
      <c r="V1043" s="166"/>
      <c r="W1043" s="166"/>
      <c r="X1043" s="166"/>
      <c r="Y1043" s="166"/>
      <c r="Z1043" s="166"/>
      <c r="AA1043" s="166"/>
      <c r="AB1043" s="166"/>
      <c r="AC1043" s="166"/>
      <c r="AD1043" s="166"/>
      <c r="AE1043" s="166"/>
      <c r="AF1043" s="166"/>
      <c r="AG1043" s="166"/>
      <c r="AH1043" s="166"/>
      <c r="AI1043" s="166"/>
      <c r="AJ1043" s="166"/>
      <c r="AK1043" s="166"/>
      <c r="AL1043" s="166"/>
      <c r="AM1043" s="166"/>
      <c r="AN1043" s="166"/>
      <c r="AO1043" s="166"/>
      <c r="AP1043" s="166"/>
      <c r="AQ1043" s="166"/>
      <c r="AR1043" s="166"/>
      <c r="AS1043" s="166"/>
      <c r="AT1043" s="166"/>
      <c r="AU1043" s="166"/>
      <c r="AV1043" s="166"/>
      <c r="AW1043" s="166"/>
      <c r="AX1043" s="166"/>
      <c r="AY1043" s="166"/>
    </row>
    <row r="1044" spans="1:51" s="115" customFormat="1" ht="12.75" customHeight="1" x14ac:dyDescent="0.25">
      <c r="A1044" s="161">
        <v>41789</v>
      </c>
      <c r="B1044" s="162" t="s">
        <v>1474</v>
      </c>
      <c r="C1044" s="163" t="s">
        <v>166</v>
      </c>
      <c r="D1044" s="163" t="s">
        <v>1249</v>
      </c>
      <c r="E1044" s="163"/>
      <c r="F1044" s="164">
        <v>132</v>
      </c>
      <c r="G1044" s="165" t="s">
        <v>1323</v>
      </c>
      <c r="H1044" s="165" t="s">
        <v>1920</v>
      </c>
      <c r="I1044" s="166"/>
      <c r="J1044" s="166"/>
      <c r="K1044" s="166"/>
      <c r="L1044" s="166"/>
      <c r="M1044" s="166"/>
      <c r="N1044" s="166"/>
      <c r="O1044" s="166"/>
      <c r="P1044" s="166"/>
      <c r="Q1044" s="166"/>
      <c r="R1044" s="166"/>
      <c r="S1044" s="166"/>
      <c r="T1044" s="166"/>
      <c r="U1044" s="166"/>
      <c r="V1044" s="166"/>
      <c r="W1044" s="166"/>
      <c r="X1044" s="166"/>
      <c r="Y1044" s="166"/>
      <c r="Z1044" s="166"/>
      <c r="AA1044" s="166"/>
      <c r="AB1044" s="166"/>
      <c r="AC1044" s="166"/>
      <c r="AD1044" s="166"/>
      <c r="AE1044" s="166"/>
      <c r="AF1044" s="166"/>
      <c r="AG1044" s="166"/>
      <c r="AH1044" s="166"/>
      <c r="AI1044" s="166"/>
      <c r="AJ1044" s="166"/>
      <c r="AK1044" s="166"/>
      <c r="AL1044" s="166"/>
      <c r="AM1044" s="166"/>
      <c r="AN1044" s="166"/>
      <c r="AO1044" s="166"/>
      <c r="AP1044" s="166"/>
      <c r="AQ1044" s="166"/>
      <c r="AR1044" s="166"/>
      <c r="AS1044" s="166"/>
      <c r="AT1044" s="166"/>
      <c r="AU1044" s="166"/>
      <c r="AV1044" s="166"/>
      <c r="AW1044" s="166"/>
      <c r="AX1044" s="166"/>
      <c r="AY1044" s="166"/>
    </row>
    <row r="1045" spans="1:51" s="115" customFormat="1" ht="12.75" customHeight="1" x14ac:dyDescent="0.25">
      <c r="A1045" s="156">
        <v>41789</v>
      </c>
      <c r="B1045" s="157" t="s">
        <v>1474</v>
      </c>
      <c r="C1045" s="158" t="s">
        <v>659</v>
      </c>
      <c r="D1045" s="158" t="s">
        <v>1249</v>
      </c>
      <c r="E1045" s="158"/>
      <c r="F1045" s="159">
        <v>270</v>
      </c>
      <c r="G1045" s="160" t="s">
        <v>1432</v>
      </c>
      <c r="H1045" s="160" t="s">
        <v>1928</v>
      </c>
      <c r="I1045" s="166"/>
      <c r="J1045" s="166"/>
      <c r="K1045" s="166"/>
      <c r="L1045" s="166"/>
      <c r="M1045" s="166"/>
      <c r="N1045" s="166"/>
      <c r="O1045" s="166"/>
      <c r="P1045" s="166"/>
      <c r="Q1045" s="166"/>
      <c r="R1045" s="166"/>
      <c r="S1045" s="166"/>
      <c r="T1045" s="166"/>
      <c r="U1045" s="166"/>
      <c r="V1045" s="166"/>
      <c r="W1045" s="166"/>
      <c r="X1045" s="166"/>
      <c r="Y1045" s="166"/>
      <c r="Z1045" s="166"/>
      <c r="AA1045" s="166"/>
      <c r="AB1045" s="166"/>
      <c r="AC1045" s="166"/>
      <c r="AD1045" s="166"/>
      <c r="AE1045" s="166"/>
      <c r="AF1045" s="166"/>
      <c r="AG1045" s="166"/>
      <c r="AH1045" s="166"/>
      <c r="AI1045" s="166"/>
      <c r="AJ1045" s="166"/>
      <c r="AK1045" s="166"/>
      <c r="AL1045" s="166"/>
      <c r="AM1045" s="166"/>
      <c r="AN1045" s="166"/>
      <c r="AO1045" s="166"/>
      <c r="AP1045" s="166"/>
      <c r="AQ1045" s="166"/>
      <c r="AR1045" s="166"/>
      <c r="AS1045" s="166"/>
      <c r="AT1045" s="166"/>
      <c r="AU1045" s="166"/>
      <c r="AV1045" s="166"/>
      <c r="AW1045" s="166"/>
      <c r="AX1045" s="166"/>
      <c r="AY1045" s="166"/>
    </row>
    <row r="1046" spans="1:51" s="115" customFormat="1" ht="12.75" customHeight="1" x14ac:dyDescent="0.25">
      <c r="A1046" s="161">
        <v>41789</v>
      </c>
      <c r="B1046" s="162" t="s">
        <v>1474</v>
      </c>
      <c r="C1046" s="163" t="s">
        <v>660</v>
      </c>
      <c r="D1046" s="163" t="s">
        <v>1249</v>
      </c>
      <c r="E1046" s="163"/>
      <c r="F1046" s="164">
        <v>685</v>
      </c>
      <c r="G1046" s="165" t="s">
        <v>1322</v>
      </c>
      <c r="H1046" s="165" t="s">
        <v>1941</v>
      </c>
      <c r="I1046" s="166"/>
      <c r="J1046" s="166"/>
      <c r="K1046" s="166"/>
      <c r="L1046" s="166"/>
      <c r="M1046" s="166"/>
      <c r="N1046" s="166"/>
      <c r="O1046" s="166"/>
      <c r="P1046" s="166"/>
      <c r="Q1046" s="166"/>
      <c r="R1046" s="166"/>
      <c r="S1046" s="166"/>
      <c r="T1046" s="166"/>
      <c r="U1046" s="166"/>
      <c r="V1046" s="166"/>
      <c r="W1046" s="166"/>
      <c r="X1046" s="166"/>
      <c r="Y1046" s="166"/>
      <c r="Z1046" s="166"/>
      <c r="AA1046" s="166"/>
      <c r="AB1046" s="166"/>
      <c r="AC1046" s="166"/>
      <c r="AD1046" s="166"/>
      <c r="AE1046" s="166"/>
      <c r="AF1046" s="166"/>
      <c r="AG1046" s="166"/>
      <c r="AH1046" s="166"/>
      <c r="AI1046" s="166"/>
      <c r="AJ1046" s="166"/>
      <c r="AK1046" s="166"/>
      <c r="AL1046" s="166"/>
      <c r="AM1046" s="166"/>
      <c r="AN1046" s="166"/>
      <c r="AO1046" s="166"/>
      <c r="AP1046" s="166"/>
      <c r="AQ1046" s="166"/>
      <c r="AR1046" s="166"/>
      <c r="AS1046" s="166"/>
      <c r="AT1046" s="166"/>
      <c r="AU1046" s="166"/>
      <c r="AV1046" s="166"/>
      <c r="AW1046" s="166"/>
      <c r="AX1046" s="166"/>
      <c r="AY1046" s="166"/>
    </row>
    <row r="1047" spans="1:51" s="115" customFormat="1" ht="12.75" customHeight="1" x14ac:dyDescent="0.25">
      <c r="A1047" s="156">
        <v>41793</v>
      </c>
      <c r="B1047" s="157" t="s">
        <v>1474</v>
      </c>
      <c r="C1047" s="158" t="s">
        <v>432</v>
      </c>
      <c r="D1047" s="158" t="s">
        <v>1249</v>
      </c>
      <c r="E1047" s="158"/>
      <c r="F1047" s="159">
        <v>50</v>
      </c>
      <c r="G1047" s="160" t="s">
        <v>1319</v>
      </c>
      <c r="H1047" s="160" t="s">
        <v>1934</v>
      </c>
      <c r="I1047" s="166"/>
      <c r="J1047" s="166"/>
      <c r="K1047" s="166"/>
      <c r="L1047" s="166"/>
      <c r="M1047" s="166"/>
      <c r="N1047" s="166"/>
      <c r="O1047" s="166"/>
      <c r="P1047" s="166"/>
      <c r="Q1047" s="166"/>
      <c r="R1047" s="166"/>
      <c r="S1047" s="166"/>
      <c r="T1047" s="166"/>
      <c r="U1047" s="166"/>
      <c r="V1047" s="166"/>
      <c r="W1047" s="166"/>
      <c r="X1047" s="166"/>
      <c r="Y1047" s="166"/>
      <c r="Z1047" s="166"/>
      <c r="AA1047" s="166"/>
      <c r="AB1047" s="166"/>
      <c r="AC1047" s="166"/>
      <c r="AD1047" s="166"/>
      <c r="AE1047" s="166"/>
      <c r="AF1047" s="166"/>
      <c r="AG1047" s="166"/>
      <c r="AH1047" s="166"/>
      <c r="AI1047" s="166"/>
      <c r="AJ1047" s="166"/>
      <c r="AK1047" s="166"/>
      <c r="AL1047" s="166"/>
      <c r="AM1047" s="166"/>
      <c r="AN1047" s="166"/>
      <c r="AO1047" s="166"/>
      <c r="AP1047" s="166"/>
      <c r="AQ1047" s="166"/>
      <c r="AR1047" s="166"/>
      <c r="AS1047" s="166"/>
      <c r="AT1047" s="166"/>
      <c r="AU1047" s="166"/>
      <c r="AV1047" s="166"/>
      <c r="AW1047" s="166"/>
      <c r="AX1047" s="166"/>
      <c r="AY1047" s="166"/>
    </row>
    <row r="1048" spans="1:51" s="115" customFormat="1" ht="12.75" customHeight="1" x14ac:dyDescent="0.25">
      <c r="A1048" s="161">
        <v>41793</v>
      </c>
      <c r="B1048" s="162" t="s">
        <v>1474</v>
      </c>
      <c r="C1048" s="163" t="s">
        <v>68</v>
      </c>
      <c r="D1048" s="163" t="s">
        <v>1249</v>
      </c>
      <c r="E1048" s="163"/>
      <c r="F1048" s="164">
        <v>300</v>
      </c>
      <c r="G1048" s="165" t="s">
        <v>1324</v>
      </c>
      <c r="H1048" s="165" t="s">
        <v>1937</v>
      </c>
      <c r="I1048" s="166"/>
      <c r="J1048" s="166"/>
      <c r="K1048" s="166"/>
      <c r="L1048" s="166"/>
      <c r="M1048" s="166"/>
      <c r="N1048" s="166"/>
      <c r="O1048" s="166"/>
      <c r="P1048" s="166"/>
      <c r="Q1048" s="166"/>
      <c r="R1048" s="166"/>
      <c r="S1048" s="166"/>
      <c r="T1048" s="166"/>
      <c r="U1048" s="166"/>
      <c r="V1048" s="166"/>
      <c r="W1048" s="166"/>
      <c r="X1048" s="166"/>
      <c r="Y1048" s="166"/>
      <c r="Z1048" s="166"/>
      <c r="AA1048" s="166"/>
      <c r="AB1048" s="166"/>
      <c r="AC1048" s="166"/>
      <c r="AD1048" s="166"/>
      <c r="AE1048" s="166"/>
      <c r="AF1048" s="166"/>
      <c r="AG1048" s="166"/>
      <c r="AH1048" s="166"/>
      <c r="AI1048" s="166"/>
      <c r="AJ1048" s="166"/>
      <c r="AK1048" s="166"/>
      <c r="AL1048" s="166"/>
      <c r="AM1048" s="166"/>
      <c r="AN1048" s="166"/>
      <c r="AO1048" s="166"/>
      <c r="AP1048" s="166"/>
      <c r="AQ1048" s="166"/>
      <c r="AR1048" s="166"/>
      <c r="AS1048" s="166"/>
      <c r="AT1048" s="166"/>
      <c r="AU1048" s="166"/>
      <c r="AV1048" s="166"/>
      <c r="AW1048" s="166"/>
      <c r="AX1048" s="166"/>
      <c r="AY1048" s="166"/>
    </row>
    <row r="1049" spans="1:51" s="115" customFormat="1" ht="12.75" customHeight="1" x14ac:dyDescent="0.25">
      <c r="A1049" s="156">
        <v>41793</v>
      </c>
      <c r="B1049" s="157" t="s">
        <v>1474</v>
      </c>
      <c r="C1049" s="158" t="s">
        <v>242</v>
      </c>
      <c r="D1049" s="158" t="s">
        <v>1249</v>
      </c>
      <c r="E1049" s="158"/>
      <c r="F1049" s="159">
        <v>500</v>
      </c>
      <c r="G1049" s="160" t="s">
        <v>1322</v>
      </c>
      <c r="H1049" s="160" t="s">
        <v>1932</v>
      </c>
      <c r="I1049" s="166"/>
      <c r="J1049" s="166"/>
      <c r="K1049" s="166"/>
      <c r="L1049" s="166"/>
      <c r="M1049" s="166"/>
      <c r="N1049" s="166"/>
      <c r="O1049" s="166"/>
      <c r="P1049" s="166"/>
      <c r="Q1049" s="166"/>
      <c r="R1049" s="166"/>
      <c r="S1049" s="166"/>
      <c r="T1049" s="166"/>
      <c r="U1049" s="166"/>
      <c r="V1049" s="166"/>
      <c r="W1049" s="166"/>
      <c r="X1049" s="166"/>
      <c r="Y1049" s="166"/>
      <c r="Z1049" s="166"/>
      <c r="AA1049" s="166"/>
      <c r="AB1049" s="166"/>
      <c r="AC1049" s="166"/>
      <c r="AD1049" s="166"/>
      <c r="AE1049" s="166"/>
      <c r="AF1049" s="166"/>
      <c r="AG1049" s="166"/>
      <c r="AH1049" s="166"/>
      <c r="AI1049" s="166"/>
      <c r="AJ1049" s="166"/>
      <c r="AK1049" s="166"/>
      <c r="AL1049" s="166"/>
      <c r="AM1049" s="166"/>
      <c r="AN1049" s="166"/>
      <c r="AO1049" s="166"/>
      <c r="AP1049" s="166"/>
      <c r="AQ1049" s="166"/>
      <c r="AR1049" s="166"/>
      <c r="AS1049" s="166"/>
      <c r="AT1049" s="166"/>
      <c r="AU1049" s="166"/>
      <c r="AV1049" s="166"/>
      <c r="AW1049" s="166"/>
      <c r="AX1049" s="166"/>
      <c r="AY1049" s="166"/>
    </row>
    <row r="1050" spans="1:51" s="115" customFormat="1" ht="12.75" customHeight="1" x14ac:dyDescent="0.25">
      <c r="A1050" s="161">
        <v>41794</v>
      </c>
      <c r="B1050" s="162" t="s">
        <v>1474</v>
      </c>
      <c r="C1050" s="163" t="s">
        <v>287</v>
      </c>
      <c r="D1050" s="163" t="s">
        <v>1249</v>
      </c>
      <c r="E1050" s="163"/>
      <c r="F1050" s="164">
        <v>155</v>
      </c>
      <c r="G1050" s="165" t="s">
        <v>1325</v>
      </c>
      <c r="H1050" s="165" t="s">
        <v>1936</v>
      </c>
      <c r="I1050" s="166"/>
      <c r="J1050" s="166"/>
      <c r="K1050" s="166"/>
      <c r="L1050" s="166"/>
      <c r="M1050" s="166"/>
      <c r="N1050" s="166"/>
      <c r="O1050" s="166"/>
      <c r="P1050" s="166"/>
      <c r="Q1050" s="166"/>
      <c r="R1050" s="166"/>
      <c r="S1050" s="166"/>
      <c r="T1050" s="166"/>
      <c r="U1050" s="166"/>
      <c r="V1050" s="166"/>
      <c r="W1050" s="166"/>
      <c r="X1050" s="166"/>
      <c r="Y1050" s="166"/>
      <c r="Z1050" s="166"/>
      <c r="AA1050" s="166"/>
      <c r="AB1050" s="166"/>
      <c r="AC1050" s="166"/>
      <c r="AD1050" s="166"/>
      <c r="AE1050" s="166"/>
      <c r="AF1050" s="166"/>
      <c r="AG1050" s="166"/>
      <c r="AH1050" s="166"/>
      <c r="AI1050" s="166"/>
      <c r="AJ1050" s="166"/>
      <c r="AK1050" s="166"/>
      <c r="AL1050" s="166"/>
      <c r="AM1050" s="166"/>
      <c r="AN1050" s="166"/>
      <c r="AO1050" s="166"/>
      <c r="AP1050" s="166"/>
      <c r="AQ1050" s="166"/>
      <c r="AR1050" s="166"/>
      <c r="AS1050" s="166"/>
      <c r="AT1050" s="166"/>
      <c r="AU1050" s="166"/>
      <c r="AV1050" s="166"/>
      <c r="AW1050" s="166"/>
      <c r="AX1050" s="166"/>
      <c r="AY1050" s="166"/>
    </row>
    <row r="1051" spans="1:51" s="115" customFormat="1" ht="12.75" customHeight="1" x14ac:dyDescent="0.25">
      <c r="A1051" s="156">
        <v>41795</v>
      </c>
      <c r="B1051" s="157" t="s">
        <v>1474</v>
      </c>
      <c r="C1051" s="158" t="s">
        <v>176</v>
      </c>
      <c r="D1051" s="158" t="s">
        <v>1249</v>
      </c>
      <c r="E1051" s="158"/>
      <c r="F1051" s="159">
        <v>150</v>
      </c>
      <c r="G1051" s="160" t="s">
        <v>1324</v>
      </c>
      <c r="H1051" s="160" t="s">
        <v>1937</v>
      </c>
      <c r="I1051" s="166"/>
      <c r="J1051" s="166"/>
      <c r="K1051" s="166"/>
      <c r="L1051" s="166"/>
      <c r="M1051" s="166"/>
      <c r="N1051" s="166"/>
      <c r="O1051" s="166"/>
      <c r="P1051" s="166"/>
      <c r="Q1051" s="166"/>
      <c r="R1051" s="166"/>
      <c r="S1051" s="166"/>
      <c r="T1051" s="166"/>
      <c r="U1051" s="166"/>
      <c r="V1051" s="166"/>
      <c r="W1051" s="166"/>
      <c r="X1051" s="166"/>
      <c r="Y1051" s="166"/>
      <c r="Z1051" s="166"/>
      <c r="AA1051" s="166"/>
      <c r="AB1051" s="166"/>
      <c r="AC1051" s="166"/>
      <c r="AD1051" s="166"/>
      <c r="AE1051" s="166"/>
      <c r="AF1051" s="166"/>
      <c r="AG1051" s="166"/>
      <c r="AH1051" s="166"/>
      <c r="AI1051" s="166"/>
      <c r="AJ1051" s="166"/>
      <c r="AK1051" s="166"/>
      <c r="AL1051" s="166"/>
      <c r="AM1051" s="166"/>
      <c r="AN1051" s="166"/>
      <c r="AO1051" s="166"/>
      <c r="AP1051" s="166"/>
      <c r="AQ1051" s="166"/>
      <c r="AR1051" s="166"/>
      <c r="AS1051" s="166"/>
      <c r="AT1051" s="166"/>
      <c r="AU1051" s="166"/>
      <c r="AV1051" s="166"/>
      <c r="AW1051" s="166"/>
      <c r="AX1051" s="166"/>
      <c r="AY1051" s="166"/>
    </row>
    <row r="1052" spans="1:51" s="115" customFormat="1" ht="12.75" customHeight="1" x14ac:dyDescent="0.25">
      <c r="A1052" s="161">
        <v>41795</v>
      </c>
      <c r="B1052" s="162" t="s">
        <v>1474</v>
      </c>
      <c r="C1052" s="163" t="s">
        <v>661</v>
      </c>
      <c r="D1052" s="163" t="s">
        <v>1249</v>
      </c>
      <c r="E1052" s="163"/>
      <c r="F1052" s="164">
        <v>450</v>
      </c>
      <c r="G1052" s="165" t="s">
        <v>1432</v>
      </c>
      <c r="H1052" s="165" t="s">
        <v>1972</v>
      </c>
      <c r="I1052" s="166"/>
      <c r="J1052" s="166"/>
      <c r="K1052" s="166"/>
      <c r="L1052" s="166"/>
      <c r="M1052" s="166"/>
      <c r="N1052" s="166"/>
      <c r="O1052" s="166"/>
      <c r="P1052" s="166"/>
      <c r="Q1052" s="166"/>
      <c r="R1052" s="166"/>
      <c r="S1052" s="166"/>
      <c r="T1052" s="166"/>
      <c r="U1052" s="166"/>
      <c r="V1052" s="166"/>
      <c r="W1052" s="166"/>
      <c r="X1052" s="166"/>
      <c r="Y1052" s="166"/>
      <c r="Z1052" s="166"/>
      <c r="AA1052" s="166"/>
      <c r="AB1052" s="166"/>
      <c r="AC1052" s="166"/>
      <c r="AD1052" s="166"/>
      <c r="AE1052" s="166"/>
      <c r="AF1052" s="166"/>
      <c r="AG1052" s="166"/>
      <c r="AH1052" s="166"/>
      <c r="AI1052" s="166"/>
      <c r="AJ1052" s="166"/>
      <c r="AK1052" s="166"/>
      <c r="AL1052" s="166"/>
      <c r="AM1052" s="166"/>
      <c r="AN1052" s="166"/>
      <c r="AO1052" s="166"/>
      <c r="AP1052" s="166"/>
      <c r="AQ1052" s="166"/>
      <c r="AR1052" s="166"/>
      <c r="AS1052" s="166"/>
      <c r="AT1052" s="166"/>
      <c r="AU1052" s="166"/>
      <c r="AV1052" s="166"/>
      <c r="AW1052" s="166"/>
      <c r="AX1052" s="166"/>
      <c r="AY1052" s="166"/>
    </row>
    <row r="1053" spans="1:51" s="115" customFormat="1" ht="12.75" customHeight="1" x14ac:dyDescent="0.25">
      <c r="A1053" s="156">
        <v>41796</v>
      </c>
      <c r="B1053" s="157" t="s">
        <v>1474</v>
      </c>
      <c r="C1053" s="158" t="s">
        <v>662</v>
      </c>
      <c r="D1053" s="158" t="s">
        <v>1249</v>
      </c>
      <c r="E1053" s="158"/>
      <c r="F1053" s="159">
        <v>380</v>
      </c>
      <c r="G1053" s="160" t="s">
        <v>1587</v>
      </c>
      <c r="H1053" s="160" t="s">
        <v>1930</v>
      </c>
      <c r="I1053" s="166"/>
      <c r="J1053" s="166"/>
      <c r="K1053" s="166"/>
      <c r="L1053" s="166"/>
      <c r="M1053" s="166"/>
      <c r="N1053" s="166"/>
      <c r="O1053" s="166"/>
      <c r="P1053" s="166"/>
      <c r="Q1053" s="166"/>
      <c r="R1053" s="166"/>
      <c r="S1053" s="166"/>
      <c r="T1053" s="166"/>
      <c r="U1053" s="166"/>
      <c r="V1053" s="166"/>
      <c r="W1053" s="166"/>
      <c r="X1053" s="166"/>
      <c r="Y1053" s="166"/>
      <c r="Z1053" s="166"/>
      <c r="AA1053" s="166"/>
      <c r="AB1053" s="166"/>
      <c r="AC1053" s="166"/>
      <c r="AD1053" s="166"/>
      <c r="AE1053" s="166"/>
      <c r="AF1053" s="166"/>
      <c r="AG1053" s="166"/>
      <c r="AH1053" s="166"/>
      <c r="AI1053" s="166"/>
      <c r="AJ1053" s="166"/>
      <c r="AK1053" s="166"/>
      <c r="AL1053" s="166"/>
      <c r="AM1053" s="166"/>
      <c r="AN1053" s="166"/>
      <c r="AO1053" s="166"/>
      <c r="AP1053" s="166"/>
      <c r="AQ1053" s="166"/>
      <c r="AR1053" s="166"/>
      <c r="AS1053" s="166"/>
      <c r="AT1053" s="166"/>
      <c r="AU1053" s="166"/>
      <c r="AV1053" s="166"/>
      <c r="AW1053" s="166"/>
      <c r="AX1053" s="166"/>
      <c r="AY1053" s="166"/>
    </row>
    <row r="1054" spans="1:51" s="115" customFormat="1" ht="12.75" customHeight="1" x14ac:dyDescent="0.25">
      <c r="A1054" s="161">
        <v>41796</v>
      </c>
      <c r="B1054" s="162" t="s">
        <v>1474</v>
      </c>
      <c r="C1054" s="163" t="s">
        <v>663</v>
      </c>
      <c r="D1054" s="163" t="s">
        <v>1249</v>
      </c>
      <c r="E1054" s="163"/>
      <c r="F1054" s="164">
        <v>219.42099999999999</v>
      </c>
      <c r="G1054" s="165" t="s">
        <v>1587</v>
      </c>
      <c r="H1054" s="165" t="s">
        <v>1930</v>
      </c>
      <c r="I1054" s="166"/>
      <c r="J1054" s="166"/>
      <c r="K1054" s="166"/>
      <c r="L1054" s="166"/>
      <c r="M1054" s="166"/>
      <c r="N1054" s="166"/>
      <c r="O1054" s="166"/>
      <c r="P1054" s="166"/>
      <c r="Q1054" s="166"/>
      <c r="R1054" s="166"/>
      <c r="S1054" s="166"/>
      <c r="T1054" s="166"/>
      <c r="U1054" s="166"/>
      <c r="V1054" s="166"/>
      <c r="W1054" s="166"/>
      <c r="X1054" s="166"/>
      <c r="Y1054" s="166"/>
      <c r="Z1054" s="166"/>
      <c r="AA1054" s="166"/>
      <c r="AB1054" s="166"/>
      <c r="AC1054" s="166"/>
      <c r="AD1054" s="166"/>
      <c r="AE1054" s="166"/>
      <c r="AF1054" s="166"/>
      <c r="AG1054" s="166"/>
      <c r="AH1054" s="166"/>
      <c r="AI1054" s="166"/>
      <c r="AJ1054" s="166"/>
      <c r="AK1054" s="166"/>
      <c r="AL1054" s="166"/>
      <c r="AM1054" s="166"/>
      <c r="AN1054" s="166"/>
      <c r="AO1054" s="166"/>
      <c r="AP1054" s="166"/>
      <c r="AQ1054" s="166"/>
      <c r="AR1054" s="166"/>
      <c r="AS1054" s="166"/>
      <c r="AT1054" s="166"/>
      <c r="AU1054" s="166"/>
      <c r="AV1054" s="166"/>
      <c r="AW1054" s="166"/>
      <c r="AX1054" s="166"/>
      <c r="AY1054" s="166"/>
    </row>
    <row r="1055" spans="1:51" s="115" customFormat="1" ht="12.75" customHeight="1" x14ac:dyDescent="0.25">
      <c r="A1055" s="156">
        <v>41796</v>
      </c>
      <c r="B1055" s="157" t="s">
        <v>1474</v>
      </c>
      <c r="C1055" s="158" t="s">
        <v>664</v>
      </c>
      <c r="D1055" s="158" t="s">
        <v>1249</v>
      </c>
      <c r="E1055" s="158"/>
      <c r="F1055" s="159">
        <v>274.57900000000001</v>
      </c>
      <c r="G1055" s="160" t="s">
        <v>1587</v>
      </c>
      <c r="H1055" s="160" t="s">
        <v>1930</v>
      </c>
      <c r="I1055" s="166"/>
      <c r="J1055" s="166"/>
      <c r="K1055" s="166"/>
      <c r="L1055" s="166"/>
      <c r="M1055" s="166"/>
      <c r="N1055" s="166"/>
      <c r="O1055" s="166"/>
      <c r="P1055" s="166"/>
      <c r="Q1055" s="166"/>
      <c r="R1055" s="166"/>
      <c r="S1055" s="166"/>
      <c r="T1055" s="166"/>
      <c r="U1055" s="166"/>
      <c r="V1055" s="166"/>
      <c r="W1055" s="166"/>
      <c r="X1055" s="166"/>
      <c r="Y1055" s="166"/>
      <c r="Z1055" s="166"/>
      <c r="AA1055" s="166"/>
      <c r="AB1055" s="166"/>
      <c r="AC1055" s="166"/>
      <c r="AD1055" s="166"/>
      <c r="AE1055" s="166"/>
      <c r="AF1055" s="166"/>
      <c r="AG1055" s="166"/>
      <c r="AH1055" s="166"/>
      <c r="AI1055" s="166"/>
      <c r="AJ1055" s="166"/>
      <c r="AK1055" s="166"/>
      <c r="AL1055" s="166"/>
      <c r="AM1055" s="166"/>
      <c r="AN1055" s="166"/>
      <c r="AO1055" s="166"/>
      <c r="AP1055" s="166"/>
      <c r="AQ1055" s="166"/>
      <c r="AR1055" s="166"/>
      <c r="AS1055" s="166"/>
      <c r="AT1055" s="166"/>
      <c r="AU1055" s="166"/>
      <c r="AV1055" s="166"/>
      <c r="AW1055" s="166"/>
      <c r="AX1055" s="166"/>
      <c r="AY1055" s="166"/>
    </row>
    <row r="1056" spans="1:51" s="115" customFormat="1" ht="12.75" customHeight="1" x14ac:dyDescent="0.25">
      <c r="A1056" s="161">
        <v>41799</v>
      </c>
      <c r="B1056" s="162" t="s">
        <v>1474</v>
      </c>
      <c r="C1056" s="163" t="s">
        <v>210</v>
      </c>
      <c r="D1056" s="163" t="s">
        <v>1249</v>
      </c>
      <c r="E1056" s="163"/>
      <c r="F1056" s="164">
        <v>45</v>
      </c>
      <c r="G1056" s="165" t="s">
        <v>1323</v>
      </c>
      <c r="H1056" s="165" t="s">
        <v>1920</v>
      </c>
      <c r="I1056" s="166"/>
      <c r="J1056" s="166"/>
      <c r="K1056" s="166"/>
      <c r="L1056" s="166"/>
      <c r="M1056" s="166"/>
      <c r="N1056" s="166"/>
      <c r="O1056" s="166"/>
      <c r="P1056" s="166"/>
      <c r="Q1056" s="166"/>
      <c r="R1056" s="166"/>
      <c r="S1056" s="166"/>
      <c r="T1056" s="166"/>
      <c r="U1056" s="166"/>
      <c r="V1056" s="166"/>
      <c r="W1056" s="166"/>
      <c r="X1056" s="166"/>
      <c r="Y1056" s="166"/>
      <c r="Z1056" s="166"/>
      <c r="AA1056" s="166"/>
      <c r="AB1056" s="166"/>
      <c r="AC1056" s="166"/>
      <c r="AD1056" s="166"/>
      <c r="AE1056" s="166"/>
      <c r="AF1056" s="166"/>
      <c r="AG1056" s="166"/>
      <c r="AH1056" s="166"/>
      <c r="AI1056" s="166"/>
      <c r="AJ1056" s="166"/>
      <c r="AK1056" s="166"/>
      <c r="AL1056" s="166"/>
      <c r="AM1056" s="166"/>
      <c r="AN1056" s="166"/>
      <c r="AO1056" s="166"/>
      <c r="AP1056" s="166"/>
      <c r="AQ1056" s="166"/>
      <c r="AR1056" s="166"/>
      <c r="AS1056" s="166"/>
      <c r="AT1056" s="166"/>
      <c r="AU1056" s="166"/>
      <c r="AV1056" s="166"/>
      <c r="AW1056" s="166"/>
      <c r="AX1056" s="166"/>
      <c r="AY1056" s="166"/>
    </row>
    <row r="1057" spans="1:51" s="115" customFormat="1" ht="12.75" customHeight="1" x14ac:dyDescent="0.25">
      <c r="A1057" s="156">
        <v>41800</v>
      </c>
      <c r="B1057" s="157" t="s">
        <v>1474</v>
      </c>
      <c r="C1057" s="158" t="s">
        <v>167</v>
      </c>
      <c r="D1057" s="158" t="s">
        <v>1249</v>
      </c>
      <c r="E1057" s="158"/>
      <c r="F1057" s="159">
        <v>400</v>
      </c>
      <c r="G1057" s="160" t="s">
        <v>1321</v>
      </c>
      <c r="H1057" s="160" t="s">
        <v>1929</v>
      </c>
      <c r="I1057" s="166"/>
      <c r="J1057" s="166"/>
      <c r="K1057" s="166"/>
      <c r="L1057" s="166"/>
      <c r="M1057" s="166"/>
      <c r="N1057" s="166"/>
      <c r="O1057" s="166"/>
      <c r="P1057" s="166"/>
      <c r="Q1057" s="166"/>
      <c r="R1057" s="166"/>
      <c r="S1057" s="166"/>
      <c r="T1057" s="166"/>
      <c r="U1057" s="166"/>
      <c r="V1057" s="166"/>
      <c r="W1057" s="166"/>
      <c r="X1057" s="166"/>
      <c r="Y1057" s="166"/>
      <c r="Z1057" s="166"/>
      <c r="AA1057" s="166"/>
      <c r="AB1057" s="166"/>
      <c r="AC1057" s="166"/>
      <c r="AD1057" s="166"/>
      <c r="AE1057" s="166"/>
      <c r="AF1057" s="166"/>
      <c r="AG1057" s="166"/>
      <c r="AH1057" s="166"/>
      <c r="AI1057" s="166"/>
      <c r="AJ1057" s="166"/>
      <c r="AK1057" s="166"/>
      <c r="AL1057" s="166"/>
      <c r="AM1057" s="166"/>
      <c r="AN1057" s="166"/>
      <c r="AO1057" s="166"/>
      <c r="AP1057" s="166"/>
      <c r="AQ1057" s="166"/>
      <c r="AR1057" s="166"/>
      <c r="AS1057" s="166"/>
      <c r="AT1057" s="166"/>
      <c r="AU1057" s="166"/>
      <c r="AV1057" s="166"/>
      <c r="AW1057" s="166"/>
      <c r="AX1057" s="166"/>
      <c r="AY1057" s="166"/>
    </row>
    <row r="1058" spans="1:51" s="115" customFormat="1" ht="12.75" customHeight="1" x14ac:dyDescent="0.25">
      <c r="A1058" s="161">
        <v>41801</v>
      </c>
      <c r="B1058" s="162" t="s">
        <v>1474</v>
      </c>
      <c r="C1058" s="163" t="s">
        <v>76</v>
      </c>
      <c r="D1058" s="163" t="s">
        <v>1249</v>
      </c>
      <c r="E1058" s="163"/>
      <c r="F1058" s="164">
        <v>479</v>
      </c>
      <c r="G1058" s="165" t="s">
        <v>1323</v>
      </c>
      <c r="H1058" s="165" t="s">
        <v>1920</v>
      </c>
      <c r="I1058" s="166"/>
      <c r="J1058" s="166"/>
      <c r="K1058" s="166"/>
      <c r="L1058" s="166"/>
      <c r="M1058" s="166"/>
      <c r="N1058" s="166"/>
      <c r="O1058" s="166"/>
      <c r="P1058" s="166"/>
      <c r="Q1058" s="166"/>
      <c r="R1058" s="166"/>
      <c r="S1058" s="166"/>
      <c r="T1058" s="166"/>
      <c r="U1058" s="166"/>
      <c r="V1058" s="166"/>
      <c r="W1058" s="166"/>
      <c r="X1058" s="166"/>
      <c r="Y1058" s="166"/>
      <c r="Z1058" s="166"/>
      <c r="AA1058" s="166"/>
      <c r="AB1058" s="166"/>
      <c r="AC1058" s="166"/>
      <c r="AD1058" s="166"/>
      <c r="AE1058" s="166"/>
      <c r="AF1058" s="166"/>
      <c r="AG1058" s="166"/>
      <c r="AH1058" s="166"/>
      <c r="AI1058" s="166"/>
      <c r="AJ1058" s="166"/>
      <c r="AK1058" s="166"/>
      <c r="AL1058" s="166"/>
      <c r="AM1058" s="166"/>
      <c r="AN1058" s="166"/>
      <c r="AO1058" s="166"/>
      <c r="AP1058" s="166"/>
      <c r="AQ1058" s="166"/>
      <c r="AR1058" s="166"/>
      <c r="AS1058" s="166"/>
      <c r="AT1058" s="166"/>
      <c r="AU1058" s="166"/>
      <c r="AV1058" s="166"/>
      <c r="AW1058" s="166"/>
      <c r="AX1058" s="166"/>
      <c r="AY1058" s="166"/>
    </row>
    <row r="1059" spans="1:51" s="115" customFormat="1" ht="12.75" customHeight="1" x14ac:dyDescent="0.25">
      <c r="A1059" s="156">
        <v>41803</v>
      </c>
      <c r="B1059" s="157" t="s">
        <v>1474</v>
      </c>
      <c r="C1059" s="158" t="s">
        <v>119</v>
      </c>
      <c r="D1059" s="158" t="s">
        <v>1249</v>
      </c>
      <c r="E1059" s="158"/>
      <c r="F1059" s="159">
        <v>400</v>
      </c>
      <c r="G1059" s="160" t="s">
        <v>1587</v>
      </c>
      <c r="H1059" s="160" t="s">
        <v>1930</v>
      </c>
      <c r="I1059" s="166"/>
      <c r="J1059" s="166"/>
      <c r="K1059" s="166"/>
      <c r="L1059" s="166"/>
      <c r="M1059" s="166"/>
      <c r="N1059" s="166"/>
      <c r="O1059" s="166"/>
      <c r="P1059" s="166"/>
      <c r="Q1059" s="166"/>
      <c r="R1059" s="166"/>
      <c r="S1059" s="166"/>
      <c r="T1059" s="166"/>
      <c r="U1059" s="166"/>
      <c r="V1059" s="166"/>
      <c r="W1059" s="166"/>
      <c r="X1059" s="166"/>
      <c r="Y1059" s="166"/>
      <c r="Z1059" s="166"/>
      <c r="AA1059" s="166"/>
      <c r="AB1059" s="166"/>
      <c r="AC1059" s="166"/>
      <c r="AD1059" s="166"/>
      <c r="AE1059" s="166"/>
      <c r="AF1059" s="166"/>
      <c r="AG1059" s="166"/>
      <c r="AH1059" s="166"/>
      <c r="AI1059" s="166"/>
      <c r="AJ1059" s="166"/>
      <c r="AK1059" s="166"/>
      <c r="AL1059" s="166"/>
      <c r="AM1059" s="166"/>
      <c r="AN1059" s="166"/>
      <c r="AO1059" s="166"/>
      <c r="AP1059" s="166"/>
      <c r="AQ1059" s="166"/>
      <c r="AR1059" s="166"/>
      <c r="AS1059" s="166"/>
      <c r="AT1059" s="166"/>
      <c r="AU1059" s="166"/>
      <c r="AV1059" s="166"/>
      <c r="AW1059" s="166"/>
      <c r="AX1059" s="166"/>
      <c r="AY1059" s="166"/>
    </row>
    <row r="1060" spans="1:51" s="115" customFormat="1" ht="12.75" customHeight="1" x14ac:dyDescent="0.25">
      <c r="A1060" s="161">
        <v>41803</v>
      </c>
      <c r="B1060" s="162" t="s">
        <v>1475</v>
      </c>
      <c r="C1060" s="163" t="s">
        <v>32</v>
      </c>
      <c r="D1060" s="163" t="s">
        <v>1249</v>
      </c>
      <c r="E1060" s="163"/>
      <c r="F1060" s="164">
        <v>800</v>
      </c>
      <c r="G1060" s="165" t="s">
        <v>1320</v>
      </c>
      <c r="H1060" s="165" t="s">
        <v>2503</v>
      </c>
      <c r="I1060" s="166"/>
      <c r="J1060" s="166"/>
      <c r="K1060" s="166"/>
      <c r="L1060" s="166"/>
      <c r="M1060" s="166"/>
      <c r="N1060" s="166"/>
      <c r="O1060" s="166"/>
      <c r="P1060" s="166"/>
      <c r="Q1060" s="166"/>
      <c r="R1060" s="166"/>
      <c r="S1060" s="166"/>
      <c r="T1060" s="166"/>
      <c r="U1060" s="166"/>
      <c r="V1060" s="166"/>
      <c r="W1060" s="166"/>
      <c r="X1060" s="166"/>
      <c r="Y1060" s="166"/>
      <c r="Z1060" s="166"/>
      <c r="AA1060" s="166"/>
      <c r="AB1060" s="166"/>
      <c r="AC1060" s="166"/>
      <c r="AD1060" s="166"/>
      <c r="AE1060" s="166"/>
      <c r="AF1060" s="166"/>
      <c r="AG1060" s="166"/>
      <c r="AH1060" s="166"/>
      <c r="AI1060" s="166"/>
      <c r="AJ1060" s="166"/>
      <c r="AK1060" s="166"/>
      <c r="AL1060" s="166"/>
      <c r="AM1060" s="166"/>
      <c r="AN1060" s="166"/>
      <c r="AO1060" s="166"/>
      <c r="AP1060" s="166"/>
      <c r="AQ1060" s="166"/>
      <c r="AR1060" s="166"/>
      <c r="AS1060" s="166"/>
      <c r="AT1060" s="166"/>
      <c r="AU1060" s="166"/>
      <c r="AV1060" s="166"/>
      <c r="AW1060" s="166"/>
      <c r="AX1060" s="166"/>
      <c r="AY1060" s="166"/>
    </row>
    <row r="1061" spans="1:51" s="115" customFormat="1" ht="12.75" customHeight="1" x14ac:dyDescent="0.25">
      <c r="A1061" s="156">
        <v>41803</v>
      </c>
      <c r="B1061" s="157" t="s">
        <v>1474</v>
      </c>
      <c r="C1061" s="158" t="s">
        <v>240</v>
      </c>
      <c r="D1061" s="158" t="s">
        <v>1249</v>
      </c>
      <c r="E1061" s="158"/>
      <c r="F1061" s="159">
        <v>150</v>
      </c>
      <c r="G1061" s="160" t="s">
        <v>1587</v>
      </c>
      <c r="H1061" s="160" t="s">
        <v>1926</v>
      </c>
      <c r="I1061" s="166"/>
      <c r="J1061" s="166"/>
      <c r="K1061" s="166"/>
      <c r="L1061" s="166"/>
      <c r="M1061" s="166"/>
      <c r="N1061" s="166"/>
      <c r="O1061" s="166"/>
      <c r="P1061" s="166"/>
      <c r="Q1061" s="166"/>
      <c r="R1061" s="166"/>
      <c r="S1061" s="166"/>
      <c r="T1061" s="166"/>
      <c r="U1061" s="166"/>
      <c r="V1061" s="166"/>
      <c r="W1061" s="166"/>
      <c r="X1061" s="166"/>
      <c r="Y1061" s="166"/>
      <c r="Z1061" s="166"/>
      <c r="AA1061" s="166"/>
      <c r="AB1061" s="166"/>
      <c r="AC1061" s="166"/>
      <c r="AD1061" s="166"/>
      <c r="AE1061" s="166"/>
      <c r="AF1061" s="166"/>
      <c r="AG1061" s="166"/>
      <c r="AH1061" s="166"/>
      <c r="AI1061" s="166"/>
      <c r="AJ1061" s="166"/>
      <c r="AK1061" s="166"/>
      <c r="AL1061" s="166"/>
      <c r="AM1061" s="166"/>
      <c r="AN1061" s="166"/>
      <c r="AO1061" s="166"/>
      <c r="AP1061" s="166"/>
      <c r="AQ1061" s="166"/>
      <c r="AR1061" s="166"/>
      <c r="AS1061" s="166"/>
      <c r="AT1061" s="166"/>
      <c r="AU1061" s="166"/>
      <c r="AV1061" s="166"/>
      <c r="AW1061" s="166"/>
      <c r="AX1061" s="166"/>
      <c r="AY1061" s="166"/>
    </row>
    <row r="1062" spans="1:51" s="115" customFormat="1" ht="12.75" customHeight="1" x14ac:dyDescent="0.25">
      <c r="A1062" s="161">
        <v>41806</v>
      </c>
      <c r="B1062" s="162" t="s">
        <v>1474</v>
      </c>
      <c r="C1062" s="163" t="s">
        <v>665</v>
      </c>
      <c r="D1062" s="163" t="s">
        <v>1249</v>
      </c>
      <c r="E1062" s="163"/>
      <c r="F1062" s="164">
        <v>220</v>
      </c>
      <c r="G1062" s="165" t="s">
        <v>1325</v>
      </c>
      <c r="H1062" s="165" t="s">
        <v>1936</v>
      </c>
      <c r="I1062" s="166"/>
      <c r="J1062" s="166"/>
      <c r="K1062" s="166"/>
      <c r="L1062" s="166"/>
      <c r="M1062" s="166"/>
      <c r="N1062" s="166"/>
      <c r="O1062" s="166"/>
      <c r="P1062" s="166"/>
      <c r="Q1062" s="166"/>
      <c r="R1062" s="166"/>
      <c r="S1062" s="166"/>
      <c r="T1062" s="166"/>
      <c r="U1062" s="166"/>
      <c r="V1062" s="166"/>
      <c r="W1062" s="166"/>
      <c r="X1062" s="166"/>
      <c r="Y1062" s="166"/>
      <c r="Z1062" s="166"/>
      <c r="AA1062" s="166"/>
      <c r="AB1062" s="166"/>
      <c r="AC1062" s="166"/>
      <c r="AD1062" s="166"/>
      <c r="AE1062" s="166"/>
      <c r="AF1062" s="166"/>
      <c r="AG1062" s="166"/>
      <c r="AH1062" s="166"/>
      <c r="AI1062" s="166"/>
      <c r="AJ1062" s="166"/>
      <c r="AK1062" s="166"/>
      <c r="AL1062" s="166"/>
      <c r="AM1062" s="166"/>
      <c r="AN1062" s="166"/>
      <c r="AO1062" s="166"/>
      <c r="AP1062" s="166"/>
      <c r="AQ1062" s="166"/>
      <c r="AR1062" s="166"/>
      <c r="AS1062" s="166"/>
      <c r="AT1062" s="166"/>
      <c r="AU1062" s="166"/>
      <c r="AV1062" s="166"/>
      <c r="AW1062" s="166"/>
      <c r="AX1062" s="166"/>
      <c r="AY1062" s="166"/>
    </row>
    <row r="1063" spans="1:51" s="115" customFormat="1" ht="12.75" customHeight="1" x14ac:dyDescent="0.25">
      <c r="A1063" s="156">
        <v>41806</v>
      </c>
      <c r="B1063" s="157" t="s">
        <v>1474</v>
      </c>
      <c r="C1063" s="158" t="s">
        <v>666</v>
      </c>
      <c r="D1063" s="158" t="s">
        <v>1249</v>
      </c>
      <c r="E1063" s="158"/>
      <c r="F1063" s="159">
        <v>150</v>
      </c>
      <c r="G1063" s="160" t="s">
        <v>1323</v>
      </c>
      <c r="H1063" s="160" t="s">
        <v>1920</v>
      </c>
      <c r="I1063" s="166"/>
      <c r="J1063" s="166"/>
      <c r="K1063" s="166"/>
      <c r="L1063" s="166"/>
      <c r="M1063" s="166"/>
      <c r="N1063" s="166"/>
      <c r="O1063" s="166"/>
      <c r="P1063" s="166"/>
      <c r="Q1063" s="166"/>
      <c r="R1063" s="166"/>
      <c r="S1063" s="166"/>
      <c r="T1063" s="166"/>
      <c r="U1063" s="166"/>
      <c r="V1063" s="166"/>
      <c r="W1063" s="166"/>
      <c r="X1063" s="166"/>
      <c r="Y1063" s="166"/>
      <c r="Z1063" s="166"/>
      <c r="AA1063" s="166"/>
      <c r="AB1063" s="166"/>
      <c r="AC1063" s="166"/>
      <c r="AD1063" s="166"/>
      <c r="AE1063" s="166"/>
      <c r="AF1063" s="166"/>
      <c r="AG1063" s="166"/>
      <c r="AH1063" s="166"/>
      <c r="AI1063" s="166"/>
      <c r="AJ1063" s="166"/>
      <c r="AK1063" s="166"/>
      <c r="AL1063" s="166"/>
      <c r="AM1063" s="166"/>
      <c r="AN1063" s="166"/>
      <c r="AO1063" s="166"/>
      <c r="AP1063" s="166"/>
      <c r="AQ1063" s="166"/>
      <c r="AR1063" s="166"/>
      <c r="AS1063" s="166"/>
      <c r="AT1063" s="166"/>
      <c r="AU1063" s="166"/>
      <c r="AV1063" s="166"/>
      <c r="AW1063" s="166"/>
      <c r="AX1063" s="166"/>
      <c r="AY1063" s="166"/>
    </row>
    <row r="1064" spans="1:51" s="115" customFormat="1" ht="12.75" customHeight="1" x14ac:dyDescent="0.25">
      <c r="A1064" s="161">
        <v>41810</v>
      </c>
      <c r="B1064" s="162" t="s">
        <v>1474</v>
      </c>
      <c r="C1064" s="163" t="s">
        <v>667</v>
      </c>
      <c r="D1064" s="163" t="s">
        <v>1249</v>
      </c>
      <c r="E1064" s="163"/>
      <c r="F1064" s="164">
        <v>2400</v>
      </c>
      <c r="G1064" s="165" t="s">
        <v>1322</v>
      </c>
      <c r="H1064" s="165" t="s">
        <v>1940</v>
      </c>
      <c r="I1064" s="166"/>
      <c r="J1064" s="166"/>
      <c r="K1064" s="166"/>
      <c r="L1064" s="166"/>
      <c r="M1064" s="166"/>
      <c r="N1064" s="166"/>
      <c r="O1064" s="166"/>
      <c r="P1064" s="166"/>
      <c r="Q1064" s="166"/>
      <c r="R1064" s="166"/>
      <c r="S1064" s="166"/>
      <c r="T1064" s="166"/>
      <c r="U1064" s="166"/>
      <c r="V1064" s="166"/>
      <c r="W1064" s="166"/>
      <c r="X1064" s="166"/>
      <c r="Y1064" s="166"/>
      <c r="Z1064" s="166"/>
      <c r="AA1064" s="166"/>
      <c r="AB1064" s="166"/>
      <c r="AC1064" s="166"/>
      <c r="AD1064" s="166"/>
      <c r="AE1064" s="166"/>
      <c r="AF1064" s="166"/>
      <c r="AG1064" s="166"/>
      <c r="AH1064" s="166"/>
      <c r="AI1064" s="166"/>
      <c r="AJ1064" s="166"/>
      <c r="AK1064" s="166"/>
      <c r="AL1064" s="166"/>
      <c r="AM1064" s="166"/>
      <c r="AN1064" s="166"/>
      <c r="AO1064" s="166"/>
      <c r="AP1064" s="166"/>
      <c r="AQ1064" s="166"/>
      <c r="AR1064" s="166"/>
      <c r="AS1064" s="166"/>
      <c r="AT1064" s="166"/>
      <c r="AU1064" s="166"/>
      <c r="AV1064" s="166"/>
      <c r="AW1064" s="166"/>
      <c r="AX1064" s="166"/>
      <c r="AY1064" s="166"/>
    </row>
    <row r="1065" spans="1:51" s="115" customFormat="1" ht="12.75" customHeight="1" x14ac:dyDescent="0.25">
      <c r="A1065" s="156">
        <v>41813</v>
      </c>
      <c r="B1065" s="157" t="s">
        <v>1474</v>
      </c>
      <c r="C1065" s="158" t="s">
        <v>668</v>
      </c>
      <c r="D1065" s="158" t="s">
        <v>1249</v>
      </c>
      <c r="E1065" s="158"/>
      <c r="F1065" s="159">
        <v>200</v>
      </c>
      <c r="G1065" s="160" t="s">
        <v>1324</v>
      </c>
      <c r="H1065" s="160" t="s">
        <v>1937</v>
      </c>
      <c r="I1065" s="166"/>
      <c r="J1065" s="166"/>
      <c r="K1065" s="166"/>
      <c r="L1065" s="166"/>
      <c r="M1065" s="166"/>
      <c r="N1065" s="166"/>
      <c r="O1065" s="166"/>
      <c r="P1065" s="166"/>
      <c r="Q1065" s="166"/>
      <c r="R1065" s="166"/>
      <c r="S1065" s="166"/>
      <c r="T1065" s="166"/>
      <c r="U1065" s="166"/>
      <c r="V1065" s="166"/>
      <c r="W1065" s="166"/>
      <c r="X1065" s="166"/>
      <c r="Y1065" s="166"/>
      <c r="Z1065" s="166"/>
      <c r="AA1065" s="166"/>
      <c r="AB1065" s="166"/>
      <c r="AC1065" s="166"/>
      <c r="AD1065" s="166"/>
      <c r="AE1065" s="166"/>
      <c r="AF1065" s="166"/>
      <c r="AG1065" s="166"/>
      <c r="AH1065" s="166"/>
      <c r="AI1065" s="166"/>
      <c r="AJ1065" s="166"/>
      <c r="AK1065" s="166"/>
      <c r="AL1065" s="166"/>
      <c r="AM1065" s="166"/>
      <c r="AN1065" s="166"/>
      <c r="AO1065" s="166"/>
      <c r="AP1065" s="166"/>
      <c r="AQ1065" s="166"/>
      <c r="AR1065" s="166"/>
      <c r="AS1065" s="166"/>
      <c r="AT1065" s="166"/>
      <c r="AU1065" s="166"/>
      <c r="AV1065" s="166"/>
      <c r="AW1065" s="166"/>
      <c r="AX1065" s="166"/>
      <c r="AY1065" s="166"/>
    </row>
    <row r="1066" spans="1:51" s="115" customFormat="1" ht="12.75" customHeight="1" x14ac:dyDescent="0.25">
      <c r="A1066" s="161">
        <v>41813</v>
      </c>
      <c r="B1066" s="162" t="s">
        <v>1474</v>
      </c>
      <c r="C1066" s="163" t="s">
        <v>510</v>
      </c>
      <c r="D1066" s="163" t="s">
        <v>1249</v>
      </c>
      <c r="E1066" s="163"/>
      <c r="F1066" s="164">
        <v>220</v>
      </c>
      <c r="G1066" s="165" t="s">
        <v>1429</v>
      </c>
      <c r="H1066" s="165" t="s">
        <v>1951</v>
      </c>
      <c r="I1066" s="166"/>
      <c r="J1066" s="166"/>
      <c r="K1066" s="166"/>
      <c r="L1066" s="166"/>
      <c r="M1066" s="166"/>
      <c r="N1066" s="166"/>
      <c r="O1066" s="166"/>
      <c r="P1066" s="166"/>
      <c r="Q1066" s="166"/>
      <c r="R1066" s="166"/>
      <c r="S1066" s="166"/>
      <c r="T1066" s="166"/>
      <c r="U1066" s="166"/>
      <c r="V1066" s="166"/>
      <c r="W1066" s="166"/>
      <c r="X1066" s="166"/>
      <c r="Y1066" s="166"/>
      <c r="Z1066" s="166"/>
      <c r="AA1066" s="166"/>
      <c r="AB1066" s="166"/>
      <c r="AC1066" s="166"/>
      <c r="AD1066" s="166"/>
      <c r="AE1066" s="166"/>
      <c r="AF1066" s="166"/>
      <c r="AG1066" s="166"/>
      <c r="AH1066" s="166"/>
      <c r="AI1066" s="166"/>
      <c r="AJ1066" s="166"/>
      <c r="AK1066" s="166"/>
      <c r="AL1066" s="166"/>
      <c r="AM1066" s="166"/>
      <c r="AN1066" s="166"/>
      <c r="AO1066" s="166"/>
      <c r="AP1066" s="166"/>
      <c r="AQ1066" s="166"/>
      <c r="AR1066" s="166"/>
      <c r="AS1066" s="166"/>
      <c r="AT1066" s="166"/>
      <c r="AU1066" s="166"/>
      <c r="AV1066" s="166"/>
      <c r="AW1066" s="166"/>
      <c r="AX1066" s="166"/>
      <c r="AY1066" s="166"/>
    </row>
    <row r="1067" spans="1:51" s="115" customFormat="1" ht="12.75" customHeight="1" x14ac:dyDescent="0.25">
      <c r="A1067" s="156">
        <v>41814</v>
      </c>
      <c r="B1067" s="157" t="s">
        <v>1474</v>
      </c>
      <c r="C1067" s="158" t="s">
        <v>402</v>
      </c>
      <c r="D1067" s="158" t="s">
        <v>1249</v>
      </c>
      <c r="E1067" s="158"/>
      <c r="F1067" s="159">
        <v>53</v>
      </c>
      <c r="G1067" s="160" t="s">
        <v>1323</v>
      </c>
      <c r="H1067" s="160" t="s">
        <v>1920</v>
      </c>
      <c r="I1067" s="166"/>
      <c r="J1067" s="166"/>
      <c r="K1067" s="166"/>
      <c r="L1067" s="166"/>
      <c r="M1067" s="166"/>
      <c r="N1067" s="166"/>
      <c r="O1067" s="166"/>
      <c r="P1067" s="166"/>
      <c r="Q1067" s="166"/>
      <c r="R1067" s="166"/>
      <c r="S1067" s="166"/>
      <c r="T1067" s="166"/>
      <c r="U1067" s="166"/>
      <c r="V1067" s="166"/>
      <c r="W1067" s="166"/>
      <c r="X1067" s="166"/>
      <c r="Y1067" s="166"/>
      <c r="Z1067" s="166"/>
      <c r="AA1067" s="166"/>
      <c r="AB1067" s="166"/>
      <c r="AC1067" s="166"/>
      <c r="AD1067" s="166"/>
      <c r="AE1067" s="166"/>
      <c r="AF1067" s="166"/>
      <c r="AG1067" s="166"/>
      <c r="AH1067" s="166"/>
      <c r="AI1067" s="166"/>
      <c r="AJ1067" s="166"/>
      <c r="AK1067" s="166"/>
      <c r="AL1067" s="166"/>
      <c r="AM1067" s="166"/>
      <c r="AN1067" s="166"/>
      <c r="AO1067" s="166"/>
      <c r="AP1067" s="166"/>
      <c r="AQ1067" s="166"/>
      <c r="AR1067" s="166"/>
      <c r="AS1067" s="166"/>
      <c r="AT1067" s="166"/>
      <c r="AU1067" s="166"/>
      <c r="AV1067" s="166"/>
      <c r="AW1067" s="166"/>
      <c r="AX1067" s="166"/>
      <c r="AY1067" s="166"/>
    </row>
    <row r="1068" spans="1:51" s="115" customFormat="1" ht="12.75" customHeight="1" x14ac:dyDescent="0.25">
      <c r="A1068" s="161">
        <v>41814</v>
      </c>
      <c r="B1068" s="162" t="s">
        <v>1474</v>
      </c>
      <c r="C1068" s="163" t="s">
        <v>404</v>
      </c>
      <c r="D1068" s="163" t="s">
        <v>1249</v>
      </c>
      <c r="E1068" s="163"/>
      <c r="F1068" s="164">
        <v>50</v>
      </c>
      <c r="G1068" s="165" t="s">
        <v>1323</v>
      </c>
      <c r="H1068" s="165" t="s">
        <v>1920</v>
      </c>
      <c r="I1068" s="166"/>
      <c r="J1068" s="166"/>
      <c r="K1068" s="166"/>
      <c r="L1068" s="166"/>
      <c r="M1068" s="166"/>
      <c r="N1068" s="166"/>
      <c r="O1068" s="166"/>
      <c r="P1068" s="166"/>
      <c r="Q1068" s="166"/>
      <c r="R1068" s="166"/>
      <c r="S1068" s="166"/>
      <c r="T1068" s="166"/>
      <c r="U1068" s="166"/>
      <c r="V1068" s="166"/>
      <c r="W1068" s="166"/>
      <c r="X1068" s="166"/>
      <c r="Y1068" s="166"/>
      <c r="Z1068" s="166"/>
      <c r="AA1068" s="166"/>
      <c r="AB1068" s="166"/>
      <c r="AC1068" s="166"/>
      <c r="AD1068" s="166"/>
      <c r="AE1068" s="166"/>
      <c r="AF1068" s="166"/>
      <c r="AG1068" s="166"/>
      <c r="AH1068" s="166"/>
      <c r="AI1068" s="166"/>
      <c r="AJ1068" s="166"/>
      <c r="AK1068" s="166"/>
      <c r="AL1068" s="166"/>
      <c r="AM1068" s="166"/>
      <c r="AN1068" s="166"/>
      <c r="AO1068" s="166"/>
      <c r="AP1068" s="166"/>
      <c r="AQ1068" s="166"/>
      <c r="AR1068" s="166"/>
      <c r="AS1068" s="166"/>
      <c r="AT1068" s="166"/>
      <c r="AU1068" s="166"/>
      <c r="AV1068" s="166"/>
      <c r="AW1068" s="166"/>
      <c r="AX1068" s="166"/>
      <c r="AY1068" s="166"/>
    </row>
    <row r="1069" spans="1:51" s="115" customFormat="1" ht="12.75" customHeight="1" x14ac:dyDescent="0.25">
      <c r="A1069" s="156">
        <v>41814</v>
      </c>
      <c r="B1069" s="157" t="s">
        <v>1474</v>
      </c>
      <c r="C1069" s="158" t="s">
        <v>405</v>
      </c>
      <c r="D1069" s="158" t="s">
        <v>1249</v>
      </c>
      <c r="E1069" s="158"/>
      <c r="F1069" s="159">
        <v>30</v>
      </c>
      <c r="G1069" s="160" t="s">
        <v>1323</v>
      </c>
      <c r="H1069" s="160" t="s">
        <v>1920</v>
      </c>
      <c r="I1069" s="166"/>
      <c r="J1069" s="166"/>
      <c r="K1069" s="166"/>
      <c r="L1069" s="166"/>
      <c r="M1069" s="166"/>
      <c r="N1069" s="166"/>
      <c r="O1069" s="166"/>
      <c r="P1069" s="166"/>
      <c r="Q1069" s="166"/>
      <c r="R1069" s="166"/>
      <c r="S1069" s="166"/>
      <c r="T1069" s="166"/>
      <c r="U1069" s="166"/>
      <c r="V1069" s="166"/>
      <c r="W1069" s="166"/>
      <c r="X1069" s="166"/>
      <c r="Y1069" s="166"/>
      <c r="Z1069" s="166"/>
      <c r="AA1069" s="166"/>
      <c r="AB1069" s="166"/>
      <c r="AC1069" s="166"/>
      <c r="AD1069" s="166"/>
      <c r="AE1069" s="166"/>
      <c r="AF1069" s="166"/>
      <c r="AG1069" s="166"/>
      <c r="AH1069" s="166"/>
      <c r="AI1069" s="166"/>
      <c r="AJ1069" s="166"/>
      <c r="AK1069" s="166"/>
      <c r="AL1069" s="166"/>
      <c r="AM1069" s="166"/>
      <c r="AN1069" s="166"/>
      <c r="AO1069" s="166"/>
      <c r="AP1069" s="166"/>
      <c r="AQ1069" s="166"/>
      <c r="AR1069" s="166"/>
      <c r="AS1069" s="166"/>
      <c r="AT1069" s="166"/>
      <c r="AU1069" s="166"/>
      <c r="AV1069" s="166"/>
      <c r="AW1069" s="166"/>
      <c r="AX1069" s="166"/>
      <c r="AY1069" s="166"/>
    </row>
    <row r="1070" spans="1:51" s="115" customFormat="1" ht="12.75" customHeight="1" x14ac:dyDescent="0.25">
      <c r="A1070" s="161">
        <v>41814</v>
      </c>
      <c r="B1070" s="162" t="s">
        <v>1474</v>
      </c>
      <c r="C1070" s="163" t="s">
        <v>409</v>
      </c>
      <c r="D1070" s="163" t="s">
        <v>1249</v>
      </c>
      <c r="E1070" s="163"/>
      <c r="F1070" s="164">
        <v>31</v>
      </c>
      <c r="G1070" s="165" t="s">
        <v>1323</v>
      </c>
      <c r="H1070" s="165" t="s">
        <v>1920</v>
      </c>
      <c r="I1070" s="166"/>
      <c r="J1070" s="166"/>
      <c r="K1070" s="166"/>
      <c r="L1070" s="166"/>
      <c r="M1070" s="166"/>
      <c r="N1070" s="166"/>
      <c r="O1070" s="166"/>
      <c r="P1070" s="166"/>
      <c r="Q1070" s="166"/>
      <c r="R1070" s="166"/>
      <c r="S1070" s="166"/>
      <c r="T1070" s="166"/>
      <c r="U1070" s="166"/>
      <c r="V1070" s="166"/>
      <c r="W1070" s="166"/>
      <c r="X1070" s="166"/>
      <c r="Y1070" s="166"/>
      <c r="Z1070" s="166"/>
      <c r="AA1070" s="166"/>
      <c r="AB1070" s="166"/>
      <c r="AC1070" s="166"/>
      <c r="AD1070" s="166"/>
      <c r="AE1070" s="166"/>
      <c r="AF1070" s="166"/>
      <c r="AG1070" s="166"/>
      <c r="AH1070" s="166"/>
      <c r="AI1070" s="166"/>
      <c r="AJ1070" s="166"/>
      <c r="AK1070" s="166"/>
      <c r="AL1070" s="166"/>
      <c r="AM1070" s="166"/>
      <c r="AN1070" s="166"/>
      <c r="AO1070" s="166"/>
      <c r="AP1070" s="166"/>
      <c r="AQ1070" s="166"/>
      <c r="AR1070" s="166"/>
      <c r="AS1070" s="166"/>
      <c r="AT1070" s="166"/>
      <c r="AU1070" s="166"/>
      <c r="AV1070" s="166"/>
      <c r="AW1070" s="166"/>
      <c r="AX1070" s="166"/>
      <c r="AY1070" s="166"/>
    </row>
    <row r="1071" spans="1:51" s="115" customFormat="1" ht="12.75" customHeight="1" x14ac:dyDescent="0.25">
      <c r="A1071" s="156">
        <v>41814</v>
      </c>
      <c r="B1071" s="157" t="s">
        <v>1474</v>
      </c>
      <c r="C1071" s="158" t="s">
        <v>65</v>
      </c>
      <c r="D1071" s="158" t="s">
        <v>1249</v>
      </c>
      <c r="E1071" s="158"/>
      <c r="F1071" s="159">
        <v>100</v>
      </c>
      <c r="G1071" s="160" t="s">
        <v>1435</v>
      </c>
      <c r="H1071" s="160" t="s">
        <v>1981</v>
      </c>
      <c r="I1071" s="166"/>
      <c r="J1071" s="166"/>
      <c r="K1071" s="166"/>
      <c r="L1071" s="166"/>
      <c r="M1071" s="166"/>
      <c r="N1071" s="166"/>
      <c r="O1071" s="166"/>
      <c r="P1071" s="166"/>
      <c r="Q1071" s="166"/>
      <c r="R1071" s="166"/>
      <c r="S1071" s="166"/>
      <c r="T1071" s="166"/>
      <c r="U1071" s="166"/>
      <c r="V1071" s="166"/>
      <c r="W1071" s="166"/>
      <c r="X1071" s="166"/>
      <c r="Y1071" s="166"/>
      <c r="Z1071" s="166"/>
      <c r="AA1071" s="166"/>
      <c r="AB1071" s="166"/>
      <c r="AC1071" s="166"/>
      <c r="AD1071" s="166"/>
      <c r="AE1071" s="166"/>
      <c r="AF1071" s="166"/>
      <c r="AG1071" s="166"/>
      <c r="AH1071" s="166"/>
      <c r="AI1071" s="166"/>
      <c r="AJ1071" s="166"/>
      <c r="AK1071" s="166"/>
      <c r="AL1071" s="166"/>
      <c r="AM1071" s="166"/>
      <c r="AN1071" s="166"/>
      <c r="AO1071" s="166"/>
      <c r="AP1071" s="166"/>
      <c r="AQ1071" s="166"/>
      <c r="AR1071" s="166"/>
      <c r="AS1071" s="166"/>
      <c r="AT1071" s="166"/>
      <c r="AU1071" s="166"/>
      <c r="AV1071" s="166"/>
      <c r="AW1071" s="166"/>
      <c r="AX1071" s="166"/>
      <c r="AY1071" s="166"/>
    </row>
    <row r="1072" spans="1:51" s="115" customFormat="1" ht="12.75" customHeight="1" x14ac:dyDescent="0.25">
      <c r="A1072" s="161">
        <v>41815</v>
      </c>
      <c r="B1072" s="162" t="s">
        <v>1474</v>
      </c>
      <c r="C1072" s="163" t="s">
        <v>267</v>
      </c>
      <c r="D1072" s="163" t="s">
        <v>1249</v>
      </c>
      <c r="E1072" s="163"/>
      <c r="F1072" s="164">
        <v>165</v>
      </c>
      <c r="G1072" s="165" t="s">
        <v>1323</v>
      </c>
      <c r="H1072" s="165" t="s">
        <v>1921</v>
      </c>
      <c r="I1072" s="166"/>
      <c r="J1072" s="166"/>
      <c r="K1072" s="166"/>
      <c r="L1072" s="166"/>
      <c r="M1072" s="166"/>
      <c r="N1072" s="166"/>
      <c r="O1072" s="166"/>
      <c r="P1072" s="166"/>
      <c r="Q1072" s="166"/>
      <c r="R1072" s="166"/>
      <c r="S1072" s="166"/>
      <c r="T1072" s="166"/>
      <c r="U1072" s="166"/>
      <c r="V1072" s="166"/>
      <c r="W1072" s="166"/>
      <c r="X1072" s="166"/>
      <c r="Y1072" s="166"/>
      <c r="Z1072" s="166"/>
      <c r="AA1072" s="166"/>
      <c r="AB1072" s="166"/>
      <c r="AC1072" s="166"/>
      <c r="AD1072" s="166"/>
      <c r="AE1072" s="166"/>
      <c r="AF1072" s="166"/>
      <c r="AG1072" s="166"/>
      <c r="AH1072" s="166"/>
      <c r="AI1072" s="166"/>
      <c r="AJ1072" s="166"/>
      <c r="AK1072" s="166"/>
      <c r="AL1072" s="166"/>
      <c r="AM1072" s="166"/>
      <c r="AN1072" s="166"/>
      <c r="AO1072" s="166"/>
      <c r="AP1072" s="166"/>
      <c r="AQ1072" s="166"/>
      <c r="AR1072" s="166"/>
      <c r="AS1072" s="166"/>
      <c r="AT1072" s="166"/>
      <c r="AU1072" s="166"/>
      <c r="AV1072" s="166"/>
      <c r="AW1072" s="166"/>
      <c r="AX1072" s="166"/>
      <c r="AY1072" s="166"/>
    </row>
    <row r="1073" spans="1:51" s="115" customFormat="1" ht="12.75" customHeight="1" x14ac:dyDescent="0.25">
      <c r="A1073" s="156">
        <v>41815</v>
      </c>
      <c r="B1073" s="157" t="s">
        <v>1474</v>
      </c>
      <c r="C1073" s="158" t="s">
        <v>410</v>
      </c>
      <c r="D1073" s="158" t="s">
        <v>1249</v>
      </c>
      <c r="E1073" s="158"/>
      <c r="F1073" s="159">
        <v>950</v>
      </c>
      <c r="G1073" s="160" t="s">
        <v>1429</v>
      </c>
      <c r="H1073" s="160" t="s">
        <v>1942</v>
      </c>
      <c r="I1073" s="166"/>
      <c r="J1073" s="166"/>
      <c r="K1073" s="166"/>
      <c r="L1073" s="166"/>
      <c r="M1073" s="166"/>
      <c r="N1073" s="166"/>
      <c r="O1073" s="166"/>
      <c r="P1073" s="166"/>
      <c r="Q1073" s="166"/>
      <c r="R1073" s="166"/>
      <c r="S1073" s="166"/>
      <c r="T1073" s="166"/>
      <c r="U1073" s="166"/>
      <c r="V1073" s="166"/>
      <c r="W1073" s="166"/>
      <c r="X1073" s="166"/>
      <c r="Y1073" s="166"/>
      <c r="Z1073" s="166"/>
      <c r="AA1073" s="166"/>
      <c r="AB1073" s="166"/>
      <c r="AC1073" s="166"/>
      <c r="AD1073" s="166"/>
      <c r="AE1073" s="166"/>
      <c r="AF1073" s="166"/>
      <c r="AG1073" s="166"/>
      <c r="AH1073" s="166"/>
      <c r="AI1073" s="166"/>
      <c r="AJ1073" s="166"/>
      <c r="AK1073" s="166"/>
      <c r="AL1073" s="166"/>
      <c r="AM1073" s="166"/>
      <c r="AN1073" s="166"/>
      <c r="AO1073" s="166"/>
      <c r="AP1073" s="166"/>
      <c r="AQ1073" s="166"/>
      <c r="AR1073" s="166"/>
      <c r="AS1073" s="166"/>
      <c r="AT1073" s="166"/>
      <c r="AU1073" s="166"/>
      <c r="AV1073" s="166"/>
      <c r="AW1073" s="166"/>
      <c r="AX1073" s="166"/>
      <c r="AY1073" s="166"/>
    </row>
    <row r="1074" spans="1:51" s="115" customFormat="1" ht="12.75" customHeight="1" x14ac:dyDescent="0.25">
      <c r="A1074" s="161">
        <v>41816</v>
      </c>
      <c r="B1074" s="162" t="s">
        <v>1474</v>
      </c>
      <c r="C1074" s="163" t="s">
        <v>91</v>
      </c>
      <c r="D1074" s="163" t="s">
        <v>1249</v>
      </c>
      <c r="E1074" s="163"/>
      <c r="F1074" s="164">
        <v>142.80000000000001</v>
      </c>
      <c r="G1074" s="165" t="s">
        <v>1584</v>
      </c>
      <c r="H1074" s="165" t="s">
        <v>2503</v>
      </c>
      <c r="I1074" s="166"/>
      <c r="J1074" s="166"/>
      <c r="K1074" s="166"/>
      <c r="L1074" s="166"/>
      <c r="M1074" s="166"/>
      <c r="N1074" s="166"/>
      <c r="O1074" s="166"/>
      <c r="P1074" s="166"/>
      <c r="Q1074" s="166"/>
      <c r="R1074" s="166"/>
      <c r="S1074" s="166"/>
      <c r="T1074" s="166"/>
      <c r="U1074" s="166"/>
      <c r="V1074" s="166"/>
      <c r="W1074" s="166"/>
      <c r="X1074" s="166"/>
      <c r="Y1074" s="166"/>
      <c r="Z1074" s="166"/>
      <c r="AA1074" s="166"/>
      <c r="AB1074" s="166"/>
      <c r="AC1074" s="166"/>
      <c r="AD1074" s="166"/>
      <c r="AE1074" s="166"/>
      <c r="AF1074" s="166"/>
      <c r="AG1074" s="166"/>
      <c r="AH1074" s="166"/>
      <c r="AI1074" s="166"/>
      <c r="AJ1074" s="166"/>
      <c r="AK1074" s="166"/>
      <c r="AL1074" s="166"/>
      <c r="AM1074" s="166"/>
      <c r="AN1074" s="166"/>
      <c r="AO1074" s="166"/>
      <c r="AP1074" s="166"/>
      <c r="AQ1074" s="166"/>
      <c r="AR1074" s="166"/>
      <c r="AS1074" s="166"/>
      <c r="AT1074" s="166"/>
      <c r="AU1074" s="166"/>
      <c r="AV1074" s="166"/>
      <c r="AW1074" s="166"/>
      <c r="AX1074" s="166"/>
      <c r="AY1074" s="166"/>
    </row>
    <row r="1075" spans="1:51" s="115" customFormat="1" ht="12.75" customHeight="1" x14ac:dyDescent="0.25">
      <c r="A1075" s="156">
        <v>41816</v>
      </c>
      <c r="B1075" s="157" t="s">
        <v>1474</v>
      </c>
      <c r="C1075" s="158" t="s">
        <v>408</v>
      </c>
      <c r="D1075" s="158" t="s">
        <v>1249</v>
      </c>
      <c r="E1075" s="158"/>
      <c r="F1075" s="159">
        <v>50</v>
      </c>
      <c r="G1075" s="160" t="s">
        <v>1323</v>
      </c>
      <c r="H1075" s="160" t="s">
        <v>1920</v>
      </c>
      <c r="I1075" s="166"/>
      <c r="J1075" s="166"/>
      <c r="K1075" s="166"/>
      <c r="L1075" s="166"/>
      <c r="M1075" s="166"/>
      <c r="N1075" s="166"/>
      <c r="O1075" s="166"/>
      <c r="P1075" s="166"/>
      <c r="Q1075" s="166"/>
      <c r="R1075" s="166"/>
      <c r="S1075" s="166"/>
      <c r="T1075" s="166"/>
      <c r="U1075" s="166"/>
      <c r="V1075" s="166"/>
      <c r="W1075" s="166"/>
      <c r="X1075" s="166"/>
      <c r="Y1075" s="166"/>
      <c r="Z1075" s="166"/>
      <c r="AA1075" s="166"/>
      <c r="AB1075" s="166"/>
      <c r="AC1075" s="166"/>
      <c r="AD1075" s="166"/>
      <c r="AE1075" s="166"/>
      <c r="AF1075" s="166"/>
      <c r="AG1075" s="166"/>
      <c r="AH1075" s="166"/>
      <c r="AI1075" s="166"/>
      <c r="AJ1075" s="166"/>
      <c r="AK1075" s="166"/>
      <c r="AL1075" s="166"/>
      <c r="AM1075" s="166"/>
      <c r="AN1075" s="166"/>
      <c r="AO1075" s="166"/>
      <c r="AP1075" s="166"/>
      <c r="AQ1075" s="166"/>
      <c r="AR1075" s="166"/>
      <c r="AS1075" s="166"/>
      <c r="AT1075" s="166"/>
      <c r="AU1075" s="166"/>
      <c r="AV1075" s="166"/>
      <c r="AW1075" s="166"/>
      <c r="AX1075" s="166"/>
      <c r="AY1075" s="166"/>
    </row>
    <row r="1076" spans="1:51" s="115" customFormat="1" ht="12.75" customHeight="1" x14ac:dyDescent="0.25">
      <c r="A1076" s="161">
        <v>41816</v>
      </c>
      <c r="B1076" s="162" t="s">
        <v>1474</v>
      </c>
      <c r="C1076" s="163" t="s">
        <v>42</v>
      </c>
      <c r="D1076" s="163" t="s">
        <v>1249</v>
      </c>
      <c r="E1076" s="163"/>
      <c r="F1076" s="164">
        <v>500</v>
      </c>
      <c r="G1076" s="165" t="s">
        <v>1325</v>
      </c>
      <c r="H1076" s="165" t="s">
        <v>1936</v>
      </c>
      <c r="I1076" s="166"/>
      <c r="J1076" s="166"/>
      <c r="K1076" s="166"/>
      <c r="L1076" s="166"/>
      <c r="M1076" s="166"/>
      <c r="N1076" s="166"/>
      <c r="O1076" s="166"/>
      <c r="P1076" s="166"/>
      <c r="Q1076" s="166"/>
      <c r="R1076" s="166"/>
      <c r="S1076" s="166"/>
      <c r="T1076" s="166"/>
      <c r="U1076" s="166"/>
      <c r="V1076" s="166"/>
      <c r="W1076" s="166"/>
      <c r="X1076" s="166"/>
      <c r="Y1076" s="166"/>
      <c r="Z1076" s="166"/>
      <c r="AA1076" s="166"/>
      <c r="AB1076" s="166"/>
      <c r="AC1076" s="166"/>
      <c r="AD1076" s="166"/>
      <c r="AE1076" s="166"/>
      <c r="AF1076" s="166"/>
      <c r="AG1076" s="166"/>
      <c r="AH1076" s="166"/>
      <c r="AI1076" s="166"/>
      <c r="AJ1076" s="166"/>
      <c r="AK1076" s="166"/>
      <c r="AL1076" s="166"/>
      <c r="AM1076" s="166"/>
      <c r="AN1076" s="166"/>
      <c r="AO1076" s="166"/>
      <c r="AP1076" s="166"/>
      <c r="AQ1076" s="166"/>
      <c r="AR1076" s="166"/>
      <c r="AS1076" s="166"/>
      <c r="AT1076" s="166"/>
      <c r="AU1076" s="166"/>
      <c r="AV1076" s="166"/>
      <c r="AW1076" s="166"/>
      <c r="AX1076" s="166"/>
      <c r="AY1076" s="166"/>
    </row>
    <row r="1077" spans="1:51" s="115" customFormat="1" ht="12.75" customHeight="1" x14ac:dyDescent="0.25">
      <c r="A1077" s="156">
        <v>41816</v>
      </c>
      <c r="B1077" s="157" t="s">
        <v>1474</v>
      </c>
      <c r="C1077" s="158" t="s">
        <v>126</v>
      </c>
      <c r="D1077" s="158" t="s">
        <v>1249</v>
      </c>
      <c r="E1077" s="158"/>
      <c r="F1077" s="159">
        <v>950</v>
      </c>
      <c r="G1077" s="160" t="s">
        <v>1587</v>
      </c>
      <c r="H1077" s="160" t="s">
        <v>1930</v>
      </c>
      <c r="I1077" s="166"/>
      <c r="J1077" s="166"/>
      <c r="K1077" s="166"/>
      <c r="L1077" s="166"/>
      <c r="M1077" s="166"/>
      <c r="N1077" s="166"/>
      <c r="O1077" s="166"/>
      <c r="P1077" s="166"/>
      <c r="Q1077" s="166"/>
      <c r="R1077" s="166"/>
      <c r="S1077" s="166"/>
      <c r="T1077" s="166"/>
      <c r="U1077" s="166"/>
      <c r="V1077" s="166"/>
      <c r="W1077" s="166"/>
      <c r="X1077" s="166"/>
      <c r="Y1077" s="166"/>
      <c r="Z1077" s="166"/>
      <c r="AA1077" s="166"/>
      <c r="AB1077" s="166"/>
      <c r="AC1077" s="166"/>
      <c r="AD1077" s="166"/>
      <c r="AE1077" s="166"/>
      <c r="AF1077" s="166"/>
      <c r="AG1077" s="166"/>
      <c r="AH1077" s="166"/>
      <c r="AI1077" s="166"/>
      <c r="AJ1077" s="166"/>
      <c r="AK1077" s="166"/>
      <c r="AL1077" s="166"/>
      <c r="AM1077" s="166"/>
      <c r="AN1077" s="166"/>
      <c r="AO1077" s="166"/>
      <c r="AP1077" s="166"/>
      <c r="AQ1077" s="166"/>
      <c r="AR1077" s="166"/>
      <c r="AS1077" s="166"/>
      <c r="AT1077" s="166"/>
      <c r="AU1077" s="166"/>
      <c r="AV1077" s="166"/>
      <c r="AW1077" s="166"/>
      <c r="AX1077" s="166"/>
      <c r="AY1077" s="166"/>
    </row>
    <row r="1078" spans="1:51" s="115" customFormat="1" ht="12.75" customHeight="1" x14ac:dyDescent="0.25">
      <c r="A1078" s="161">
        <v>41817</v>
      </c>
      <c r="B1078" s="162" t="s">
        <v>1474</v>
      </c>
      <c r="C1078" s="163" t="s">
        <v>266</v>
      </c>
      <c r="D1078" s="163" t="s">
        <v>1249</v>
      </c>
      <c r="E1078" s="163"/>
      <c r="F1078" s="164">
        <v>300</v>
      </c>
      <c r="G1078" s="165" t="s">
        <v>1321</v>
      </c>
      <c r="H1078" s="165" t="s">
        <v>1952</v>
      </c>
      <c r="I1078" s="166"/>
      <c r="J1078" s="166"/>
      <c r="K1078" s="166"/>
      <c r="L1078" s="166"/>
      <c r="M1078" s="166"/>
      <c r="N1078" s="166"/>
      <c r="O1078" s="166"/>
      <c r="P1078" s="166"/>
      <c r="Q1078" s="166"/>
      <c r="R1078" s="166"/>
      <c r="S1078" s="166"/>
      <c r="T1078" s="166"/>
      <c r="U1078" s="166"/>
      <c r="V1078" s="166"/>
      <c r="W1078" s="166"/>
      <c r="X1078" s="166"/>
      <c r="Y1078" s="166"/>
      <c r="Z1078" s="166"/>
      <c r="AA1078" s="166"/>
      <c r="AB1078" s="166"/>
      <c r="AC1078" s="166"/>
      <c r="AD1078" s="166"/>
      <c r="AE1078" s="166"/>
      <c r="AF1078" s="166"/>
      <c r="AG1078" s="166"/>
      <c r="AH1078" s="166"/>
      <c r="AI1078" s="166"/>
      <c r="AJ1078" s="166"/>
      <c r="AK1078" s="166"/>
      <c r="AL1078" s="166"/>
      <c r="AM1078" s="166"/>
      <c r="AN1078" s="166"/>
      <c r="AO1078" s="166"/>
      <c r="AP1078" s="166"/>
      <c r="AQ1078" s="166"/>
      <c r="AR1078" s="166"/>
      <c r="AS1078" s="166"/>
      <c r="AT1078" s="166"/>
      <c r="AU1078" s="166"/>
      <c r="AV1078" s="166"/>
      <c r="AW1078" s="166"/>
      <c r="AX1078" s="166"/>
      <c r="AY1078" s="166"/>
    </row>
    <row r="1079" spans="1:51" s="115" customFormat="1" ht="12.75" customHeight="1" x14ac:dyDescent="0.25">
      <c r="A1079" s="156">
        <v>41820</v>
      </c>
      <c r="B1079" s="157" t="s">
        <v>1474</v>
      </c>
      <c r="C1079" s="158" t="s">
        <v>669</v>
      </c>
      <c r="D1079" s="158" t="s">
        <v>1249</v>
      </c>
      <c r="E1079" s="158"/>
      <c r="F1079" s="159">
        <v>150</v>
      </c>
      <c r="G1079" s="160" t="s">
        <v>1324</v>
      </c>
      <c r="H1079" s="160" t="s">
        <v>1937</v>
      </c>
      <c r="I1079" s="166"/>
      <c r="J1079" s="166"/>
      <c r="K1079" s="166"/>
      <c r="L1079" s="166"/>
      <c r="M1079" s="166"/>
      <c r="N1079" s="166"/>
      <c r="O1079" s="166"/>
      <c r="P1079" s="166"/>
      <c r="Q1079" s="166"/>
      <c r="R1079" s="166"/>
      <c r="S1079" s="166"/>
      <c r="T1079" s="166"/>
      <c r="U1079" s="166"/>
      <c r="V1079" s="166"/>
      <c r="W1079" s="166"/>
      <c r="X1079" s="166"/>
      <c r="Y1079" s="166"/>
      <c r="Z1079" s="166"/>
      <c r="AA1079" s="166"/>
      <c r="AB1079" s="166"/>
      <c r="AC1079" s="166"/>
      <c r="AD1079" s="166"/>
      <c r="AE1079" s="166"/>
      <c r="AF1079" s="166"/>
      <c r="AG1079" s="166"/>
      <c r="AH1079" s="166"/>
      <c r="AI1079" s="166"/>
      <c r="AJ1079" s="166"/>
      <c r="AK1079" s="166"/>
      <c r="AL1079" s="166"/>
      <c r="AM1079" s="166"/>
      <c r="AN1079" s="166"/>
      <c r="AO1079" s="166"/>
      <c r="AP1079" s="166"/>
      <c r="AQ1079" s="166"/>
      <c r="AR1079" s="166"/>
      <c r="AS1079" s="166"/>
      <c r="AT1079" s="166"/>
      <c r="AU1079" s="166"/>
      <c r="AV1079" s="166"/>
      <c r="AW1079" s="166"/>
      <c r="AX1079" s="166"/>
      <c r="AY1079" s="166"/>
    </row>
    <row r="1080" spans="1:51" s="115" customFormat="1" ht="12.75" customHeight="1" x14ac:dyDescent="0.25">
      <c r="A1080" s="161">
        <v>41820</v>
      </c>
      <c r="B1080" s="162" t="s">
        <v>1474</v>
      </c>
      <c r="C1080" s="163" t="s">
        <v>403</v>
      </c>
      <c r="D1080" s="163" t="s">
        <v>1249</v>
      </c>
      <c r="E1080" s="163"/>
      <c r="F1080" s="164">
        <v>58</v>
      </c>
      <c r="G1080" s="165" t="s">
        <v>1323</v>
      </c>
      <c r="H1080" s="165" t="s">
        <v>1920</v>
      </c>
      <c r="I1080" s="166"/>
      <c r="J1080" s="166"/>
      <c r="K1080" s="166"/>
      <c r="L1080" s="166"/>
      <c r="M1080" s="166"/>
      <c r="N1080" s="166"/>
      <c r="O1080" s="166"/>
      <c r="P1080" s="166"/>
      <c r="Q1080" s="166"/>
      <c r="R1080" s="166"/>
      <c r="S1080" s="166"/>
      <c r="T1080" s="166"/>
      <c r="U1080" s="166"/>
      <c r="V1080" s="166"/>
      <c r="W1080" s="166"/>
      <c r="X1080" s="166"/>
      <c r="Y1080" s="166"/>
      <c r="Z1080" s="166"/>
      <c r="AA1080" s="166"/>
      <c r="AB1080" s="166"/>
      <c r="AC1080" s="166"/>
      <c r="AD1080" s="166"/>
      <c r="AE1080" s="166"/>
      <c r="AF1080" s="166"/>
      <c r="AG1080" s="166"/>
      <c r="AH1080" s="166"/>
      <c r="AI1080" s="166"/>
      <c r="AJ1080" s="166"/>
      <c r="AK1080" s="166"/>
      <c r="AL1080" s="166"/>
      <c r="AM1080" s="166"/>
      <c r="AN1080" s="166"/>
      <c r="AO1080" s="166"/>
      <c r="AP1080" s="166"/>
      <c r="AQ1080" s="166"/>
      <c r="AR1080" s="166"/>
      <c r="AS1080" s="166"/>
      <c r="AT1080" s="166"/>
      <c r="AU1080" s="166"/>
      <c r="AV1080" s="166"/>
      <c r="AW1080" s="166"/>
      <c r="AX1080" s="166"/>
      <c r="AY1080" s="166"/>
    </row>
    <row r="1081" spans="1:51" s="115" customFormat="1" ht="12.75" customHeight="1" x14ac:dyDescent="0.25">
      <c r="A1081" s="156">
        <v>41820</v>
      </c>
      <c r="B1081" s="157" t="s">
        <v>1474</v>
      </c>
      <c r="C1081" s="158" t="s">
        <v>407</v>
      </c>
      <c r="D1081" s="158" t="s">
        <v>1249</v>
      </c>
      <c r="E1081" s="158"/>
      <c r="F1081" s="159">
        <v>58</v>
      </c>
      <c r="G1081" s="160" t="s">
        <v>1323</v>
      </c>
      <c r="H1081" s="160" t="s">
        <v>1920</v>
      </c>
      <c r="I1081" s="166"/>
      <c r="J1081" s="166"/>
      <c r="K1081" s="166"/>
      <c r="L1081" s="166"/>
      <c r="M1081" s="166"/>
      <c r="N1081" s="166"/>
      <c r="O1081" s="166"/>
      <c r="P1081" s="166"/>
      <c r="Q1081" s="166"/>
      <c r="R1081" s="166"/>
      <c r="S1081" s="166"/>
      <c r="T1081" s="166"/>
      <c r="U1081" s="166"/>
      <c r="V1081" s="166"/>
      <c r="W1081" s="166"/>
      <c r="X1081" s="166"/>
      <c r="Y1081" s="166"/>
      <c r="Z1081" s="166"/>
      <c r="AA1081" s="166"/>
      <c r="AB1081" s="166"/>
      <c r="AC1081" s="166"/>
      <c r="AD1081" s="166"/>
      <c r="AE1081" s="166"/>
      <c r="AF1081" s="166"/>
      <c r="AG1081" s="166"/>
      <c r="AH1081" s="166"/>
      <c r="AI1081" s="166"/>
      <c r="AJ1081" s="166"/>
      <c r="AK1081" s="166"/>
      <c r="AL1081" s="166"/>
      <c r="AM1081" s="166"/>
      <c r="AN1081" s="166"/>
      <c r="AO1081" s="166"/>
      <c r="AP1081" s="166"/>
      <c r="AQ1081" s="166"/>
      <c r="AR1081" s="166"/>
      <c r="AS1081" s="166"/>
      <c r="AT1081" s="166"/>
      <c r="AU1081" s="166"/>
      <c r="AV1081" s="166"/>
      <c r="AW1081" s="166"/>
      <c r="AX1081" s="166"/>
      <c r="AY1081" s="166"/>
    </row>
    <row r="1082" spans="1:51" s="115" customFormat="1" ht="12.75" customHeight="1" x14ac:dyDescent="0.25">
      <c r="A1082" s="161">
        <v>41822</v>
      </c>
      <c r="B1082" s="162" t="s">
        <v>1474</v>
      </c>
      <c r="C1082" s="163" t="s">
        <v>262</v>
      </c>
      <c r="D1082" s="163" t="s">
        <v>1249</v>
      </c>
      <c r="E1082" s="163"/>
      <c r="F1082" s="164">
        <v>300</v>
      </c>
      <c r="G1082" s="165" t="s">
        <v>1323</v>
      </c>
      <c r="H1082" s="165" t="s">
        <v>1921</v>
      </c>
      <c r="I1082" s="166"/>
      <c r="J1082" s="166"/>
      <c r="K1082" s="166"/>
      <c r="L1082" s="166"/>
      <c r="M1082" s="166"/>
      <c r="N1082" s="166"/>
      <c r="O1082" s="166"/>
      <c r="P1082" s="166"/>
      <c r="Q1082" s="166"/>
      <c r="R1082" s="166"/>
      <c r="S1082" s="166"/>
      <c r="T1082" s="166"/>
      <c r="U1082" s="166"/>
      <c r="V1082" s="166"/>
      <c r="W1082" s="166"/>
      <c r="X1082" s="166"/>
      <c r="Y1082" s="166"/>
      <c r="Z1082" s="166"/>
      <c r="AA1082" s="166"/>
      <c r="AB1082" s="166"/>
      <c r="AC1082" s="166"/>
      <c r="AD1082" s="166"/>
      <c r="AE1082" s="166"/>
      <c r="AF1082" s="166"/>
      <c r="AG1082" s="166"/>
      <c r="AH1082" s="166"/>
      <c r="AI1082" s="166"/>
      <c r="AJ1082" s="166"/>
      <c r="AK1082" s="166"/>
      <c r="AL1082" s="166"/>
      <c r="AM1082" s="166"/>
      <c r="AN1082" s="166"/>
      <c r="AO1082" s="166"/>
      <c r="AP1082" s="166"/>
      <c r="AQ1082" s="166"/>
      <c r="AR1082" s="166"/>
      <c r="AS1082" s="166"/>
      <c r="AT1082" s="166"/>
      <c r="AU1082" s="166"/>
      <c r="AV1082" s="166"/>
      <c r="AW1082" s="166"/>
      <c r="AX1082" s="166"/>
      <c r="AY1082" s="166"/>
    </row>
    <row r="1083" spans="1:51" s="115" customFormat="1" ht="12.75" customHeight="1" x14ac:dyDescent="0.25">
      <c r="A1083" s="156">
        <v>41830</v>
      </c>
      <c r="B1083" s="157" t="s">
        <v>1474</v>
      </c>
      <c r="C1083" s="158" t="s">
        <v>670</v>
      </c>
      <c r="D1083" s="158" t="s">
        <v>1249</v>
      </c>
      <c r="E1083" s="158"/>
      <c r="F1083" s="159">
        <v>50</v>
      </c>
      <c r="G1083" s="160" t="s">
        <v>1435</v>
      </c>
      <c r="H1083" s="160" t="s">
        <v>1979</v>
      </c>
      <c r="I1083" s="166"/>
      <c r="J1083" s="166"/>
      <c r="K1083" s="166"/>
      <c r="L1083" s="166"/>
      <c r="M1083" s="166"/>
      <c r="N1083" s="166"/>
      <c r="O1083" s="166"/>
      <c r="P1083" s="166"/>
      <c r="Q1083" s="166"/>
      <c r="R1083" s="166"/>
      <c r="S1083" s="166"/>
      <c r="T1083" s="166"/>
      <c r="U1083" s="166"/>
      <c r="V1083" s="166"/>
      <c r="W1083" s="166"/>
      <c r="X1083" s="166"/>
      <c r="Y1083" s="166"/>
      <c r="Z1083" s="166"/>
      <c r="AA1083" s="166"/>
      <c r="AB1083" s="166"/>
      <c r="AC1083" s="166"/>
      <c r="AD1083" s="166"/>
      <c r="AE1083" s="166"/>
      <c r="AF1083" s="166"/>
      <c r="AG1083" s="166"/>
      <c r="AH1083" s="166"/>
      <c r="AI1083" s="166"/>
      <c r="AJ1083" s="166"/>
      <c r="AK1083" s="166"/>
      <c r="AL1083" s="166"/>
      <c r="AM1083" s="166"/>
      <c r="AN1083" s="166"/>
      <c r="AO1083" s="166"/>
      <c r="AP1083" s="166"/>
      <c r="AQ1083" s="166"/>
      <c r="AR1083" s="166"/>
      <c r="AS1083" s="166"/>
      <c r="AT1083" s="166"/>
      <c r="AU1083" s="166"/>
      <c r="AV1083" s="166"/>
      <c r="AW1083" s="166"/>
      <c r="AX1083" s="166"/>
      <c r="AY1083" s="166"/>
    </row>
    <row r="1084" spans="1:51" s="115" customFormat="1" ht="12.75" customHeight="1" x14ac:dyDescent="0.25">
      <c r="A1084" s="161">
        <v>41831</v>
      </c>
      <c r="B1084" s="162" t="s">
        <v>1474</v>
      </c>
      <c r="C1084" s="163" t="s">
        <v>143</v>
      </c>
      <c r="D1084" s="163" t="s">
        <v>1249</v>
      </c>
      <c r="E1084" s="163"/>
      <c r="F1084" s="164">
        <v>248</v>
      </c>
      <c r="G1084" s="165" t="s">
        <v>1323</v>
      </c>
      <c r="H1084" s="165" t="s">
        <v>1921</v>
      </c>
      <c r="I1084" s="166"/>
      <c r="J1084" s="166"/>
      <c r="K1084" s="166"/>
      <c r="L1084" s="166"/>
      <c r="M1084" s="166"/>
      <c r="N1084" s="166"/>
      <c r="O1084" s="166"/>
      <c r="P1084" s="166"/>
      <c r="Q1084" s="166"/>
      <c r="R1084" s="166"/>
      <c r="S1084" s="166"/>
      <c r="T1084" s="166"/>
      <c r="U1084" s="166"/>
      <c r="V1084" s="166"/>
      <c r="W1084" s="166"/>
      <c r="X1084" s="166"/>
      <c r="Y1084" s="166"/>
      <c r="Z1084" s="166"/>
      <c r="AA1084" s="166"/>
      <c r="AB1084" s="166"/>
      <c r="AC1084" s="166"/>
      <c r="AD1084" s="166"/>
      <c r="AE1084" s="166"/>
      <c r="AF1084" s="166"/>
      <c r="AG1084" s="166"/>
      <c r="AH1084" s="166"/>
      <c r="AI1084" s="166"/>
      <c r="AJ1084" s="166"/>
      <c r="AK1084" s="166"/>
      <c r="AL1084" s="166"/>
      <c r="AM1084" s="166"/>
      <c r="AN1084" s="166"/>
      <c r="AO1084" s="166"/>
      <c r="AP1084" s="166"/>
      <c r="AQ1084" s="166"/>
      <c r="AR1084" s="166"/>
      <c r="AS1084" s="166"/>
      <c r="AT1084" s="166"/>
      <c r="AU1084" s="166"/>
      <c r="AV1084" s="166"/>
      <c r="AW1084" s="166"/>
      <c r="AX1084" s="166"/>
      <c r="AY1084" s="166"/>
    </row>
    <row r="1085" spans="1:51" s="115" customFormat="1" ht="12.75" customHeight="1" x14ac:dyDescent="0.25">
      <c r="A1085" s="156">
        <v>41831</v>
      </c>
      <c r="B1085" s="157" t="s">
        <v>1474</v>
      </c>
      <c r="C1085" s="158" t="s">
        <v>180</v>
      </c>
      <c r="D1085" s="158" t="s">
        <v>1249</v>
      </c>
      <c r="E1085" s="158"/>
      <c r="F1085" s="159">
        <v>69</v>
      </c>
      <c r="G1085" s="160" t="s">
        <v>1323</v>
      </c>
      <c r="H1085" s="160" t="s">
        <v>1921</v>
      </c>
      <c r="I1085" s="166"/>
      <c r="J1085" s="166"/>
      <c r="K1085" s="166"/>
      <c r="L1085" s="166"/>
      <c r="M1085" s="166"/>
      <c r="N1085" s="166"/>
      <c r="O1085" s="166"/>
      <c r="P1085" s="166"/>
      <c r="Q1085" s="166"/>
      <c r="R1085" s="166"/>
      <c r="S1085" s="166"/>
      <c r="T1085" s="166"/>
      <c r="U1085" s="166"/>
      <c r="V1085" s="166"/>
      <c r="W1085" s="166"/>
      <c r="X1085" s="166"/>
      <c r="Y1085" s="166"/>
      <c r="Z1085" s="166"/>
      <c r="AA1085" s="166"/>
      <c r="AB1085" s="166"/>
      <c r="AC1085" s="166"/>
      <c r="AD1085" s="166"/>
      <c r="AE1085" s="166"/>
      <c r="AF1085" s="166"/>
      <c r="AG1085" s="166"/>
      <c r="AH1085" s="166"/>
      <c r="AI1085" s="166"/>
      <c r="AJ1085" s="166"/>
      <c r="AK1085" s="166"/>
      <c r="AL1085" s="166"/>
      <c r="AM1085" s="166"/>
      <c r="AN1085" s="166"/>
      <c r="AO1085" s="166"/>
      <c r="AP1085" s="166"/>
      <c r="AQ1085" s="166"/>
      <c r="AR1085" s="166"/>
      <c r="AS1085" s="166"/>
      <c r="AT1085" s="166"/>
      <c r="AU1085" s="166"/>
      <c r="AV1085" s="166"/>
      <c r="AW1085" s="166"/>
      <c r="AX1085" s="166"/>
      <c r="AY1085" s="166"/>
    </row>
    <row r="1086" spans="1:51" s="115" customFormat="1" ht="12.75" customHeight="1" x14ac:dyDescent="0.25">
      <c r="A1086" s="161">
        <v>41834</v>
      </c>
      <c r="B1086" s="162" t="s">
        <v>1473</v>
      </c>
      <c r="C1086" s="163" t="s">
        <v>671</v>
      </c>
      <c r="D1086" s="163" t="s">
        <v>1249</v>
      </c>
      <c r="E1086" s="163"/>
      <c r="F1086" s="164">
        <v>270</v>
      </c>
      <c r="G1086" s="165" t="s">
        <v>1321</v>
      </c>
      <c r="H1086" s="165" t="s">
        <v>1952</v>
      </c>
      <c r="I1086" s="166"/>
      <c r="J1086" s="166"/>
      <c r="K1086" s="166"/>
      <c r="L1086" s="166"/>
      <c r="M1086" s="166"/>
      <c r="N1086" s="166"/>
      <c r="O1086" s="166"/>
      <c r="P1086" s="166"/>
      <c r="Q1086" s="166"/>
      <c r="R1086" s="166"/>
      <c r="S1086" s="166"/>
      <c r="T1086" s="166"/>
      <c r="U1086" s="166"/>
      <c r="V1086" s="166"/>
      <c r="W1086" s="166"/>
      <c r="X1086" s="166"/>
      <c r="Y1086" s="166"/>
      <c r="Z1086" s="166"/>
      <c r="AA1086" s="166"/>
      <c r="AB1086" s="166"/>
      <c r="AC1086" s="166"/>
      <c r="AD1086" s="166"/>
      <c r="AE1086" s="166"/>
      <c r="AF1086" s="166"/>
      <c r="AG1086" s="166"/>
      <c r="AH1086" s="166"/>
      <c r="AI1086" s="166"/>
      <c r="AJ1086" s="166"/>
      <c r="AK1086" s="166"/>
      <c r="AL1086" s="166"/>
      <c r="AM1086" s="166"/>
      <c r="AN1086" s="166"/>
      <c r="AO1086" s="166"/>
      <c r="AP1086" s="166"/>
      <c r="AQ1086" s="166"/>
      <c r="AR1086" s="166"/>
      <c r="AS1086" s="166"/>
      <c r="AT1086" s="166"/>
      <c r="AU1086" s="166"/>
      <c r="AV1086" s="166"/>
      <c r="AW1086" s="166"/>
      <c r="AX1086" s="166"/>
      <c r="AY1086" s="166"/>
    </row>
    <row r="1087" spans="1:51" s="115" customFormat="1" ht="12.75" customHeight="1" x14ac:dyDescent="0.25">
      <c r="A1087" s="156">
        <v>41834</v>
      </c>
      <c r="B1087" s="157" t="s">
        <v>1474</v>
      </c>
      <c r="C1087" s="158" t="s">
        <v>672</v>
      </c>
      <c r="D1087" s="158" t="s">
        <v>1249</v>
      </c>
      <c r="E1087" s="158"/>
      <c r="F1087" s="159">
        <v>120</v>
      </c>
      <c r="G1087" s="160" t="s">
        <v>1323</v>
      </c>
      <c r="H1087" s="160" t="s">
        <v>1920</v>
      </c>
      <c r="I1087" s="166"/>
      <c r="J1087" s="166"/>
      <c r="K1087" s="166"/>
      <c r="L1087" s="166"/>
      <c r="M1087" s="166"/>
      <c r="N1087" s="166"/>
      <c r="O1087" s="166"/>
      <c r="P1087" s="166"/>
      <c r="Q1087" s="166"/>
      <c r="R1087" s="166"/>
      <c r="S1087" s="166"/>
      <c r="T1087" s="166"/>
      <c r="U1087" s="166"/>
      <c r="V1087" s="166"/>
      <c r="W1087" s="166"/>
      <c r="X1087" s="166"/>
      <c r="Y1087" s="166"/>
      <c r="Z1087" s="166"/>
      <c r="AA1087" s="166"/>
      <c r="AB1087" s="166"/>
      <c r="AC1087" s="166"/>
      <c r="AD1087" s="166"/>
      <c r="AE1087" s="166"/>
      <c r="AF1087" s="166"/>
      <c r="AG1087" s="166"/>
      <c r="AH1087" s="166"/>
      <c r="AI1087" s="166"/>
      <c r="AJ1087" s="166"/>
      <c r="AK1087" s="166"/>
      <c r="AL1087" s="166"/>
      <c r="AM1087" s="166"/>
      <c r="AN1087" s="166"/>
      <c r="AO1087" s="166"/>
      <c r="AP1087" s="166"/>
      <c r="AQ1087" s="166"/>
      <c r="AR1087" s="166"/>
      <c r="AS1087" s="166"/>
      <c r="AT1087" s="166"/>
      <c r="AU1087" s="166"/>
      <c r="AV1087" s="166"/>
      <c r="AW1087" s="166"/>
      <c r="AX1087" s="166"/>
      <c r="AY1087" s="166"/>
    </row>
    <row r="1088" spans="1:51" s="115" customFormat="1" ht="12.75" customHeight="1" x14ac:dyDescent="0.25">
      <c r="A1088" s="161">
        <v>41835</v>
      </c>
      <c r="B1088" s="162" t="s">
        <v>1474</v>
      </c>
      <c r="C1088" s="163" t="s">
        <v>311</v>
      </c>
      <c r="D1088" s="163" t="s">
        <v>1249</v>
      </c>
      <c r="E1088" s="163"/>
      <c r="F1088" s="164">
        <v>600</v>
      </c>
      <c r="G1088" s="165" t="s">
        <v>1584</v>
      </c>
      <c r="H1088" s="165" t="s">
        <v>2503</v>
      </c>
      <c r="I1088" s="166"/>
      <c r="J1088" s="166"/>
      <c r="K1088" s="166"/>
      <c r="L1088" s="166"/>
      <c r="M1088" s="166"/>
      <c r="N1088" s="166"/>
      <c r="O1088" s="166"/>
      <c r="P1088" s="166"/>
      <c r="Q1088" s="166"/>
      <c r="R1088" s="166"/>
      <c r="S1088" s="166"/>
      <c r="T1088" s="166"/>
      <c r="U1088" s="166"/>
      <c r="V1088" s="166"/>
      <c r="W1088" s="166"/>
      <c r="X1088" s="166"/>
      <c r="Y1088" s="166"/>
      <c r="Z1088" s="166"/>
      <c r="AA1088" s="166"/>
      <c r="AB1088" s="166"/>
      <c r="AC1088" s="166"/>
      <c r="AD1088" s="166"/>
      <c r="AE1088" s="166"/>
      <c r="AF1088" s="166"/>
      <c r="AG1088" s="166"/>
      <c r="AH1088" s="166"/>
      <c r="AI1088" s="166"/>
      <c r="AJ1088" s="166"/>
      <c r="AK1088" s="166"/>
      <c r="AL1088" s="166"/>
      <c r="AM1088" s="166"/>
      <c r="AN1088" s="166"/>
      <c r="AO1088" s="166"/>
      <c r="AP1088" s="166"/>
      <c r="AQ1088" s="166"/>
      <c r="AR1088" s="166"/>
      <c r="AS1088" s="166"/>
      <c r="AT1088" s="166"/>
      <c r="AU1088" s="166"/>
      <c r="AV1088" s="166"/>
      <c r="AW1088" s="166"/>
      <c r="AX1088" s="166"/>
      <c r="AY1088" s="166"/>
    </row>
    <row r="1089" spans="1:51" s="115" customFormat="1" ht="12.75" customHeight="1" x14ac:dyDescent="0.25">
      <c r="A1089" s="156">
        <v>41835</v>
      </c>
      <c r="B1089" s="157" t="s">
        <v>1474</v>
      </c>
      <c r="C1089" s="158" t="s">
        <v>673</v>
      </c>
      <c r="D1089" s="158" t="s">
        <v>1249</v>
      </c>
      <c r="E1089" s="158"/>
      <c r="F1089" s="159">
        <v>100</v>
      </c>
      <c r="G1089" s="160" t="s">
        <v>1319</v>
      </c>
      <c r="H1089" s="160" t="s">
        <v>1934</v>
      </c>
      <c r="I1089" s="166"/>
      <c r="J1089" s="166"/>
      <c r="K1089" s="166"/>
      <c r="L1089" s="166"/>
      <c r="M1089" s="166"/>
      <c r="N1089" s="166"/>
      <c r="O1089" s="166"/>
      <c r="P1089" s="166"/>
      <c r="Q1089" s="166"/>
      <c r="R1089" s="166"/>
      <c r="S1089" s="166"/>
      <c r="T1089" s="166"/>
      <c r="U1089" s="166"/>
      <c r="V1089" s="166"/>
      <c r="W1089" s="166"/>
      <c r="X1089" s="166"/>
      <c r="Y1089" s="166"/>
      <c r="Z1089" s="166"/>
      <c r="AA1089" s="166"/>
      <c r="AB1089" s="166"/>
      <c r="AC1089" s="166"/>
      <c r="AD1089" s="166"/>
      <c r="AE1089" s="166"/>
      <c r="AF1089" s="166"/>
      <c r="AG1089" s="166"/>
      <c r="AH1089" s="166"/>
      <c r="AI1089" s="166"/>
      <c r="AJ1089" s="166"/>
      <c r="AK1089" s="166"/>
      <c r="AL1089" s="166"/>
      <c r="AM1089" s="166"/>
      <c r="AN1089" s="166"/>
      <c r="AO1089" s="166"/>
      <c r="AP1089" s="166"/>
      <c r="AQ1089" s="166"/>
      <c r="AR1089" s="166"/>
      <c r="AS1089" s="166"/>
      <c r="AT1089" s="166"/>
      <c r="AU1089" s="166"/>
      <c r="AV1089" s="166"/>
      <c r="AW1089" s="166"/>
      <c r="AX1089" s="166"/>
      <c r="AY1089" s="166"/>
    </row>
    <row r="1090" spans="1:51" s="115" customFormat="1" ht="12.75" customHeight="1" x14ac:dyDescent="0.25">
      <c r="A1090" s="161">
        <v>41836</v>
      </c>
      <c r="B1090" s="162" t="s">
        <v>1474</v>
      </c>
      <c r="C1090" s="163" t="s">
        <v>509</v>
      </c>
      <c r="D1090" s="163" t="s">
        <v>1249</v>
      </c>
      <c r="E1090" s="163"/>
      <c r="F1090" s="164">
        <v>40</v>
      </c>
      <c r="G1090" s="165" t="s">
        <v>1587</v>
      </c>
      <c r="H1090" s="165" t="s">
        <v>1930</v>
      </c>
      <c r="I1090" s="166"/>
      <c r="J1090" s="166"/>
      <c r="K1090" s="166"/>
      <c r="L1090" s="166"/>
      <c r="M1090" s="166"/>
      <c r="N1090" s="166"/>
      <c r="O1090" s="166"/>
      <c r="P1090" s="166"/>
      <c r="Q1090" s="166"/>
      <c r="R1090" s="166"/>
      <c r="S1090" s="166"/>
      <c r="T1090" s="166"/>
      <c r="U1090" s="166"/>
      <c r="V1090" s="166"/>
      <c r="W1090" s="166"/>
      <c r="X1090" s="166"/>
      <c r="Y1090" s="166"/>
      <c r="Z1090" s="166"/>
      <c r="AA1090" s="166"/>
      <c r="AB1090" s="166"/>
      <c r="AC1090" s="166"/>
      <c r="AD1090" s="166"/>
      <c r="AE1090" s="166"/>
      <c r="AF1090" s="166"/>
      <c r="AG1090" s="166"/>
      <c r="AH1090" s="166"/>
      <c r="AI1090" s="166"/>
      <c r="AJ1090" s="166"/>
      <c r="AK1090" s="166"/>
      <c r="AL1090" s="166"/>
      <c r="AM1090" s="166"/>
      <c r="AN1090" s="166"/>
      <c r="AO1090" s="166"/>
      <c r="AP1090" s="166"/>
      <c r="AQ1090" s="166"/>
      <c r="AR1090" s="166"/>
      <c r="AS1090" s="166"/>
      <c r="AT1090" s="166"/>
      <c r="AU1090" s="166"/>
      <c r="AV1090" s="166"/>
      <c r="AW1090" s="166"/>
      <c r="AX1090" s="166"/>
      <c r="AY1090" s="166"/>
    </row>
    <row r="1091" spans="1:51" s="115" customFormat="1" ht="12.75" customHeight="1" x14ac:dyDescent="0.25">
      <c r="A1091" s="156">
        <v>41837</v>
      </c>
      <c r="B1091" s="157" t="s">
        <v>1474</v>
      </c>
      <c r="C1091" s="158" t="s">
        <v>674</v>
      </c>
      <c r="D1091" s="158" t="s">
        <v>1249</v>
      </c>
      <c r="E1091" s="158"/>
      <c r="F1091" s="159">
        <v>112.5</v>
      </c>
      <c r="G1091" s="160" t="s">
        <v>1323</v>
      </c>
      <c r="H1091" s="160" t="s">
        <v>1920</v>
      </c>
      <c r="I1091" s="166"/>
      <c r="J1091" s="166"/>
      <c r="K1091" s="166"/>
      <c r="L1091" s="166"/>
      <c r="M1091" s="166"/>
      <c r="N1091" s="166"/>
      <c r="O1091" s="166"/>
      <c r="P1091" s="166"/>
      <c r="Q1091" s="166"/>
      <c r="R1091" s="166"/>
      <c r="S1091" s="166"/>
      <c r="T1091" s="166"/>
      <c r="U1091" s="166"/>
      <c r="V1091" s="166"/>
      <c r="W1091" s="166"/>
      <c r="X1091" s="166"/>
      <c r="Y1091" s="166"/>
      <c r="Z1091" s="166"/>
      <c r="AA1091" s="166"/>
      <c r="AB1091" s="166"/>
      <c r="AC1091" s="166"/>
      <c r="AD1091" s="166"/>
      <c r="AE1091" s="166"/>
      <c r="AF1091" s="166"/>
      <c r="AG1091" s="166"/>
      <c r="AH1091" s="166"/>
      <c r="AI1091" s="166"/>
      <c r="AJ1091" s="166"/>
      <c r="AK1091" s="166"/>
      <c r="AL1091" s="166"/>
      <c r="AM1091" s="166"/>
      <c r="AN1091" s="166"/>
      <c r="AO1091" s="166"/>
      <c r="AP1091" s="166"/>
      <c r="AQ1091" s="166"/>
      <c r="AR1091" s="166"/>
      <c r="AS1091" s="166"/>
      <c r="AT1091" s="166"/>
      <c r="AU1091" s="166"/>
      <c r="AV1091" s="166"/>
      <c r="AW1091" s="166"/>
      <c r="AX1091" s="166"/>
      <c r="AY1091" s="166"/>
    </row>
    <row r="1092" spans="1:51" s="115" customFormat="1" ht="12.75" customHeight="1" x14ac:dyDescent="0.25">
      <c r="A1092" s="161">
        <v>41837</v>
      </c>
      <c r="B1092" s="162" t="s">
        <v>1474</v>
      </c>
      <c r="C1092" s="163" t="s">
        <v>677</v>
      </c>
      <c r="D1092" s="163" t="s">
        <v>1249</v>
      </c>
      <c r="E1092" s="163"/>
      <c r="F1092" s="164">
        <v>89</v>
      </c>
      <c r="G1092" s="165" t="s">
        <v>1323</v>
      </c>
      <c r="H1092" s="165" t="s">
        <v>1920</v>
      </c>
      <c r="I1092" s="166"/>
      <c r="J1092" s="166"/>
      <c r="K1092" s="166"/>
      <c r="L1092" s="166"/>
      <c r="M1092" s="166"/>
      <c r="N1092" s="166"/>
      <c r="O1092" s="166"/>
      <c r="P1092" s="166"/>
      <c r="Q1092" s="166"/>
      <c r="R1092" s="166"/>
      <c r="S1092" s="166"/>
      <c r="T1092" s="166"/>
      <c r="U1092" s="166"/>
      <c r="V1092" s="166"/>
      <c r="W1092" s="166"/>
      <c r="X1092" s="166"/>
      <c r="Y1092" s="166"/>
      <c r="Z1092" s="166"/>
      <c r="AA1092" s="166"/>
      <c r="AB1092" s="166"/>
      <c r="AC1092" s="166"/>
      <c r="AD1092" s="166"/>
      <c r="AE1092" s="166"/>
      <c r="AF1092" s="166"/>
      <c r="AG1092" s="166"/>
      <c r="AH1092" s="166"/>
      <c r="AI1092" s="166"/>
      <c r="AJ1092" s="166"/>
      <c r="AK1092" s="166"/>
      <c r="AL1092" s="166"/>
      <c r="AM1092" s="166"/>
      <c r="AN1092" s="166"/>
      <c r="AO1092" s="166"/>
      <c r="AP1092" s="166"/>
      <c r="AQ1092" s="166"/>
      <c r="AR1092" s="166"/>
      <c r="AS1092" s="166"/>
      <c r="AT1092" s="166"/>
      <c r="AU1092" s="166"/>
      <c r="AV1092" s="166"/>
      <c r="AW1092" s="166"/>
      <c r="AX1092" s="166"/>
      <c r="AY1092" s="166"/>
    </row>
    <row r="1093" spans="1:51" s="115" customFormat="1" ht="12.75" customHeight="1" x14ac:dyDescent="0.25">
      <c r="A1093" s="156">
        <v>41837</v>
      </c>
      <c r="B1093" s="157" t="s">
        <v>1474</v>
      </c>
      <c r="C1093" s="158" t="s">
        <v>675</v>
      </c>
      <c r="D1093" s="158" t="s">
        <v>1249</v>
      </c>
      <c r="E1093" s="158"/>
      <c r="F1093" s="159">
        <v>60</v>
      </c>
      <c r="G1093" s="160" t="s">
        <v>1323</v>
      </c>
      <c r="H1093" s="160" t="s">
        <v>1920</v>
      </c>
      <c r="I1093" s="166"/>
      <c r="J1093" s="166"/>
      <c r="K1093" s="166"/>
      <c r="L1093" s="166"/>
      <c r="M1093" s="166"/>
      <c r="N1093" s="166"/>
      <c r="O1093" s="166"/>
      <c r="P1093" s="166"/>
      <c r="Q1093" s="166"/>
      <c r="R1093" s="166"/>
      <c r="S1093" s="166"/>
      <c r="T1093" s="166"/>
      <c r="U1093" s="166"/>
      <c r="V1093" s="166"/>
      <c r="W1093" s="166"/>
      <c r="X1093" s="166"/>
      <c r="Y1093" s="166"/>
      <c r="Z1093" s="166"/>
      <c r="AA1093" s="166"/>
      <c r="AB1093" s="166"/>
      <c r="AC1093" s="166"/>
      <c r="AD1093" s="166"/>
      <c r="AE1093" s="166"/>
      <c r="AF1093" s="166"/>
      <c r="AG1093" s="166"/>
      <c r="AH1093" s="166"/>
      <c r="AI1093" s="166"/>
      <c r="AJ1093" s="166"/>
      <c r="AK1093" s="166"/>
      <c r="AL1093" s="166"/>
      <c r="AM1093" s="166"/>
      <c r="AN1093" s="166"/>
      <c r="AO1093" s="166"/>
      <c r="AP1093" s="166"/>
      <c r="AQ1093" s="166"/>
      <c r="AR1093" s="166"/>
      <c r="AS1093" s="166"/>
      <c r="AT1093" s="166"/>
      <c r="AU1093" s="166"/>
      <c r="AV1093" s="166"/>
      <c r="AW1093" s="166"/>
      <c r="AX1093" s="166"/>
      <c r="AY1093" s="166"/>
    </row>
    <row r="1094" spans="1:51" s="115" customFormat="1" ht="12.75" customHeight="1" x14ac:dyDescent="0.25">
      <c r="A1094" s="161">
        <v>41837</v>
      </c>
      <c r="B1094" s="162" t="s">
        <v>1474</v>
      </c>
      <c r="C1094" s="163" t="s">
        <v>676</v>
      </c>
      <c r="D1094" s="163" t="s">
        <v>1249</v>
      </c>
      <c r="E1094" s="163"/>
      <c r="F1094" s="164">
        <v>97</v>
      </c>
      <c r="G1094" s="165" t="s">
        <v>1323</v>
      </c>
      <c r="H1094" s="165" t="s">
        <v>1920</v>
      </c>
      <c r="I1094" s="166"/>
      <c r="J1094" s="166"/>
      <c r="K1094" s="166"/>
      <c r="L1094" s="166"/>
      <c r="M1094" s="166"/>
      <c r="N1094" s="166"/>
      <c r="O1094" s="166"/>
      <c r="P1094" s="166"/>
      <c r="Q1094" s="166"/>
      <c r="R1094" s="166"/>
      <c r="S1094" s="166"/>
      <c r="T1094" s="166"/>
      <c r="U1094" s="166"/>
      <c r="V1094" s="166"/>
      <c r="W1094" s="166"/>
      <c r="X1094" s="166"/>
      <c r="Y1094" s="166"/>
      <c r="Z1094" s="166"/>
      <c r="AA1094" s="166"/>
      <c r="AB1094" s="166"/>
      <c r="AC1094" s="166"/>
      <c r="AD1094" s="166"/>
      <c r="AE1094" s="166"/>
      <c r="AF1094" s="166"/>
      <c r="AG1094" s="166"/>
      <c r="AH1094" s="166"/>
      <c r="AI1094" s="166"/>
      <c r="AJ1094" s="166"/>
      <c r="AK1094" s="166"/>
      <c r="AL1094" s="166"/>
      <c r="AM1094" s="166"/>
      <c r="AN1094" s="166"/>
      <c r="AO1094" s="166"/>
      <c r="AP1094" s="166"/>
      <c r="AQ1094" s="166"/>
      <c r="AR1094" s="166"/>
      <c r="AS1094" s="166"/>
      <c r="AT1094" s="166"/>
      <c r="AU1094" s="166"/>
      <c r="AV1094" s="166"/>
      <c r="AW1094" s="166"/>
      <c r="AX1094" s="166"/>
      <c r="AY1094" s="166"/>
    </row>
    <row r="1095" spans="1:51" s="115" customFormat="1" ht="12.75" customHeight="1" x14ac:dyDescent="0.25">
      <c r="A1095" s="156">
        <v>41837</v>
      </c>
      <c r="B1095" s="157" t="s">
        <v>1474</v>
      </c>
      <c r="C1095" s="158" t="s">
        <v>678</v>
      </c>
      <c r="D1095" s="158" t="s">
        <v>1249</v>
      </c>
      <c r="E1095" s="158"/>
      <c r="F1095" s="159">
        <v>78.5</v>
      </c>
      <c r="G1095" s="160" t="s">
        <v>1323</v>
      </c>
      <c r="H1095" s="160" t="s">
        <v>1920</v>
      </c>
      <c r="I1095" s="166"/>
      <c r="J1095" s="166"/>
      <c r="K1095" s="166"/>
      <c r="L1095" s="166"/>
      <c r="M1095" s="166"/>
      <c r="N1095" s="166"/>
      <c r="O1095" s="166"/>
      <c r="P1095" s="166"/>
      <c r="Q1095" s="166"/>
      <c r="R1095" s="166"/>
      <c r="S1095" s="166"/>
      <c r="T1095" s="166"/>
      <c r="U1095" s="166"/>
      <c r="V1095" s="166"/>
      <c r="W1095" s="166"/>
      <c r="X1095" s="166"/>
      <c r="Y1095" s="166"/>
      <c r="Z1095" s="166"/>
      <c r="AA1095" s="166"/>
      <c r="AB1095" s="166"/>
      <c r="AC1095" s="166"/>
      <c r="AD1095" s="166"/>
      <c r="AE1095" s="166"/>
      <c r="AF1095" s="166"/>
      <c r="AG1095" s="166"/>
      <c r="AH1095" s="166"/>
      <c r="AI1095" s="166"/>
      <c r="AJ1095" s="166"/>
      <c r="AK1095" s="166"/>
      <c r="AL1095" s="166"/>
      <c r="AM1095" s="166"/>
      <c r="AN1095" s="166"/>
      <c r="AO1095" s="166"/>
      <c r="AP1095" s="166"/>
      <c r="AQ1095" s="166"/>
      <c r="AR1095" s="166"/>
      <c r="AS1095" s="166"/>
      <c r="AT1095" s="166"/>
      <c r="AU1095" s="166"/>
      <c r="AV1095" s="166"/>
      <c r="AW1095" s="166"/>
      <c r="AX1095" s="166"/>
      <c r="AY1095" s="166"/>
    </row>
    <row r="1096" spans="1:51" s="115" customFormat="1" ht="12.75" customHeight="1" x14ac:dyDescent="0.25">
      <c r="A1096" s="161">
        <v>41838</v>
      </c>
      <c r="B1096" s="162" t="s">
        <v>1474</v>
      </c>
      <c r="C1096" s="163" t="s">
        <v>679</v>
      </c>
      <c r="D1096" s="163" t="s">
        <v>1249</v>
      </c>
      <c r="E1096" s="163"/>
      <c r="F1096" s="164">
        <v>532</v>
      </c>
      <c r="G1096" s="165" t="s">
        <v>1323</v>
      </c>
      <c r="H1096" s="165" t="s">
        <v>1920</v>
      </c>
      <c r="I1096" s="166"/>
      <c r="J1096" s="166"/>
      <c r="K1096" s="166"/>
      <c r="L1096" s="166"/>
      <c r="M1096" s="166"/>
      <c r="N1096" s="166"/>
      <c r="O1096" s="166"/>
      <c r="P1096" s="166"/>
      <c r="Q1096" s="166"/>
      <c r="R1096" s="166"/>
      <c r="S1096" s="166"/>
      <c r="T1096" s="166"/>
      <c r="U1096" s="166"/>
      <c r="V1096" s="166"/>
      <c r="W1096" s="166"/>
      <c r="X1096" s="166"/>
      <c r="Y1096" s="166"/>
      <c r="Z1096" s="166"/>
      <c r="AA1096" s="166"/>
      <c r="AB1096" s="166"/>
      <c r="AC1096" s="166"/>
      <c r="AD1096" s="166"/>
      <c r="AE1096" s="166"/>
      <c r="AF1096" s="166"/>
      <c r="AG1096" s="166"/>
      <c r="AH1096" s="166"/>
      <c r="AI1096" s="166"/>
      <c r="AJ1096" s="166"/>
      <c r="AK1096" s="166"/>
      <c r="AL1096" s="166"/>
      <c r="AM1096" s="166"/>
      <c r="AN1096" s="166"/>
      <c r="AO1096" s="166"/>
      <c r="AP1096" s="166"/>
      <c r="AQ1096" s="166"/>
      <c r="AR1096" s="166"/>
      <c r="AS1096" s="166"/>
      <c r="AT1096" s="166"/>
      <c r="AU1096" s="166"/>
      <c r="AV1096" s="166"/>
      <c r="AW1096" s="166"/>
      <c r="AX1096" s="166"/>
      <c r="AY1096" s="166"/>
    </row>
    <row r="1097" spans="1:51" s="115" customFormat="1" ht="12.75" customHeight="1" x14ac:dyDescent="0.25">
      <c r="A1097" s="156">
        <v>41838</v>
      </c>
      <c r="B1097" s="157" t="s">
        <v>1474</v>
      </c>
      <c r="C1097" s="158" t="s">
        <v>680</v>
      </c>
      <c r="D1097" s="158" t="s">
        <v>1249</v>
      </c>
      <c r="E1097" s="158"/>
      <c r="F1097" s="159">
        <v>220</v>
      </c>
      <c r="G1097" s="160" t="s">
        <v>1435</v>
      </c>
      <c r="H1097" s="160" t="s">
        <v>1985</v>
      </c>
      <c r="I1097" s="166"/>
      <c r="J1097" s="166"/>
      <c r="K1097" s="166"/>
      <c r="L1097" s="166"/>
      <c r="M1097" s="166"/>
      <c r="N1097" s="166"/>
      <c r="O1097" s="166"/>
      <c r="P1097" s="166"/>
      <c r="Q1097" s="166"/>
      <c r="R1097" s="166"/>
      <c r="S1097" s="166"/>
      <c r="T1097" s="166"/>
      <c r="U1097" s="166"/>
      <c r="V1097" s="166"/>
      <c r="W1097" s="166"/>
      <c r="X1097" s="166"/>
      <c r="Y1097" s="166"/>
      <c r="Z1097" s="166"/>
      <c r="AA1097" s="166"/>
      <c r="AB1097" s="166"/>
      <c r="AC1097" s="166"/>
      <c r="AD1097" s="166"/>
      <c r="AE1097" s="166"/>
      <c r="AF1097" s="166"/>
      <c r="AG1097" s="166"/>
      <c r="AH1097" s="166"/>
      <c r="AI1097" s="166"/>
      <c r="AJ1097" s="166"/>
      <c r="AK1097" s="166"/>
      <c r="AL1097" s="166"/>
      <c r="AM1097" s="166"/>
      <c r="AN1097" s="166"/>
      <c r="AO1097" s="166"/>
      <c r="AP1097" s="166"/>
      <c r="AQ1097" s="166"/>
      <c r="AR1097" s="166"/>
      <c r="AS1097" s="166"/>
      <c r="AT1097" s="166"/>
      <c r="AU1097" s="166"/>
      <c r="AV1097" s="166"/>
      <c r="AW1097" s="166"/>
      <c r="AX1097" s="166"/>
      <c r="AY1097" s="166"/>
    </row>
    <row r="1098" spans="1:51" s="115" customFormat="1" ht="12.75" customHeight="1" x14ac:dyDescent="0.25">
      <c r="A1098" s="161">
        <v>41841</v>
      </c>
      <c r="B1098" s="162" t="s">
        <v>1474</v>
      </c>
      <c r="C1098" s="163" t="s">
        <v>243</v>
      </c>
      <c r="D1098" s="163" t="s">
        <v>1249</v>
      </c>
      <c r="E1098" s="163"/>
      <c r="F1098" s="164">
        <v>200</v>
      </c>
      <c r="G1098" s="165" t="s">
        <v>1318</v>
      </c>
      <c r="H1098" s="165" t="s">
        <v>1931</v>
      </c>
      <c r="I1098" s="166"/>
      <c r="J1098" s="166"/>
      <c r="K1098" s="166"/>
      <c r="L1098" s="166"/>
      <c r="M1098" s="166"/>
      <c r="N1098" s="166"/>
      <c r="O1098" s="166"/>
      <c r="P1098" s="166"/>
      <c r="Q1098" s="166"/>
      <c r="R1098" s="166"/>
      <c r="S1098" s="166"/>
      <c r="T1098" s="166"/>
      <c r="U1098" s="166"/>
      <c r="V1098" s="166"/>
      <c r="W1098" s="166"/>
      <c r="X1098" s="166"/>
      <c r="Y1098" s="166"/>
      <c r="Z1098" s="166"/>
      <c r="AA1098" s="166"/>
      <c r="AB1098" s="166"/>
      <c r="AC1098" s="166"/>
      <c r="AD1098" s="166"/>
      <c r="AE1098" s="166"/>
      <c r="AF1098" s="166"/>
      <c r="AG1098" s="166"/>
      <c r="AH1098" s="166"/>
      <c r="AI1098" s="166"/>
      <c r="AJ1098" s="166"/>
      <c r="AK1098" s="166"/>
      <c r="AL1098" s="166"/>
      <c r="AM1098" s="166"/>
      <c r="AN1098" s="166"/>
      <c r="AO1098" s="166"/>
      <c r="AP1098" s="166"/>
      <c r="AQ1098" s="166"/>
      <c r="AR1098" s="166"/>
      <c r="AS1098" s="166"/>
      <c r="AT1098" s="166"/>
      <c r="AU1098" s="166"/>
      <c r="AV1098" s="166"/>
      <c r="AW1098" s="166"/>
      <c r="AX1098" s="166"/>
      <c r="AY1098" s="166"/>
    </row>
    <row r="1099" spans="1:51" s="115" customFormat="1" ht="12.75" customHeight="1" x14ac:dyDescent="0.25">
      <c r="A1099" s="156">
        <v>41842</v>
      </c>
      <c r="B1099" s="157" t="s">
        <v>1474</v>
      </c>
      <c r="C1099" s="158" t="s">
        <v>681</v>
      </c>
      <c r="D1099" s="158" t="s">
        <v>1249</v>
      </c>
      <c r="E1099" s="158"/>
      <c r="F1099" s="159">
        <v>135</v>
      </c>
      <c r="G1099" s="160" t="s">
        <v>1587</v>
      </c>
      <c r="H1099" s="160" t="s">
        <v>1986</v>
      </c>
      <c r="I1099" s="166"/>
      <c r="J1099" s="166"/>
      <c r="K1099" s="166"/>
      <c r="L1099" s="166"/>
      <c r="M1099" s="166"/>
      <c r="N1099" s="166"/>
      <c r="O1099" s="166"/>
      <c r="P1099" s="166"/>
      <c r="Q1099" s="166"/>
      <c r="R1099" s="166"/>
      <c r="S1099" s="166"/>
      <c r="T1099" s="166"/>
      <c r="U1099" s="166"/>
      <c r="V1099" s="166"/>
      <c r="W1099" s="166"/>
      <c r="X1099" s="166"/>
      <c r="Y1099" s="166"/>
      <c r="Z1099" s="166"/>
      <c r="AA1099" s="166"/>
      <c r="AB1099" s="166"/>
      <c r="AC1099" s="166"/>
      <c r="AD1099" s="166"/>
      <c r="AE1099" s="166"/>
      <c r="AF1099" s="166"/>
      <c r="AG1099" s="166"/>
      <c r="AH1099" s="166"/>
      <c r="AI1099" s="166"/>
      <c r="AJ1099" s="166"/>
      <c r="AK1099" s="166"/>
      <c r="AL1099" s="166"/>
      <c r="AM1099" s="166"/>
      <c r="AN1099" s="166"/>
      <c r="AO1099" s="166"/>
      <c r="AP1099" s="166"/>
      <c r="AQ1099" s="166"/>
      <c r="AR1099" s="166"/>
      <c r="AS1099" s="166"/>
      <c r="AT1099" s="166"/>
      <c r="AU1099" s="166"/>
      <c r="AV1099" s="166"/>
      <c r="AW1099" s="166"/>
      <c r="AX1099" s="166"/>
      <c r="AY1099" s="166"/>
    </row>
    <row r="1100" spans="1:51" s="115" customFormat="1" ht="12.75" customHeight="1" x14ac:dyDescent="0.25">
      <c r="A1100" s="161">
        <v>41843</v>
      </c>
      <c r="B1100" s="162" t="s">
        <v>1474</v>
      </c>
      <c r="C1100" s="163" t="s">
        <v>61</v>
      </c>
      <c r="D1100" s="163" t="s">
        <v>1249</v>
      </c>
      <c r="E1100" s="163"/>
      <c r="F1100" s="164">
        <v>350</v>
      </c>
      <c r="G1100" s="165" t="s">
        <v>1323</v>
      </c>
      <c r="H1100" s="165" t="s">
        <v>1921</v>
      </c>
      <c r="I1100" s="166"/>
      <c r="J1100" s="166"/>
      <c r="K1100" s="166"/>
      <c r="L1100" s="166"/>
      <c r="M1100" s="166"/>
      <c r="N1100" s="166"/>
      <c r="O1100" s="166"/>
      <c r="P1100" s="166"/>
      <c r="Q1100" s="166"/>
      <c r="R1100" s="166"/>
      <c r="S1100" s="166"/>
      <c r="T1100" s="166"/>
      <c r="U1100" s="166"/>
      <c r="V1100" s="166"/>
      <c r="W1100" s="166"/>
      <c r="X1100" s="166"/>
      <c r="Y1100" s="166"/>
      <c r="Z1100" s="166"/>
      <c r="AA1100" s="166"/>
      <c r="AB1100" s="166"/>
      <c r="AC1100" s="166"/>
      <c r="AD1100" s="166"/>
      <c r="AE1100" s="166"/>
      <c r="AF1100" s="166"/>
      <c r="AG1100" s="166"/>
      <c r="AH1100" s="166"/>
      <c r="AI1100" s="166"/>
      <c r="AJ1100" s="166"/>
      <c r="AK1100" s="166"/>
      <c r="AL1100" s="166"/>
      <c r="AM1100" s="166"/>
      <c r="AN1100" s="166"/>
      <c r="AO1100" s="166"/>
      <c r="AP1100" s="166"/>
      <c r="AQ1100" s="166"/>
      <c r="AR1100" s="166"/>
      <c r="AS1100" s="166"/>
      <c r="AT1100" s="166"/>
      <c r="AU1100" s="166"/>
      <c r="AV1100" s="166"/>
      <c r="AW1100" s="166"/>
      <c r="AX1100" s="166"/>
      <c r="AY1100" s="166"/>
    </row>
    <row r="1101" spans="1:51" s="115" customFormat="1" ht="12.75" customHeight="1" x14ac:dyDescent="0.25">
      <c r="A1101" s="156">
        <v>41843</v>
      </c>
      <c r="B1101" s="157" t="s">
        <v>1474</v>
      </c>
      <c r="C1101" s="158" t="s">
        <v>1515</v>
      </c>
      <c r="D1101" s="158" t="s">
        <v>1249</v>
      </c>
      <c r="E1101" s="158"/>
      <c r="F1101" s="159">
        <v>55</v>
      </c>
      <c r="G1101" s="160" t="s">
        <v>1323</v>
      </c>
      <c r="H1101" s="160" t="s">
        <v>1921</v>
      </c>
      <c r="I1101" s="166"/>
      <c r="J1101" s="166"/>
      <c r="K1101" s="166"/>
      <c r="L1101" s="166"/>
      <c r="M1101" s="166"/>
      <c r="N1101" s="166"/>
      <c r="O1101" s="166"/>
      <c r="P1101" s="166"/>
      <c r="Q1101" s="166"/>
      <c r="R1101" s="166"/>
      <c r="S1101" s="166"/>
      <c r="T1101" s="166"/>
      <c r="U1101" s="166"/>
      <c r="V1101" s="166"/>
      <c r="W1101" s="166"/>
      <c r="X1101" s="166"/>
      <c r="Y1101" s="166"/>
      <c r="Z1101" s="166"/>
      <c r="AA1101" s="166"/>
      <c r="AB1101" s="166"/>
      <c r="AC1101" s="166"/>
      <c r="AD1101" s="166"/>
      <c r="AE1101" s="166"/>
      <c r="AF1101" s="166"/>
      <c r="AG1101" s="166"/>
      <c r="AH1101" s="166"/>
      <c r="AI1101" s="166"/>
      <c r="AJ1101" s="166"/>
      <c r="AK1101" s="166"/>
      <c r="AL1101" s="166"/>
      <c r="AM1101" s="166"/>
      <c r="AN1101" s="166"/>
      <c r="AO1101" s="166"/>
      <c r="AP1101" s="166"/>
      <c r="AQ1101" s="166"/>
      <c r="AR1101" s="166"/>
      <c r="AS1101" s="166"/>
      <c r="AT1101" s="166"/>
      <c r="AU1101" s="166"/>
      <c r="AV1101" s="166"/>
      <c r="AW1101" s="166"/>
      <c r="AX1101" s="166"/>
      <c r="AY1101" s="166"/>
    </row>
    <row r="1102" spans="1:51" s="115" customFormat="1" ht="12.75" customHeight="1" x14ac:dyDescent="0.25">
      <c r="A1102" s="161">
        <v>41843</v>
      </c>
      <c r="B1102" s="162" t="s">
        <v>1474</v>
      </c>
      <c r="C1102" s="163" t="s">
        <v>682</v>
      </c>
      <c r="D1102" s="163" t="s">
        <v>1249</v>
      </c>
      <c r="E1102" s="163"/>
      <c r="F1102" s="164">
        <v>101</v>
      </c>
      <c r="G1102" s="165" t="s">
        <v>1323</v>
      </c>
      <c r="H1102" s="165" t="s">
        <v>1921</v>
      </c>
      <c r="I1102" s="166"/>
      <c r="J1102" s="166"/>
      <c r="K1102" s="166"/>
      <c r="L1102" s="166"/>
      <c r="M1102" s="166"/>
      <c r="N1102" s="166"/>
      <c r="O1102" s="166"/>
      <c r="P1102" s="166"/>
      <c r="Q1102" s="166"/>
      <c r="R1102" s="166"/>
      <c r="S1102" s="166"/>
      <c r="T1102" s="166"/>
      <c r="U1102" s="166"/>
      <c r="V1102" s="166"/>
      <c r="W1102" s="166"/>
      <c r="X1102" s="166"/>
      <c r="Y1102" s="166"/>
      <c r="Z1102" s="166"/>
      <c r="AA1102" s="166"/>
      <c r="AB1102" s="166"/>
      <c r="AC1102" s="166"/>
      <c r="AD1102" s="166"/>
      <c r="AE1102" s="166"/>
      <c r="AF1102" s="166"/>
      <c r="AG1102" s="166"/>
      <c r="AH1102" s="166"/>
      <c r="AI1102" s="166"/>
      <c r="AJ1102" s="166"/>
      <c r="AK1102" s="166"/>
      <c r="AL1102" s="166"/>
      <c r="AM1102" s="166"/>
      <c r="AN1102" s="166"/>
      <c r="AO1102" s="166"/>
      <c r="AP1102" s="166"/>
      <c r="AQ1102" s="166"/>
      <c r="AR1102" s="166"/>
      <c r="AS1102" s="166"/>
      <c r="AT1102" s="166"/>
      <c r="AU1102" s="166"/>
      <c r="AV1102" s="166"/>
      <c r="AW1102" s="166"/>
      <c r="AX1102" s="166"/>
      <c r="AY1102" s="166"/>
    </row>
    <row r="1103" spans="1:51" s="115" customFormat="1" ht="12.75" customHeight="1" x14ac:dyDescent="0.25">
      <c r="A1103" s="156">
        <v>41843</v>
      </c>
      <c r="B1103" s="157" t="s">
        <v>1474</v>
      </c>
      <c r="C1103" s="158" t="s">
        <v>683</v>
      </c>
      <c r="D1103" s="158" t="s">
        <v>1249</v>
      </c>
      <c r="E1103" s="158"/>
      <c r="F1103" s="159">
        <v>80</v>
      </c>
      <c r="G1103" s="160" t="s">
        <v>1435</v>
      </c>
      <c r="H1103" s="160" t="s">
        <v>1977</v>
      </c>
      <c r="I1103" s="166"/>
      <c r="J1103" s="166"/>
      <c r="K1103" s="166"/>
      <c r="L1103" s="166"/>
      <c r="M1103" s="166"/>
      <c r="N1103" s="166"/>
      <c r="O1103" s="166"/>
      <c r="P1103" s="166"/>
      <c r="Q1103" s="166"/>
      <c r="R1103" s="166"/>
      <c r="S1103" s="166"/>
      <c r="T1103" s="166"/>
      <c r="U1103" s="166"/>
      <c r="V1103" s="166"/>
      <c r="W1103" s="166"/>
      <c r="X1103" s="166"/>
      <c r="Y1103" s="166"/>
      <c r="Z1103" s="166"/>
      <c r="AA1103" s="166"/>
      <c r="AB1103" s="166"/>
      <c r="AC1103" s="166"/>
      <c r="AD1103" s="166"/>
      <c r="AE1103" s="166"/>
      <c r="AF1103" s="166"/>
      <c r="AG1103" s="166"/>
      <c r="AH1103" s="166"/>
      <c r="AI1103" s="166"/>
      <c r="AJ1103" s="166"/>
      <c r="AK1103" s="166"/>
      <c r="AL1103" s="166"/>
      <c r="AM1103" s="166"/>
      <c r="AN1103" s="166"/>
      <c r="AO1103" s="166"/>
      <c r="AP1103" s="166"/>
      <c r="AQ1103" s="166"/>
      <c r="AR1103" s="166"/>
      <c r="AS1103" s="166"/>
      <c r="AT1103" s="166"/>
      <c r="AU1103" s="166"/>
      <c r="AV1103" s="166"/>
      <c r="AW1103" s="166"/>
      <c r="AX1103" s="166"/>
      <c r="AY1103" s="166"/>
    </row>
    <row r="1104" spans="1:51" s="115" customFormat="1" ht="12.75" customHeight="1" x14ac:dyDescent="0.25">
      <c r="A1104" s="161">
        <v>41845</v>
      </c>
      <c r="B1104" s="162" t="s">
        <v>1474</v>
      </c>
      <c r="C1104" s="163" t="s">
        <v>145</v>
      </c>
      <c r="D1104" s="163" t="s">
        <v>1249</v>
      </c>
      <c r="E1104" s="163"/>
      <c r="F1104" s="164">
        <v>159</v>
      </c>
      <c r="G1104" s="165" t="s">
        <v>1323</v>
      </c>
      <c r="H1104" s="165" t="s">
        <v>1921</v>
      </c>
      <c r="I1104" s="166"/>
      <c r="J1104" s="166"/>
      <c r="K1104" s="166"/>
      <c r="L1104" s="166"/>
      <c r="M1104" s="166"/>
      <c r="N1104" s="166"/>
      <c r="O1104" s="166"/>
      <c r="P1104" s="166"/>
      <c r="Q1104" s="166"/>
      <c r="R1104" s="166"/>
      <c r="S1104" s="166"/>
      <c r="T1104" s="166"/>
      <c r="U1104" s="166"/>
      <c r="V1104" s="166"/>
      <c r="W1104" s="166"/>
      <c r="X1104" s="166"/>
      <c r="Y1104" s="166"/>
      <c r="Z1104" s="166"/>
      <c r="AA1104" s="166"/>
      <c r="AB1104" s="166"/>
      <c r="AC1104" s="166"/>
      <c r="AD1104" s="166"/>
      <c r="AE1104" s="166"/>
      <c r="AF1104" s="166"/>
      <c r="AG1104" s="166"/>
      <c r="AH1104" s="166"/>
      <c r="AI1104" s="166"/>
      <c r="AJ1104" s="166"/>
      <c r="AK1104" s="166"/>
      <c r="AL1104" s="166"/>
      <c r="AM1104" s="166"/>
      <c r="AN1104" s="166"/>
      <c r="AO1104" s="166"/>
      <c r="AP1104" s="166"/>
      <c r="AQ1104" s="166"/>
      <c r="AR1104" s="166"/>
      <c r="AS1104" s="166"/>
      <c r="AT1104" s="166"/>
      <c r="AU1104" s="166"/>
      <c r="AV1104" s="166"/>
      <c r="AW1104" s="166"/>
      <c r="AX1104" s="166"/>
      <c r="AY1104" s="166"/>
    </row>
    <row r="1105" spans="1:51" s="115" customFormat="1" ht="12.75" customHeight="1" x14ac:dyDescent="0.25">
      <c r="A1105" s="156">
        <v>41848</v>
      </c>
      <c r="B1105" s="157" t="s">
        <v>1474</v>
      </c>
      <c r="C1105" s="158" t="s">
        <v>290</v>
      </c>
      <c r="D1105" s="158" t="s">
        <v>1249</v>
      </c>
      <c r="E1105" s="158"/>
      <c r="F1105" s="159">
        <v>149</v>
      </c>
      <c r="G1105" s="160" t="s">
        <v>1324</v>
      </c>
      <c r="H1105" s="160" t="s">
        <v>1937</v>
      </c>
      <c r="I1105" s="166"/>
      <c r="J1105" s="166"/>
      <c r="K1105" s="166"/>
      <c r="L1105" s="166"/>
      <c r="M1105" s="166"/>
      <c r="N1105" s="166"/>
      <c r="O1105" s="166"/>
      <c r="P1105" s="166"/>
      <c r="Q1105" s="166"/>
      <c r="R1105" s="166"/>
      <c r="S1105" s="166"/>
      <c r="T1105" s="166"/>
      <c r="U1105" s="166"/>
      <c r="V1105" s="166"/>
      <c r="W1105" s="166"/>
      <c r="X1105" s="166"/>
      <c r="Y1105" s="166"/>
      <c r="Z1105" s="166"/>
      <c r="AA1105" s="166"/>
      <c r="AB1105" s="166"/>
      <c r="AC1105" s="166"/>
      <c r="AD1105" s="166"/>
      <c r="AE1105" s="166"/>
      <c r="AF1105" s="166"/>
      <c r="AG1105" s="166"/>
      <c r="AH1105" s="166"/>
      <c r="AI1105" s="166"/>
      <c r="AJ1105" s="166"/>
      <c r="AK1105" s="166"/>
      <c r="AL1105" s="166"/>
      <c r="AM1105" s="166"/>
      <c r="AN1105" s="166"/>
      <c r="AO1105" s="166"/>
      <c r="AP1105" s="166"/>
      <c r="AQ1105" s="166"/>
      <c r="AR1105" s="166"/>
      <c r="AS1105" s="166"/>
      <c r="AT1105" s="166"/>
      <c r="AU1105" s="166"/>
      <c r="AV1105" s="166"/>
      <c r="AW1105" s="166"/>
      <c r="AX1105" s="166"/>
      <c r="AY1105" s="166"/>
    </row>
    <row r="1106" spans="1:51" s="115" customFormat="1" ht="12.75" customHeight="1" x14ac:dyDescent="0.25">
      <c r="A1106" s="161">
        <v>41848</v>
      </c>
      <c r="B1106" s="162" t="s">
        <v>1473</v>
      </c>
      <c r="C1106" s="163" t="s">
        <v>182</v>
      </c>
      <c r="D1106" s="163" t="s">
        <v>1249</v>
      </c>
      <c r="E1106" s="163"/>
      <c r="F1106" s="164">
        <v>210.9</v>
      </c>
      <c r="G1106" s="165" t="s">
        <v>1323</v>
      </c>
      <c r="H1106" s="165" t="s">
        <v>1920</v>
      </c>
      <c r="I1106" s="166"/>
      <c r="J1106" s="166"/>
      <c r="K1106" s="166"/>
      <c r="L1106" s="166"/>
      <c r="M1106" s="166"/>
      <c r="N1106" s="166"/>
      <c r="O1106" s="166"/>
      <c r="P1106" s="166"/>
      <c r="Q1106" s="166"/>
      <c r="R1106" s="166"/>
      <c r="S1106" s="166"/>
      <c r="T1106" s="166"/>
      <c r="U1106" s="166"/>
      <c r="V1106" s="166"/>
      <c r="W1106" s="166"/>
      <c r="X1106" s="166"/>
      <c r="Y1106" s="166"/>
      <c r="Z1106" s="166"/>
      <c r="AA1106" s="166"/>
      <c r="AB1106" s="166"/>
      <c r="AC1106" s="166"/>
      <c r="AD1106" s="166"/>
      <c r="AE1106" s="166"/>
      <c r="AF1106" s="166"/>
      <c r="AG1106" s="166"/>
      <c r="AH1106" s="166"/>
      <c r="AI1106" s="166"/>
      <c r="AJ1106" s="166"/>
      <c r="AK1106" s="166"/>
      <c r="AL1106" s="166"/>
      <c r="AM1106" s="166"/>
      <c r="AN1106" s="166"/>
      <c r="AO1106" s="166"/>
      <c r="AP1106" s="166"/>
      <c r="AQ1106" s="166"/>
      <c r="AR1106" s="166"/>
      <c r="AS1106" s="166"/>
      <c r="AT1106" s="166"/>
      <c r="AU1106" s="166"/>
      <c r="AV1106" s="166"/>
      <c r="AW1106" s="166"/>
      <c r="AX1106" s="166"/>
      <c r="AY1106" s="166"/>
    </row>
    <row r="1107" spans="1:51" s="115" customFormat="1" ht="12.75" customHeight="1" x14ac:dyDescent="0.25">
      <c r="A1107" s="156">
        <v>41850</v>
      </c>
      <c r="B1107" s="157" t="s">
        <v>1474</v>
      </c>
      <c r="C1107" s="158" t="s">
        <v>684</v>
      </c>
      <c r="D1107" s="158" t="s">
        <v>1249</v>
      </c>
      <c r="E1107" s="158"/>
      <c r="F1107" s="159">
        <v>350</v>
      </c>
      <c r="G1107" s="160" t="s">
        <v>1324</v>
      </c>
      <c r="H1107" s="160" t="s">
        <v>1937</v>
      </c>
      <c r="I1107" s="166"/>
      <c r="J1107" s="166"/>
      <c r="K1107" s="166"/>
      <c r="L1107" s="166"/>
      <c r="M1107" s="166"/>
      <c r="N1107" s="166"/>
      <c r="O1107" s="166"/>
      <c r="P1107" s="166"/>
      <c r="Q1107" s="166"/>
      <c r="R1107" s="166"/>
      <c r="S1107" s="166"/>
      <c r="T1107" s="166"/>
      <c r="U1107" s="166"/>
      <c r="V1107" s="166"/>
      <c r="W1107" s="166"/>
      <c r="X1107" s="166"/>
      <c r="Y1107" s="166"/>
      <c r="Z1107" s="166"/>
      <c r="AA1107" s="166"/>
      <c r="AB1107" s="166"/>
      <c r="AC1107" s="166"/>
      <c r="AD1107" s="166"/>
      <c r="AE1107" s="166"/>
      <c r="AF1107" s="166"/>
      <c r="AG1107" s="166"/>
      <c r="AH1107" s="166"/>
      <c r="AI1107" s="166"/>
      <c r="AJ1107" s="166"/>
      <c r="AK1107" s="166"/>
      <c r="AL1107" s="166"/>
      <c r="AM1107" s="166"/>
      <c r="AN1107" s="166"/>
      <c r="AO1107" s="166"/>
      <c r="AP1107" s="166"/>
      <c r="AQ1107" s="166"/>
      <c r="AR1107" s="166"/>
      <c r="AS1107" s="166"/>
      <c r="AT1107" s="166"/>
      <c r="AU1107" s="166"/>
      <c r="AV1107" s="166"/>
      <c r="AW1107" s="166"/>
      <c r="AX1107" s="166"/>
      <c r="AY1107" s="166"/>
    </row>
    <row r="1108" spans="1:51" s="115" customFormat="1" ht="12.75" customHeight="1" x14ac:dyDescent="0.25">
      <c r="A1108" s="161">
        <v>41856</v>
      </c>
      <c r="B1108" s="162" t="s">
        <v>1474</v>
      </c>
      <c r="C1108" s="163" t="s">
        <v>685</v>
      </c>
      <c r="D1108" s="163" t="s">
        <v>1249</v>
      </c>
      <c r="E1108" s="163"/>
      <c r="F1108" s="164">
        <v>225</v>
      </c>
      <c r="G1108" s="165" t="s">
        <v>1324</v>
      </c>
      <c r="H1108" s="165" t="s">
        <v>1937</v>
      </c>
      <c r="I1108" s="166"/>
      <c r="J1108" s="166"/>
      <c r="K1108" s="166"/>
      <c r="L1108" s="166"/>
      <c r="M1108" s="166"/>
      <c r="N1108" s="166"/>
      <c r="O1108" s="166"/>
      <c r="P1108" s="166"/>
      <c r="Q1108" s="166"/>
      <c r="R1108" s="166"/>
      <c r="S1108" s="166"/>
      <c r="T1108" s="166"/>
      <c r="U1108" s="166"/>
      <c r="V1108" s="166"/>
      <c r="W1108" s="166"/>
      <c r="X1108" s="166"/>
      <c r="Y1108" s="166"/>
      <c r="Z1108" s="166"/>
      <c r="AA1108" s="166"/>
      <c r="AB1108" s="166"/>
      <c r="AC1108" s="166"/>
      <c r="AD1108" s="166"/>
      <c r="AE1108" s="166"/>
      <c r="AF1108" s="166"/>
      <c r="AG1108" s="166"/>
      <c r="AH1108" s="166"/>
      <c r="AI1108" s="166"/>
      <c r="AJ1108" s="166"/>
      <c r="AK1108" s="166"/>
      <c r="AL1108" s="166"/>
      <c r="AM1108" s="166"/>
      <c r="AN1108" s="166"/>
      <c r="AO1108" s="166"/>
      <c r="AP1108" s="166"/>
      <c r="AQ1108" s="166"/>
      <c r="AR1108" s="166"/>
      <c r="AS1108" s="166"/>
      <c r="AT1108" s="166"/>
      <c r="AU1108" s="166"/>
      <c r="AV1108" s="166"/>
      <c r="AW1108" s="166"/>
      <c r="AX1108" s="166"/>
      <c r="AY1108" s="166"/>
    </row>
    <row r="1109" spans="1:51" s="115" customFormat="1" ht="12.75" customHeight="1" x14ac:dyDescent="0.25">
      <c r="A1109" s="156">
        <v>41856</v>
      </c>
      <c r="B1109" s="157" t="s">
        <v>1474</v>
      </c>
      <c r="C1109" s="158" t="s">
        <v>71</v>
      </c>
      <c r="D1109" s="158" t="s">
        <v>1249</v>
      </c>
      <c r="E1109" s="158"/>
      <c r="F1109" s="159">
        <v>230</v>
      </c>
      <c r="G1109" s="160" t="s">
        <v>1912</v>
      </c>
      <c r="H1109" s="160" t="s">
        <v>2503</v>
      </c>
      <c r="I1109" s="166"/>
      <c r="J1109" s="166"/>
      <c r="K1109" s="166"/>
      <c r="L1109" s="166"/>
      <c r="M1109" s="166"/>
      <c r="N1109" s="166"/>
      <c r="O1109" s="166"/>
      <c r="P1109" s="166"/>
      <c r="Q1109" s="166"/>
      <c r="R1109" s="166"/>
      <c r="S1109" s="166"/>
      <c r="T1109" s="166"/>
      <c r="U1109" s="166"/>
      <c r="V1109" s="166"/>
      <c r="W1109" s="166"/>
      <c r="X1109" s="166"/>
      <c r="Y1109" s="166"/>
      <c r="Z1109" s="166"/>
      <c r="AA1109" s="166"/>
      <c r="AB1109" s="166"/>
      <c r="AC1109" s="166"/>
      <c r="AD1109" s="166"/>
      <c r="AE1109" s="166"/>
      <c r="AF1109" s="166"/>
      <c r="AG1109" s="166"/>
      <c r="AH1109" s="166"/>
      <c r="AI1109" s="166"/>
      <c r="AJ1109" s="166"/>
      <c r="AK1109" s="166"/>
      <c r="AL1109" s="166"/>
      <c r="AM1109" s="166"/>
      <c r="AN1109" s="166"/>
      <c r="AO1109" s="166"/>
      <c r="AP1109" s="166"/>
      <c r="AQ1109" s="166"/>
      <c r="AR1109" s="166"/>
      <c r="AS1109" s="166"/>
      <c r="AT1109" s="166"/>
      <c r="AU1109" s="166"/>
      <c r="AV1109" s="166"/>
      <c r="AW1109" s="166"/>
      <c r="AX1109" s="166"/>
      <c r="AY1109" s="166"/>
    </row>
    <row r="1110" spans="1:51" s="115" customFormat="1" ht="12.75" customHeight="1" x14ac:dyDescent="0.25">
      <c r="A1110" s="161">
        <v>41858</v>
      </c>
      <c r="B1110" s="162" t="s">
        <v>1474</v>
      </c>
      <c r="C1110" s="163" t="s">
        <v>140</v>
      </c>
      <c r="D1110" s="163" t="s">
        <v>1249</v>
      </c>
      <c r="E1110" s="163"/>
      <c r="F1110" s="164">
        <v>400</v>
      </c>
      <c r="G1110" s="165" t="s">
        <v>1319</v>
      </c>
      <c r="H1110" s="165" t="s">
        <v>1934</v>
      </c>
      <c r="I1110" s="166"/>
      <c r="J1110" s="166"/>
      <c r="K1110" s="166"/>
      <c r="L1110" s="166"/>
      <c r="M1110" s="166"/>
      <c r="N1110" s="166"/>
      <c r="O1110" s="166"/>
      <c r="P1110" s="166"/>
      <c r="Q1110" s="166"/>
      <c r="R1110" s="166"/>
      <c r="S1110" s="166"/>
      <c r="T1110" s="166"/>
      <c r="U1110" s="166"/>
      <c r="V1110" s="166"/>
      <c r="W1110" s="166"/>
      <c r="X1110" s="166"/>
      <c r="Y1110" s="166"/>
      <c r="Z1110" s="166"/>
      <c r="AA1110" s="166"/>
      <c r="AB1110" s="166"/>
      <c r="AC1110" s="166"/>
      <c r="AD1110" s="166"/>
      <c r="AE1110" s="166"/>
      <c r="AF1110" s="166"/>
      <c r="AG1110" s="166"/>
      <c r="AH1110" s="166"/>
      <c r="AI1110" s="166"/>
      <c r="AJ1110" s="166"/>
      <c r="AK1110" s="166"/>
      <c r="AL1110" s="166"/>
      <c r="AM1110" s="166"/>
      <c r="AN1110" s="166"/>
      <c r="AO1110" s="166"/>
      <c r="AP1110" s="166"/>
      <c r="AQ1110" s="166"/>
      <c r="AR1110" s="166"/>
      <c r="AS1110" s="166"/>
      <c r="AT1110" s="166"/>
      <c r="AU1110" s="166"/>
      <c r="AV1110" s="166"/>
      <c r="AW1110" s="166"/>
      <c r="AX1110" s="166"/>
      <c r="AY1110" s="166"/>
    </row>
    <row r="1111" spans="1:51" s="115" customFormat="1" ht="12.75" customHeight="1" x14ac:dyDescent="0.25">
      <c r="A1111" s="156">
        <v>41858</v>
      </c>
      <c r="B1111" s="157" t="s">
        <v>1474</v>
      </c>
      <c r="C1111" s="158" t="s">
        <v>95</v>
      </c>
      <c r="D1111" s="158" t="s">
        <v>1249</v>
      </c>
      <c r="E1111" s="158"/>
      <c r="F1111" s="159">
        <v>39</v>
      </c>
      <c r="G1111" s="160" t="s">
        <v>1434</v>
      </c>
      <c r="H1111" s="160" t="s">
        <v>2503</v>
      </c>
      <c r="I1111" s="166"/>
      <c r="J1111" s="166"/>
      <c r="K1111" s="166"/>
      <c r="L1111" s="166"/>
      <c r="M1111" s="166"/>
      <c r="N1111" s="166"/>
      <c r="O1111" s="166"/>
      <c r="P1111" s="166"/>
      <c r="Q1111" s="166"/>
      <c r="R1111" s="166"/>
      <c r="S1111" s="166"/>
      <c r="T1111" s="166"/>
      <c r="U1111" s="166"/>
      <c r="V1111" s="166"/>
      <c r="W1111" s="166"/>
      <c r="X1111" s="166"/>
      <c r="Y1111" s="166"/>
      <c r="Z1111" s="166"/>
      <c r="AA1111" s="166"/>
      <c r="AB1111" s="166"/>
      <c r="AC1111" s="166"/>
      <c r="AD1111" s="166"/>
      <c r="AE1111" s="166"/>
      <c r="AF1111" s="166"/>
      <c r="AG1111" s="166"/>
      <c r="AH1111" s="166"/>
      <c r="AI1111" s="166"/>
      <c r="AJ1111" s="166"/>
      <c r="AK1111" s="166"/>
      <c r="AL1111" s="166"/>
      <c r="AM1111" s="166"/>
      <c r="AN1111" s="166"/>
      <c r="AO1111" s="166"/>
      <c r="AP1111" s="166"/>
      <c r="AQ1111" s="166"/>
      <c r="AR1111" s="166"/>
      <c r="AS1111" s="166"/>
      <c r="AT1111" s="166"/>
      <c r="AU1111" s="166"/>
      <c r="AV1111" s="166"/>
      <c r="AW1111" s="166"/>
      <c r="AX1111" s="166"/>
      <c r="AY1111" s="166"/>
    </row>
    <row r="1112" spans="1:51" s="115" customFormat="1" ht="12.75" customHeight="1" x14ac:dyDescent="0.25">
      <c r="A1112" s="161">
        <v>41859</v>
      </c>
      <c r="B1112" s="162" t="s">
        <v>1474</v>
      </c>
      <c r="C1112" s="163" t="s">
        <v>686</v>
      </c>
      <c r="D1112" s="163" t="s">
        <v>1249</v>
      </c>
      <c r="E1112" s="163"/>
      <c r="F1112" s="164">
        <v>100</v>
      </c>
      <c r="G1112" s="165" t="s">
        <v>1321</v>
      </c>
      <c r="H1112" s="165" t="s">
        <v>1929</v>
      </c>
      <c r="I1112" s="166"/>
      <c r="J1112" s="166"/>
      <c r="K1112" s="166"/>
      <c r="L1112" s="166"/>
      <c r="M1112" s="166"/>
      <c r="N1112" s="166"/>
      <c r="O1112" s="166"/>
      <c r="P1112" s="166"/>
      <c r="Q1112" s="166"/>
      <c r="R1112" s="166"/>
      <c r="S1112" s="166"/>
      <c r="T1112" s="166"/>
      <c r="U1112" s="166"/>
      <c r="V1112" s="166"/>
      <c r="W1112" s="166"/>
      <c r="X1112" s="166"/>
      <c r="Y1112" s="166"/>
      <c r="Z1112" s="166"/>
      <c r="AA1112" s="166"/>
      <c r="AB1112" s="166"/>
      <c r="AC1112" s="166"/>
      <c r="AD1112" s="166"/>
      <c r="AE1112" s="166"/>
      <c r="AF1112" s="166"/>
      <c r="AG1112" s="166"/>
      <c r="AH1112" s="166"/>
      <c r="AI1112" s="166"/>
      <c r="AJ1112" s="166"/>
      <c r="AK1112" s="166"/>
      <c r="AL1112" s="166"/>
      <c r="AM1112" s="166"/>
      <c r="AN1112" s="166"/>
      <c r="AO1112" s="166"/>
      <c r="AP1112" s="166"/>
      <c r="AQ1112" s="166"/>
      <c r="AR1112" s="166"/>
      <c r="AS1112" s="166"/>
      <c r="AT1112" s="166"/>
      <c r="AU1112" s="166"/>
      <c r="AV1112" s="166"/>
      <c r="AW1112" s="166"/>
      <c r="AX1112" s="166"/>
      <c r="AY1112" s="166"/>
    </row>
    <row r="1113" spans="1:51" s="115" customFormat="1" ht="12.75" customHeight="1" x14ac:dyDescent="0.25">
      <c r="A1113" s="156">
        <v>41862</v>
      </c>
      <c r="B1113" s="157" t="s">
        <v>1474</v>
      </c>
      <c r="C1113" s="158" t="s">
        <v>70</v>
      </c>
      <c r="D1113" s="158" t="s">
        <v>1249</v>
      </c>
      <c r="E1113" s="158"/>
      <c r="F1113" s="159">
        <v>50</v>
      </c>
      <c r="G1113" s="160" t="s">
        <v>1318</v>
      </c>
      <c r="H1113" s="160" t="s">
        <v>1962</v>
      </c>
      <c r="I1113" s="166"/>
      <c r="J1113" s="166"/>
      <c r="K1113" s="166"/>
      <c r="L1113" s="166"/>
      <c r="M1113" s="166"/>
      <c r="N1113" s="166"/>
      <c r="O1113" s="166"/>
      <c r="P1113" s="166"/>
      <c r="Q1113" s="166"/>
      <c r="R1113" s="166"/>
      <c r="S1113" s="166"/>
      <c r="T1113" s="166"/>
      <c r="U1113" s="166"/>
      <c r="V1113" s="166"/>
      <c r="W1113" s="166"/>
      <c r="X1113" s="166"/>
      <c r="Y1113" s="166"/>
      <c r="Z1113" s="166"/>
      <c r="AA1113" s="166"/>
      <c r="AB1113" s="166"/>
      <c r="AC1113" s="166"/>
      <c r="AD1113" s="166"/>
      <c r="AE1113" s="166"/>
      <c r="AF1113" s="166"/>
      <c r="AG1113" s="166"/>
      <c r="AH1113" s="166"/>
      <c r="AI1113" s="166"/>
      <c r="AJ1113" s="166"/>
      <c r="AK1113" s="166"/>
      <c r="AL1113" s="166"/>
      <c r="AM1113" s="166"/>
      <c r="AN1113" s="166"/>
      <c r="AO1113" s="166"/>
      <c r="AP1113" s="166"/>
      <c r="AQ1113" s="166"/>
      <c r="AR1113" s="166"/>
      <c r="AS1113" s="166"/>
      <c r="AT1113" s="166"/>
      <c r="AU1113" s="166"/>
      <c r="AV1113" s="166"/>
      <c r="AW1113" s="166"/>
      <c r="AX1113" s="166"/>
      <c r="AY1113" s="166"/>
    </row>
    <row r="1114" spans="1:51" s="115" customFormat="1" ht="12.75" customHeight="1" x14ac:dyDescent="0.25">
      <c r="A1114" s="161">
        <v>41863</v>
      </c>
      <c r="B1114" s="162" t="s">
        <v>1474</v>
      </c>
      <c r="C1114" s="163" t="s">
        <v>687</v>
      </c>
      <c r="D1114" s="163" t="s">
        <v>1249</v>
      </c>
      <c r="E1114" s="163"/>
      <c r="F1114" s="164">
        <v>500</v>
      </c>
      <c r="G1114" s="165" t="s">
        <v>1322</v>
      </c>
      <c r="H1114" s="165" t="s">
        <v>1987</v>
      </c>
      <c r="I1114" s="166"/>
      <c r="J1114" s="166"/>
      <c r="K1114" s="166"/>
      <c r="L1114" s="166"/>
      <c r="M1114" s="166"/>
      <c r="N1114" s="166"/>
      <c r="O1114" s="166"/>
      <c r="P1114" s="166"/>
      <c r="Q1114" s="166"/>
      <c r="R1114" s="166"/>
      <c r="S1114" s="166"/>
      <c r="T1114" s="166"/>
      <c r="U1114" s="166"/>
      <c r="V1114" s="166"/>
      <c r="W1114" s="166"/>
      <c r="X1114" s="166"/>
      <c r="Y1114" s="166"/>
      <c r="Z1114" s="166"/>
      <c r="AA1114" s="166"/>
      <c r="AB1114" s="166"/>
      <c r="AC1114" s="166"/>
      <c r="AD1114" s="166"/>
      <c r="AE1114" s="166"/>
      <c r="AF1114" s="166"/>
      <c r="AG1114" s="166"/>
      <c r="AH1114" s="166"/>
      <c r="AI1114" s="166"/>
      <c r="AJ1114" s="166"/>
      <c r="AK1114" s="166"/>
      <c r="AL1114" s="166"/>
      <c r="AM1114" s="166"/>
      <c r="AN1114" s="166"/>
      <c r="AO1114" s="166"/>
      <c r="AP1114" s="166"/>
      <c r="AQ1114" s="166"/>
      <c r="AR1114" s="166"/>
      <c r="AS1114" s="166"/>
      <c r="AT1114" s="166"/>
      <c r="AU1114" s="166"/>
      <c r="AV1114" s="166"/>
      <c r="AW1114" s="166"/>
      <c r="AX1114" s="166"/>
      <c r="AY1114" s="166"/>
    </row>
    <row r="1115" spans="1:51" s="115" customFormat="1" ht="12.75" customHeight="1" x14ac:dyDescent="0.25">
      <c r="A1115" s="156">
        <v>41865</v>
      </c>
      <c r="B1115" s="157" t="s">
        <v>1474</v>
      </c>
      <c r="C1115" s="158" t="s">
        <v>688</v>
      </c>
      <c r="D1115" s="158" t="s">
        <v>1249</v>
      </c>
      <c r="E1115" s="158"/>
      <c r="F1115" s="159">
        <v>130</v>
      </c>
      <c r="G1115" s="160" t="s">
        <v>1325</v>
      </c>
      <c r="H1115" s="160" t="s">
        <v>1936</v>
      </c>
      <c r="I1115" s="166"/>
      <c r="J1115" s="166"/>
      <c r="K1115" s="166"/>
      <c r="L1115" s="166"/>
      <c r="M1115" s="166"/>
      <c r="N1115" s="166"/>
      <c r="O1115" s="166"/>
      <c r="P1115" s="166"/>
      <c r="Q1115" s="166"/>
      <c r="R1115" s="166"/>
      <c r="S1115" s="166"/>
      <c r="T1115" s="166"/>
      <c r="U1115" s="166"/>
      <c r="V1115" s="166"/>
      <c r="W1115" s="166"/>
      <c r="X1115" s="166"/>
      <c r="Y1115" s="166"/>
      <c r="Z1115" s="166"/>
      <c r="AA1115" s="166"/>
      <c r="AB1115" s="166"/>
      <c r="AC1115" s="166"/>
      <c r="AD1115" s="166"/>
      <c r="AE1115" s="166"/>
      <c r="AF1115" s="166"/>
      <c r="AG1115" s="166"/>
      <c r="AH1115" s="166"/>
      <c r="AI1115" s="166"/>
      <c r="AJ1115" s="166"/>
      <c r="AK1115" s="166"/>
      <c r="AL1115" s="166"/>
      <c r="AM1115" s="166"/>
      <c r="AN1115" s="166"/>
      <c r="AO1115" s="166"/>
      <c r="AP1115" s="166"/>
      <c r="AQ1115" s="166"/>
      <c r="AR1115" s="166"/>
      <c r="AS1115" s="166"/>
      <c r="AT1115" s="166"/>
      <c r="AU1115" s="166"/>
      <c r="AV1115" s="166"/>
      <c r="AW1115" s="166"/>
      <c r="AX1115" s="166"/>
      <c r="AY1115" s="166"/>
    </row>
    <row r="1116" spans="1:51" s="115" customFormat="1" ht="12.75" customHeight="1" x14ac:dyDescent="0.25">
      <c r="A1116" s="161">
        <v>41866</v>
      </c>
      <c r="B1116" s="162" t="s">
        <v>1474</v>
      </c>
      <c r="C1116" s="163" t="s">
        <v>292</v>
      </c>
      <c r="D1116" s="163" t="s">
        <v>1249</v>
      </c>
      <c r="E1116" s="163"/>
      <c r="F1116" s="164">
        <v>200</v>
      </c>
      <c r="G1116" s="165" t="s">
        <v>1325</v>
      </c>
      <c r="H1116" s="165" t="s">
        <v>1936</v>
      </c>
      <c r="I1116" s="166"/>
      <c r="J1116" s="166"/>
      <c r="K1116" s="166"/>
      <c r="L1116" s="166"/>
      <c r="M1116" s="166"/>
      <c r="N1116" s="166"/>
      <c r="O1116" s="166"/>
      <c r="P1116" s="166"/>
      <c r="Q1116" s="166"/>
      <c r="R1116" s="166"/>
      <c r="S1116" s="166"/>
      <c r="T1116" s="166"/>
      <c r="U1116" s="166"/>
      <c r="V1116" s="166"/>
      <c r="W1116" s="166"/>
      <c r="X1116" s="166"/>
      <c r="Y1116" s="166"/>
      <c r="Z1116" s="166"/>
      <c r="AA1116" s="166"/>
      <c r="AB1116" s="166"/>
      <c r="AC1116" s="166"/>
      <c r="AD1116" s="166"/>
      <c r="AE1116" s="166"/>
      <c r="AF1116" s="166"/>
      <c r="AG1116" s="166"/>
      <c r="AH1116" s="166"/>
      <c r="AI1116" s="166"/>
      <c r="AJ1116" s="166"/>
      <c r="AK1116" s="166"/>
      <c r="AL1116" s="166"/>
      <c r="AM1116" s="166"/>
      <c r="AN1116" s="166"/>
      <c r="AO1116" s="166"/>
      <c r="AP1116" s="166"/>
      <c r="AQ1116" s="166"/>
      <c r="AR1116" s="166"/>
      <c r="AS1116" s="166"/>
      <c r="AT1116" s="166"/>
      <c r="AU1116" s="166"/>
      <c r="AV1116" s="166"/>
      <c r="AW1116" s="166"/>
      <c r="AX1116" s="166"/>
      <c r="AY1116" s="166"/>
    </row>
    <row r="1117" spans="1:51" s="115" customFormat="1" ht="12.75" customHeight="1" x14ac:dyDescent="0.25">
      <c r="A1117" s="156">
        <v>41866</v>
      </c>
      <c r="B1117" s="157" t="s">
        <v>1474</v>
      </c>
      <c r="C1117" s="158" t="s">
        <v>158</v>
      </c>
      <c r="D1117" s="158" t="s">
        <v>1249</v>
      </c>
      <c r="E1117" s="158"/>
      <c r="F1117" s="159">
        <v>100</v>
      </c>
      <c r="G1117" s="160" t="s">
        <v>1325</v>
      </c>
      <c r="H1117" s="160" t="s">
        <v>1936</v>
      </c>
      <c r="I1117" s="166"/>
      <c r="J1117" s="166"/>
      <c r="K1117" s="166"/>
      <c r="L1117" s="166"/>
      <c r="M1117" s="166"/>
      <c r="N1117" s="166"/>
      <c r="O1117" s="166"/>
      <c r="P1117" s="166"/>
      <c r="Q1117" s="166"/>
      <c r="R1117" s="166"/>
      <c r="S1117" s="166"/>
      <c r="T1117" s="166"/>
      <c r="U1117" s="166"/>
      <c r="V1117" s="166"/>
      <c r="W1117" s="166"/>
      <c r="X1117" s="166"/>
      <c r="Y1117" s="166"/>
      <c r="Z1117" s="166"/>
      <c r="AA1117" s="166"/>
      <c r="AB1117" s="166"/>
      <c r="AC1117" s="166"/>
      <c r="AD1117" s="166"/>
      <c r="AE1117" s="166"/>
      <c r="AF1117" s="166"/>
      <c r="AG1117" s="166"/>
      <c r="AH1117" s="166"/>
      <c r="AI1117" s="166"/>
      <c r="AJ1117" s="166"/>
      <c r="AK1117" s="166"/>
      <c r="AL1117" s="166"/>
      <c r="AM1117" s="166"/>
      <c r="AN1117" s="166"/>
      <c r="AO1117" s="166"/>
      <c r="AP1117" s="166"/>
      <c r="AQ1117" s="166"/>
      <c r="AR1117" s="166"/>
      <c r="AS1117" s="166"/>
      <c r="AT1117" s="166"/>
      <c r="AU1117" s="166"/>
      <c r="AV1117" s="166"/>
      <c r="AW1117" s="166"/>
      <c r="AX1117" s="166"/>
      <c r="AY1117" s="166"/>
    </row>
    <row r="1118" spans="1:51" s="115" customFormat="1" ht="12.75" customHeight="1" x14ac:dyDescent="0.25">
      <c r="A1118" s="161">
        <v>41873</v>
      </c>
      <c r="B1118" s="162" t="s">
        <v>1474</v>
      </c>
      <c r="C1118" s="163" t="s">
        <v>460</v>
      </c>
      <c r="D1118" s="163" t="s">
        <v>1249</v>
      </c>
      <c r="E1118" s="163"/>
      <c r="F1118" s="164">
        <v>100</v>
      </c>
      <c r="G1118" s="165" t="s">
        <v>1321</v>
      </c>
      <c r="H1118" s="165" t="s">
        <v>1943</v>
      </c>
      <c r="I1118" s="166"/>
      <c r="J1118" s="166"/>
      <c r="K1118" s="166"/>
      <c r="L1118" s="166"/>
      <c r="M1118" s="166"/>
      <c r="N1118" s="166"/>
      <c r="O1118" s="166"/>
      <c r="P1118" s="166"/>
      <c r="Q1118" s="166"/>
      <c r="R1118" s="166"/>
      <c r="S1118" s="166"/>
      <c r="T1118" s="166"/>
      <c r="U1118" s="166"/>
      <c r="V1118" s="166"/>
      <c r="W1118" s="166"/>
      <c r="X1118" s="166"/>
      <c r="Y1118" s="166"/>
      <c r="Z1118" s="166"/>
      <c r="AA1118" s="166"/>
      <c r="AB1118" s="166"/>
      <c r="AC1118" s="166"/>
      <c r="AD1118" s="166"/>
      <c r="AE1118" s="166"/>
      <c r="AF1118" s="166"/>
      <c r="AG1118" s="166"/>
      <c r="AH1118" s="166"/>
      <c r="AI1118" s="166"/>
      <c r="AJ1118" s="166"/>
      <c r="AK1118" s="166"/>
      <c r="AL1118" s="166"/>
      <c r="AM1118" s="166"/>
      <c r="AN1118" s="166"/>
      <c r="AO1118" s="166"/>
      <c r="AP1118" s="166"/>
      <c r="AQ1118" s="166"/>
      <c r="AR1118" s="166"/>
      <c r="AS1118" s="166"/>
      <c r="AT1118" s="166"/>
      <c r="AU1118" s="166"/>
      <c r="AV1118" s="166"/>
      <c r="AW1118" s="166"/>
      <c r="AX1118" s="166"/>
      <c r="AY1118" s="166"/>
    </row>
    <row r="1119" spans="1:51" s="115" customFormat="1" ht="12.75" customHeight="1" x14ac:dyDescent="0.25">
      <c r="A1119" s="156">
        <v>41876</v>
      </c>
      <c r="B1119" s="157" t="s">
        <v>1474</v>
      </c>
      <c r="C1119" s="158" t="s">
        <v>161</v>
      </c>
      <c r="D1119" s="158" t="s">
        <v>1249</v>
      </c>
      <c r="E1119" s="158"/>
      <c r="F1119" s="159">
        <v>1000</v>
      </c>
      <c r="G1119" s="160" t="s">
        <v>1321</v>
      </c>
      <c r="H1119" s="160" t="s">
        <v>1960</v>
      </c>
      <c r="I1119" s="166"/>
      <c r="J1119" s="166"/>
      <c r="K1119" s="166"/>
      <c r="L1119" s="166"/>
      <c r="M1119" s="166"/>
      <c r="N1119" s="166"/>
      <c r="O1119" s="166"/>
      <c r="P1119" s="166"/>
      <c r="Q1119" s="166"/>
      <c r="R1119" s="166"/>
      <c r="S1119" s="166"/>
      <c r="T1119" s="166"/>
      <c r="U1119" s="166"/>
      <c r="V1119" s="166"/>
      <c r="W1119" s="166"/>
      <c r="X1119" s="166"/>
      <c r="Y1119" s="166"/>
      <c r="Z1119" s="166"/>
      <c r="AA1119" s="166"/>
      <c r="AB1119" s="166"/>
      <c r="AC1119" s="166"/>
      <c r="AD1119" s="166"/>
      <c r="AE1119" s="166"/>
      <c r="AF1119" s="166"/>
      <c r="AG1119" s="166"/>
      <c r="AH1119" s="166"/>
      <c r="AI1119" s="166"/>
      <c r="AJ1119" s="166"/>
      <c r="AK1119" s="166"/>
      <c r="AL1119" s="166"/>
      <c r="AM1119" s="166"/>
      <c r="AN1119" s="166"/>
      <c r="AO1119" s="166"/>
      <c r="AP1119" s="166"/>
      <c r="AQ1119" s="166"/>
      <c r="AR1119" s="166"/>
      <c r="AS1119" s="166"/>
      <c r="AT1119" s="166"/>
      <c r="AU1119" s="166"/>
      <c r="AV1119" s="166"/>
      <c r="AW1119" s="166"/>
      <c r="AX1119" s="166"/>
      <c r="AY1119" s="166"/>
    </row>
    <row r="1120" spans="1:51" s="115" customFormat="1" ht="12.75" customHeight="1" x14ac:dyDescent="0.25">
      <c r="A1120" s="161">
        <v>41878</v>
      </c>
      <c r="B1120" s="162" t="s">
        <v>1474</v>
      </c>
      <c r="C1120" s="163" t="s">
        <v>689</v>
      </c>
      <c r="D1120" s="163" t="s">
        <v>1249</v>
      </c>
      <c r="E1120" s="163"/>
      <c r="F1120" s="164">
        <v>176.8</v>
      </c>
      <c r="G1120" s="165" t="s">
        <v>1323</v>
      </c>
      <c r="H1120" s="165" t="s">
        <v>1921</v>
      </c>
      <c r="I1120" s="166"/>
      <c r="J1120" s="166"/>
      <c r="K1120" s="166"/>
      <c r="L1120" s="166"/>
      <c r="M1120" s="166"/>
      <c r="N1120" s="166"/>
      <c r="O1120" s="166"/>
      <c r="P1120" s="166"/>
      <c r="Q1120" s="166"/>
      <c r="R1120" s="166"/>
      <c r="S1120" s="166"/>
      <c r="T1120" s="166"/>
      <c r="U1120" s="166"/>
      <c r="V1120" s="166"/>
      <c r="W1120" s="166"/>
      <c r="X1120" s="166"/>
      <c r="Y1120" s="166"/>
      <c r="Z1120" s="166"/>
      <c r="AA1120" s="166"/>
      <c r="AB1120" s="166"/>
      <c r="AC1120" s="166"/>
      <c r="AD1120" s="166"/>
      <c r="AE1120" s="166"/>
      <c r="AF1120" s="166"/>
      <c r="AG1120" s="166"/>
      <c r="AH1120" s="166"/>
      <c r="AI1120" s="166"/>
      <c r="AJ1120" s="166"/>
      <c r="AK1120" s="166"/>
      <c r="AL1120" s="166"/>
      <c r="AM1120" s="166"/>
      <c r="AN1120" s="166"/>
      <c r="AO1120" s="166"/>
      <c r="AP1120" s="166"/>
      <c r="AQ1120" s="166"/>
      <c r="AR1120" s="166"/>
      <c r="AS1120" s="166"/>
      <c r="AT1120" s="166"/>
      <c r="AU1120" s="166"/>
      <c r="AV1120" s="166"/>
      <c r="AW1120" s="166"/>
      <c r="AX1120" s="166"/>
      <c r="AY1120" s="166"/>
    </row>
    <row r="1121" spans="1:51" s="115" customFormat="1" ht="12.75" customHeight="1" x14ac:dyDescent="0.25">
      <c r="A1121" s="156">
        <v>41878</v>
      </c>
      <c r="B1121" s="157" t="s">
        <v>1474</v>
      </c>
      <c r="C1121" s="158" t="s">
        <v>690</v>
      </c>
      <c r="D1121" s="158" t="s">
        <v>1249</v>
      </c>
      <c r="E1121" s="158"/>
      <c r="F1121" s="159">
        <v>118.46</v>
      </c>
      <c r="G1121" s="160" t="s">
        <v>1323</v>
      </c>
      <c r="H1121" s="160" t="s">
        <v>1920</v>
      </c>
      <c r="I1121" s="166"/>
      <c r="J1121" s="166"/>
      <c r="K1121" s="166"/>
      <c r="L1121" s="166"/>
      <c r="M1121" s="166"/>
      <c r="N1121" s="166"/>
      <c r="O1121" s="166"/>
      <c r="P1121" s="166"/>
      <c r="Q1121" s="166"/>
      <c r="R1121" s="166"/>
      <c r="S1121" s="166"/>
      <c r="T1121" s="166"/>
      <c r="U1121" s="166"/>
      <c r="V1121" s="166"/>
      <c r="W1121" s="166"/>
      <c r="X1121" s="166"/>
      <c r="Y1121" s="166"/>
      <c r="Z1121" s="166"/>
      <c r="AA1121" s="166"/>
      <c r="AB1121" s="166"/>
      <c r="AC1121" s="166"/>
      <c r="AD1121" s="166"/>
      <c r="AE1121" s="166"/>
      <c r="AF1121" s="166"/>
      <c r="AG1121" s="166"/>
      <c r="AH1121" s="166"/>
      <c r="AI1121" s="166"/>
      <c r="AJ1121" s="166"/>
      <c r="AK1121" s="166"/>
      <c r="AL1121" s="166"/>
      <c r="AM1121" s="166"/>
      <c r="AN1121" s="166"/>
      <c r="AO1121" s="166"/>
      <c r="AP1121" s="166"/>
      <c r="AQ1121" s="166"/>
      <c r="AR1121" s="166"/>
      <c r="AS1121" s="166"/>
      <c r="AT1121" s="166"/>
      <c r="AU1121" s="166"/>
      <c r="AV1121" s="166"/>
      <c r="AW1121" s="166"/>
      <c r="AX1121" s="166"/>
      <c r="AY1121" s="166"/>
    </row>
    <row r="1122" spans="1:51" s="115" customFormat="1" ht="12.75" customHeight="1" x14ac:dyDescent="0.25">
      <c r="A1122" s="161">
        <v>41880</v>
      </c>
      <c r="B1122" s="162" t="s">
        <v>1474</v>
      </c>
      <c r="C1122" s="163" t="s">
        <v>60</v>
      </c>
      <c r="D1122" s="163" t="s">
        <v>1249</v>
      </c>
      <c r="E1122" s="163"/>
      <c r="F1122" s="164">
        <v>600</v>
      </c>
      <c r="G1122" s="165" t="s">
        <v>1324</v>
      </c>
      <c r="H1122" s="165" t="s">
        <v>1937</v>
      </c>
      <c r="I1122" s="166"/>
      <c r="J1122" s="166"/>
      <c r="K1122" s="166"/>
      <c r="L1122" s="166"/>
      <c r="M1122" s="166"/>
      <c r="N1122" s="166"/>
      <c r="O1122" s="166"/>
      <c r="P1122" s="166"/>
      <c r="Q1122" s="166"/>
      <c r="R1122" s="166"/>
      <c r="S1122" s="166"/>
      <c r="T1122" s="166"/>
      <c r="U1122" s="166"/>
      <c r="V1122" s="166"/>
      <c r="W1122" s="166"/>
      <c r="X1122" s="166"/>
      <c r="Y1122" s="166"/>
      <c r="Z1122" s="166"/>
      <c r="AA1122" s="166"/>
      <c r="AB1122" s="166"/>
      <c r="AC1122" s="166"/>
      <c r="AD1122" s="166"/>
      <c r="AE1122" s="166"/>
      <c r="AF1122" s="166"/>
      <c r="AG1122" s="166"/>
      <c r="AH1122" s="166"/>
      <c r="AI1122" s="166"/>
      <c r="AJ1122" s="166"/>
      <c r="AK1122" s="166"/>
      <c r="AL1122" s="166"/>
      <c r="AM1122" s="166"/>
      <c r="AN1122" s="166"/>
      <c r="AO1122" s="166"/>
      <c r="AP1122" s="166"/>
      <c r="AQ1122" s="166"/>
      <c r="AR1122" s="166"/>
      <c r="AS1122" s="166"/>
      <c r="AT1122" s="166"/>
      <c r="AU1122" s="166"/>
      <c r="AV1122" s="166"/>
      <c r="AW1122" s="166"/>
      <c r="AX1122" s="166"/>
      <c r="AY1122" s="166"/>
    </row>
    <row r="1123" spans="1:51" s="115" customFormat="1" ht="12.75" customHeight="1" x14ac:dyDescent="0.25">
      <c r="A1123" s="156">
        <v>41884</v>
      </c>
      <c r="B1123" s="157" t="s">
        <v>1474</v>
      </c>
      <c r="C1123" s="158" t="s">
        <v>172</v>
      </c>
      <c r="D1123" s="158" t="s">
        <v>1249</v>
      </c>
      <c r="E1123" s="158"/>
      <c r="F1123" s="159">
        <v>400</v>
      </c>
      <c r="G1123" s="160" t="s">
        <v>1586</v>
      </c>
      <c r="H1123" s="160" t="s">
        <v>1938</v>
      </c>
      <c r="I1123" s="166"/>
      <c r="J1123" s="166"/>
      <c r="K1123" s="166"/>
      <c r="L1123" s="166"/>
      <c r="M1123" s="166"/>
      <c r="N1123" s="166"/>
      <c r="O1123" s="166"/>
      <c r="P1123" s="166"/>
      <c r="Q1123" s="166"/>
      <c r="R1123" s="166"/>
      <c r="S1123" s="166"/>
      <c r="T1123" s="166"/>
      <c r="U1123" s="166"/>
      <c r="V1123" s="166"/>
      <c r="W1123" s="166"/>
      <c r="X1123" s="166"/>
      <c r="Y1123" s="166"/>
      <c r="Z1123" s="166"/>
      <c r="AA1123" s="166"/>
      <c r="AB1123" s="166"/>
      <c r="AC1123" s="166"/>
      <c r="AD1123" s="166"/>
      <c r="AE1123" s="166"/>
      <c r="AF1123" s="166"/>
      <c r="AG1123" s="166"/>
      <c r="AH1123" s="166"/>
      <c r="AI1123" s="166"/>
      <c r="AJ1123" s="166"/>
      <c r="AK1123" s="166"/>
      <c r="AL1123" s="166"/>
      <c r="AM1123" s="166"/>
      <c r="AN1123" s="166"/>
      <c r="AO1123" s="166"/>
      <c r="AP1123" s="166"/>
      <c r="AQ1123" s="166"/>
      <c r="AR1123" s="166"/>
      <c r="AS1123" s="166"/>
      <c r="AT1123" s="166"/>
      <c r="AU1123" s="166"/>
      <c r="AV1123" s="166"/>
      <c r="AW1123" s="166"/>
      <c r="AX1123" s="166"/>
      <c r="AY1123" s="166"/>
    </row>
    <row r="1124" spans="1:51" s="115" customFormat="1" ht="12.75" customHeight="1" x14ac:dyDescent="0.25">
      <c r="A1124" s="161">
        <v>41886</v>
      </c>
      <c r="B1124" s="162" t="s">
        <v>1474</v>
      </c>
      <c r="C1124" s="163" t="s">
        <v>691</v>
      </c>
      <c r="D1124" s="163" t="s">
        <v>1249</v>
      </c>
      <c r="E1124" s="163"/>
      <c r="F1124" s="164">
        <v>6.2451042500000007</v>
      </c>
      <c r="G1124" s="165" t="s">
        <v>1322</v>
      </c>
      <c r="H1124" s="165" t="s">
        <v>1940</v>
      </c>
      <c r="I1124" s="166"/>
      <c r="J1124" s="166"/>
      <c r="K1124" s="166"/>
      <c r="L1124" s="166"/>
      <c r="M1124" s="166"/>
      <c r="N1124" s="166"/>
      <c r="O1124" s="166"/>
      <c r="P1124" s="166"/>
      <c r="Q1124" s="166"/>
      <c r="R1124" s="166"/>
      <c r="S1124" s="166"/>
      <c r="T1124" s="166"/>
      <c r="U1124" s="166"/>
      <c r="V1124" s="166"/>
      <c r="W1124" s="166"/>
      <c r="X1124" s="166"/>
      <c r="Y1124" s="166"/>
      <c r="Z1124" s="166"/>
      <c r="AA1124" s="166"/>
      <c r="AB1124" s="166"/>
      <c r="AC1124" s="166"/>
      <c r="AD1124" s="166"/>
      <c r="AE1124" s="166"/>
      <c r="AF1124" s="166"/>
      <c r="AG1124" s="166"/>
      <c r="AH1124" s="166"/>
      <c r="AI1124" s="166"/>
      <c r="AJ1124" s="166"/>
      <c r="AK1124" s="166"/>
      <c r="AL1124" s="166"/>
      <c r="AM1124" s="166"/>
      <c r="AN1124" s="166"/>
      <c r="AO1124" s="166"/>
      <c r="AP1124" s="166"/>
      <c r="AQ1124" s="166"/>
      <c r="AR1124" s="166"/>
      <c r="AS1124" s="166"/>
      <c r="AT1124" s="166"/>
      <c r="AU1124" s="166"/>
      <c r="AV1124" s="166"/>
      <c r="AW1124" s="166"/>
      <c r="AX1124" s="166"/>
      <c r="AY1124" s="166"/>
    </row>
    <row r="1125" spans="1:51" s="115" customFormat="1" ht="12.75" customHeight="1" x14ac:dyDescent="0.25">
      <c r="A1125" s="156">
        <v>41890</v>
      </c>
      <c r="B1125" s="157" t="s">
        <v>1474</v>
      </c>
      <c r="C1125" s="158" t="s">
        <v>692</v>
      </c>
      <c r="D1125" s="158" t="s">
        <v>1249</v>
      </c>
      <c r="E1125" s="158"/>
      <c r="F1125" s="159">
        <v>10</v>
      </c>
      <c r="G1125" s="160" t="s">
        <v>1319</v>
      </c>
      <c r="H1125" s="160" t="s">
        <v>1944</v>
      </c>
      <c r="I1125" s="166"/>
      <c r="J1125" s="166"/>
      <c r="K1125" s="166"/>
      <c r="L1125" s="166"/>
      <c r="M1125" s="166"/>
      <c r="N1125" s="166"/>
      <c r="O1125" s="166"/>
      <c r="P1125" s="166"/>
      <c r="Q1125" s="166"/>
      <c r="R1125" s="166"/>
      <c r="S1125" s="166"/>
      <c r="T1125" s="166"/>
      <c r="U1125" s="166"/>
      <c r="V1125" s="166"/>
      <c r="W1125" s="166"/>
      <c r="X1125" s="166"/>
      <c r="Y1125" s="166"/>
      <c r="Z1125" s="166"/>
      <c r="AA1125" s="166"/>
      <c r="AB1125" s="166"/>
      <c r="AC1125" s="166"/>
      <c r="AD1125" s="166"/>
      <c r="AE1125" s="166"/>
      <c r="AF1125" s="166"/>
      <c r="AG1125" s="166"/>
      <c r="AH1125" s="166"/>
      <c r="AI1125" s="166"/>
      <c r="AJ1125" s="166"/>
      <c r="AK1125" s="166"/>
      <c r="AL1125" s="166"/>
      <c r="AM1125" s="166"/>
      <c r="AN1125" s="166"/>
      <c r="AO1125" s="166"/>
      <c r="AP1125" s="166"/>
      <c r="AQ1125" s="166"/>
      <c r="AR1125" s="166"/>
      <c r="AS1125" s="166"/>
      <c r="AT1125" s="166"/>
      <c r="AU1125" s="166"/>
      <c r="AV1125" s="166"/>
      <c r="AW1125" s="166"/>
      <c r="AX1125" s="166"/>
      <c r="AY1125" s="166"/>
    </row>
    <row r="1126" spans="1:51" s="115" customFormat="1" ht="12.75" customHeight="1" x14ac:dyDescent="0.25">
      <c r="A1126" s="161">
        <v>41890</v>
      </c>
      <c r="B1126" s="162" t="s">
        <v>1474</v>
      </c>
      <c r="C1126" s="163" t="s">
        <v>77</v>
      </c>
      <c r="D1126" s="163" t="s">
        <v>1249</v>
      </c>
      <c r="E1126" s="163"/>
      <c r="F1126" s="164">
        <v>28</v>
      </c>
      <c r="G1126" s="165" t="s">
        <v>1431</v>
      </c>
      <c r="H1126" s="165" t="s">
        <v>2503</v>
      </c>
      <c r="I1126" s="166"/>
      <c r="J1126" s="166"/>
      <c r="K1126" s="166"/>
      <c r="L1126" s="166"/>
      <c r="M1126" s="166"/>
      <c r="N1126" s="166"/>
      <c r="O1126" s="166"/>
      <c r="P1126" s="166"/>
      <c r="Q1126" s="166"/>
      <c r="R1126" s="166"/>
      <c r="S1126" s="166"/>
      <c r="T1126" s="166"/>
      <c r="U1126" s="166"/>
      <c r="V1126" s="166"/>
      <c r="W1126" s="166"/>
      <c r="X1126" s="166"/>
      <c r="Y1126" s="166"/>
      <c r="Z1126" s="166"/>
      <c r="AA1126" s="166"/>
      <c r="AB1126" s="166"/>
      <c r="AC1126" s="166"/>
      <c r="AD1126" s="166"/>
      <c r="AE1126" s="166"/>
      <c r="AF1126" s="166"/>
      <c r="AG1126" s="166"/>
      <c r="AH1126" s="166"/>
      <c r="AI1126" s="166"/>
      <c r="AJ1126" s="166"/>
      <c r="AK1126" s="166"/>
      <c r="AL1126" s="166"/>
      <c r="AM1126" s="166"/>
      <c r="AN1126" s="166"/>
      <c r="AO1126" s="166"/>
      <c r="AP1126" s="166"/>
      <c r="AQ1126" s="166"/>
      <c r="AR1126" s="166"/>
      <c r="AS1126" s="166"/>
      <c r="AT1126" s="166"/>
      <c r="AU1126" s="166"/>
      <c r="AV1126" s="166"/>
      <c r="AW1126" s="166"/>
      <c r="AX1126" s="166"/>
      <c r="AY1126" s="166"/>
    </row>
    <row r="1127" spans="1:51" s="115" customFormat="1" ht="12.75" customHeight="1" x14ac:dyDescent="0.25">
      <c r="A1127" s="156">
        <v>41891</v>
      </c>
      <c r="B1127" s="157" t="s">
        <v>1474</v>
      </c>
      <c r="C1127" s="158" t="s">
        <v>130</v>
      </c>
      <c r="D1127" s="158" t="s">
        <v>1249</v>
      </c>
      <c r="E1127" s="158"/>
      <c r="F1127" s="159">
        <v>310</v>
      </c>
      <c r="G1127" s="160" t="s">
        <v>1429</v>
      </c>
      <c r="H1127" s="160" t="s">
        <v>1965</v>
      </c>
      <c r="I1127" s="166"/>
      <c r="J1127" s="166"/>
      <c r="K1127" s="166"/>
      <c r="L1127" s="166"/>
      <c r="M1127" s="166"/>
      <c r="N1127" s="166"/>
      <c r="O1127" s="166"/>
      <c r="P1127" s="166"/>
      <c r="Q1127" s="166"/>
      <c r="R1127" s="166"/>
      <c r="S1127" s="166"/>
      <c r="T1127" s="166"/>
      <c r="U1127" s="166"/>
      <c r="V1127" s="166"/>
      <c r="W1127" s="166"/>
      <c r="X1127" s="166"/>
      <c r="Y1127" s="166"/>
      <c r="Z1127" s="166"/>
      <c r="AA1127" s="166"/>
      <c r="AB1127" s="166"/>
      <c r="AC1127" s="166"/>
      <c r="AD1127" s="166"/>
      <c r="AE1127" s="166"/>
      <c r="AF1127" s="166"/>
      <c r="AG1127" s="166"/>
      <c r="AH1127" s="166"/>
      <c r="AI1127" s="166"/>
      <c r="AJ1127" s="166"/>
      <c r="AK1127" s="166"/>
      <c r="AL1127" s="166"/>
      <c r="AM1127" s="166"/>
      <c r="AN1127" s="166"/>
      <c r="AO1127" s="166"/>
      <c r="AP1127" s="166"/>
      <c r="AQ1127" s="166"/>
      <c r="AR1127" s="166"/>
      <c r="AS1127" s="166"/>
      <c r="AT1127" s="166"/>
      <c r="AU1127" s="166"/>
      <c r="AV1127" s="166"/>
      <c r="AW1127" s="166"/>
      <c r="AX1127" s="166"/>
      <c r="AY1127" s="166"/>
    </row>
    <row r="1128" spans="1:51" s="115" customFormat="1" ht="12.75" customHeight="1" x14ac:dyDescent="0.25">
      <c r="A1128" s="161">
        <v>41892</v>
      </c>
      <c r="B1128" s="162" t="s">
        <v>1474</v>
      </c>
      <c r="C1128" s="163" t="s">
        <v>48</v>
      </c>
      <c r="D1128" s="163" t="s">
        <v>1249</v>
      </c>
      <c r="E1128" s="163"/>
      <c r="F1128" s="164">
        <v>500</v>
      </c>
      <c r="G1128" s="165" t="s">
        <v>1912</v>
      </c>
      <c r="H1128" s="165" t="s">
        <v>2503</v>
      </c>
      <c r="I1128" s="166"/>
      <c r="J1128" s="166"/>
      <c r="K1128" s="166"/>
      <c r="L1128" s="166"/>
      <c r="M1128" s="166"/>
      <c r="N1128" s="166"/>
      <c r="O1128" s="166"/>
      <c r="P1128" s="166"/>
      <c r="Q1128" s="166"/>
      <c r="R1128" s="166"/>
      <c r="S1128" s="166"/>
      <c r="T1128" s="166"/>
      <c r="U1128" s="166"/>
      <c r="V1128" s="166"/>
      <c r="W1128" s="166"/>
      <c r="X1128" s="166"/>
      <c r="Y1128" s="166"/>
      <c r="Z1128" s="166"/>
      <c r="AA1128" s="166"/>
      <c r="AB1128" s="166"/>
      <c r="AC1128" s="166"/>
      <c r="AD1128" s="166"/>
      <c r="AE1128" s="166"/>
      <c r="AF1128" s="166"/>
      <c r="AG1128" s="166"/>
      <c r="AH1128" s="166"/>
      <c r="AI1128" s="166"/>
      <c r="AJ1128" s="166"/>
      <c r="AK1128" s="166"/>
      <c r="AL1128" s="166"/>
      <c r="AM1128" s="166"/>
      <c r="AN1128" s="166"/>
      <c r="AO1128" s="166"/>
      <c r="AP1128" s="166"/>
      <c r="AQ1128" s="166"/>
      <c r="AR1128" s="166"/>
      <c r="AS1128" s="166"/>
      <c r="AT1128" s="166"/>
      <c r="AU1128" s="166"/>
      <c r="AV1128" s="166"/>
      <c r="AW1128" s="166"/>
      <c r="AX1128" s="166"/>
      <c r="AY1128" s="166"/>
    </row>
    <row r="1129" spans="1:51" s="115" customFormat="1" ht="12.75" customHeight="1" x14ac:dyDescent="0.25">
      <c r="A1129" s="156">
        <v>41893</v>
      </c>
      <c r="B1129" s="157" t="s">
        <v>1474</v>
      </c>
      <c r="C1129" s="158" t="s">
        <v>1998</v>
      </c>
      <c r="D1129" s="158" t="s">
        <v>1249</v>
      </c>
      <c r="E1129" s="158"/>
      <c r="F1129" s="159">
        <v>45.05</v>
      </c>
      <c r="G1129" s="160" t="s">
        <v>1324</v>
      </c>
      <c r="H1129" s="160" t="s">
        <v>1937</v>
      </c>
      <c r="I1129" s="166"/>
      <c r="J1129" s="166"/>
      <c r="K1129" s="166"/>
      <c r="L1129" s="166"/>
      <c r="M1129" s="166"/>
      <c r="N1129" s="166"/>
      <c r="O1129" s="166"/>
      <c r="P1129" s="166"/>
      <c r="Q1129" s="166"/>
      <c r="R1129" s="166"/>
      <c r="S1129" s="166"/>
      <c r="T1129" s="166"/>
      <c r="U1129" s="166"/>
      <c r="V1129" s="166"/>
      <c r="W1129" s="166"/>
      <c r="X1129" s="166"/>
      <c r="Y1129" s="166"/>
      <c r="Z1129" s="166"/>
      <c r="AA1129" s="166"/>
      <c r="AB1129" s="166"/>
      <c r="AC1129" s="166"/>
      <c r="AD1129" s="166"/>
      <c r="AE1129" s="166"/>
      <c r="AF1129" s="166"/>
      <c r="AG1129" s="166"/>
      <c r="AH1129" s="166"/>
      <c r="AI1129" s="166"/>
      <c r="AJ1129" s="166"/>
      <c r="AK1129" s="166"/>
      <c r="AL1129" s="166"/>
      <c r="AM1129" s="166"/>
      <c r="AN1129" s="166"/>
      <c r="AO1129" s="166"/>
      <c r="AP1129" s="166"/>
      <c r="AQ1129" s="166"/>
      <c r="AR1129" s="166"/>
      <c r="AS1129" s="166"/>
      <c r="AT1129" s="166"/>
      <c r="AU1129" s="166"/>
      <c r="AV1129" s="166"/>
      <c r="AW1129" s="166"/>
      <c r="AX1129" s="166"/>
      <c r="AY1129" s="166"/>
    </row>
    <row r="1130" spans="1:51" s="115" customFormat="1" ht="12.75" customHeight="1" x14ac:dyDescent="0.25">
      <c r="A1130" s="161">
        <v>41894</v>
      </c>
      <c r="B1130" s="162" t="s">
        <v>1474</v>
      </c>
      <c r="C1130" s="163" t="s">
        <v>87</v>
      </c>
      <c r="D1130" s="163" t="s">
        <v>1249</v>
      </c>
      <c r="E1130" s="163"/>
      <c r="F1130" s="164">
        <v>600</v>
      </c>
      <c r="G1130" s="165" t="s">
        <v>1590</v>
      </c>
      <c r="H1130" s="165" t="s">
        <v>2503</v>
      </c>
      <c r="I1130" s="166"/>
      <c r="J1130" s="166"/>
      <c r="K1130" s="166"/>
      <c r="L1130" s="166"/>
      <c r="M1130" s="166"/>
      <c r="N1130" s="166"/>
      <c r="O1130" s="166"/>
      <c r="P1130" s="166"/>
      <c r="Q1130" s="166"/>
      <c r="R1130" s="166"/>
      <c r="S1130" s="166"/>
      <c r="T1130" s="166"/>
      <c r="U1130" s="166"/>
      <c r="V1130" s="166"/>
      <c r="W1130" s="166"/>
      <c r="X1130" s="166"/>
      <c r="Y1130" s="166"/>
      <c r="Z1130" s="166"/>
      <c r="AA1130" s="166"/>
      <c r="AB1130" s="166"/>
      <c r="AC1130" s="166"/>
      <c r="AD1130" s="166"/>
      <c r="AE1130" s="166"/>
      <c r="AF1130" s="166"/>
      <c r="AG1130" s="166"/>
      <c r="AH1130" s="166"/>
      <c r="AI1130" s="166"/>
      <c r="AJ1130" s="166"/>
      <c r="AK1130" s="166"/>
      <c r="AL1130" s="166"/>
      <c r="AM1130" s="166"/>
      <c r="AN1130" s="166"/>
      <c r="AO1130" s="166"/>
      <c r="AP1130" s="166"/>
      <c r="AQ1130" s="166"/>
      <c r="AR1130" s="166"/>
      <c r="AS1130" s="166"/>
      <c r="AT1130" s="166"/>
      <c r="AU1130" s="166"/>
      <c r="AV1130" s="166"/>
      <c r="AW1130" s="166"/>
      <c r="AX1130" s="166"/>
      <c r="AY1130" s="166"/>
    </row>
    <row r="1131" spans="1:51" s="115" customFormat="1" ht="12.75" customHeight="1" x14ac:dyDescent="0.25">
      <c r="A1131" s="156">
        <v>41894</v>
      </c>
      <c r="B1131" s="157" t="s">
        <v>1474</v>
      </c>
      <c r="C1131" s="158" t="s">
        <v>426</v>
      </c>
      <c r="D1131" s="158" t="s">
        <v>1249</v>
      </c>
      <c r="E1131" s="158"/>
      <c r="F1131" s="159">
        <v>400</v>
      </c>
      <c r="G1131" s="160" t="s">
        <v>1432</v>
      </c>
      <c r="H1131" s="160" t="s">
        <v>1925</v>
      </c>
      <c r="I1131" s="166"/>
      <c r="J1131" s="166"/>
      <c r="K1131" s="166"/>
      <c r="L1131" s="166"/>
      <c r="M1131" s="166"/>
      <c r="N1131" s="166"/>
      <c r="O1131" s="166"/>
      <c r="P1131" s="166"/>
      <c r="Q1131" s="166"/>
      <c r="R1131" s="166"/>
      <c r="S1131" s="166"/>
      <c r="T1131" s="166"/>
      <c r="U1131" s="166"/>
      <c r="V1131" s="166"/>
      <c r="W1131" s="166"/>
      <c r="X1131" s="166"/>
      <c r="Y1131" s="166"/>
      <c r="Z1131" s="166"/>
      <c r="AA1131" s="166"/>
      <c r="AB1131" s="166"/>
      <c r="AC1131" s="166"/>
      <c r="AD1131" s="166"/>
      <c r="AE1131" s="166"/>
      <c r="AF1131" s="166"/>
      <c r="AG1131" s="166"/>
      <c r="AH1131" s="166"/>
      <c r="AI1131" s="166"/>
      <c r="AJ1131" s="166"/>
      <c r="AK1131" s="166"/>
      <c r="AL1131" s="166"/>
      <c r="AM1131" s="166"/>
      <c r="AN1131" s="166"/>
      <c r="AO1131" s="166"/>
      <c r="AP1131" s="166"/>
      <c r="AQ1131" s="166"/>
      <c r="AR1131" s="166"/>
      <c r="AS1131" s="166"/>
      <c r="AT1131" s="166"/>
      <c r="AU1131" s="166"/>
      <c r="AV1131" s="166"/>
      <c r="AW1131" s="166"/>
      <c r="AX1131" s="166"/>
      <c r="AY1131" s="166"/>
    </row>
    <row r="1132" spans="1:51" s="115" customFormat="1" ht="12.75" customHeight="1" x14ac:dyDescent="0.25">
      <c r="A1132" s="161">
        <v>41897</v>
      </c>
      <c r="B1132" s="162" t="s">
        <v>1474</v>
      </c>
      <c r="C1132" s="163" t="s">
        <v>44</v>
      </c>
      <c r="D1132" s="163" t="s">
        <v>1249</v>
      </c>
      <c r="E1132" s="163"/>
      <c r="F1132" s="164">
        <v>120</v>
      </c>
      <c r="G1132" s="165" t="s">
        <v>1912</v>
      </c>
      <c r="H1132" s="165" t="s">
        <v>2503</v>
      </c>
      <c r="I1132" s="166"/>
      <c r="J1132" s="166"/>
      <c r="K1132" s="166"/>
      <c r="L1132" s="166"/>
      <c r="M1132" s="166"/>
      <c r="N1132" s="166"/>
      <c r="O1132" s="166"/>
      <c r="P1132" s="166"/>
      <c r="Q1132" s="166"/>
      <c r="R1132" s="166"/>
      <c r="S1132" s="166"/>
      <c r="T1132" s="166"/>
      <c r="U1132" s="166"/>
      <c r="V1132" s="166"/>
      <c r="W1132" s="166"/>
      <c r="X1132" s="166"/>
      <c r="Y1132" s="166"/>
      <c r="Z1132" s="166"/>
      <c r="AA1132" s="166"/>
      <c r="AB1132" s="166"/>
      <c r="AC1132" s="166"/>
      <c r="AD1132" s="166"/>
      <c r="AE1132" s="166"/>
      <c r="AF1132" s="166"/>
      <c r="AG1132" s="166"/>
      <c r="AH1132" s="166"/>
      <c r="AI1132" s="166"/>
      <c r="AJ1132" s="166"/>
      <c r="AK1132" s="166"/>
      <c r="AL1132" s="166"/>
      <c r="AM1132" s="166"/>
      <c r="AN1132" s="166"/>
      <c r="AO1132" s="166"/>
      <c r="AP1132" s="166"/>
      <c r="AQ1132" s="166"/>
      <c r="AR1132" s="166"/>
      <c r="AS1132" s="166"/>
      <c r="AT1132" s="166"/>
      <c r="AU1132" s="166"/>
      <c r="AV1132" s="166"/>
      <c r="AW1132" s="166"/>
      <c r="AX1132" s="166"/>
      <c r="AY1132" s="166"/>
    </row>
    <row r="1133" spans="1:51" s="115" customFormat="1" ht="12.75" customHeight="1" x14ac:dyDescent="0.25">
      <c r="A1133" s="156">
        <v>41897</v>
      </c>
      <c r="B1133" s="157" t="s">
        <v>1474</v>
      </c>
      <c r="C1133" s="158" t="s">
        <v>693</v>
      </c>
      <c r="D1133" s="158" t="s">
        <v>1249</v>
      </c>
      <c r="E1133" s="158"/>
      <c r="F1133" s="159">
        <v>100</v>
      </c>
      <c r="G1133" s="160" t="s">
        <v>1319</v>
      </c>
      <c r="H1133" s="160" t="s">
        <v>1934</v>
      </c>
      <c r="I1133" s="166"/>
      <c r="J1133" s="166"/>
      <c r="K1133" s="166"/>
      <c r="L1133" s="166"/>
      <c r="M1133" s="166"/>
      <c r="N1133" s="166"/>
      <c r="O1133" s="166"/>
      <c r="P1133" s="166"/>
      <c r="Q1133" s="166"/>
      <c r="R1133" s="166"/>
      <c r="S1133" s="166"/>
      <c r="T1133" s="166"/>
      <c r="U1133" s="166"/>
      <c r="V1133" s="166"/>
      <c r="W1133" s="166"/>
      <c r="X1133" s="166"/>
      <c r="Y1133" s="166"/>
      <c r="Z1133" s="166"/>
      <c r="AA1133" s="166"/>
      <c r="AB1133" s="166"/>
      <c r="AC1133" s="166"/>
      <c r="AD1133" s="166"/>
      <c r="AE1133" s="166"/>
      <c r="AF1133" s="166"/>
      <c r="AG1133" s="166"/>
      <c r="AH1133" s="166"/>
      <c r="AI1133" s="166"/>
      <c r="AJ1133" s="166"/>
      <c r="AK1133" s="166"/>
      <c r="AL1133" s="166"/>
      <c r="AM1133" s="166"/>
      <c r="AN1133" s="166"/>
      <c r="AO1133" s="166"/>
      <c r="AP1133" s="166"/>
      <c r="AQ1133" s="166"/>
      <c r="AR1133" s="166"/>
      <c r="AS1133" s="166"/>
      <c r="AT1133" s="166"/>
      <c r="AU1133" s="166"/>
      <c r="AV1133" s="166"/>
      <c r="AW1133" s="166"/>
      <c r="AX1133" s="166"/>
      <c r="AY1133" s="166"/>
    </row>
    <row r="1134" spans="1:51" s="115" customFormat="1" ht="12.75" customHeight="1" x14ac:dyDescent="0.25">
      <c r="A1134" s="161">
        <v>41897</v>
      </c>
      <c r="B1134" s="162" t="s">
        <v>1474</v>
      </c>
      <c r="C1134" s="163" t="s">
        <v>355</v>
      </c>
      <c r="D1134" s="163" t="s">
        <v>1249</v>
      </c>
      <c r="E1134" s="163"/>
      <c r="F1134" s="164">
        <v>300</v>
      </c>
      <c r="G1134" s="165" t="s">
        <v>1321</v>
      </c>
      <c r="H1134" s="165" t="s">
        <v>1943</v>
      </c>
      <c r="I1134" s="166"/>
      <c r="J1134" s="166"/>
      <c r="K1134" s="166"/>
      <c r="L1134" s="166"/>
      <c r="M1134" s="166"/>
      <c r="N1134" s="166"/>
      <c r="O1134" s="166"/>
      <c r="P1134" s="166"/>
      <c r="Q1134" s="166"/>
      <c r="R1134" s="166"/>
      <c r="S1134" s="166"/>
      <c r="T1134" s="166"/>
      <c r="U1134" s="166"/>
      <c r="V1134" s="166"/>
      <c r="W1134" s="166"/>
      <c r="X1134" s="166"/>
      <c r="Y1134" s="166"/>
      <c r="Z1134" s="166"/>
      <c r="AA1134" s="166"/>
      <c r="AB1134" s="166"/>
      <c r="AC1134" s="166"/>
      <c r="AD1134" s="166"/>
      <c r="AE1134" s="166"/>
      <c r="AF1134" s="166"/>
      <c r="AG1134" s="166"/>
      <c r="AH1134" s="166"/>
      <c r="AI1134" s="166"/>
      <c r="AJ1134" s="166"/>
      <c r="AK1134" s="166"/>
      <c r="AL1134" s="166"/>
      <c r="AM1134" s="166"/>
      <c r="AN1134" s="166"/>
      <c r="AO1134" s="166"/>
      <c r="AP1134" s="166"/>
      <c r="AQ1134" s="166"/>
      <c r="AR1134" s="166"/>
      <c r="AS1134" s="166"/>
      <c r="AT1134" s="166"/>
      <c r="AU1134" s="166"/>
      <c r="AV1134" s="166"/>
      <c r="AW1134" s="166"/>
      <c r="AX1134" s="166"/>
      <c r="AY1134" s="166"/>
    </row>
    <row r="1135" spans="1:51" s="115" customFormat="1" ht="12.75" customHeight="1" x14ac:dyDescent="0.25">
      <c r="A1135" s="156">
        <v>41897</v>
      </c>
      <c r="B1135" s="157" t="s">
        <v>1474</v>
      </c>
      <c r="C1135" s="158" t="s">
        <v>485</v>
      </c>
      <c r="D1135" s="158" t="s">
        <v>1249</v>
      </c>
      <c r="E1135" s="158"/>
      <c r="F1135" s="159">
        <v>77.55</v>
      </c>
      <c r="G1135" s="160" t="s">
        <v>1323</v>
      </c>
      <c r="H1135" s="160" t="s">
        <v>1921</v>
      </c>
      <c r="I1135" s="166"/>
      <c r="J1135" s="166"/>
      <c r="K1135" s="166"/>
      <c r="L1135" s="166"/>
      <c r="M1135" s="166"/>
      <c r="N1135" s="166"/>
      <c r="O1135" s="166"/>
      <c r="P1135" s="166"/>
      <c r="Q1135" s="166"/>
      <c r="R1135" s="166"/>
      <c r="S1135" s="166"/>
      <c r="T1135" s="166"/>
      <c r="U1135" s="166"/>
      <c r="V1135" s="166"/>
      <c r="W1135" s="166"/>
      <c r="X1135" s="166"/>
      <c r="Y1135" s="166"/>
      <c r="Z1135" s="166"/>
      <c r="AA1135" s="166"/>
      <c r="AB1135" s="166"/>
      <c r="AC1135" s="166"/>
      <c r="AD1135" s="166"/>
      <c r="AE1135" s="166"/>
      <c r="AF1135" s="166"/>
      <c r="AG1135" s="166"/>
      <c r="AH1135" s="166"/>
      <c r="AI1135" s="166"/>
      <c r="AJ1135" s="166"/>
      <c r="AK1135" s="166"/>
      <c r="AL1135" s="166"/>
      <c r="AM1135" s="166"/>
      <c r="AN1135" s="166"/>
      <c r="AO1135" s="166"/>
      <c r="AP1135" s="166"/>
      <c r="AQ1135" s="166"/>
      <c r="AR1135" s="166"/>
      <c r="AS1135" s="166"/>
      <c r="AT1135" s="166"/>
      <c r="AU1135" s="166"/>
      <c r="AV1135" s="166"/>
      <c r="AW1135" s="166"/>
      <c r="AX1135" s="166"/>
      <c r="AY1135" s="166"/>
    </row>
    <row r="1136" spans="1:51" s="115" customFormat="1" ht="12.75" customHeight="1" x14ac:dyDescent="0.25">
      <c r="A1136" s="161">
        <v>41897</v>
      </c>
      <c r="B1136" s="162" t="s">
        <v>1474</v>
      </c>
      <c r="C1136" s="163" t="s">
        <v>293</v>
      </c>
      <c r="D1136" s="163" t="s">
        <v>1249</v>
      </c>
      <c r="E1136" s="163"/>
      <c r="F1136" s="164">
        <v>147</v>
      </c>
      <c r="G1136" s="165" t="s">
        <v>1319</v>
      </c>
      <c r="H1136" s="165" t="s">
        <v>1954</v>
      </c>
      <c r="I1136" s="166"/>
      <c r="J1136" s="166"/>
      <c r="K1136" s="166"/>
      <c r="L1136" s="166"/>
      <c r="M1136" s="166"/>
      <c r="N1136" s="166"/>
      <c r="O1136" s="166"/>
      <c r="P1136" s="166"/>
      <c r="Q1136" s="166"/>
      <c r="R1136" s="166"/>
      <c r="S1136" s="166"/>
      <c r="T1136" s="166"/>
      <c r="U1136" s="166"/>
      <c r="V1136" s="166"/>
      <c r="W1136" s="166"/>
      <c r="X1136" s="166"/>
      <c r="Y1136" s="166"/>
      <c r="Z1136" s="166"/>
      <c r="AA1136" s="166"/>
      <c r="AB1136" s="166"/>
      <c r="AC1136" s="166"/>
      <c r="AD1136" s="166"/>
      <c r="AE1136" s="166"/>
      <c r="AF1136" s="166"/>
      <c r="AG1136" s="166"/>
      <c r="AH1136" s="166"/>
      <c r="AI1136" s="166"/>
      <c r="AJ1136" s="166"/>
      <c r="AK1136" s="166"/>
      <c r="AL1136" s="166"/>
      <c r="AM1136" s="166"/>
      <c r="AN1136" s="166"/>
      <c r="AO1136" s="166"/>
      <c r="AP1136" s="166"/>
      <c r="AQ1136" s="166"/>
      <c r="AR1136" s="166"/>
      <c r="AS1136" s="166"/>
      <c r="AT1136" s="166"/>
      <c r="AU1136" s="166"/>
      <c r="AV1136" s="166"/>
      <c r="AW1136" s="166"/>
      <c r="AX1136" s="166"/>
      <c r="AY1136" s="166"/>
    </row>
    <row r="1137" spans="1:51" s="115" customFormat="1" ht="12.75" customHeight="1" x14ac:dyDescent="0.25">
      <c r="A1137" s="156">
        <v>41898</v>
      </c>
      <c r="B1137" s="157" t="s">
        <v>1474</v>
      </c>
      <c r="C1137" s="158" t="s">
        <v>694</v>
      </c>
      <c r="D1137" s="158" t="s">
        <v>1249</v>
      </c>
      <c r="E1137" s="158"/>
      <c r="F1137" s="159">
        <v>134</v>
      </c>
      <c r="G1137" s="160" t="s">
        <v>1435</v>
      </c>
      <c r="H1137" s="160" t="s">
        <v>1957</v>
      </c>
      <c r="I1137" s="166"/>
      <c r="J1137" s="166"/>
      <c r="K1137" s="166"/>
      <c r="L1137" s="166"/>
      <c r="M1137" s="166"/>
      <c r="N1137" s="166"/>
      <c r="O1137" s="166"/>
      <c r="P1137" s="166"/>
      <c r="Q1137" s="166"/>
      <c r="R1137" s="166"/>
      <c r="S1137" s="166"/>
      <c r="T1137" s="166"/>
      <c r="U1137" s="166"/>
      <c r="V1137" s="166"/>
      <c r="W1137" s="166"/>
      <c r="X1137" s="166"/>
      <c r="Y1137" s="166"/>
      <c r="Z1137" s="166"/>
      <c r="AA1137" s="166"/>
      <c r="AB1137" s="166"/>
      <c r="AC1137" s="166"/>
      <c r="AD1137" s="166"/>
      <c r="AE1137" s="166"/>
      <c r="AF1137" s="166"/>
      <c r="AG1137" s="166"/>
      <c r="AH1137" s="166"/>
      <c r="AI1137" s="166"/>
      <c r="AJ1137" s="166"/>
      <c r="AK1137" s="166"/>
      <c r="AL1137" s="166"/>
      <c r="AM1137" s="166"/>
      <c r="AN1137" s="166"/>
      <c r="AO1137" s="166"/>
      <c r="AP1137" s="166"/>
      <c r="AQ1137" s="166"/>
      <c r="AR1137" s="166"/>
      <c r="AS1137" s="166"/>
      <c r="AT1137" s="166"/>
      <c r="AU1137" s="166"/>
      <c r="AV1137" s="166"/>
      <c r="AW1137" s="166"/>
      <c r="AX1137" s="166"/>
      <c r="AY1137" s="166"/>
    </row>
    <row r="1138" spans="1:51" s="115" customFormat="1" ht="12.75" customHeight="1" x14ac:dyDescent="0.25">
      <c r="A1138" s="161">
        <v>41899</v>
      </c>
      <c r="B1138" s="162" t="s">
        <v>1474</v>
      </c>
      <c r="C1138" s="163" t="s">
        <v>139</v>
      </c>
      <c r="D1138" s="163" t="s">
        <v>1249</v>
      </c>
      <c r="E1138" s="163"/>
      <c r="F1138" s="164">
        <v>900</v>
      </c>
      <c r="G1138" s="165" t="s">
        <v>1587</v>
      </c>
      <c r="H1138" s="165" t="s">
        <v>1947</v>
      </c>
      <c r="I1138" s="166"/>
      <c r="J1138" s="166"/>
      <c r="K1138" s="166"/>
      <c r="L1138" s="166"/>
      <c r="M1138" s="166"/>
      <c r="N1138" s="166"/>
      <c r="O1138" s="166"/>
      <c r="P1138" s="166"/>
      <c r="Q1138" s="166"/>
      <c r="R1138" s="166"/>
      <c r="S1138" s="166"/>
      <c r="T1138" s="166"/>
      <c r="U1138" s="166"/>
      <c r="V1138" s="166"/>
      <c r="W1138" s="166"/>
      <c r="X1138" s="166"/>
      <c r="Y1138" s="166"/>
      <c r="Z1138" s="166"/>
      <c r="AA1138" s="166"/>
      <c r="AB1138" s="166"/>
      <c r="AC1138" s="166"/>
      <c r="AD1138" s="166"/>
      <c r="AE1138" s="166"/>
      <c r="AF1138" s="166"/>
      <c r="AG1138" s="166"/>
      <c r="AH1138" s="166"/>
      <c r="AI1138" s="166"/>
      <c r="AJ1138" s="166"/>
      <c r="AK1138" s="166"/>
      <c r="AL1138" s="166"/>
      <c r="AM1138" s="166"/>
      <c r="AN1138" s="166"/>
      <c r="AO1138" s="166"/>
      <c r="AP1138" s="166"/>
      <c r="AQ1138" s="166"/>
      <c r="AR1138" s="166"/>
      <c r="AS1138" s="166"/>
      <c r="AT1138" s="166"/>
      <c r="AU1138" s="166"/>
      <c r="AV1138" s="166"/>
      <c r="AW1138" s="166"/>
      <c r="AX1138" s="166"/>
      <c r="AY1138" s="166"/>
    </row>
    <row r="1139" spans="1:51" s="115" customFormat="1" ht="12.75" customHeight="1" x14ac:dyDescent="0.25">
      <c r="A1139" s="156">
        <v>41899</v>
      </c>
      <c r="B1139" s="157" t="s">
        <v>1474</v>
      </c>
      <c r="C1139" s="158" t="s">
        <v>239</v>
      </c>
      <c r="D1139" s="158" t="s">
        <v>1249</v>
      </c>
      <c r="E1139" s="158"/>
      <c r="F1139" s="159">
        <v>200</v>
      </c>
      <c r="G1139" s="160" t="s">
        <v>1432</v>
      </c>
      <c r="H1139" s="160" t="s">
        <v>1925</v>
      </c>
      <c r="I1139" s="166"/>
      <c r="J1139" s="166"/>
      <c r="K1139" s="166"/>
      <c r="L1139" s="166"/>
      <c r="M1139" s="166"/>
      <c r="N1139" s="166"/>
      <c r="O1139" s="166"/>
      <c r="P1139" s="166"/>
      <c r="Q1139" s="166"/>
      <c r="R1139" s="166"/>
      <c r="S1139" s="166"/>
      <c r="T1139" s="166"/>
      <c r="U1139" s="166"/>
      <c r="V1139" s="166"/>
      <c r="W1139" s="166"/>
      <c r="X1139" s="166"/>
      <c r="Y1139" s="166"/>
      <c r="Z1139" s="166"/>
      <c r="AA1139" s="166"/>
      <c r="AB1139" s="166"/>
      <c r="AC1139" s="166"/>
      <c r="AD1139" s="166"/>
      <c r="AE1139" s="166"/>
      <c r="AF1139" s="166"/>
      <c r="AG1139" s="166"/>
      <c r="AH1139" s="166"/>
      <c r="AI1139" s="166"/>
      <c r="AJ1139" s="166"/>
      <c r="AK1139" s="166"/>
      <c r="AL1139" s="166"/>
      <c r="AM1139" s="166"/>
      <c r="AN1139" s="166"/>
      <c r="AO1139" s="166"/>
      <c r="AP1139" s="166"/>
      <c r="AQ1139" s="166"/>
      <c r="AR1139" s="166"/>
      <c r="AS1139" s="166"/>
      <c r="AT1139" s="166"/>
      <c r="AU1139" s="166"/>
      <c r="AV1139" s="166"/>
      <c r="AW1139" s="166"/>
      <c r="AX1139" s="166"/>
      <c r="AY1139" s="166"/>
    </row>
    <row r="1140" spans="1:51" s="115" customFormat="1" ht="12.75" customHeight="1" x14ac:dyDescent="0.25">
      <c r="A1140" s="161">
        <v>41900</v>
      </c>
      <c r="B1140" s="162" t="s">
        <v>1474</v>
      </c>
      <c r="C1140" s="163" t="s">
        <v>121</v>
      </c>
      <c r="D1140" s="163" t="s">
        <v>1249</v>
      </c>
      <c r="E1140" s="163"/>
      <c r="F1140" s="164">
        <v>300</v>
      </c>
      <c r="G1140" s="165" t="s">
        <v>1585</v>
      </c>
      <c r="H1140" s="165" t="s">
        <v>1970</v>
      </c>
      <c r="I1140" s="166"/>
      <c r="J1140" s="166"/>
      <c r="K1140" s="166"/>
      <c r="L1140" s="166"/>
      <c r="M1140" s="166"/>
      <c r="N1140" s="166"/>
      <c r="O1140" s="166"/>
      <c r="P1140" s="166"/>
      <c r="Q1140" s="166"/>
      <c r="R1140" s="166"/>
      <c r="S1140" s="166"/>
      <c r="T1140" s="166"/>
      <c r="U1140" s="166"/>
      <c r="V1140" s="166"/>
      <c r="W1140" s="166"/>
      <c r="X1140" s="166"/>
      <c r="Y1140" s="166"/>
      <c r="Z1140" s="166"/>
      <c r="AA1140" s="166"/>
      <c r="AB1140" s="166"/>
      <c r="AC1140" s="166"/>
      <c r="AD1140" s="166"/>
      <c r="AE1140" s="166"/>
      <c r="AF1140" s="166"/>
      <c r="AG1140" s="166"/>
      <c r="AH1140" s="166"/>
      <c r="AI1140" s="166"/>
      <c r="AJ1140" s="166"/>
      <c r="AK1140" s="166"/>
      <c r="AL1140" s="166"/>
      <c r="AM1140" s="166"/>
      <c r="AN1140" s="166"/>
      <c r="AO1140" s="166"/>
      <c r="AP1140" s="166"/>
      <c r="AQ1140" s="166"/>
      <c r="AR1140" s="166"/>
      <c r="AS1140" s="166"/>
      <c r="AT1140" s="166"/>
      <c r="AU1140" s="166"/>
      <c r="AV1140" s="166"/>
      <c r="AW1140" s="166"/>
      <c r="AX1140" s="166"/>
      <c r="AY1140" s="166"/>
    </row>
    <row r="1141" spans="1:51" s="115" customFormat="1" ht="12.75" customHeight="1" x14ac:dyDescent="0.25">
      <c r="A1141" s="156">
        <v>41900</v>
      </c>
      <c r="B1141" s="157" t="s">
        <v>1474</v>
      </c>
      <c r="C1141" s="158" t="s">
        <v>695</v>
      </c>
      <c r="D1141" s="158" t="s">
        <v>1249</v>
      </c>
      <c r="E1141" s="158"/>
      <c r="F1141" s="159">
        <v>150</v>
      </c>
      <c r="G1141" s="160" t="s">
        <v>1321</v>
      </c>
      <c r="H1141" s="160" t="s">
        <v>1952</v>
      </c>
      <c r="I1141" s="166"/>
      <c r="J1141" s="166"/>
      <c r="K1141" s="166"/>
      <c r="L1141" s="166"/>
      <c r="M1141" s="166"/>
      <c r="N1141" s="166"/>
      <c r="O1141" s="166"/>
      <c r="P1141" s="166"/>
      <c r="Q1141" s="166"/>
      <c r="R1141" s="166"/>
      <c r="S1141" s="166"/>
      <c r="T1141" s="166"/>
      <c r="U1141" s="166"/>
      <c r="V1141" s="166"/>
      <c r="W1141" s="166"/>
      <c r="X1141" s="166"/>
      <c r="Y1141" s="166"/>
      <c r="Z1141" s="166"/>
      <c r="AA1141" s="166"/>
      <c r="AB1141" s="166"/>
      <c r="AC1141" s="166"/>
      <c r="AD1141" s="166"/>
      <c r="AE1141" s="166"/>
      <c r="AF1141" s="166"/>
      <c r="AG1141" s="166"/>
      <c r="AH1141" s="166"/>
      <c r="AI1141" s="166"/>
      <c r="AJ1141" s="166"/>
      <c r="AK1141" s="166"/>
      <c r="AL1141" s="166"/>
      <c r="AM1141" s="166"/>
      <c r="AN1141" s="166"/>
      <c r="AO1141" s="166"/>
      <c r="AP1141" s="166"/>
      <c r="AQ1141" s="166"/>
      <c r="AR1141" s="166"/>
      <c r="AS1141" s="166"/>
      <c r="AT1141" s="166"/>
      <c r="AU1141" s="166"/>
      <c r="AV1141" s="166"/>
      <c r="AW1141" s="166"/>
      <c r="AX1141" s="166"/>
      <c r="AY1141" s="166"/>
    </row>
    <row r="1142" spans="1:51" s="115" customFormat="1" ht="12.75" customHeight="1" x14ac:dyDescent="0.25">
      <c r="A1142" s="161">
        <v>41901</v>
      </c>
      <c r="B1142" s="162" t="s">
        <v>1474</v>
      </c>
      <c r="C1142" s="163" t="s">
        <v>696</v>
      </c>
      <c r="D1142" s="163" t="s">
        <v>1249</v>
      </c>
      <c r="E1142" s="163"/>
      <c r="F1142" s="164">
        <v>469</v>
      </c>
      <c r="G1142" s="165" t="s">
        <v>1323</v>
      </c>
      <c r="H1142" s="165" t="s">
        <v>1921</v>
      </c>
      <c r="I1142" s="166"/>
      <c r="J1142" s="166"/>
      <c r="K1142" s="166"/>
      <c r="L1142" s="166"/>
      <c r="M1142" s="166"/>
      <c r="N1142" s="166"/>
      <c r="O1142" s="166"/>
      <c r="P1142" s="166"/>
      <c r="Q1142" s="166"/>
      <c r="R1142" s="166"/>
      <c r="S1142" s="166"/>
      <c r="T1142" s="166"/>
      <c r="U1142" s="166"/>
      <c r="V1142" s="166"/>
      <c r="W1142" s="166"/>
      <c r="X1142" s="166"/>
      <c r="Y1142" s="166"/>
      <c r="Z1142" s="166"/>
      <c r="AA1142" s="166"/>
      <c r="AB1142" s="166"/>
      <c r="AC1142" s="166"/>
      <c r="AD1142" s="166"/>
      <c r="AE1142" s="166"/>
      <c r="AF1142" s="166"/>
      <c r="AG1142" s="166"/>
      <c r="AH1142" s="166"/>
      <c r="AI1142" s="166"/>
      <c r="AJ1142" s="166"/>
      <c r="AK1142" s="166"/>
      <c r="AL1142" s="166"/>
      <c r="AM1142" s="166"/>
      <c r="AN1142" s="166"/>
      <c r="AO1142" s="166"/>
      <c r="AP1142" s="166"/>
      <c r="AQ1142" s="166"/>
      <c r="AR1142" s="166"/>
      <c r="AS1142" s="166"/>
      <c r="AT1142" s="166"/>
      <c r="AU1142" s="166"/>
      <c r="AV1142" s="166"/>
      <c r="AW1142" s="166"/>
      <c r="AX1142" s="166"/>
      <c r="AY1142" s="166"/>
    </row>
    <row r="1143" spans="1:51" s="115" customFormat="1" ht="12.75" customHeight="1" x14ac:dyDescent="0.25">
      <c r="A1143" s="156">
        <v>41904</v>
      </c>
      <c r="B1143" s="157" t="s">
        <v>1474</v>
      </c>
      <c r="C1143" s="158" t="s">
        <v>220</v>
      </c>
      <c r="D1143" s="158" t="s">
        <v>1249</v>
      </c>
      <c r="E1143" s="158"/>
      <c r="F1143" s="159">
        <v>420</v>
      </c>
      <c r="G1143" s="160" t="s">
        <v>1435</v>
      </c>
      <c r="H1143" s="160" t="s">
        <v>1973</v>
      </c>
      <c r="I1143" s="166"/>
      <c r="J1143" s="166"/>
      <c r="K1143" s="166"/>
      <c r="L1143" s="166"/>
      <c r="M1143" s="166"/>
      <c r="N1143" s="166"/>
      <c r="O1143" s="166"/>
      <c r="P1143" s="166"/>
      <c r="Q1143" s="166"/>
      <c r="R1143" s="166"/>
      <c r="S1143" s="166"/>
      <c r="T1143" s="166"/>
      <c r="U1143" s="166"/>
      <c r="V1143" s="166"/>
      <c r="W1143" s="166"/>
      <c r="X1143" s="166"/>
      <c r="Y1143" s="166"/>
      <c r="Z1143" s="166"/>
      <c r="AA1143" s="166"/>
      <c r="AB1143" s="166"/>
      <c r="AC1143" s="166"/>
      <c r="AD1143" s="166"/>
      <c r="AE1143" s="166"/>
      <c r="AF1143" s="166"/>
      <c r="AG1143" s="166"/>
      <c r="AH1143" s="166"/>
      <c r="AI1143" s="166"/>
      <c r="AJ1143" s="166"/>
      <c r="AK1143" s="166"/>
      <c r="AL1143" s="166"/>
      <c r="AM1143" s="166"/>
      <c r="AN1143" s="166"/>
      <c r="AO1143" s="166"/>
      <c r="AP1143" s="166"/>
      <c r="AQ1143" s="166"/>
      <c r="AR1143" s="166"/>
      <c r="AS1143" s="166"/>
      <c r="AT1143" s="166"/>
      <c r="AU1143" s="166"/>
      <c r="AV1143" s="166"/>
      <c r="AW1143" s="166"/>
      <c r="AX1143" s="166"/>
      <c r="AY1143" s="166"/>
    </row>
    <row r="1144" spans="1:51" s="115" customFormat="1" ht="12.75" customHeight="1" x14ac:dyDescent="0.25">
      <c r="A1144" s="161">
        <v>41904</v>
      </c>
      <c r="B1144" s="162" t="s">
        <v>1474</v>
      </c>
      <c r="C1144" s="163" t="s">
        <v>697</v>
      </c>
      <c r="D1144" s="163" t="s">
        <v>1249</v>
      </c>
      <c r="E1144" s="163"/>
      <c r="F1144" s="164">
        <v>50</v>
      </c>
      <c r="G1144" s="165" t="s">
        <v>1319</v>
      </c>
      <c r="H1144" s="165" t="s">
        <v>1934</v>
      </c>
      <c r="I1144" s="166"/>
      <c r="J1144" s="166"/>
      <c r="K1144" s="166"/>
      <c r="L1144" s="166"/>
      <c r="M1144" s="166"/>
      <c r="N1144" s="166"/>
      <c r="O1144" s="166"/>
      <c r="P1144" s="166"/>
      <c r="Q1144" s="166"/>
      <c r="R1144" s="166"/>
      <c r="S1144" s="166"/>
      <c r="T1144" s="166"/>
      <c r="U1144" s="166"/>
      <c r="V1144" s="166"/>
      <c r="W1144" s="166"/>
      <c r="X1144" s="166"/>
      <c r="Y1144" s="166"/>
      <c r="Z1144" s="166"/>
      <c r="AA1144" s="166"/>
      <c r="AB1144" s="166"/>
      <c r="AC1144" s="166"/>
      <c r="AD1144" s="166"/>
      <c r="AE1144" s="166"/>
      <c r="AF1144" s="166"/>
      <c r="AG1144" s="166"/>
      <c r="AH1144" s="166"/>
      <c r="AI1144" s="166"/>
      <c r="AJ1144" s="166"/>
      <c r="AK1144" s="166"/>
      <c r="AL1144" s="166"/>
      <c r="AM1144" s="166"/>
      <c r="AN1144" s="166"/>
      <c r="AO1144" s="166"/>
      <c r="AP1144" s="166"/>
      <c r="AQ1144" s="166"/>
      <c r="AR1144" s="166"/>
      <c r="AS1144" s="166"/>
      <c r="AT1144" s="166"/>
      <c r="AU1144" s="166"/>
      <c r="AV1144" s="166"/>
      <c r="AW1144" s="166"/>
      <c r="AX1144" s="166"/>
      <c r="AY1144" s="166"/>
    </row>
    <row r="1145" spans="1:51" s="115" customFormat="1" ht="12.75" customHeight="1" x14ac:dyDescent="0.25">
      <c r="A1145" s="156">
        <v>41904</v>
      </c>
      <c r="B1145" s="157" t="s">
        <v>1474</v>
      </c>
      <c r="C1145" s="158" t="s">
        <v>281</v>
      </c>
      <c r="D1145" s="158" t="s">
        <v>1249</v>
      </c>
      <c r="E1145" s="158"/>
      <c r="F1145" s="159">
        <v>130</v>
      </c>
      <c r="G1145" s="160" t="s">
        <v>1324</v>
      </c>
      <c r="H1145" s="160" t="s">
        <v>1937</v>
      </c>
      <c r="I1145" s="166"/>
      <c r="J1145" s="166"/>
      <c r="K1145" s="166"/>
      <c r="L1145" s="166"/>
      <c r="M1145" s="166"/>
      <c r="N1145" s="166"/>
      <c r="O1145" s="166"/>
      <c r="P1145" s="166"/>
      <c r="Q1145" s="166"/>
      <c r="R1145" s="166"/>
      <c r="S1145" s="166"/>
      <c r="T1145" s="166"/>
      <c r="U1145" s="166"/>
      <c r="V1145" s="166"/>
      <c r="W1145" s="166"/>
      <c r="X1145" s="166"/>
      <c r="Y1145" s="166"/>
      <c r="Z1145" s="166"/>
      <c r="AA1145" s="166"/>
      <c r="AB1145" s="166"/>
      <c r="AC1145" s="166"/>
      <c r="AD1145" s="166"/>
      <c r="AE1145" s="166"/>
      <c r="AF1145" s="166"/>
      <c r="AG1145" s="166"/>
      <c r="AH1145" s="166"/>
      <c r="AI1145" s="166"/>
      <c r="AJ1145" s="166"/>
      <c r="AK1145" s="166"/>
      <c r="AL1145" s="166"/>
      <c r="AM1145" s="166"/>
      <c r="AN1145" s="166"/>
      <c r="AO1145" s="166"/>
      <c r="AP1145" s="166"/>
      <c r="AQ1145" s="166"/>
      <c r="AR1145" s="166"/>
      <c r="AS1145" s="166"/>
      <c r="AT1145" s="166"/>
      <c r="AU1145" s="166"/>
      <c r="AV1145" s="166"/>
      <c r="AW1145" s="166"/>
      <c r="AX1145" s="166"/>
      <c r="AY1145" s="166"/>
    </row>
    <row r="1146" spans="1:51" s="115" customFormat="1" ht="12.75" customHeight="1" x14ac:dyDescent="0.25">
      <c r="A1146" s="161">
        <v>41905</v>
      </c>
      <c r="B1146" s="162" t="s">
        <v>1474</v>
      </c>
      <c r="C1146" s="163" t="s">
        <v>698</v>
      </c>
      <c r="D1146" s="163" t="s">
        <v>1249</v>
      </c>
      <c r="E1146" s="163"/>
      <c r="F1146" s="164">
        <v>50</v>
      </c>
      <c r="G1146" s="165" t="s">
        <v>1323</v>
      </c>
      <c r="H1146" s="165" t="s">
        <v>1920</v>
      </c>
      <c r="I1146" s="166"/>
      <c r="J1146" s="166"/>
      <c r="K1146" s="166"/>
      <c r="L1146" s="166"/>
      <c r="M1146" s="166"/>
      <c r="N1146" s="166"/>
      <c r="O1146" s="166"/>
      <c r="P1146" s="166"/>
      <c r="Q1146" s="166"/>
      <c r="R1146" s="166"/>
      <c r="S1146" s="166"/>
      <c r="T1146" s="166"/>
      <c r="U1146" s="166"/>
      <c r="V1146" s="166"/>
      <c r="W1146" s="166"/>
      <c r="X1146" s="166"/>
      <c r="Y1146" s="166"/>
      <c r="Z1146" s="166"/>
      <c r="AA1146" s="166"/>
      <c r="AB1146" s="166"/>
      <c r="AC1146" s="166"/>
      <c r="AD1146" s="166"/>
      <c r="AE1146" s="166"/>
      <c r="AF1146" s="166"/>
      <c r="AG1146" s="166"/>
      <c r="AH1146" s="166"/>
      <c r="AI1146" s="166"/>
      <c r="AJ1146" s="166"/>
      <c r="AK1146" s="166"/>
      <c r="AL1146" s="166"/>
      <c r="AM1146" s="166"/>
      <c r="AN1146" s="166"/>
      <c r="AO1146" s="166"/>
      <c r="AP1146" s="166"/>
      <c r="AQ1146" s="166"/>
      <c r="AR1146" s="166"/>
      <c r="AS1146" s="166"/>
      <c r="AT1146" s="166"/>
      <c r="AU1146" s="166"/>
      <c r="AV1146" s="166"/>
      <c r="AW1146" s="166"/>
      <c r="AX1146" s="166"/>
      <c r="AY1146" s="166"/>
    </row>
    <row r="1147" spans="1:51" s="115" customFormat="1" ht="12.75" customHeight="1" x14ac:dyDescent="0.25">
      <c r="A1147" s="156">
        <v>41905</v>
      </c>
      <c r="B1147" s="157" t="s">
        <v>1474</v>
      </c>
      <c r="C1147" s="158" t="s">
        <v>699</v>
      </c>
      <c r="D1147" s="158" t="s">
        <v>1249</v>
      </c>
      <c r="E1147" s="158"/>
      <c r="F1147" s="159">
        <v>25</v>
      </c>
      <c r="G1147" s="160" t="s">
        <v>1323</v>
      </c>
      <c r="H1147" s="160" t="s">
        <v>1920</v>
      </c>
      <c r="I1147" s="166"/>
      <c r="J1147" s="166"/>
      <c r="K1147" s="166"/>
      <c r="L1147" s="166"/>
      <c r="M1147" s="166"/>
      <c r="N1147" s="166"/>
      <c r="O1147" s="166"/>
      <c r="P1147" s="166"/>
      <c r="Q1147" s="166"/>
      <c r="R1147" s="166"/>
      <c r="S1147" s="166"/>
      <c r="T1147" s="166"/>
      <c r="U1147" s="166"/>
      <c r="V1147" s="166"/>
      <c r="W1147" s="166"/>
      <c r="X1147" s="166"/>
      <c r="Y1147" s="166"/>
      <c r="Z1147" s="166"/>
      <c r="AA1147" s="166"/>
      <c r="AB1147" s="166"/>
      <c r="AC1147" s="166"/>
      <c r="AD1147" s="166"/>
      <c r="AE1147" s="166"/>
      <c r="AF1147" s="166"/>
      <c r="AG1147" s="166"/>
      <c r="AH1147" s="166"/>
      <c r="AI1147" s="166"/>
      <c r="AJ1147" s="166"/>
      <c r="AK1147" s="166"/>
      <c r="AL1147" s="166"/>
      <c r="AM1147" s="166"/>
      <c r="AN1147" s="166"/>
      <c r="AO1147" s="166"/>
      <c r="AP1147" s="166"/>
      <c r="AQ1147" s="166"/>
      <c r="AR1147" s="166"/>
      <c r="AS1147" s="166"/>
      <c r="AT1147" s="166"/>
      <c r="AU1147" s="166"/>
      <c r="AV1147" s="166"/>
      <c r="AW1147" s="166"/>
      <c r="AX1147" s="166"/>
      <c r="AY1147" s="166"/>
    </row>
    <row r="1148" spans="1:51" s="115" customFormat="1" ht="12.75" customHeight="1" x14ac:dyDescent="0.25">
      <c r="A1148" s="161">
        <v>41905</v>
      </c>
      <c r="B1148" s="162" t="s">
        <v>1474</v>
      </c>
      <c r="C1148" s="163" t="s">
        <v>700</v>
      </c>
      <c r="D1148" s="163" t="s">
        <v>1249</v>
      </c>
      <c r="E1148" s="163"/>
      <c r="F1148" s="164">
        <v>150</v>
      </c>
      <c r="G1148" s="165" t="s">
        <v>1323</v>
      </c>
      <c r="H1148" s="165" t="s">
        <v>1920</v>
      </c>
      <c r="I1148" s="166"/>
      <c r="J1148" s="166"/>
      <c r="K1148" s="166"/>
      <c r="L1148" s="166"/>
      <c r="M1148" s="166"/>
      <c r="N1148" s="166"/>
      <c r="O1148" s="166"/>
      <c r="P1148" s="166"/>
      <c r="Q1148" s="166"/>
      <c r="R1148" s="166"/>
      <c r="S1148" s="166"/>
      <c r="T1148" s="166"/>
      <c r="U1148" s="166"/>
      <c r="V1148" s="166"/>
      <c r="W1148" s="166"/>
      <c r="X1148" s="166"/>
      <c r="Y1148" s="166"/>
      <c r="Z1148" s="166"/>
      <c r="AA1148" s="166"/>
      <c r="AB1148" s="166"/>
      <c r="AC1148" s="166"/>
      <c r="AD1148" s="166"/>
      <c r="AE1148" s="166"/>
      <c r="AF1148" s="166"/>
      <c r="AG1148" s="166"/>
      <c r="AH1148" s="166"/>
      <c r="AI1148" s="166"/>
      <c r="AJ1148" s="166"/>
      <c r="AK1148" s="166"/>
      <c r="AL1148" s="166"/>
      <c r="AM1148" s="166"/>
      <c r="AN1148" s="166"/>
      <c r="AO1148" s="166"/>
      <c r="AP1148" s="166"/>
      <c r="AQ1148" s="166"/>
      <c r="AR1148" s="166"/>
      <c r="AS1148" s="166"/>
      <c r="AT1148" s="166"/>
      <c r="AU1148" s="166"/>
      <c r="AV1148" s="166"/>
      <c r="AW1148" s="166"/>
      <c r="AX1148" s="166"/>
      <c r="AY1148" s="166"/>
    </row>
    <row r="1149" spans="1:51" s="115" customFormat="1" ht="12.75" customHeight="1" x14ac:dyDescent="0.25">
      <c r="A1149" s="156">
        <v>41908</v>
      </c>
      <c r="B1149" s="157" t="s">
        <v>1474</v>
      </c>
      <c r="C1149" s="158" t="s">
        <v>701</v>
      </c>
      <c r="D1149" s="158" t="s">
        <v>1249</v>
      </c>
      <c r="E1149" s="158"/>
      <c r="F1149" s="159">
        <v>52</v>
      </c>
      <c r="G1149" s="160" t="s">
        <v>1325</v>
      </c>
      <c r="H1149" s="160" t="s">
        <v>1936</v>
      </c>
      <c r="I1149" s="166"/>
      <c r="J1149" s="166"/>
      <c r="K1149" s="166"/>
      <c r="L1149" s="166"/>
      <c r="M1149" s="166"/>
      <c r="N1149" s="166"/>
      <c r="O1149" s="166"/>
      <c r="P1149" s="166"/>
      <c r="Q1149" s="166"/>
      <c r="R1149" s="166"/>
      <c r="S1149" s="166"/>
      <c r="T1149" s="166"/>
      <c r="U1149" s="166"/>
      <c r="V1149" s="166"/>
      <c r="W1149" s="166"/>
      <c r="X1149" s="166"/>
      <c r="Y1149" s="166"/>
      <c r="Z1149" s="166"/>
      <c r="AA1149" s="166"/>
      <c r="AB1149" s="166"/>
      <c r="AC1149" s="166"/>
      <c r="AD1149" s="166"/>
      <c r="AE1149" s="166"/>
      <c r="AF1149" s="166"/>
      <c r="AG1149" s="166"/>
      <c r="AH1149" s="166"/>
      <c r="AI1149" s="166"/>
      <c r="AJ1149" s="166"/>
      <c r="AK1149" s="166"/>
      <c r="AL1149" s="166"/>
      <c r="AM1149" s="166"/>
      <c r="AN1149" s="166"/>
      <c r="AO1149" s="166"/>
      <c r="AP1149" s="166"/>
      <c r="AQ1149" s="166"/>
      <c r="AR1149" s="166"/>
      <c r="AS1149" s="166"/>
      <c r="AT1149" s="166"/>
      <c r="AU1149" s="166"/>
      <c r="AV1149" s="166"/>
      <c r="AW1149" s="166"/>
      <c r="AX1149" s="166"/>
      <c r="AY1149" s="166"/>
    </row>
    <row r="1150" spans="1:51" s="115" customFormat="1" ht="12.75" customHeight="1" x14ac:dyDescent="0.25">
      <c r="A1150" s="161">
        <v>41908</v>
      </c>
      <c r="B1150" s="162" t="s">
        <v>1474</v>
      </c>
      <c r="C1150" s="163" t="s">
        <v>702</v>
      </c>
      <c r="D1150" s="163" t="s">
        <v>1249</v>
      </c>
      <c r="E1150" s="163"/>
      <c r="F1150" s="164">
        <v>48</v>
      </c>
      <c r="G1150" s="165" t="s">
        <v>1325</v>
      </c>
      <c r="H1150" s="165" t="s">
        <v>1936</v>
      </c>
      <c r="I1150" s="166"/>
      <c r="J1150" s="166"/>
      <c r="K1150" s="166"/>
      <c r="L1150" s="166"/>
      <c r="M1150" s="166"/>
      <c r="N1150" s="166"/>
      <c r="O1150" s="166"/>
      <c r="P1150" s="166"/>
      <c r="Q1150" s="166"/>
      <c r="R1150" s="166"/>
      <c r="S1150" s="166"/>
      <c r="T1150" s="166"/>
      <c r="U1150" s="166"/>
      <c r="V1150" s="166"/>
      <c r="W1150" s="166"/>
      <c r="X1150" s="166"/>
      <c r="Y1150" s="166"/>
      <c r="Z1150" s="166"/>
      <c r="AA1150" s="166"/>
      <c r="AB1150" s="166"/>
      <c r="AC1150" s="166"/>
      <c r="AD1150" s="166"/>
      <c r="AE1150" s="166"/>
      <c r="AF1150" s="166"/>
      <c r="AG1150" s="166"/>
      <c r="AH1150" s="166"/>
      <c r="AI1150" s="166"/>
      <c r="AJ1150" s="166"/>
      <c r="AK1150" s="166"/>
      <c r="AL1150" s="166"/>
      <c r="AM1150" s="166"/>
      <c r="AN1150" s="166"/>
      <c r="AO1150" s="166"/>
      <c r="AP1150" s="166"/>
      <c r="AQ1150" s="166"/>
      <c r="AR1150" s="166"/>
      <c r="AS1150" s="166"/>
      <c r="AT1150" s="166"/>
      <c r="AU1150" s="166"/>
      <c r="AV1150" s="166"/>
      <c r="AW1150" s="166"/>
      <c r="AX1150" s="166"/>
      <c r="AY1150" s="166"/>
    </row>
    <row r="1151" spans="1:51" s="115" customFormat="1" ht="12.75" customHeight="1" x14ac:dyDescent="0.25">
      <c r="A1151" s="156">
        <v>41911</v>
      </c>
      <c r="B1151" s="157" t="s">
        <v>1474</v>
      </c>
      <c r="C1151" s="158" t="s">
        <v>184</v>
      </c>
      <c r="D1151" s="158" t="s">
        <v>1249</v>
      </c>
      <c r="E1151" s="158"/>
      <c r="F1151" s="159">
        <v>300</v>
      </c>
      <c r="G1151" s="160" t="s">
        <v>1430</v>
      </c>
      <c r="H1151" s="160" t="s">
        <v>1966</v>
      </c>
      <c r="I1151" s="166"/>
      <c r="J1151" s="166"/>
      <c r="K1151" s="166"/>
      <c r="L1151" s="166"/>
      <c r="M1151" s="166"/>
      <c r="N1151" s="166"/>
      <c r="O1151" s="166"/>
      <c r="P1151" s="166"/>
      <c r="Q1151" s="166"/>
      <c r="R1151" s="166"/>
      <c r="S1151" s="166"/>
      <c r="T1151" s="166"/>
      <c r="U1151" s="166"/>
      <c r="V1151" s="166"/>
      <c r="W1151" s="166"/>
      <c r="X1151" s="166"/>
      <c r="Y1151" s="166"/>
      <c r="Z1151" s="166"/>
      <c r="AA1151" s="166"/>
      <c r="AB1151" s="166"/>
      <c r="AC1151" s="166"/>
      <c r="AD1151" s="166"/>
      <c r="AE1151" s="166"/>
      <c r="AF1151" s="166"/>
      <c r="AG1151" s="166"/>
      <c r="AH1151" s="166"/>
      <c r="AI1151" s="166"/>
      <c r="AJ1151" s="166"/>
      <c r="AK1151" s="166"/>
      <c r="AL1151" s="166"/>
      <c r="AM1151" s="166"/>
      <c r="AN1151" s="166"/>
      <c r="AO1151" s="166"/>
      <c r="AP1151" s="166"/>
      <c r="AQ1151" s="166"/>
      <c r="AR1151" s="166"/>
      <c r="AS1151" s="166"/>
      <c r="AT1151" s="166"/>
      <c r="AU1151" s="166"/>
      <c r="AV1151" s="166"/>
      <c r="AW1151" s="166"/>
      <c r="AX1151" s="166"/>
      <c r="AY1151" s="166"/>
    </row>
    <row r="1152" spans="1:51" s="115" customFormat="1" ht="12.75" customHeight="1" x14ac:dyDescent="0.25">
      <c r="A1152" s="161">
        <v>41912</v>
      </c>
      <c r="B1152" s="162" t="s">
        <v>1474</v>
      </c>
      <c r="C1152" s="163" t="s">
        <v>451</v>
      </c>
      <c r="D1152" s="163" t="s">
        <v>1249</v>
      </c>
      <c r="E1152" s="163"/>
      <c r="F1152" s="164">
        <v>120</v>
      </c>
      <c r="G1152" s="165" t="s">
        <v>1584</v>
      </c>
      <c r="H1152" s="165" t="s">
        <v>2503</v>
      </c>
      <c r="I1152" s="166"/>
      <c r="J1152" s="166"/>
      <c r="K1152" s="166"/>
      <c r="L1152" s="166"/>
      <c r="M1152" s="166"/>
      <c r="N1152" s="166"/>
      <c r="O1152" s="166"/>
      <c r="P1152" s="166"/>
      <c r="Q1152" s="166"/>
      <c r="R1152" s="166"/>
      <c r="S1152" s="166"/>
      <c r="T1152" s="166"/>
      <c r="U1152" s="166"/>
      <c r="V1152" s="166"/>
      <c r="W1152" s="166"/>
      <c r="X1152" s="166"/>
      <c r="Y1152" s="166"/>
      <c r="Z1152" s="166"/>
      <c r="AA1152" s="166"/>
      <c r="AB1152" s="166"/>
      <c r="AC1152" s="166"/>
      <c r="AD1152" s="166"/>
      <c r="AE1152" s="166"/>
      <c r="AF1152" s="166"/>
      <c r="AG1152" s="166"/>
      <c r="AH1152" s="166"/>
      <c r="AI1152" s="166"/>
      <c r="AJ1152" s="166"/>
      <c r="AK1152" s="166"/>
      <c r="AL1152" s="166"/>
      <c r="AM1152" s="166"/>
      <c r="AN1152" s="166"/>
      <c r="AO1152" s="166"/>
      <c r="AP1152" s="166"/>
      <c r="AQ1152" s="166"/>
      <c r="AR1152" s="166"/>
      <c r="AS1152" s="166"/>
      <c r="AT1152" s="166"/>
      <c r="AU1152" s="166"/>
      <c r="AV1152" s="166"/>
      <c r="AW1152" s="166"/>
      <c r="AX1152" s="166"/>
      <c r="AY1152" s="166"/>
    </row>
    <row r="1153" spans="1:51" s="115" customFormat="1" ht="12.75" customHeight="1" x14ac:dyDescent="0.25">
      <c r="A1153" s="156">
        <v>41913</v>
      </c>
      <c r="B1153" s="157" t="s">
        <v>1474</v>
      </c>
      <c r="C1153" s="158" t="s">
        <v>703</v>
      </c>
      <c r="D1153" s="158" t="s">
        <v>1249</v>
      </c>
      <c r="E1153" s="158"/>
      <c r="F1153" s="159">
        <v>50</v>
      </c>
      <c r="G1153" s="160" t="s">
        <v>1322</v>
      </c>
      <c r="H1153" s="160" t="s">
        <v>1946</v>
      </c>
      <c r="I1153" s="166"/>
      <c r="J1153" s="166"/>
      <c r="K1153" s="166"/>
      <c r="L1153" s="166"/>
      <c r="M1153" s="166"/>
      <c r="N1153" s="166"/>
      <c r="O1153" s="166"/>
      <c r="P1153" s="166"/>
      <c r="Q1153" s="166"/>
      <c r="R1153" s="166"/>
      <c r="S1153" s="166"/>
      <c r="T1153" s="166"/>
      <c r="U1153" s="166"/>
      <c r="V1153" s="166"/>
      <c r="W1153" s="166"/>
      <c r="X1153" s="166"/>
      <c r="Y1153" s="166"/>
      <c r="Z1153" s="166"/>
      <c r="AA1153" s="166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166"/>
      <c r="AL1153" s="166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166"/>
      <c r="AX1153" s="166"/>
      <c r="AY1153" s="166"/>
    </row>
    <row r="1154" spans="1:51" s="115" customFormat="1" ht="12.75" customHeight="1" x14ac:dyDescent="0.25">
      <c r="A1154" s="161">
        <v>41915</v>
      </c>
      <c r="B1154" s="162" t="s">
        <v>1474</v>
      </c>
      <c r="C1154" s="163" t="s">
        <v>369</v>
      </c>
      <c r="D1154" s="163" t="s">
        <v>1249</v>
      </c>
      <c r="E1154" s="163"/>
      <c r="F1154" s="164">
        <v>20</v>
      </c>
      <c r="G1154" s="165" t="s">
        <v>1586</v>
      </c>
      <c r="H1154" s="165" t="s">
        <v>1938</v>
      </c>
      <c r="I1154" s="166"/>
      <c r="J1154" s="166"/>
      <c r="K1154" s="166"/>
      <c r="L1154" s="166"/>
      <c r="M1154" s="166"/>
      <c r="N1154" s="166"/>
      <c r="O1154" s="166"/>
      <c r="P1154" s="166"/>
      <c r="Q1154" s="166"/>
      <c r="R1154" s="166"/>
      <c r="S1154" s="166"/>
      <c r="T1154" s="166"/>
      <c r="U1154" s="166"/>
      <c r="V1154" s="166"/>
      <c r="W1154" s="166"/>
      <c r="X1154" s="166"/>
      <c r="Y1154" s="166"/>
      <c r="Z1154" s="166"/>
      <c r="AA1154" s="166"/>
      <c r="AB1154" s="166"/>
      <c r="AC1154" s="166"/>
      <c r="AD1154" s="166"/>
      <c r="AE1154" s="166"/>
      <c r="AF1154" s="166"/>
      <c r="AG1154" s="166"/>
      <c r="AH1154" s="166"/>
      <c r="AI1154" s="166"/>
      <c r="AJ1154" s="166"/>
      <c r="AK1154" s="166"/>
      <c r="AL1154" s="166"/>
      <c r="AM1154" s="166"/>
      <c r="AN1154" s="166"/>
      <c r="AO1154" s="166"/>
      <c r="AP1154" s="166"/>
      <c r="AQ1154" s="166"/>
      <c r="AR1154" s="166"/>
      <c r="AS1154" s="166"/>
      <c r="AT1154" s="166"/>
      <c r="AU1154" s="166"/>
      <c r="AV1154" s="166"/>
      <c r="AW1154" s="166"/>
      <c r="AX1154" s="166"/>
      <c r="AY1154" s="166"/>
    </row>
    <row r="1155" spans="1:51" s="115" customFormat="1" ht="12.75" customHeight="1" x14ac:dyDescent="0.25">
      <c r="A1155" s="156">
        <v>41915</v>
      </c>
      <c r="B1155" s="157" t="s">
        <v>1474</v>
      </c>
      <c r="C1155" s="158" t="s">
        <v>374</v>
      </c>
      <c r="D1155" s="158" t="s">
        <v>1249</v>
      </c>
      <c r="E1155" s="158"/>
      <c r="F1155" s="159">
        <v>440</v>
      </c>
      <c r="G1155" s="160" t="s">
        <v>1321</v>
      </c>
      <c r="H1155" s="160" t="s">
        <v>1943</v>
      </c>
      <c r="I1155" s="166"/>
      <c r="J1155" s="166"/>
      <c r="K1155" s="166"/>
      <c r="L1155" s="166"/>
      <c r="M1155" s="166"/>
      <c r="N1155" s="166"/>
      <c r="O1155" s="166"/>
      <c r="P1155" s="166"/>
      <c r="Q1155" s="166"/>
      <c r="R1155" s="166"/>
      <c r="S1155" s="166"/>
      <c r="T1155" s="166"/>
      <c r="U1155" s="166"/>
      <c r="V1155" s="166"/>
      <c r="W1155" s="166"/>
      <c r="X1155" s="166"/>
      <c r="Y1155" s="166"/>
      <c r="Z1155" s="166"/>
      <c r="AA1155" s="166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166"/>
      <c r="AL1155" s="166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  <c r="AW1155" s="166"/>
      <c r="AX1155" s="166"/>
      <c r="AY1155" s="166"/>
    </row>
    <row r="1156" spans="1:51" s="115" customFormat="1" ht="12.75" customHeight="1" x14ac:dyDescent="0.25">
      <c r="A1156" s="161">
        <v>41918</v>
      </c>
      <c r="B1156" s="162" t="s">
        <v>1474</v>
      </c>
      <c r="C1156" s="163" t="s">
        <v>261</v>
      </c>
      <c r="D1156" s="163" t="s">
        <v>1249</v>
      </c>
      <c r="E1156" s="163"/>
      <c r="F1156" s="164">
        <v>200</v>
      </c>
      <c r="G1156" s="165" t="s">
        <v>1323</v>
      </c>
      <c r="H1156" s="165" t="s">
        <v>1921</v>
      </c>
      <c r="I1156" s="166"/>
      <c r="J1156" s="166"/>
      <c r="K1156" s="166"/>
      <c r="L1156" s="166"/>
      <c r="M1156" s="166"/>
      <c r="N1156" s="166"/>
      <c r="O1156" s="166"/>
      <c r="P1156" s="166"/>
      <c r="Q1156" s="166"/>
      <c r="R1156" s="166"/>
      <c r="S1156" s="166"/>
      <c r="T1156" s="166"/>
      <c r="U1156" s="166"/>
      <c r="V1156" s="166"/>
      <c r="W1156" s="166"/>
      <c r="X1156" s="166"/>
      <c r="Y1156" s="166"/>
      <c r="Z1156" s="166"/>
      <c r="AA1156" s="166"/>
      <c r="AB1156" s="166"/>
      <c r="AC1156" s="166"/>
      <c r="AD1156" s="166"/>
      <c r="AE1156" s="166"/>
      <c r="AF1156" s="166"/>
      <c r="AG1156" s="166"/>
      <c r="AH1156" s="166"/>
      <c r="AI1156" s="166"/>
      <c r="AJ1156" s="166"/>
      <c r="AK1156" s="166"/>
      <c r="AL1156" s="166"/>
      <c r="AM1156" s="166"/>
      <c r="AN1156" s="166"/>
      <c r="AO1156" s="166"/>
      <c r="AP1156" s="166"/>
      <c r="AQ1156" s="166"/>
      <c r="AR1156" s="166"/>
      <c r="AS1156" s="166"/>
      <c r="AT1156" s="166"/>
      <c r="AU1156" s="166"/>
      <c r="AV1156" s="166"/>
      <c r="AW1156" s="166"/>
      <c r="AX1156" s="166"/>
      <c r="AY1156" s="166"/>
    </row>
    <row r="1157" spans="1:51" s="115" customFormat="1" ht="12.75" customHeight="1" x14ac:dyDescent="0.25">
      <c r="A1157" s="156">
        <v>41919</v>
      </c>
      <c r="B1157" s="157" t="s">
        <v>1474</v>
      </c>
      <c r="C1157" s="158" t="s">
        <v>704</v>
      </c>
      <c r="D1157" s="158" t="s">
        <v>1249</v>
      </c>
      <c r="E1157" s="158"/>
      <c r="F1157" s="159">
        <v>200</v>
      </c>
      <c r="G1157" s="160" t="s">
        <v>1435</v>
      </c>
      <c r="H1157" s="160" t="s">
        <v>1979</v>
      </c>
      <c r="I1157" s="166"/>
      <c r="J1157" s="166"/>
      <c r="K1157" s="166"/>
      <c r="L1157" s="166"/>
      <c r="M1157" s="166"/>
      <c r="N1157" s="166"/>
      <c r="O1157" s="166"/>
      <c r="P1157" s="166"/>
      <c r="Q1157" s="166"/>
      <c r="R1157" s="166"/>
      <c r="S1157" s="166"/>
      <c r="T1157" s="166"/>
      <c r="U1157" s="166"/>
      <c r="V1157" s="166"/>
      <c r="W1157" s="166"/>
      <c r="X1157" s="166"/>
      <c r="Y1157" s="166"/>
      <c r="Z1157" s="166"/>
      <c r="AA1157" s="166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166"/>
      <c r="AL1157" s="166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  <c r="AW1157" s="166"/>
      <c r="AX1157" s="166"/>
      <c r="AY1157" s="166"/>
    </row>
    <row r="1158" spans="1:51" s="115" customFormat="1" ht="12.75" customHeight="1" x14ac:dyDescent="0.25">
      <c r="A1158" s="161">
        <v>41919</v>
      </c>
      <c r="B1158" s="162" t="s">
        <v>1474</v>
      </c>
      <c r="C1158" s="163" t="s">
        <v>206</v>
      </c>
      <c r="D1158" s="163" t="s">
        <v>1249</v>
      </c>
      <c r="E1158" s="163"/>
      <c r="F1158" s="164">
        <v>179.5</v>
      </c>
      <c r="G1158" s="165" t="s">
        <v>1325</v>
      </c>
      <c r="H1158" s="165" t="s">
        <v>1936</v>
      </c>
      <c r="I1158" s="166"/>
      <c r="J1158" s="166"/>
      <c r="K1158" s="166"/>
      <c r="L1158" s="166"/>
      <c r="M1158" s="166"/>
      <c r="N1158" s="166"/>
      <c r="O1158" s="166"/>
      <c r="P1158" s="166"/>
      <c r="Q1158" s="166"/>
      <c r="R1158" s="166"/>
      <c r="S1158" s="166"/>
      <c r="T1158" s="166"/>
      <c r="U1158" s="166"/>
      <c r="V1158" s="166"/>
      <c r="W1158" s="166"/>
      <c r="X1158" s="166"/>
      <c r="Y1158" s="166"/>
      <c r="Z1158" s="166"/>
      <c r="AA1158" s="166"/>
      <c r="AB1158" s="166"/>
      <c r="AC1158" s="166"/>
      <c r="AD1158" s="166"/>
      <c r="AE1158" s="166"/>
      <c r="AF1158" s="166"/>
      <c r="AG1158" s="166"/>
      <c r="AH1158" s="166"/>
      <c r="AI1158" s="166"/>
      <c r="AJ1158" s="166"/>
      <c r="AK1158" s="166"/>
      <c r="AL1158" s="166"/>
      <c r="AM1158" s="166"/>
      <c r="AN1158" s="166"/>
      <c r="AO1158" s="166"/>
      <c r="AP1158" s="166"/>
      <c r="AQ1158" s="166"/>
      <c r="AR1158" s="166"/>
      <c r="AS1158" s="166"/>
      <c r="AT1158" s="166"/>
      <c r="AU1158" s="166"/>
      <c r="AV1158" s="166"/>
      <c r="AW1158" s="166"/>
      <c r="AX1158" s="166"/>
      <c r="AY1158" s="166"/>
    </row>
    <row r="1159" spans="1:51" s="115" customFormat="1" ht="12.75" customHeight="1" x14ac:dyDescent="0.25">
      <c r="A1159" s="156">
        <v>41919</v>
      </c>
      <c r="B1159" s="157" t="s">
        <v>1474</v>
      </c>
      <c r="C1159" s="158" t="s">
        <v>490</v>
      </c>
      <c r="D1159" s="158" t="s">
        <v>1249</v>
      </c>
      <c r="E1159" s="158"/>
      <c r="F1159" s="159">
        <v>375</v>
      </c>
      <c r="G1159" s="160" t="s">
        <v>1321</v>
      </c>
      <c r="H1159" s="160" t="s">
        <v>1943</v>
      </c>
      <c r="I1159" s="166"/>
      <c r="J1159" s="166"/>
      <c r="K1159" s="166"/>
      <c r="L1159" s="166"/>
      <c r="M1159" s="166"/>
      <c r="N1159" s="166"/>
      <c r="O1159" s="166"/>
      <c r="P1159" s="166"/>
      <c r="Q1159" s="166"/>
      <c r="R1159" s="166"/>
      <c r="S1159" s="166"/>
      <c r="T1159" s="166"/>
      <c r="U1159" s="166"/>
      <c r="V1159" s="166"/>
      <c r="W1159" s="166"/>
      <c r="X1159" s="166"/>
      <c r="Y1159" s="166"/>
      <c r="Z1159" s="166"/>
      <c r="AA1159" s="166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166"/>
      <c r="AL1159" s="166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  <c r="AW1159" s="166"/>
      <c r="AX1159" s="166"/>
      <c r="AY1159" s="166"/>
    </row>
    <row r="1160" spans="1:51" s="115" customFormat="1" ht="12.75" customHeight="1" x14ac:dyDescent="0.25">
      <c r="A1160" s="161">
        <v>41921</v>
      </c>
      <c r="B1160" s="162" t="s">
        <v>1473</v>
      </c>
      <c r="C1160" s="163" t="s">
        <v>94</v>
      </c>
      <c r="D1160" s="163" t="s">
        <v>1249</v>
      </c>
      <c r="E1160" s="163"/>
      <c r="F1160" s="164">
        <v>545</v>
      </c>
      <c r="G1160" s="165" t="s">
        <v>1321</v>
      </c>
      <c r="H1160" s="165" t="s">
        <v>1943</v>
      </c>
      <c r="I1160" s="166"/>
      <c r="J1160" s="166"/>
      <c r="K1160" s="166"/>
      <c r="L1160" s="166"/>
      <c r="M1160" s="166"/>
      <c r="N1160" s="166"/>
      <c r="O1160" s="166"/>
      <c r="P1160" s="166"/>
      <c r="Q1160" s="166"/>
      <c r="R1160" s="166"/>
      <c r="S1160" s="166"/>
      <c r="T1160" s="166"/>
      <c r="U1160" s="166"/>
      <c r="V1160" s="166"/>
      <c r="W1160" s="166"/>
      <c r="X1160" s="166"/>
      <c r="Y1160" s="166"/>
      <c r="Z1160" s="166"/>
      <c r="AA1160" s="166"/>
      <c r="AB1160" s="166"/>
      <c r="AC1160" s="166"/>
      <c r="AD1160" s="166"/>
      <c r="AE1160" s="166"/>
      <c r="AF1160" s="166"/>
      <c r="AG1160" s="166"/>
      <c r="AH1160" s="166"/>
      <c r="AI1160" s="166"/>
      <c r="AJ1160" s="166"/>
      <c r="AK1160" s="166"/>
      <c r="AL1160" s="166"/>
      <c r="AM1160" s="166"/>
      <c r="AN1160" s="166"/>
      <c r="AO1160" s="166"/>
      <c r="AP1160" s="166"/>
      <c r="AQ1160" s="166"/>
      <c r="AR1160" s="166"/>
      <c r="AS1160" s="166"/>
      <c r="AT1160" s="166"/>
      <c r="AU1160" s="166"/>
      <c r="AV1160" s="166"/>
      <c r="AW1160" s="166"/>
      <c r="AX1160" s="166"/>
      <c r="AY1160" s="166"/>
    </row>
    <row r="1161" spans="1:51" s="115" customFormat="1" ht="12.75" customHeight="1" x14ac:dyDescent="0.25">
      <c r="A1161" s="156">
        <v>41922</v>
      </c>
      <c r="B1161" s="157" t="s">
        <v>1474</v>
      </c>
      <c r="C1161" s="158" t="s">
        <v>705</v>
      </c>
      <c r="D1161" s="158" t="s">
        <v>1249</v>
      </c>
      <c r="E1161" s="158"/>
      <c r="F1161" s="159">
        <v>130</v>
      </c>
      <c r="G1161" s="160" t="s">
        <v>1433</v>
      </c>
      <c r="H1161" s="160" t="s">
        <v>2503</v>
      </c>
      <c r="I1161" s="166"/>
      <c r="J1161" s="166"/>
      <c r="K1161" s="166"/>
      <c r="L1161" s="166"/>
      <c r="M1161" s="166"/>
      <c r="N1161" s="166"/>
      <c r="O1161" s="166"/>
      <c r="P1161" s="166"/>
      <c r="Q1161" s="166"/>
      <c r="R1161" s="166"/>
      <c r="S1161" s="166"/>
      <c r="T1161" s="166"/>
      <c r="U1161" s="166"/>
      <c r="V1161" s="166"/>
      <c r="W1161" s="166"/>
      <c r="X1161" s="166"/>
      <c r="Y1161" s="166"/>
      <c r="Z1161" s="166"/>
      <c r="AA1161" s="166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166"/>
      <c r="AL1161" s="166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  <c r="AW1161" s="166"/>
      <c r="AX1161" s="166"/>
      <c r="AY1161" s="166"/>
    </row>
    <row r="1162" spans="1:51" s="115" customFormat="1" ht="12.75" customHeight="1" x14ac:dyDescent="0.25">
      <c r="A1162" s="161">
        <v>41922</v>
      </c>
      <c r="B1162" s="162" t="s">
        <v>1474</v>
      </c>
      <c r="C1162" s="163" t="s">
        <v>706</v>
      </c>
      <c r="D1162" s="163" t="s">
        <v>1249</v>
      </c>
      <c r="E1162" s="163"/>
      <c r="F1162" s="164">
        <v>130</v>
      </c>
      <c r="G1162" s="165" t="s">
        <v>1321</v>
      </c>
      <c r="H1162" s="165" t="s">
        <v>1943</v>
      </c>
      <c r="I1162" s="166"/>
      <c r="J1162" s="166"/>
      <c r="K1162" s="166"/>
      <c r="L1162" s="166"/>
      <c r="M1162" s="166"/>
      <c r="N1162" s="166"/>
      <c r="O1162" s="166"/>
      <c r="P1162" s="166"/>
      <c r="Q1162" s="166"/>
      <c r="R1162" s="166"/>
      <c r="S1162" s="166"/>
      <c r="T1162" s="166"/>
      <c r="U1162" s="166"/>
      <c r="V1162" s="166"/>
      <c r="W1162" s="166"/>
      <c r="X1162" s="166"/>
      <c r="Y1162" s="166"/>
      <c r="Z1162" s="166"/>
      <c r="AA1162" s="166"/>
      <c r="AB1162" s="166"/>
      <c r="AC1162" s="166"/>
      <c r="AD1162" s="166"/>
      <c r="AE1162" s="166"/>
      <c r="AF1162" s="166"/>
      <c r="AG1162" s="166"/>
      <c r="AH1162" s="166"/>
      <c r="AI1162" s="166"/>
      <c r="AJ1162" s="166"/>
      <c r="AK1162" s="166"/>
      <c r="AL1162" s="166"/>
      <c r="AM1162" s="166"/>
      <c r="AN1162" s="166"/>
      <c r="AO1162" s="166"/>
      <c r="AP1162" s="166"/>
      <c r="AQ1162" s="166"/>
      <c r="AR1162" s="166"/>
      <c r="AS1162" s="166"/>
      <c r="AT1162" s="166"/>
      <c r="AU1162" s="166"/>
      <c r="AV1162" s="166"/>
      <c r="AW1162" s="166"/>
      <c r="AX1162" s="166"/>
      <c r="AY1162" s="166"/>
    </row>
    <row r="1163" spans="1:51" s="115" customFormat="1" ht="12.75" customHeight="1" x14ac:dyDescent="0.25">
      <c r="A1163" s="156">
        <v>41926</v>
      </c>
      <c r="B1163" s="157" t="s">
        <v>1474</v>
      </c>
      <c r="C1163" s="158" t="s">
        <v>707</v>
      </c>
      <c r="D1163" s="158" t="s">
        <v>1249</v>
      </c>
      <c r="E1163" s="158"/>
      <c r="F1163" s="159">
        <v>300</v>
      </c>
      <c r="G1163" s="160" t="s">
        <v>1431</v>
      </c>
      <c r="H1163" s="160" t="s">
        <v>2503</v>
      </c>
      <c r="I1163" s="166"/>
      <c r="J1163" s="166"/>
      <c r="K1163" s="166"/>
      <c r="L1163" s="166"/>
      <c r="M1163" s="166"/>
      <c r="N1163" s="166"/>
      <c r="O1163" s="166"/>
      <c r="P1163" s="166"/>
      <c r="Q1163" s="166"/>
      <c r="R1163" s="166"/>
      <c r="S1163" s="166"/>
      <c r="T1163" s="166"/>
      <c r="U1163" s="166"/>
      <c r="V1163" s="166"/>
      <c r="W1163" s="166"/>
      <c r="X1163" s="166"/>
      <c r="Y1163" s="166"/>
      <c r="Z1163" s="166"/>
      <c r="AA1163" s="166"/>
      <c r="AB1163" s="166"/>
      <c r="AC1163" s="166"/>
      <c r="AD1163" s="166"/>
      <c r="AE1163" s="166"/>
      <c r="AF1163" s="166"/>
      <c r="AG1163" s="166"/>
      <c r="AH1163" s="166"/>
      <c r="AI1163" s="166"/>
      <c r="AJ1163" s="166"/>
      <c r="AK1163" s="166"/>
      <c r="AL1163" s="166"/>
      <c r="AM1163" s="166"/>
      <c r="AN1163" s="166"/>
      <c r="AO1163" s="166"/>
      <c r="AP1163" s="166"/>
      <c r="AQ1163" s="166"/>
      <c r="AR1163" s="166"/>
      <c r="AS1163" s="166"/>
      <c r="AT1163" s="166"/>
      <c r="AU1163" s="166"/>
      <c r="AV1163" s="166"/>
      <c r="AW1163" s="166"/>
      <c r="AX1163" s="166"/>
      <c r="AY1163" s="166"/>
    </row>
    <row r="1164" spans="1:51" s="115" customFormat="1" ht="12.75" customHeight="1" x14ac:dyDescent="0.25">
      <c r="A1164" s="161">
        <v>41927</v>
      </c>
      <c r="B1164" s="162" t="s">
        <v>1474</v>
      </c>
      <c r="C1164" s="163" t="s">
        <v>708</v>
      </c>
      <c r="D1164" s="163" t="s">
        <v>1249</v>
      </c>
      <c r="E1164" s="163"/>
      <c r="F1164" s="164">
        <v>143</v>
      </c>
      <c r="G1164" s="165" t="s">
        <v>1321</v>
      </c>
      <c r="H1164" s="165" t="s">
        <v>1943</v>
      </c>
      <c r="I1164" s="166"/>
      <c r="J1164" s="166"/>
      <c r="K1164" s="166"/>
      <c r="L1164" s="166"/>
      <c r="M1164" s="166"/>
      <c r="N1164" s="166"/>
      <c r="O1164" s="166"/>
      <c r="P1164" s="166"/>
      <c r="Q1164" s="166"/>
      <c r="R1164" s="166"/>
      <c r="S1164" s="166"/>
      <c r="T1164" s="166"/>
      <c r="U1164" s="166"/>
      <c r="V1164" s="166"/>
      <c r="W1164" s="166"/>
      <c r="X1164" s="166"/>
      <c r="Y1164" s="166"/>
      <c r="Z1164" s="166"/>
      <c r="AA1164" s="166"/>
      <c r="AB1164" s="166"/>
      <c r="AC1164" s="166"/>
      <c r="AD1164" s="166"/>
      <c r="AE1164" s="166"/>
      <c r="AF1164" s="166"/>
      <c r="AG1164" s="166"/>
      <c r="AH1164" s="166"/>
      <c r="AI1164" s="166"/>
      <c r="AJ1164" s="166"/>
      <c r="AK1164" s="166"/>
      <c r="AL1164" s="166"/>
      <c r="AM1164" s="166"/>
      <c r="AN1164" s="166"/>
      <c r="AO1164" s="166"/>
      <c r="AP1164" s="166"/>
      <c r="AQ1164" s="166"/>
      <c r="AR1164" s="166"/>
      <c r="AS1164" s="166"/>
      <c r="AT1164" s="166"/>
      <c r="AU1164" s="166"/>
      <c r="AV1164" s="166"/>
      <c r="AW1164" s="166"/>
      <c r="AX1164" s="166"/>
      <c r="AY1164" s="166"/>
    </row>
    <row r="1165" spans="1:51" s="115" customFormat="1" ht="12.75" customHeight="1" x14ac:dyDescent="0.25">
      <c r="A1165" s="156">
        <v>41927</v>
      </c>
      <c r="B1165" s="157" t="s">
        <v>1474</v>
      </c>
      <c r="C1165" s="158" t="s">
        <v>709</v>
      </c>
      <c r="D1165" s="158" t="s">
        <v>1249</v>
      </c>
      <c r="E1165" s="158"/>
      <c r="F1165" s="159">
        <v>148</v>
      </c>
      <c r="G1165" s="160" t="s">
        <v>1321</v>
      </c>
      <c r="H1165" s="160" t="s">
        <v>1943</v>
      </c>
      <c r="I1165" s="166"/>
      <c r="J1165" s="166"/>
      <c r="K1165" s="166"/>
      <c r="L1165" s="166"/>
      <c r="M1165" s="166"/>
      <c r="N1165" s="166"/>
      <c r="O1165" s="166"/>
      <c r="P1165" s="166"/>
      <c r="Q1165" s="166"/>
      <c r="R1165" s="166"/>
      <c r="S1165" s="166"/>
      <c r="T1165" s="166"/>
      <c r="U1165" s="166"/>
      <c r="V1165" s="166"/>
      <c r="W1165" s="166"/>
      <c r="X1165" s="166"/>
      <c r="Y1165" s="166"/>
      <c r="Z1165" s="166"/>
      <c r="AA1165" s="166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166"/>
      <c r="AL1165" s="166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  <c r="AW1165" s="166"/>
      <c r="AX1165" s="166"/>
      <c r="AY1165" s="166"/>
    </row>
    <row r="1166" spans="1:51" s="115" customFormat="1" ht="12.75" customHeight="1" x14ac:dyDescent="0.25">
      <c r="A1166" s="161">
        <v>41927</v>
      </c>
      <c r="B1166" s="162" t="s">
        <v>1474</v>
      </c>
      <c r="C1166" s="163" t="s">
        <v>1999</v>
      </c>
      <c r="D1166" s="163" t="s">
        <v>1249</v>
      </c>
      <c r="E1166" s="163"/>
      <c r="F1166" s="164">
        <v>58</v>
      </c>
      <c r="G1166" s="165" t="s">
        <v>1323</v>
      </c>
      <c r="H1166" s="165" t="s">
        <v>1920</v>
      </c>
      <c r="I1166" s="166"/>
      <c r="J1166" s="166"/>
      <c r="K1166" s="166"/>
      <c r="L1166" s="166"/>
      <c r="M1166" s="166"/>
      <c r="N1166" s="166"/>
      <c r="O1166" s="166"/>
      <c r="P1166" s="166"/>
      <c r="Q1166" s="166"/>
      <c r="R1166" s="166"/>
      <c r="S1166" s="166"/>
      <c r="T1166" s="166"/>
      <c r="U1166" s="166"/>
      <c r="V1166" s="166"/>
      <c r="W1166" s="166"/>
      <c r="X1166" s="166"/>
      <c r="Y1166" s="166"/>
      <c r="Z1166" s="166"/>
      <c r="AA1166" s="166"/>
      <c r="AB1166" s="166"/>
      <c r="AC1166" s="166"/>
      <c r="AD1166" s="166"/>
      <c r="AE1166" s="166"/>
      <c r="AF1166" s="166"/>
      <c r="AG1166" s="166"/>
      <c r="AH1166" s="166"/>
      <c r="AI1166" s="166"/>
      <c r="AJ1166" s="166"/>
      <c r="AK1166" s="166"/>
      <c r="AL1166" s="166"/>
      <c r="AM1166" s="166"/>
      <c r="AN1166" s="166"/>
      <c r="AO1166" s="166"/>
      <c r="AP1166" s="166"/>
      <c r="AQ1166" s="166"/>
      <c r="AR1166" s="166"/>
      <c r="AS1166" s="166"/>
      <c r="AT1166" s="166"/>
      <c r="AU1166" s="166"/>
      <c r="AV1166" s="166"/>
      <c r="AW1166" s="166"/>
      <c r="AX1166" s="166"/>
      <c r="AY1166" s="166"/>
    </row>
    <row r="1167" spans="1:51" s="115" customFormat="1" ht="12.75" customHeight="1" x14ac:dyDescent="0.25">
      <c r="A1167" s="156">
        <v>41928</v>
      </c>
      <c r="B1167" s="157" t="s">
        <v>1474</v>
      </c>
      <c r="C1167" s="158" t="s">
        <v>710</v>
      </c>
      <c r="D1167" s="158" t="s">
        <v>1249</v>
      </c>
      <c r="E1167" s="158"/>
      <c r="F1167" s="159">
        <v>72</v>
      </c>
      <c r="G1167" s="160" t="s">
        <v>1586</v>
      </c>
      <c r="H1167" s="160" t="s">
        <v>1933</v>
      </c>
      <c r="I1167" s="166"/>
      <c r="J1167" s="166"/>
      <c r="K1167" s="166"/>
      <c r="L1167" s="166"/>
      <c r="M1167" s="166"/>
      <c r="N1167" s="166"/>
      <c r="O1167" s="166"/>
      <c r="P1167" s="166"/>
      <c r="Q1167" s="166"/>
      <c r="R1167" s="166"/>
      <c r="S1167" s="166"/>
      <c r="T1167" s="166"/>
      <c r="U1167" s="166"/>
      <c r="V1167" s="166"/>
      <c r="W1167" s="166"/>
      <c r="X1167" s="166"/>
      <c r="Y1167" s="166"/>
      <c r="Z1167" s="166"/>
      <c r="AA1167" s="166"/>
      <c r="AB1167" s="166"/>
      <c r="AC1167" s="166"/>
      <c r="AD1167" s="166"/>
      <c r="AE1167" s="166"/>
      <c r="AF1167" s="166"/>
      <c r="AG1167" s="166"/>
      <c r="AH1167" s="166"/>
      <c r="AI1167" s="166"/>
      <c r="AJ1167" s="166"/>
      <c r="AK1167" s="166"/>
      <c r="AL1167" s="166"/>
      <c r="AM1167" s="166"/>
      <c r="AN1167" s="166"/>
      <c r="AO1167" s="166"/>
      <c r="AP1167" s="166"/>
      <c r="AQ1167" s="166"/>
      <c r="AR1167" s="166"/>
      <c r="AS1167" s="166"/>
      <c r="AT1167" s="166"/>
      <c r="AU1167" s="166"/>
      <c r="AV1167" s="166"/>
      <c r="AW1167" s="166"/>
      <c r="AX1167" s="166"/>
      <c r="AY1167" s="166"/>
    </row>
    <row r="1168" spans="1:51" s="115" customFormat="1" ht="12.75" customHeight="1" x14ac:dyDescent="0.25">
      <c r="A1168" s="161">
        <v>41932</v>
      </c>
      <c r="B1168" s="162" t="s">
        <v>1474</v>
      </c>
      <c r="C1168" s="163" t="s">
        <v>711</v>
      </c>
      <c r="D1168" s="163" t="s">
        <v>1249</v>
      </c>
      <c r="E1168" s="163"/>
      <c r="F1168" s="164">
        <v>47</v>
      </c>
      <c r="G1168" s="165" t="s">
        <v>1325</v>
      </c>
      <c r="H1168" s="165" t="s">
        <v>1936</v>
      </c>
      <c r="I1168" s="166"/>
      <c r="J1168" s="166"/>
      <c r="K1168" s="166"/>
      <c r="L1168" s="166"/>
      <c r="M1168" s="166"/>
      <c r="N1168" s="166"/>
      <c r="O1168" s="166"/>
      <c r="P1168" s="166"/>
      <c r="Q1168" s="166"/>
      <c r="R1168" s="166"/>
      <c r="S1168" s="166"/>
      <c r="T1168" s="166"/>
      <c r="U1168" s="166"/>
      <c r="V1168" s="166"/>
      <c r="W1168" s="166"/>
      <c r="X1168" s="166"/>
      <c r="Y1168" s="166"/>
      <c r="Z1168" s="166"/>
      <c r="AA1168" s="166"/>
      <c r="AB1168" s="166"/>
      <c r="AC1168" s="166"/>
      <c r="AD1168" s="166"/>
      <c r="AE1168" s="166"/>
      <c r="AF1168" s="166"/>
      <c r="AG1168" s="166"/>
      <c r="AH1168" s="166"/>
      <c r="AI1168" s="166"/>
      <c r="AJ1168" s="166"/>
      <c r="AK1168" s="166"/>
      <c r="AL1168" s="166"/>
      <c r="AM1168" s="166"/>
      <c r="AN1168" s="166"/>
      <c r="AO1168" s="166"/>
      <c r="AP1168" s="166"/>
      <c r="AQ1168" s="166"/>
      <c r="AR1168" s="166"/>
      <c r="AS1168" s="166"/>
      <c r="AT1168" s="166"/>
      <c r="AU1168" s="166"/>
      <c r="AV1168" s="166"/>
      <c r="AW1168" s="166"/>
      <c r="AX1168" s="166"/>
      <c r="AY1168" s="166"/>
    </row>
    <row r="1169" spans="1:51" s="115" customFormat="1" ht="12.75" customHeight="1" x14ac:dyDescent="0.25">
      <c r="A1169" s="156">
        <v>41932</v>
      </c>
      <c r="B1169" s="157" t="s">
        <v>1474</v>
      </c>
      <c r="C1169" s="158" t="s">
        <v>27</v>
      </c>
      <c r="D1169" s="158" t="s">
        <v>1249</v>
      </c>
      <c r="E1169" s="158"/>
      <c r="F1169" s="159">
        <v>500</v>
      </c>
      <c r="G1169" s="160" t="s">
        <v>1586</v>
      </c>
      <c r="H1169" s="160" t="s">
        <v>1938</v>
      </c>
      <c r="I1169" s="166"/>
      <c r="J1169" s="166"/>
      <c r="K1169" s="166"/>
      <c r="L1169" s="166"/>
      <c r="M1169" s="166"/>
      <c r="N1169" s="166"/>
      <c r="O1169" s="166"/>
      <c r="P1169" s="166"/>
      <c r="Q1169" s="166"/>
      <c r="R1169" s="166"/>
      <c r="S1169" s="166"/>
      <c r="T1169" s="166"/>
      <c r="U1169" s="166"/>
      <c r="V1169" s="166"/>
      <c r="W1169" s="166"/>
      <c r="X1169" s="166"/>
      <c r="Y1169" s="166"/>
      <c r="Z1169" s="166"/>
      <c r="AA1169" s="166"/>
      <c r="AB1169" s="166"/>
      <c r="AC1169" s="166"/>
      <c r="AD1169" s="166"/>
      <c r="AE1169" s="166"/>
      <c r="AF1169" s="166"/>
      <c r="AG1169" s="166"/>
      <c r="AH1169" s="166"/>
      <c r="AI1169" s="166"/>
      <c r="AJ1169" s="166"/>
      <c r="AK1169" s="166"/>
      <c r="AL1169" s="166"/>
      <c r="AM1169" s="166"/>
      <c r="AN1169" s="166"/>
      <c r="AO1169" s="166"/>
      <c r="AP1169" s="166"/>
      <c r="AQ1169" s="166"/>
      <c r="AR1169" s="166"/>
      <c r="AS1169" s="166"/>
      <c r="AT1169" s="166"/>
      <c r="AU1169" s="166"/>
      <c r="AV1169" s="166"/>
      <c r="AW1169" s="166"/>
      <c r="AX1169" s="166"/>
      <c r="AY1169" s="166"/>
    </row>
    <row r="1170" spans="1:51" s="115" customFormat="1" ht="12.75" customHeight="1" x14ac:dyDescent="0.25">
      <c r="A1170" s="161">
        <v>41932</v>
      </c>
      <c r="B1170" s="162" t="s">
        <v>1474</v>
      </c>
      <c r="C1170" s="163" t="s">
        <v>712</v>
      </c>
      <c r="D1170" s="163" t="s">
        <v>1249</v>
      </c>
      <c r="E1170" s="163"/>
      <c r="F1170" s="164">
        <v>21.74</v>
      </c>
      <c r="G1170" s="165" t="s">
        <v>1323</v>
      </c>
      <c r="H1170" s="165" t="s">
        <v>1920</v>
      </c>
      <c r="I1170" s="166"/>
      <c r="J1170" s="166"/>
      <c r="K1170" s="166"/>
      <c r="L1170" s="166"/>
      <c r="M1170" s="166"/>
      <c r="N1170" s="166"/>
      <c r="O1170" s="166"/>
      <c r="P1170" s="166"/>
      <c r="Q1170" s="166"/>
      <c r="R1170" s="166"/>
      <c r="S1170" s="166"/>
      <c r="T1170" s="166"/>
      <c r="U1170" s="166"/>
      <c r="V1170" s="166"/>
      <c r="W1170" s="166"/>
      <c r="X1170" s="166"/>
      <c r="Y1170" s="166"/>
      <c r="Z1170" s="166"/>
      <c r="AA1170" s="166"/>
      <c r="AB1170" s="166"/>
      <c r="AC1170" s="166"/>
      <c r="AD1170" s="166"/>
      <c r="AE1170" s="166"/>
      <c r="AF1170" s="166"/>
      <c r="AG1170" s="166"/>
      <c r="AH1170" s="166"/>
      <c r="AI1170" s="166"/>
      <c r="AJ1170" s="166"/>
      <c r="AK1170" s="166"/>
      <c r="AL1170" s="166"/>
      <c r="AM1170" s="166"/>
      <c r="AN1170" s="166"/>
      <c r="AO1170" s="166"/>
      <c r="AP1170" s="166"/>
      <c r="AQ1170" s="166"/>
      <c r="AR1170" s="166"/>
      <c r="AS1170" s="166"/>
      <c r="AT1170" s="166"/>
      <c r="AU1170" s="166"/>
      <c r="AV1170" s="166"/>
      <c r="AW1170" s="166"/>
      <c r="AX1170" s="166"/>
      <c r="AY1170" s="166"/>
    </row>
    <row r="1171" spans="1:51" s="115" customFormat="1" ht="12.75" customHeight="1" x14ac:dyDescent="0.25">
      <c r="A1171" s="156">
        <v>41932</v>
      </c>
      <c r="B1171" s="157" t="s">
        <v>1474</v>
      </c>
      <c r="C1171" s="158" t="s">
        <v>713</v>
      </c>
      <c r="D1171" s="158" t="s">
        <v>1249</v>
      </c>
      <c r="E1171" s="158"/>
      <c r="F1171" s="159">
        <v>13.04</v>
      </c>
      <c r="G1171" s="160" t="s">
        <v>1323</v>
      </c>
      <c r="H1171" s="160" t="s">
        <v>1920</v>
      </c>
      <c r="I1171" s="166"/>
      <c r="J1171" s="166"/>
      <c r="K1171" s="166"/>
      <c r="L1171" s="166"/>
      <c r="M1171" s="166"/>
      <c r="N1171" s="166"/>
      <c r="O1171" s="166"/>
      <c r="P1171" s="166"/>
      <c r="Q1171" s="166"/>
      <c r="R1171" s="166"/>
      <c r="S1171" s="166"/>
      <c r="T1171" s="166"/>
      <c r="U1171" s="166"/>
      <c r="V1171" s="166"/>
      <c r="W1171" s="166"/>
      <c r="X1171" s="166"/>
      <c r="Y1171" s="166"/>
      <c r="Z1171" s="166"/>
      <c r="AA1171" s="166"/>
      <c r="AB1171" s="166"/>
      <c r="AC1171" s="166"/>
      <c r="AD1171" s="166"/>
      <c r="AE1171" s="166"/>
      <c r="AF1171" s="166"/>
      <c r="AG1171" s="166"/>
      <c r="AH1171" s="166"/>
      <c r="AI1171" s="166"/>
      <c r="AJ1171" s="166"/>
      <c r="AK1171" s="166"/>
      <c r="AL1171" s="166"/>
      <c r="AM1171" s="166"/>
      <c r="AN1171" s="166"/>
      <c r="AO1171" s="166"/>
      <c r="AP1171" s="166"/>
      <c r="AQ1171" s="166"/>
      <c r="AR1171" s="166"/>
      <c r="AS1171" s="166"/>
      <c r="AT1171" s="166"/>
      <c r="AU1171" s="166"/>
      <c r="AV1171" s="166"/>
      <c r="AW1171" s="166"/>
      <c r="AX1171" s="166"/>
      <c r="AY1171" s="166"/>
    </row>
    <row r="1172" spans="1:51" s="115" customFormat="1" ht="12.75" customHeight="1" x14ac:dyDescent="0.25">
      <c r="A1172" s="161">
        <v>41932</v>
      </c>
      <c r="B1172" s="162" t="s">
        <v>1474</v>
      </c>
      <c r="C1172" s="163" t="s">
        <v>714</v>
      </c>
      <c r="D1172" s="163" t="s">
        <v>1249</v>
      </c>
      <c r="E1172" s="163"/>
      <c r="F1172" s="164">
        <v>19.57</v>
      </c>
      <c r="G1172" s="165" t="s">
        <v>1323</v>
      </c>
      <c r="H1172" s="165" t="s">
        <v>1920</v>
      </c>
      <c r="I1172" s="166"/>
      <c r="J1172" s="166"/>
      <c r="K1172" s="166"/>
      <c r="L1172" s="166"/>
      <c r="M1172" s="166"/>
      <c r="N1172" s="166"/>
      <c r="O1172" s="166"/>
      <c r="P1172" s="166"/>
      <c r="Q1172" s="166"/>
      <c r="R1172" s="166"/>
      <c r="S1172" s="166"/>
      <c r="T1172" s="166"/>
      <c r="U1172" s="166"/>
      <c r="V1172" s="166"/>
      <c r="W1172" s="166"/>
      <c r="X1172" s="166"/>
      <c r="Y1172" s="166"/>
      <c r="Z1172" s="166"/>
      <c r="AA1172" s="166"/>
      <c r="AB1172" s="166"/>
      <c r="AC1172" s="166"/>
      <c r="AD1172" s="166"/>
      <c r="AE1172" s="166"/>
      <c r="AF1172" s="166"/>
      <c r="AG1172" s="166"/>
      <c r="AH1172" s="166"/>
      <c r="AI1172" s="166"/>
      <c r="AJ1172" s="166"/>
      <c r="AK1172" s="166"/>
      <c r="AL1172" s="166"/>
      <c r="AM1172" s="166"/>
      <c r="AN1172" s="166"/>
      <c r="AO1172" s="166"/>
      <c r="AP1172" s="166"/>
      <c r="AQ1172" s="166"/>
      <c r="AR1172" s="166"/>
      <c r="AS1172" s="166"/>
      <c r="AT1172" s="166"/>
      <c r="AU1172" s="166"/>
      <c r="AV1172" s="166"/>
      <c r="AW1172" s="166"/>
      <c r="AX1172" s="166"/>
      <c r="AY1172" s="166"/>
    </row>
    <row r="1173" spans="1:51" s="115" customFormat="1" ht="12.75" customHeight="1" x14ac:dyDescent="0.25">
      <c r="A1173" s="156">
        <v>41932</v>
      </c>
      <c r="B1173" s="157" t="s">
        <v>1474</v>
      </c>
      <c r="C1173" s="158" t="s">
        <v>715</v>
      </c>
      <c r="D1173" s="158" t="s">
        <v>1249</v>
      </c>
      <c r="E1173" s="158"/>
      <c r="F1173" s="159">
        <v>28.26</v>
      </c>
      <c r="G1173" s="160" t="s">
        <v>1323</v>
      </c>
      <c r="H1173" s="160" t="s">
        <v>1920</v>
      </c>
      <c r="I1173" s="166"/>
      <c r="J1173" s="166"/>
      <c r="K1173" s="166"/>
      <c r="L1173" s="166"/>
      <c r="M1173" s="166"/>
      <c r="N1173" s="166"/>
      <c r="O1173" s="166"/>
      <c r="P1173" s="166"/>
      <c r="Q1173" s="166"/>
      <c r="R1173" s="166"/>
      <c r="S1173" s="166"/>
      <c r="T1173" s="166"/>
      <c r="U1173" s="166"/>
      <c r="V1173" s="166"/>
      <c r="W1173" s="166"/>
      <c r="X1173" s="166"/>
      <c r="Y1173" s="166"/>
      <c r="Z1173" s="166"/>
      <c r="AA1173" s="166"/>
      <c r="AB1173" s="166"/>
      <c r="AC1173" s="166"/>
      <c r="AD1173" s="166"/>
      <c r="AE1173" s="166"/>
      <c r="AF1173" s="166"/>
      <c r="AG1173" s="166"/>
      <c r="AH1173" s="166"/>
      <c r="AI1173" s="166"/>
      <c r="AJ1173" s="166"/>
      <c r="AK1173" s="166"/>
      <c r="AL1173" s="166"/>
      <c r="AM1173" s="166"/>
      <c r="AN1173" s="166"/>
      <c r="AO1173" s="166"/>
      <c r="AP1173" s="166"/>
      <c r="AQ1173" s="166"/>
      <c r="AR1173" s="166"/>
      <c r="AS1173" s="166"/>
      <c r="AT1173" s="166"/>
      <c r="AU1173" s="166"/>
      <c r="AV1173" s="166"/>
      <c r="AW1173" s="166"/>
      <c r="AX1173" s="166"/>
      <c r="AY1173" s="166"/>
    </row>
    <row r="1174" spans="1:51" s="115" customFormat="1" ht="12.75" customHeight="1" x14ac:dyDescent="0.25">
      <c r="A1174" s="161">
        <v>41932</v>
      </c>
      <c r="B1174" s="162" t="s">
        <v>1474</v>
      </c>
      <c r="C1174" s="163" t="s">
        <v>716</v>
      </c>
      <c r="D1174" s="163" t="s">
        <v>1249</v>
      </c>
      <c r="E1174" s="163"/>
      <c r="F1174" s="164">
        <v>17.39</v>
      </c>
      <c r="G1174" s="165" t="s">
        <v>1323</v>
      </c>
      <c r="H1174" s="165" t="s">
        <v>1920</v>
      </c>
      <c r="I1174" s="166"/>
      <c r="J1174" s="166"/>
      <c r="K1174" s="166"/>
      <c r="L1174" s="166"/>
      <c r="M1174" s="166"/>
      <c r="N1174" s="166"/>
      <c r="O1174" s="166"/>
      <c r="P1174" s="166"/>
      <c r="Q1174" s="166"/>
      <c r="R1174" s="166"/>
      <c r="S1174" s="166"/>
      <c r="T1174" s="166"/>
      <c r="U1174" s="166"/>
      <c r="V1174" s="166"/>
      <c r="W1174" s="166"/>
      <c r="X1174" s="166"/>
      <c r="Y1174" s="166"/>
      <c r="Z1174" s="166"/>
      <c r="AA1174" s="166"/>
      <c r="AB1174" s="166"/>
      <c r="AC1174" s="166"/>
      <c r="AD1174" s="166"/>
      <c r="AE1174" s="166"/>
      <c r="AF1174" s="166"/>
      <c r="AG1174" s="166"/>
      <c r="AH1174" s="166"/>
      <c r="AI1174" s="166"/>
      <c r="AJ1174" s="166"/>
      <c r="AK1174" s="166"/>
      <c r="AL1174" s="166"/>
      <c r="AM1174" s="166"/>
      <c r="AN1174" s="166"/>
      <c r="AO1174" s="166"/>
      <c r="AP1174" s="166"/>
      <c r="AQ1174" s="166"/>
      <c r="AR1174" s="166"/>
      <c r="AS1174" s="166"/>
      <c r="AT1174" s="166"/>
      <c r="AU1174" s="166"/>
      <c r="AV1174" s="166"/>
      <c r="AW1174" s="166"/>
      <c r="AX1174" s="166"/>
      <c r="AY1174" s="166"/>
    </row>
    <row r="1175" spans="1:51" s="115" customFormat="1" ht="12.75" customHeight="1" x14ac:dyDescent="0.25">
      <c r="A1175" s="156">
        <v>41933</v>
      </c>
      <c r="B1175" s="157" t="s">
        <v>1474</v>
      </c>
      <c r="C1175" s="158" t="s">
        <v>37</v>
      </c>
      <c r="D1175" s="158" t="s">
        <v>1249</v>
      </c>
      <c r="E1175" s="158"/>
      <c r="F1175" s="159">
        <v>55</v>
      </c>
      <c r="G1175" s="160" t="s">
        <v>1321</v>
      </c>
      <c r="H1175" s="160" t="s">
        <v>1923</v>
      </c>
      <c r="I1175" s="166"/>
      <c r="J1175" s="166"/>
      <c r="K1175" s="166"/>
      <c r="L1175" s="166"/>
      <c r="M1175" s="166"/>
      <c r="N1175" s="166"/>
      <c r="O1175" s="166"/>
      <c r="P1175" s="166"/>
      <c r="Q1175" s="166"/>
      <c r="R1175" s="166"/>
      <c r="S1175" s="166"/>
      <c r="T1175" s="166"/>
      <c r="U1175" s="166"/>
      <c r="V1175" s="166"/>
      <c r="W1175" s="166"/>
      <c r="X1175" s="166"/>
      <c r="Y1175" s="166"/>
      <c r="Z1175" s="166"/>
      <c r="AA1175" s="166"/>
      <c r="AB1175" s="166"/>
      <c r="AC1175" s="166"/>
      <c r="AD1175" s="166"/>
      <c r="AE1175" s="166"/>
      <c r="AF1175" s="166"/>
      <c r="AG1175" s="166"/>
      <c r="AH1175" s="166"/>
      <c r="AI1175" s="166"/>
      <c r="AJ1175" s="166"/>
      <c r="AK1175" s="166"/>
      <c r="AL1175" s="166"/>
      <c r="AM1175" s="166"/>
      <c r="AN1175" s="166"/>
      <c r="AO1175" s="166"/>
      <c r="AP1175" s="166"/>
      <c r="AQ1175" s="166"/>
      <c r="AR1175" s="166"/>
      <c r="AS1175" s="166"/>
      <c r="AT1175" s="166"/>
      <c r="AU1175" s="166"/>
      <c r="AV1175" s="166"/>
      <c r="AW1175" s="166"/>
      <c r="AX1175" s="166"/>
      <c r="AY1175" s="166"/>
    </row>
    <row r="1176" spans="1:51" s="115" customFormat="1" ht="12.75" customHeight="1" x14ac:dyDescent="0.25">
      <c r="A1176" s="161">
        <v>41936</v>
      </c>
      <c r="B1176" s="162" t="s">
        <v>1474</v>
      </c>
      <c r="C1176" s="163" t="s">
        <v>252</v>
      </c>
      <c r="D1176" s="163" t="s">
        <v>1249</v>
      </c>
      <c r="E1176" s="163"/>
      <c r="F1176" s="164">
        <v>50</v>
      </c>
      <c r="G1176" s="165" t="s">
        <v>1319</v>
      </c>
      <c r="H1176" s="165" t="s">
        <v>1944</v>
      </c>
      <c r="I1176" s="166"/>
      <c r="J1176" s="166"/>
      <c r="K1176" s="166"/>
      <c r="L1176" s="166"/>
      <c r="M1176" s="166"/>
      <c r="N1176" s="166"/>
      <c r="O1176" s="166"/>
      <c r="P1176" s="166"/>
      <c r="Q1176" s="166"/>
      <c r="R1176" s="166"/>
      <c r="S1176" s="166"/>
      <c r="T1176" s="166"/>
      <c r="U1176" s="166"/>
      <c r="V1176" s="166"/>
      <c r="W1176" s="166"/>
      <c r="X1176" s="166"/>
      <c r="Y1176" s="166"/>
      <c r="Z1176" s="166"/>
      <c r="AA1176" s="166"/>
      <c r="AB1176" s="166"/>
      <c r="AC1176" s="166"/>
      <c r="AD1176" s="166"/>
      <c r="AE1176" s="166"/>
      <c r="AF1176" s="166"/>
      <c r="AG1176" s="166"/>
      <c r="AH1176" s="166"/>
      <c r="AI1176" s="166"/>
      <c r="AJ1176" s="166"/>
      <c r="AK1176" s="166"/>
      <c r="AL1176" s="166"/>
      <c r="AM1176" s="166"/>
      <c r="AN1176" s="166"/>
      <c r="AO1176" s="166"/>
      <c r="AP1176" s="166"/>
      <c r="AQ1176" s="166"/>
      <c r="AR1176" s="166"/>
      <c r="AS1176" s="166"/>
      <c r="AT1176" s="166"/>
      <c r="AU1176" s="166"/>
      <c r="AV1176" s="166"/>
      <c r="AW1176" s="166"/>
      <c r="AX1176" s="166"/>
      <c r="AY1176" s="166"/>
    </row>
    <row r="1177" spans="1:51" s="115" customFormat="1" ht="12.75" customHeight="1" x14ac:dyDescent="0.25">
      <c r="A1177" s="156">
        <v>41936</v>
      </c>
      <c r="B1177" s="157" t="s">
        <v>1473</v>
      </c>
      <c r="C1177" s="158" t="s">
        <v>579</v>
      </c>
      <c r="D1177" s="158" t="s">
        <v>1249</v>
      </c>
      <c r="E1177" s="158"/>
      <c r="F1177" s="159">
        <v>300</v>
      </c>
      <c r="G1177" s="160" t="s">
        <v>1321</v>
      </c>
      <c r="H1177" s="160" t="s">
        <v>1960</v>
      </c>
      <c r="I1177" s="166"/>
      <c r="J1177" s="166"/>
      <c r="K1177" s="166"/>
      <c r="L1177" s="166"/>
      <c r="M1177" s="166"/>
      <c r="N1177" s="166"/>
      <c r="O1177" s="166"/>
      <c r="P1177" s="166"/>
      <c r="Q1177" s="166"/>
      <c r="R1177" s="166"/>
      <c r="S1177" s="166"/>
      <c r="T1177" s="166"/>
      <c r="U1177" s="166"/>
      <c r="V1177" s="166"/>
      <c r="W1177" s="166"/>
      <c r="X1177" s="166"/>
      <c r="Y1177" s="166"/>
      <c r="Z1177" s="166"/>
      <c r="AA1177" s="166"/>
      <c r="AB1177" s="166"/>
      <c r="AC1177" s="166"/>
      <c r="AD1177" s="166"/>
      <c r="AE1177" s="166"/>
      <c r="AF1177" s="166"/>
      <c r="AG1177" s="166"/>
      <c r="AH1177" s="166"/>
      <c r="AI1177" s="166"/>
      <c r="AJ1177" s="166"/>
      <c r="AK1177" s="166"/>
      <c r="AL1177" s="166"/>
      <c r="AM1177" s="166"/>
      <c r="AN1177" s="166"/>
      <c r="AO1177" s="166"/>
      <c r="AP1177" s="166"/>
      <c r="AQ1177" s="166"/>
      <c r="AR1177" s="166"/>
      <c r="AS1177" s="166"/>
      <c r="AT1177" s="166"/>
      <c r="AU1177" s="166"/>
      <c r="AV1177" s="166"/>
      <c r="AW1177" s="166"/>
      <c r="AX1177" s="166"/>
      <c r="AY1177" s="166"/>
    </row>
    <row r="1178" spans="1:51" s="115" customFormat="1" ht="12.75" customHeight="1" x14ac:dyDescent="0.25">
      <c r="A1178" s="161">
        <v>41941</v>
      </c>
      <c r="B1178" s="162" t="s">
        <v>1474</v>
      </c>
      <c r="C1178" s="163" t="s">
        <v>717</v>
      </c>
      <c r="D1178" s="163" t="s">
        <v>1249</v>
      </c>
      <c r="E1178" s="163"/>
      <c r="F1178" s="164">
        <v>25</v>
      </c>
      <c r="G1178" s="165" t="s">
        <v>1323</v>
      </c>
      <c r="H1178" s="165" t="s">
        <v>1920</v>
      </c>
      <c r="I1178" s="166"/>
      <c r="J1178" s="166"/>
      <c r="K1178" s="166"/>
      <c r="L1178" s="166"/>
      <c r="M1178" s="166"/>
      <c r="N1178" s="166"/>
      <c r="O1178" s="166"/>
      <c r="P1178" s="166"/>
      <c r="Q1178" s="166"/>
      <c r="R1178" s="166"/>
      <c r="S1178" s="166"/>
      <c r="T1178" s="166"/>
      <c r="U1178" s="166"/>
      <c r="V1178" s="166"/>
      <c r="W1178" s="166"/>
      <c r="X1178" s="166"/>
      <c r="Y1178" s="166"/>
      <c r="Z1178" s="166"/>
      <c r="AA1178" s="166"/>
      <c r="AB1178" s="166"/>
      <c r="AC1178" s="166"/>
      <c r="AD1178" s="166"/>
      <c r="AE1178" s="166"/>
      <c r="AF1178" s="166"/>
      <c r="AG1178" s="166"/>
      <c r="AH1178" s="166"/>
      <c r="AI1178" s="166"/>
      <c r="AJ1178" s="166"/>
      <c r="AK1178" s="166"/>
      <c r="AL1178" s="166"/>
      <c r="AM1178" s="166"/>
      <c r="AN1178" s="166"/>
      <c r="AO1178" s="166"/>
      <c r="AP1178" s="166"/>
      <c r="AQ1178" s="166"/>
      <c r="AR1178" s="166"/>
      <c r="AS1178" s="166"/>
      <c r="AT1178" s="166"/>
      <c r="AU1178" s="166"/>
      <c r="AV1178" s="166"/>
      <c r="AW1178" s="166"/>
      <c r="AX1178" s="166"/>
      <c r="AY1178" s="166"/>
    </row>
    <row r="1179" spans="1:51" s="115" customFormat="1" ht="12.75" customHeight="1" x14ac:dyDescent="0.25">
      <c r="A1179" s="156">
        <v>41941</v>
      </c>
      <c r="B1179" s="157" t="s">
        <v>1474</v>
      </c>
      <c r="C1179" s="158" t="s">
        <v>718</v>
      </c>
      <c r="D1179" s="158" t="s">
        <v>1249</v>
      </c>
      <c r="E1179" s="158"/>
      <c r="F1179" s="159">
        <v>79.099999999999994</v>
      </c>
      <c r="G1179" s="160" t="s">
        <v>1323</v>
      </c>
      <c r="H1179" s="160" t="s">
        <v>1920</v>
      </c>
      <c r="I1179" s="166"/>
      <c r="J1179" s="166"/>
      <c r="K1179" s="166"/>
      <c r="L1179" s="166"/>
      <c r="M1179" s="166"/>
      <c r="N1179" s="166"/>
      <c r="O1179" s="166"/>
      <c r="P1179" s="166"/>
      <c r="Q1179" s="166"/>
      <c r="R1179" s="166"/>
      <c r="S1179" s="166"/>
      <c r="T1179" s="166"/>
      <c r="U1179" s="166"/>
      <c r="V1179" s="166"/>
      <c r="W1179" s="166"/>
      <c r="X1179" s="166"/>
      <c r="Y1179" s="166"/>
      <c r="Z1179" s="166"/>
      <c r="AA1179" s="166"/>
      <c r="AB1179" s="166"/>
      <c r="AC1179" s="166"/>
      <c r="AD1179" s="166"/>
      <c r="AE1179" s="166"/>
      <c r="AF1179" s="166"/>
      <c r="AG1179" s="166"/>
      <c r="AH1179" s="166"/>
      <c r="AI1179" s="166"/>
      <c r="AJ1179" s="166"/>
      <c r="AK1179" s="166"/>
      <c r="AL1179" s="166"/>
      <c r="AM1179" s="166"/>
      <c r="AN1179" s="166"/>
      <c r="AO1179" s="166"/>
      <c r="AP1179" s="166"/>
      <c r="AQ1179" s="166"/>
      <c r="AR1179" s="166"/>
      <c r="AS1179" s="166"/>
      <c r="AT1179" s="166"/>
      <c r="AU1179" s="166"/>
      <c r="AV1179" s="166"/>
      <c r="AW1179" s="166"/>
      <c r="AX1179" s="166"/>
      <c r="AY1179" s="166"/>
    </row>
    <row r="1180" spans="1:51" s="115" customFormat="1" ht="12.75" customHeight="1" x14ac:dyDescent="0.25">
      <c r="A1180" s="161">
        <v>41941</v>
      </c>
      <c r="B1180" s="162" t="s">
        <v>1474</v>
      </c>
      <c r="C1180" s="163" t="s">
        <v>719</v>
      </c>
      <c r="D1180" s="163" t="s">
        <v>1249</v>
      </c>
      <c r="E1180" s="163"/>
      <c r="F1180" s="164">
        <v>79.099999999999994</v>
      </c>
      <c r="G1180" s="165" t="s">
        <v>1323</v>
      </c>
      <c r="H1180" s="165" t="s">
        <v>1920</v>
      </c>
      <c r="I1180" s="166"/>
      <c r="J1180" s="166"/>
      <c r="K1180" s="166"/>
      <c r="L1180" s="166"/>
      <c r="M1180" s="166"/>
      <c r="N1180" s="166"/>
      <c r="O1180" s="166"/>
      <c r="P1180" s="166"/>
      <c r="Q1180" s="166"/>
      <c r="R1180" s="166"/>
      <c r="S1180" s="166"/>
      <c r="T1180" s="166"/>
      <c r="U1180" s="166"/>
      <c r="V1180" s="166"/>
      <c r="W1180" s="166"/>
      <c r="X1180" s="166"/>
      <c r="Y1180" s="166"/>
      <c r="Z1180" s="166"/>
      <c r="AA1180" s="166"/>
      <c r="AB1180" s="166"/>
      <c r="AC1180" s="166"/>
      <c r="AD1180" s="166"/>
      <c r="AE1180" s="166"/>
      <c r="AF1180" s="166"/>
      <c r="AG1180" s="166"/>
      <c r="AH1180" s="166"/>
      <c r="AI1180" s="166"/>
      <c r="AJ1180" s="166"/>
      <c r="AK1180" s="166"/>
      <c r="AL1180" s="166"/>
      <c r="AM1180" s="166"/>
      <c r="AN1180" s="166"/>
      <c r="AO1180" s="166"/>
      <c r="AP1180" s="166"/>
      <c r="AQ1180" s="166"/>
      <c r="AR1180" s="166"/>
      <c r="AS1180" s="166"/>
      <c r="AT1180" s="166"/>
      <c r="AU1180" s="166"/>
      <c r="AV1180" s="166"/>
      <c r="AW1180" s="166"/>
      <c r="AX1180" s="166"/>
      <c r="AY1180" s="166"/>
    </row>
    <row r="1181" spans="1:51" s="115" customFormat="1" ht="12.75" customHeight="1" x14ac:dyDescent="0.25">
      <c r="A1181" s="156">
        <v>41941</v>
      </c>
      <c r="B1181" s="157" t="s">
        <v>1474</v>
      </c>
      <c r="C1181" s="158" t="s">
        <v>720</v>
      </c>
      <c r="D1181" s="158" t="s">
        <v>1249</v>
      </c>
      <c r="E1181" s="158"/>
      <c r="F1181" s="159">
        <v>66.8</v>
      </c>
      <c r="G1181" s="160" t="s">
        <v>1323</v>
      </c>
      <c r="H1181" s="160" t="s">
        <v>1920</v>
      </c>
      <c r="I1181" s="166"/>
      <c r="J1181" s="166"/>
      <c r="K1181" s="166"/>
      <c r="L1181" s="166"/>
      <c r="M1181" s="166"/>
      <c r="N1181" s="166"/>
      <c r="O1181" s="166"/>
      <c r="P1181" s="166"/>
      <c r="Q1181" s="166"/>
      <c r="R1181" s="166"/>
      <c r="S1181" s="166"/>
      <c r="T1181" s="166"/>
      <c r="U1181" s="166"/>
      <c r="V1181" s="166"/>
      <c r="W1181" s="166"/>
      <c r="X1181" s="166"/>
      <c r="Y1181" s="166"/>
      <c r="Z1181" s="166"/>
      <c r="AA1181" s="166"/>
      <c r="AB1181" s="166"/>
      <c r="AC1181" s="166"/>
      <c r="AD1181" s="166"/>
      <c r="AE1181" s="166"/>
      <c r="AF1181" s="166"/>
      <c r="AG1181" s="166"/>
      <c r="AH1181" s="166"/>
      <c r="AI1181" s="166"/>
      <c r="AJ1181" s="166"/>
      <c r="AK1181" s="166"/>
      <c r="AL1181" s="166"/>
      <c r="AM1181" s="166"/>
      <c r="AN1181" s="166"/>
      <c r="AO1181" s="166"/>
      <c r="AP1181" s="166"/>
      <c r="AQ1181" s="166"/>
      <c r="AR1181" s="166"/>
      <c r="AS1181" s="166"/>
      <c r="AT1181" s="166"/>
      <c r="AU1181" s="166"/>
      <c r="AV1181" s="166"/>
      <c r="AW1181" s="166"/>
      <c r="AX1181" s="166"/>
      <c r="AY1181" s="166"/>
    </row>
    <row r="1182" spans="1:51" s="115" customFormat="1" ht="12.75" customHeight="1" x14ac:dyDescent="0.25">
      <c r="A1182" s="161">
        <v>41941</v>
      </c>
      <c r="B1182" s="162" t="s">
        <v>1474</v>
      </c>
      <c r="C1182" s="163" t="s">
        <v>1509</v>
      </c>
      <c r="D1182" s="163" t="s">
        <v>1249</v>
      </c>
      <c r="E1182" s="163"/>
      <c r="F1182" s="164">
        <v>60</v>
      </c>
      <c r="G1182" s="165" t="s">
        <v>1587</v>
      </c>
      <c r="H1182" s="165" t="s">
        <v>1939</v>
      </c>
      <c r="I1182" s="166"/>
      <c r="J1182" s="166"/>
      <c r="K1182" s="166"/>
      <c r="L1182" s="166"/>
      <c r="M1182" s="166"/>
      <c r="N1182" s="166"/>
      <c r="O1182" s="166"/>
      <c r="P1182" s="166"/>
      <c r="Q1182" s="166"/>
      <c r="R1182" s="166"/>
      <c r="S1182" s="166"/>
      <c r="T1182" s="166"/>
      <c r="U1182" s="166"/>
      <c r="V1182" s="166"/>
      <c r="W1182" s="166"/>
      <c r="X1182" s="166"/>
      <c r="Y1182" s="166"/>
      <c r="Z1182" s="166"/>
      <c r="AA1182" s="166"/>
      <c r="AB1182" s="166"/>
      <c r="AC1182" s="166"/>
      <c r="AD1182" s="166"/>
      <c r="AE1182" s="166"/>
      <c r="AF1182" s="166"/>
      <c r="AG1182" s="166"/>
      <c r="AH1182" s="166"/>
      <c r="AI1182" s="166"/>
      <c r="AJ1182" s="166"/>
      <c r="AK1182" s="166"/>
      <c r="AL1182" s="166"/>
      <c r="AM1182" s="166"/>
      <c r="AN1182" s="166"/>
      <c r="AO1182" s="166"/>
      <c r="AP1182" s="166"/>
      <c r="AQ1182" s="166"/>
      <c r="AR1182" s="166"/>
      <c r="AS1182" s="166"/>
      <c r="AT1182" s="166"/>
      <c r="AU1182" s="166"/>
      <c r="AV1182" s="166"/>
      <c r="AW1182" s="166"/>
      <c r="AX1182" s="166"/>
      <c r="AY1182" s="166"/>
    </row>
    <row r="1183" spans="1:51" s="115" customFormat="1" ht="12.75" customHeight="1" x14ac:dyDescent="0.25">
      <c r="A1183" s="156">
        <v>41941</v>
      </c>
      <c r="B1183" s="157" t="s">
        <v>1474</v>
      </c>
      <c r="C1183" s="158" t="s">
        <v>486</v>
      </c>
      <c r="D1183" s="158" t="s">
        <v>1249</v>
      </c>
      <c r="E1183" s="158"/>
      <c r="F1183" s="159">
        <v>140</v>
      </c>
      <c r="G1183" s="160" t="s">
        <v>1588</v>
      </c>
      <c r="H1183" s="160" t="s">
        <v>1927</v>
      </c>
      <c r="I1183" s="166"/>
      <c r="J1183" s="166"/>
      <c r="K1183" s="166"/>
      <c r="L1183" s="166"/>
      <c r="M1183" s="166"/>
      <c r="N1183" s="166"/>
      <c r="O1183" s="166"/>
      <c r="P1183" s="166"/>
      <c r="Q1183" s="166"/>
      <c r="R1183" s="166"/>
      <c r="S1183" s="166"/>
      <c r="T1183" s="166"/>
      <c r="U1183" s="166"/>
      <c r="V1183" s="166"/>
      <c r="W1183" s="166"/>
      <c r="X1183" s="166"/>
      <c r="Y1183" s="166"/>
      <c r="Z1183" s="166"/>
      <c r="AA1183" s="166"/>
      <c r="AB1183" s="166"/>
      <c r="AC1183" s="166"/>
      <c r="AD1183" s="166"/>
      <c r="AE1183" s="166"/>
      <c r="AF1183" s="166"/>
      <c r="AG1183" s="166"/>
      <c r="AH1183" s="166"/>
      <c r="AI1183" s="166"/>
      <c r="AJ1183" s="166"/>
      <c r="AK1183" s="166"/>
      <c r="AL1183" s="166"/>
      <c r="AM1183" s="166"/>
      <c r="AN1183" s="166"/>
      <c r="AO1183" s="166"/>
      <c r="AP1183" s="166"/>
      <c r="AQ1183" s="166"/>
      <c r="AR1183" s="166"/>
      <c r="AS1183" s="166"/>
      <c r="AT1183" s="166"/>
      <c r="AU1183" s="166"/>
      <c r="AV1183" s="166"/>
      <c r="AW1183" s="166"/>
      <c r="AX1183" s="166"/>
      <c r="AY1183" s="166"/>
    </row>
    <row r="1184" spans="1:51" s="115" customFormat="1" ht="12.75" customHeight="1" x14ac:dyDescent="0.25">
      <c r="A1184" s="161">
        <v>41941</v>
      </c>
      <c r="B1184" s="162" t="s">
        <v>1474</v>
      </c>
      <c r="C1184" s="163" t="s">
        <v>487</v>
      </c>
      <c r="D1184" s="163" t="s">
        <v>1249</v>
      </c>
      <c r="E1184" s="163"/>
      <c r="F1184" s="164">
        <v>200</v>
      </c>
      <c r="G1184" s="165" t="s">
        <v>1588</v>
      </c>
      <c r="H1184" s="165" t="s">
        <v>1927</v>
      </c>
      <c r="I1184" s="166"/>
      <c r="J1184" s="166"/>
      <c r="K1184" s="166"/>
      <c r="L1184" s="166"/>
      <c r="M1184" s="166"/>
      <c r="N1184" s="166"/>
      <c r="O1184" s="166"/>
      <c r="P1184" s="166"/>
      <c r="Q1184" s="166"/>
      <c r="R1184" s="166"/>
      <c r="S1184" s="166"/>
      <c r="T1184" s="166"/>
      <c r="U1184" s="166"/>
      <c r="V1184" s="166"/>
      <c r="W1184" s="166"/>
      <c r="X1184" s="166"/>
      <c r="Y1184" s="166"/>
      <c r="Z1184" s="166"/>
      <c r="AA1184" s="166"/>
      <c r="AB1184" s="166"/>
      <c r="AC1184" s="166"/>
      <c r="AD1184" s="166"/>
      <c r="AE1184" s="166"/>
      <c r="AF1184" s="166"/>
      <c r="AG1184" s="166"/>
      <c r="AH1184" s="166"/>
      <c r="AI1184" s="166"/>
      <c r="AJ1184" s="166"/>
      <c r="AK1184" s="166"/>
      <c r="AL1184" s="166"/>
      <c r="AM1184" s="166"/>
      <c r="AN1184" s="166"/>
      <c r="AO1184" s="166"/>
      <c r="AP1184" s="166"/>
      <c r="AQ1184" s="166"/>
      <c r="AR1184" s="166"/>
      <c r="AS1184" s="166"/>
      <c r="AT1184" s="166"/>
      <c r="AU1184" s="166"/>
      <c r="AV1184" s="166"/>
      <c r="AW1184" s="166"/>
      <c r="AX1184" s="166"/>
      <c r="AY1184" s="166"/>
    </row>
    <row r="1185" spans="1:51" s="115" customFormat="1" ht="12.75" customHeight="1" x14ac:dyDescent="0.25">
      <c r="A1185" s="156">
        <v>41941</v>
      </c>
      <c r="B1185" s="157" t="s">
        <v>1474</v>
      </c>
      <c r="C1185" s="158" t="s">
        <v>721</v>
      </c>
      <c r="D1185" s="158" t="s">
        <v>1249</v>
      </c>
      <c r="E1185" s="158"/>
      <c r="F1185" s="159">
        <v>475</v>
      </c>
      <c r="G1185" s="160" t="s">
        <v>1430</v>
      </c>
      <c r="H1185" s="160" t="s">
        <v>1975</v>
      </c>
      <c r="I1185" s="166"/>
      <c r="J1185" s="166"/>
      <c r="K1185" s="166"/>
      <c r="L1185" s="166"/>
      <c r="M1185" s="166"/>
      <c r="N1185" s="166"/>
      <c r="O1185" s="166"/>
      <c r="P1185" s="166"/>
      <c r="Q1185" s="166"/>
      <c r="R1185" s="166"/>
      <c r="S1185" s="166"/>
      <c r="T1185" s="166"/>
      <c r="U1185" s="166"/>
      <c r="V1185" s="166"/>
      <c r="W1185" s="166"/>
      <c r="X1185" s="166"/>
      <c r="Y1185" s="166"/>
      <c r="Z1185" s="166"/>
      <c r="AA1185" s="166"/>
      <c r="AB1185" s="166"/>
      <c r="AC1185" s="166"/>
      <c r="AD1185" s="166"/>
      <c r="AE1185" s="166"/>
      <c r="AF1185" s="166"/>
      <c r="AG1185" s="166"/>
      <c r="AH1185" s="166"/>
      <c r="AI1185" s="166"/>
      <c r="AJ1185" s="166"/>
      <c r="AK1185" s="166"/>
      <c r="AL1185" s="166"/>
      <c r="AM1185" s="166"/>
      <c r="AN1185" s="166"/>
      <c r="AO1185" s="166"/>
      <c r="AP1185" s="166"/>
      <c r="AQ1185" s="166"/>
      <c r="AR1185" s="166"/>
      <c r="AS1185" s="166"/>
      <c r="AT1185" s="166"/>
      <c r="AU1185" s="166"/>
      <c r="AV1185" s="166"/>
      <c r="AW1185" s="166"/>
      <c r="AX1185" s="166"/>
      <c r="AY1185" s="166"/>
    </row>
    <row r="1186" spans="1:51" s="115" customFormat="1" ht="12.75" customHeight="1" x14ac:dyDescent="0.25">
      <c r="A1186" s="161">
        <v>41943</v>
      </c>
      <c r="B1186" s="162" t="s">
        <v>1474</v>
      </c>
      <c r="C1186" s="163" t="s">
        <v>372</v>
      </c>
      <c r="D1186" s="163" t="s">
        <v>1249</v>
      </c>
      <c r="E1186" s="163"/>
      <c r="F1186" s="164">
        <v>90</v>
      </c>
      <c r="G1186" s="165" t="s">
        <v>1323</v>
      </c>
      <c r="H1186" s="165" t="s">
        <v>1920</v>
      </c>
      <c r="I1186" s="166"/>
      <c r="J1186" s="166"/>
      <c r="K1186" s="166"/>
      <c r="L1186" s="166"/>
      <c r="M1186" s="166"/>
      <c r="N1186" s="166"/>
      <c r="O1186" s="166"/>
      <c r="P1186" s="166"/>
      <c r="Q1186" s="166"/>
      <c r="R1186" s="166"/>
      <c r="S1186" s="166"/>
      <c r="T1186" s="166"/>
      <c r="U1186" s="166"/>
      <c r="V1186" s="166"/>
      <c r="W1186" s="166"/>
      <c r="X1186" s="166"/>
      <c r="Y1186" s="166"/>
      <c r="Z1186" s="166"/>
      <c r="AA1186" s="166"/>
      <c r="AB1186" s="166"/>
      <c r="AC1186" s="166"/>
      <c r="AD1186" s="166"/>
      <c r="AE1186" s="166"/>
      <c r="AF1186" s="166"/>
      <c r="AG1186" s="166"/>
      <c r="AH1186" s="166"/>
      <c r="AI1186" s="166"/>
      <c r="AJ1186" s="166"/>
      <c r="AK1186" s="166"/>
      <c r="AL1186" s="166"/>
      <c r="AM1186" s="166"/>
      <c r="AN1186" s="166"/>
      <c r="AO1186" s="166"/>
      <c r="AP1186" s="166"/>
      <c r="AQ1186" s="166"/>
      <c r="AR1186" s="166"/>
      <c r="AS1186" s="166"/>
      <c r="AT1186" s="166"/>
      <c r="AU1186" s="166"/>
      <c r="AV1186" s="166"/>
      <c r="AW1186" s="166"/>
      <c r="AX1186" s="166"/>
      <c r="AY1186" s="166"/>
    </row>
    <row r="1187" spans="1:51" s="115" customFormat="1" ht="12.75" customHeight="1" x14ac:dyDescent="0.25">
      <c r="A1187" s="156">
        <v>41946</v>
      </c>
      <c r="B1187" s="157" t="s">
        <v>1474</v>
      </c>
      <c r="C1187" s="158" t="s">
        <v>722</v>
      </c>
      <c r="D1187" s="158" t="s">
        <v>1249</v>
      </c>
      <c r="E1187" s="158"/>
      <c r="F1187" s="159">
        <v>310</v>
      </c>
      <c r="G1187" s="160" t="s">
        <v>1324</v>
      </c>
      <c r="H1187" s="160" t="s">
        <v>1937</v>
      </c>
      <c r="I1187" s="166"/>
      <c r="J1187" s="166"/>
      <c r="K1187" s="166"/>
      <c r="L1187" s="166"/>
      <c r="M1187" s="166"/>
      <c r="N1187" s="166"/>
      <c r="O1187" s="166"/>
      <c r="P1187" s="166"/>
      <c r="Q1187" s="166"/>
      <c r="R1187" s="166"/>
      <c r="S1187" s="166"/>
      <c r="T1187" s="166"/>
      <c r="U1187" s="166"/>
      <c r="V1187" s="166"/>
      <c r="W1187" s="166"/>
      <c r="X1187" s="166"/>
      <c r="Y1187" s="166"/>
      <c r="Z1187" s="166"/>
      <c r="AA1187" s="166"/>
      <c r="AB1187" s="166"/>
      <c r="AC1187" s="166"/>
      <c r="AD1187" s="166"/>
      <c r="AE1187" s="166"/>
      <c r="AF1187" s="166"/>
      <c r="AG1187" s="166"/>
      <c r="AH1187" s="166"/>
      <c r="AI1187" s="166"/>
      <c r="AJ1187" s="166"/>
      <c r="AK1187" s="166"/>
      <c r="AL1187" s="166"/>
      <c r="AM1187" s="166"/>
      <c r="AN1187" s="166"/>
      <c r="AO1187" s="166"/>
      <c r="AP1187" s="166"/>
      <c r="AQ1187" s="166"/>
      <c r="AR1187" s="166"/>
      <c r="AS1187" s="166"/>
      <c r="AT1187" s="166"/>
      <c r="AU1187" s="166"/>
      <c r="AV1187" s="166"/>
      <c r="AW1187" s="166"/>
      <c r="AX1187" s="166"/>
      <c r="AY1187" s="166"/>
    </row>
    <row r="1188" spans="1:51" s="115" customFormat="1" ht="12.75" customHeight="1" x14ac:dyDescent="0.25">
      <c r="A1188" s="161">
        <v>41947</v>
      </c>
      <c r="B1188" s="162" t="s">
        <v>1474</v>
      </c>
      <c r="C1188" s="163" t="s">
        <v>504</v>
      </c>
      <c r="D1188" s="163" t="s">
        <v>1249</v>
      </c>
      <c r="E1188" s="163"/>
      <c r="F1188" s="164">
        <v>60</v>
      </c>
      <c r="G1188" s="165" t="s">
        <v>1321</v>
      </c>
      <c r="H1188" s="165" t="s">
        <v>1960</v>
      </c>
      <c r="I1188" s="166"/>
      <c r="J1188" s="166"/>
      <c r="K1188" s="166"/>
      <c r="L1188" s="166"/>
      <c r="M1188" s="166"/>
      <c r="N1188" s="166"/>
      <c r="O1188" s="166"/>
      <c r="P1188" s="166"/>
      <c r="Q1188" s="166"/>
      <c r="R1188" s="166"/>
      <c r="S1188" s="166"/>
      <c r="T1188" s="166"/>
      <c r="U1188" s="166"/>
      <c r="V1188" s="166"/>
      <c r="W1188" s="166"/>
      <c r="X1188" s="166"/>
      <c r="Y1188" s="166"/>
      <c r="Z1188" s="166"/>
      <c r="AA1188" s="166"/>
      <c r="AB1188" s="166"/>
      <c r="AC1188" s="166"/>
      <c r="AD1188" s="166"/>
      <c r="AE1188" s="166"/>
      <c r="AF1188" s="166"/>
      <c r="AG1188" s="166"/>
      <c r="AH1188" s="166"/>
      <c r="AI1188" s="166"/>
      <c r="AJ1188" s="166"/>
      <c r="AK1188" s="166"/>
      <c r="AL1188" s="166"/>
      <c r="AM1188" s="166"/>
      <c r="AN1188" s="166"/>
      <c r="AO1188" s="166"/>
      <c r="AP1188" s="166"/>
      <c r="AQ1188" s="166"/>
      <c r="AR1188" s="166"/>
      <c r="AS1188" s="166"/>
      <c r="AT1188" s="166"/>
      <c r="AU1188" s="166"/>
      <c r="AV1188" s="166"/>
      <c r="AW1188" s="166"/>
      <c r="AX1188" s="166"/>
      <c r="AY1188" s="166"/>
    </row>
    <row r="1189" spans="1:51" s="115" customFormat="1" ht="12.75" customHeight="1" x14ac:dyDescent="0.25">
      <c r="A1189" s="156">
        <v>41948</v>
      </c>
      <c r="B1189" s="157" t="s">
        <v>1474</v>
      </c>
      <c r="C1189" s="158" t="s">
        <v>723</v>
      </c>
      <c r="D1189" s="158" t="s">
        <v>1249</v>
      </c>
      <c r="E1189" s="158"/>
      <c r="F1189" s="159">
        <v>65</v>
      </c>
      <c r="G1189" s="160" t="s">
        <v>1319</v>
      </c>
      <c r="H1189" s="160" t="s">
        <v>1934</v>
      </c>
      <c r="I1189" s="166"/>
      <c r="J1189" s="166"/>
      <c r="K1189" s="166"/>
      <c r="L1189" s="166"/>
      <c r="M1189" s="166"/>
      <c r="N1189" s="166"/>
      <c r="O1189" s="166"/>
      <c r="P1189" s="166"/>
      <c r="Q1189" s="166"/>
      <c r="R1189" s="166"/>
      <c r="S1189" s="166"/>
      <c r="T1189" s="166"/>
      <c r="U1189" s="166"/>
      <c r="V1189" s="166"/>
      <c r="W1189" s="166"/>
      <c r="X1189" s="166"/>
      <c r="Y1189" s="166"/>
      <c r="Z1189" s="166"/>
      <c r="AA1189" s="166"/>
      <c r="AB1189" s="166"/>
      <c r="AC1189" s="166"/>
      <c r="AD1189" s="166"/>
      <c r="AE1189" s="166"/>
      <c r="AF1189" s="166"/>
      <c r="AG1189" s="166"/>
      <c r="AH1189" s="166"/>
      <c r="AI1189" s="166"/>
      <c r="AJ1189" s="166"/>
      <c r="AK1189" s="166"/>
      <c r="AL1189" s="166"/>
      <c r="AM1189" s="166"/>
      <c r="AN1189" s="166"/>
      <c r="AO1189" s="166"/>
      <c r="AP1189" s="166"/>
      <c r="AQ1189" s="166"/>
      <c r="AR1189" s="166"/>
      <c r="AS1189" s="166"/>
      <c r="AT1189" s="166"/>
      <c r="AU1189" s="166"/>
      <c r="AV1189" s="166"/>
      <c r="AW1189" s="166"/>
      <c r="AX1189" s="166"/>
      <c r="AY1189" s="166"/>
    </row>
    <row r="1190" spans="1:51" s="115" customFormat="1" ht="12.75" customHeight="1" x14ac:dyDescent="0.25">
      <c r="A1190" s="161">
        <v>41949</v>
      </c>
      <c r="B1190" s="162" t="s">
        <v>1474</v>
      </c>
      <c r="C1190" s="163" t="s">
        <v>599</v>
      </c>
      <c r="D1190" s="163" t="s">
        <v>1249</v>
      </c>
      <c r="E1190" s="163"/>
      <c r="F1190" s="164">
        <v>200</v>
      </c>
      <c r="G1190" s="165" t="s">
        <v>1319</v>
      </c>
      <c r="H1190" s="165" t="s">
        <v>1934</v>
      </c>
      <c r="I1190" s="166"/>
      <c r="J1190" s="166"/>
      <c r="K1190" s="166"/>
      <c r="L1190" s="166"/>
      <c r="M1190" s="166"/>
      <c r="N1190" s="166"/>
      <c r="O1190" s="166"/>
      <c r="P1190" s="166"/>
      <c r="Q1190" s="166"/>
      <c r="R1190" s="166"/>
      <c r="S1190" s="166"/>
      <c r="T1190" s="166"/>
      <c r="U1190" s="166"/>
      <c r="V1190" s="166"/>
      <c r="W1190" s="166"/>
      <c r="X1190" s="166"/>
      <c r="Y1190" s="166"/>
      <c r="Z1190" s="166"/>
      <c r="AA1190" s="166"/>
      <c r="AB1190" s="166"/>
      <c r="AC1190" s="166"/>
      <c r="AD1190" s="166"/>
      <c r="AE1190" s="166"/>
      <c r="AF1190" s="166"/>
      <c r="AG1190" s="166"/>
      <c r="AH1190" s="166"/>
      <c r="AI1190" s="166"/>
      <c r="AJ1190" s="166"/>
      <c r="AK1190" s="166"/>
      <c r="AL1190" s="166"/>
      <c r="AM1190" s="166"/>
      <c r="AN1190" s="166"/>
      <c r="AO1190" s="166"/>
      <c r="AP1190" s="166"/>
      <c r="AQ1190" s="166"/>
      <c r="AR1190" s="166"/>
      <c r="AS1190" s="166"/>
      <c r="AT1190" s="166"/>
      <c r="AU1190" s="166"/>
      <c r="AV1190" s="166"/>
      <c r="AW1190" s="166"/>
      <c r="AX1190" s="166"/>
      <c r="AY1190" s="166"/>
    </row>
    <row r="1191" spans="1:51" s="115" customFormat="1" ht="12.75" customHeight="1" x14ac:dyDescent="0.25">
      <c r="A1191" s="156">
        <v>41953</v>
      </c>
      <c r="B1191" s="157" t="s">
        <v>1474</v>
      </c>
      <c r="C1191" s="158" t="s">
        <v>724</v>
      </c>
      <c r="D1191" s="158" t="s">
        <v>1249</v>
      </c>
      <c r="E1191" s="158"/>
      <c r="F1191" s="159">
        <v>90</v>
      </c>
      <c r="G1191" s="160" t="s">
        <v>1587</v>
      </c>
      <c r="H1191" s="160" t="s">
        <v>1953</v>
      </c>
      <c r="I1191" s="166"/>
      <c r="J1191" s="166"/>
      <c r="K1191" s="166"/>
      <c r="L1191" s="166"/>
      <c r="M1191" s="166"/>
      <c r="N1191" s="166"/>
      <c r="O1191" s="166"/>
      <c r="P1191" s="166"/>
      <c r="Q1191" s="166"/>
      <c r="R1191" s="166"/>
      <c r="S1191" s="166"/>
      <c r="T1191" s="166"/>
      <c r="U1191" s="166"/>
      <c r="V1191" s="166"/>
      <c r="W1191" s="166"/>
      <c r="X1191" s="166"/>
      <c r="Y1191" s="166"/>
      <c r="Z1191" s="166"/>
      <c r="AA1191" s="166"/>
      <c r="AB1191" s="166"/>
      <c r="AC1191" s="166"/>
      <c r="AD1191" s="166"/>
      <c r="AE1191" s="166"/>
      <c r="AF1191" s="166"/>
      <c r="AG1191" s="166"/>
      <c r="AH1191" s="166"/>
      <c r="AI1191" s="166"/>
      <c r="AJ1191" s="166"/>
      <c r="AK1191" s="166"/>
      <c r="AL1191" s="166"/>
      <c r="AM1191" s="166"/>
      <c r="AN1191" s="166"/>
      <c r="AO1191" s="166"/>
      <c r="AP1191" s="166"/>
      <c r="AQ1191" s="166"/>
      <c r="AR1191" s="166"/>
      <c r="AS1191" s="166"/>
      <c r="AT1191" s="166"/>
      <c r="AU1191" s="166"/>
      <c r="AV1191" s="166"/>
      <c r="AW1191" s="166"/>
      <c r="AX1191" s="166"/>
      <c r="AY1191" s="166"/>
    </row>
    <row r="1192" spans="1:51" s="115" customFormat="1" ht="12.75" customHeight="1" x14ac:dyDescent="0.25">
      <c r="A1192" s="161">
        <v>41953</v>
      </c>
      <c r="B1192" s="162" t="s">
        <v>1474</v>
      </c>
      <c r="C1192" s="163" t="s">
        <v>597</v>
      </c>
      <c r="D1192" s="163" t="s">
        <v>1249</v>
      </c>
      <c r="E1192" s="163"/>
      <c r="F1192" s="164">
        <v>57.588999999999999</v>
      </c>
      <c r="G1192" s="165" t="s">
        <v>1319</v>
      </c>
      <c r="H1192" s="165" t="s">
        <v>1934</v>
      </c>
      <c r="I1192" s="166"/>
      <c r="J1192" s="166"/>
      <c r="K1192" s="166"/>
      <c r="L1192" s="166"/>
      <c r="M1192" s="166"/>
      <c r="N1192" s="166"/>
      <c r="O1192" s="166"/>
      <c r="P1192" s="166"/>
      <c r="Q1192" s="166"/>
      <c r="R1192" s="166"/>
      <c r="S1192" s="166"/>
      <c r="T1192" s="166"/>
      <c r="U1192" s="166"/>
      <c r="V1192" s="166"/>
      <c r="W1192" s="166"/>
      <c r="X1192" s="166"/>
      <c r="Y1192" s="166"/>
      <c r="Z1192" s="166"/>
      <c r="AA1192" s="166"/>
      <c r="AB1192" s="166"/>
      <c r="AC1192" s="166"/>
      <c r="AD1192" s="166"/>
      <c r="AE1192" s="166"/>
      <c r="AF1192" s="166"/>
      <c r="AG1192" s="166"/>
      <c r="AH1192" s="166"/>
      <c r="AI1192" s="166"/>
      <c r="AJ1192" s="166"/>
      <c r="AK1192" s="166"/>
      <c r="AL1192" s="166"/>
      <c r="AM1192" s="166"/>
      <c r="AN1192" s="166"/>
      <c r="AO1192" s="166"/>
      <c r="AP1192" s="166"/>
      <c r="AQ1192" s="166"/>
      <c r="AR1192" s="166"/>
      <c r="AS1192" s="166"/>
      <c r="AT1192" s="166"/>
      <c r="AU1192" s="166"/>
      <c r="AV1192" s="166"/>
      <c r="AW1192" s="166"/>
      <c r="AX1192" s="166"/>
      <c r="AY1192" s="166"/>
    </row>
    <row r="1193" spans="1:51" s="115" customFormat="1" ht="12.75" customHeight="1" x14ac:dyDescent="0.25">
      <c r="A1193" s="156">
        <v>41954</v>
      </c>
      <c r="B1193" s="157" t="s">
        <v>1474</v>
      </c>
      <c r="C1193" s="158" t="s">
        <v>725</v>
      </c>
      <c r="D1193" s="158" t="s">
        <v>1249</v>
      </c>
      <c r="E1193" s="158"/>
      <c r="F1193" s="159">
        <v>40</v>
      </c>
      <c r="G1193" s="160" t="s">
        <v>1432</v>
      </c>
      <c r="H1193" s="160" t="s">
        <v>1925</v>
      </c>
      <c r="I1193" s="166"/>
      <c r="J1193" s="166"/>
      <c r="K1193" s="166"/>
      <c r="L1193" s="166"/>
      <c r="M1193" s="166"/>
      <c r="N1193" s="166"/>
      <c r="O1193" s="166"/>
      <c r="P1193" s="166"/>
      <c r="Q1193" s="166"/>
      <c r="R1193" s="166"/>
      <c r="S1193" s="166"/>
      <c r="T1193" s="166"/>
      <c r="U1193" s="166"/>
      <c r="V1193" s="166"/>
      <c r="W1193" s="166"/>
      <c r="X1193" s="166"/>
      <c r="Y1193" s="166"/>
      <c r="Z1193" s="166"/>
      <c r="AA1193" s="166"/>
      <c r="AB1193" s="166"/>
      <c r="AC1193" s="166"/>
      <c r="AD1193" s="166"/>
      <c r="AE1193" s="166"/>
      <c r="AF1193" s="166"/>
      <c r="AG1193" s="166"/>
      <c r="AH1193" s="166"/>
      <c r="AI1193" s="166"/>
      <c r="AJ1193" s="166"/>
      <c r="AK1193" s="166"/>
      <c r="AL1193" s="166"/>
      <c r="AM1193" s="166"/>
      <c r="AN1193" s="166"/>
      <c r="AO1193" s="166"/>
      <c r="AP1193" s="166"/>
      <c r="AQ1193" s="166"/>
      <c r="AR1193" s="166"/>
      <c r="AS1193" s="166"/>
      <c r="AT1193" s="166"/>
      <c r="AU1193" s="166"/>
      <c r="AV1193" s="166"/>
      <c r="AW1193" s="166"/>
      <c r="AX1193" s="166"/>
      <c r="AY1193" s="166"/>
    </row>
    <row r="1194" spans="1:51" s="115" customFormat="1" ht="12.75" customHeight="1" x14ac:dyDescent="0.25">
      <c r="A1194" s="161">
        <v>41954</v>
      </c>
      <c r="B1194" s="162" t="s">
        <v>1474</v>
      </c>
      <c r="C1194" s="163" t="s">
        <v>726</v>
      </c>
      <c r="D1194" s="163" t="s">
        <v>1249</v>
      </c>
      <c r="E1194" s="163"/>
      <c r="F1194" s="164">
        <v>100</v>
      </c>
      <c r="G1194" s="165" t="s">
        <v>1321</v>
      </c>
      <c r="H1194" s="165" t="s">
        <v>1929</v>
      </c>
      <c r="I1194" s="166"/>
      <c r="J1194" s="166"/>
      <c r="K1194" s="166"/>
      <c r="L1194" s="166"/>
      <c r="M1194" s="166"/>
      <c r="N1194" s="166"/>
      <c r="O1194" s="166"/>
      <c r="P1194" s="166"/>
      <c r="Q1194" s="166"/>
      <c r="R1194" s="166"/>
      <c r="S1194" s="166"/>
      <c r="T1194" s="166"/>
      <c r="U1194" s="166"/>
      <c r="V1194" s="166"/>
      <c r="W1194" s="166"/>
      <c r="X1194" s="166"/>
      <c r="Y1194" s="166"/>
      <c r="Z1194" s="166"/>
      <c r="AA1194" s="166"/>
      <c r="AB1194" s="166"/>
      <c r="AC1194" s="166"/>
      <c r="AD1194" s="166"/>
      <c r="AE1194" s="166"/>
      <c r="AF1194" s="166"/>
      <c r="AG1194" s="166"/>
      <c r="AH1194" s="166"/>
      <c r="AI1194" s="166"/>
      <c r="AJ1194" s="166"/>
      <c r="AK1194" s="166"/>
      <c r="AL1194" s="166"/>
      <c r="AM1194" s="166"/>
      <c r="AN1194" s="166"/>
      <c r="AO1194" s="166"/>
      <c r="AP1194" s="166"/>
      <c r="AQ1194" s="166"/>
      <c r="AR1194" s="166"/>
      <c r="AS1194" s="166"/>
      <c r="AT1194" s="166"/>
      <c r="AU1194" s="166"/>
      <c r="AV1194" s="166"/>
      <c r="AW1194" s="166"/>
      <c r="AX1194" s="166"/>
      <c r="AY1194" s="166"/>
    </row>
    <row r="1195" spans="1:51" s="115" customFormat="1" ht="12.75" customHeight="1" x14ac:dyDescent="0.25">
      <c r="A1195" s="156">
        <v>41954</v>
      </c>
      <c r="B1195" s="157" t="s">
        <v>1474</v>
      </c>
      <c r="C1195" s="158" t="s">
        <v>283</v>
      </c>
      <c r="D1195" s="158" t="s">
        <v>1249</v>
      </c>
      <c r="E1195" s="158"/>
      <c r="F1195" s="159">
        <v>300</v>
      </c>
      <c r="G1195" s="160" t="s">
        <v>1321</v>
      </c>
      <c r="H1195" s="160" t="s">
        <v>1923</v>
      </c>
      <c r="I1195" s="166"/>
      <c r="J1195" s="166"/>
      <c r="K1195" s="166"/>
      <c r="L1195" s="166"/>
      <c r="M1195" s="166"/>
      <c r="N1195" s="166"/>
      <c r="O1195" s="166"/>
      <c r="P1195" s="166"/>
      <c r="Q1195" s="166"/>
      <c r="R1195" s="166"/>
      <c r="S1195" s="166"/>
      <c r="T1195" s="166"/>
      <c r="U1195" s="166"/>
      <c r="V1195" s="166"/>
      <c r="W1195" s="166"/>
      <c r="X1195" s="166"/>
      <c r="Y1195" s="166"/>
      <c r="Z1195" s="166"/>
      <c r="AA1195" s="166"/>
      <c r="AB1195" s="166"/>
      <c r="AC1195" s="166"/>
      <c r="AD1195" s="166"/>
      <c r="AE1195" s="166"/>
      <c r="AF1195" s="166"/>
      <c r="AG1195" s="166"/>
      <c r="AH1195" s="166"/>
      <c r="AI1195" s="166"/>
      <c r="AJ1195" s="166"/>
      <c r="AK1195" s="166"/>
      <c r="AL1195" s="166"/>
      <c r="AM1195" s="166"/>
      <c r="AN1195" s="166"/>
      <c r="AO1195" s="166"/>
      <c r="AP1195" s="166"/>
      <c r="AQ1195" s="166"/>
      <c r="AR1195" s="166"/>
      <c r="AS1195" s="166"/>
      <c r="AT1195" s="166"/>
      <c r="AU1195" s="166"/>
      <c r="AV1195" s="166"/>
      <c r="AW1195" s="166"/>
      <c r="AX1195" s="166"/>
      <c r="AY1195" s="166"/>
    </row>
    <row r="1196" spans="1:51" s="115" customFormat="1" ht="12.75" customHeight="1" x14ac:dyDescent="0.25">
      <c r="A1196" s="161">
        <v>41955</v>
      </c>
      <c r="B1196" s="162" t="s">
        <v>1474</v>
      </c>
      <c r="C1196" s="163" t="s">
        <v>727</v>
      </c>
      <c r="D1196" s="163" t="s">
        <v>1249</v>
      </c>
      <c r="E1196" s="163"/>
      <c r="F1196" s="164">
        <v>65</v>
      </c>
      <c r="G1196" s="165" t="s">
        <v>1432</v>
      </c>
      <c r="H1196" s="165" t="s">
        <v>1972</v>
      </c>
      <c r="I1196" s="166"/>
      <c r="J1196" s="166"/>
      <c r="K1196" s="166"/>
      <c r="L1196" s="166"/>
      <c r="M1196" s="166"/>
      <c r="N1196" s="166"/>
      <c r="O1196" s="166"/>
      <c r="P1196" s="166"/>
      <c r="Q1196" s="166"/>
      <c r="R1196" s="166"/>
      <c r="S1196" s="166"/>
      <c r="T1196" s="166"/>
      <c r="U1196" s="166"/>
      <c r="V1196" s="166"/>
      <c r="W1196" s="166"/>
      <c r="X1196" s="166"/>
      <c r="Y1196" s="166"/>
      <c r="Z1196" s="166"/>
      <c r="AA1196" s="166"/>
      <c r="AB1196" s="166"/>
      <c r="AC1196" s="166"/>
      <c r="AD1196" s="166"/>
      <c r="AE1196" s="166"/>
      <c r="AF1196" s="166"/>
      <c r="AG1196" s="166"/>
      <c r="AH1196" s="166"/>
      <c r="AI1196" s="166"/>
      <c r="AJ1196" s="166"/>
      <c r="AK1196" s="166"/>
      <c r="AL1196" s="166"/>
      <c r="AM1196" s="166"/>
      <c r="AN1196" s="166"/>
      <c r="AO1196" s="166"/>
      <c r="AP1196" s="166"/>
      <c r="AQ1196" s="166"/>
      <c r="AR1196" s="166"/>
      <c r="AS1196" s="166"/>
      <c r="AT1196" s="166"/>
      <c r="AU1196" s="166"/>
      <c r="AV1196" s="166"/>
      <c r="AW1196" s="166"/>
      <c r="AX1196" s="166"/>
      <c r="AY1196" s="166"/>
    </row>
    <row r="1197" spans="1:51" s="115" customFormat="1" ht="12.75" customHeight="1" x14ac:dyDescent="0.25">
      <c r="A1197" s="156">
        <v>41956</v>
      </c>
      <c r="B1197" s="157" t="s">
        <v>1474</v>
      </c>
      <c r="C1197" s="158" t="s">
        <v>245</v>
      </c>
      <c r="D1197" s="158" t="s">
        <v>1249</v>
      </c>
      <c r="E1197" s="158"/>
      <c r="F1197" s="159">
        <v>30</v>
      </c>
      <c r="G1197" s="160" t="s">
        <v>1584</v>
      </c>
      <c r="H1197" s="160" t="s">
        <v>2503</v>
      </c>
      <c r="I1197" s="166"/>
      <c r="J1197" s="166"/>
      <c r="K1197" s="166"/>
      <c r="L1197" s="166"/>
      <c r="M1197" s="166"/>
      <c r="N1197" s="166"/>
      <c r="O1197" s="166"/>
      <c r="P1197" s="166"/>
      <c r="Q1197" s="166"/>
      <c r="R1197" s="166"/>
      <c r="S1197" s="166"/>
      <c r="T1197" s="166"/>
      <c r="U1197" s="166"/>
      <c r="V1197" s="166"/>
      <c r="W1197" s="166"/>
      <c r="X1197" s="166"/>
      <c r="Y1197" s="166"/>
      <c r="Z1197" s="166"/>
      <c r="AA1197" s="166"/>
      <c r="AB1197" s="166"/>
      <c r="AC1197" s="166"/>
      <c r="AD1197" s="166"/>
      <c r="AE1197" s="166"/>
      <c r="AF1197" s="166"/>
      <c r="AG1197" s="166"/>
      <c r="AH1197" s="166"/>
      <c r="AI1197" s="166"/>
      <c r="AJ1197" s="166"/>
      <c r="AK1197" s="166"/>
      <c r="AL1197" s="166"/>
      <c r="AM1197" s="166"/>
      <c r="AN1197" s="166"/>
      <c r="AO1197" s="166"/>
      <c r="AP1197" s="166"/>
      <c r="AQ1197" s="166"/>
      <c r="AR1197" s="166"/>
      <c r="AS1197" s="166"/>
      <c r="AT1197" s="166"/>
      <c r="AU1197" s="166"/>
      <c r="AV1197" s="166"/>
      <c r="AW1197" s="166"/>
      <c r="AX1197" s="166"/>
      <c r="AY1197" s="166"/>
    </row>
    <row r="1198" spans="1:51" s="115" customFormat="1" ht="12.75" customHeight="1" x14ac:dyDescent="0.25">
      <c r="A1198" s="161">
        <v>41960</v>
      </c>
      <c r="B1198" s="162" t="s">
        <v>1474</v>
      </c>
      <c r="C1198" s="163" t="s">
        <v>728</v>
      </c>
      <c r="D1198" s="163" t="s">
        <v>1249</v>
      </c>
      <c r="E1198" s="163"/>
      <c r="F1198" s="164">
        <v>350</v>
      </c>
      <c r="G1198" s="165" t="s">
        <v>1323</v>
      </c>
      <c r="H1198" s="165" t="s">
        <v>1921</v>
      </c>
      <c r="I1198" s="166"/>
      <c r="J1198" s="166"/>
      <c r="K1198" s="166"/>
      <c r="L1198" s="166"/>
      <c r="M1198" s="166"/>
      <c r="N1198" s="166"/>
      <c r="O1198" s="166"/>
      <c r="P1198" s="166"/>
      <c r="Q1198" s="166"/>
      <c r="R1198" s="166"/>
      <c r="S1198" s="166"/>
      <c r="T1198" s="166"/>
      <c r="U1198" s="166"/>
      <c r="V1198" s="166"/>
      <c r="W1198" s="166"/>
      <c r="X1198" s="166"/>
      <c r="Y1198" s="166"/>
      <c r="Z1198" s="166"/>
      <c r="AA1198" s="166"/>
      <c r="AB1198" s="166"/>
      <c r="AC1198" s="166"/>
      <c r="AD1198" s="166"/>
      <c r="AE1198" s="166"/>
      <c r="AF1198" s="166"/>
      <c r="AG1198" s="166"/>
      <c r="AH1198" s="166"/>
      <c r="AI1198" s="166"/>
      <c r="AJ1198" s="166"/>
      <c r="AK1198" s="166"/>
      <c r="AL1198" s="166"/>
      <c r="AM1198" s="166"/>
      <c r="AN1198" s="166"/>
      <c r="AO1198" s="166"/>
      <c r="AP1198" s="166"/>
      <c r="AQ1198" s="166"/>
      <c r="AR1198" s="166"/>
      <c r="AS1198" s="166"/>
      <c r="AT1198" s="166"/>
      <c r="AU1198" s="166"/>
      <c r="AV1198" s="166"/>
      <c r="AW1198" s="166"/>
      <c r="AX1198" s="166"/>
      <c r="AY1198" s="166"/>
    </row>
    <row r="1199" spans="1:51" s="115" customFormat="1" ht="12.75" customHeight="1" x14ac:dyDescent="0.25">
      <c r="A1199" s="156">
        <v>41961</v>
      </c>
      <c r="B1199" s="157" t="s">
        <v>1474</v>
      </c>
      <c r="C1199" s="158" t="s">
        <v>729</v>
      </c>
      <c r="D1199" s="158" t="s">
        <v>1249</v>
      </c>
      <c r="E1199" s="158"/>
      <c r="F1199" s="159">
        <v>39.379811000000004</v>
      </c>
      <c r="G1199" s="160" t="s">
        <v>1323</v>
      </c>
      <c r="H1199" s="160" t="s">
        <v>1920</v>
      </c>
      <c r="I1199" s="166"/>
      <c r="J1199" s="166"/>
      <c r="K1199" s="166"/>
      <c r="L1199" s="166"/>
      <c r="M1199" s="166"/>
      <c r="N1199" s="166"/>
      <c r="O1199" s="166"/>
      <c r="P1199" s="166"/>
      <c r="Q1199" s="166"/>
      <c r="R1199" s="166"/>
      <c r="S1199" s="166"/>
      <c r="T1199" s="166"/>
      <c r="U1199" s="166"/>
      <c r="V1199" s="166"/>
      <c r="W1199" s="166"/>
      <c r="X1199" s="166"/>
      <c r="Y1199" s="166"/>
      <c r="Z1199" s="166"/>
      <c r="AA1199" s="166"/>
      <c r="AB1199" s="166"/>
      <c r="AC1199" s="166"/>
      <c r="AD1199" s="166"/>
      <c r="AE1199" s="166"/>
      <c r="AF1199" s="166"/>
      <c r="AG1199" s="166"/>
      <c r="AH1199" s="166"/>
      <c r="AI1199" s="166"/>
      <c r="AJ1199" s="166"/>
      <c r="AK1199" s="166"/>
      <c r="AL1199" s="166"/>
      <c r="AM1199" s="166"/>
      <c r="AN1199" s="166"/>
      <c r="AO1199" s="166"/>
      <c r="AP1199" s="166"/>
      <c r="AQ1199" s="166"/>
      <c r="AR1199" s="166"/>
      <c r="AS1199" s="166"/>
      <c r="AT1199" s="166"/>
      <c r="AU1199" s="166"/>
      <c r="AV1199" s="166"/>
      <c r="AW1199" s="166"/>
      <c r="AX1199" s="166"/>
      <c r="AY1199" s="166"/>
    </row>
    <row r="1200" spans="1:51" s="115" customFormat="1" ht="12.75" customHeight="1" x14ac:dyDescent="0.25">
      <c r="A1200" s="161">
        <v>41961</v>
      </c>
      <c r="B1200" s="162" t="s">
        <v>1474</v>
      </c>
      <c r="C1200" s="163" t="s">
        <v>730</v>
      </c>
      <c r="D1200" s="163" t="s">
        <v>1249</v>
      </c>
      <c r="E1200" s="163"/>
      <c r="F1200" s="164">
        <v>18.922765999999999</v>
      </c>
      <c r="G1200" s="165" t="s">
        <v>1323</v>
      </c>
      <c r="H1200" s="165" t="s">
        <v>1920</v>
      </c>
      <c r="I1200" s="166"/>
      <c r="J1200" s="166"/>
      <c r="K1200" s="166"/>
      <c r="L1200" s="166"/>
      <c r="M1200" s="166"/>
      <c r="N1200" s="166"/>
      <c r="O1200" s="166"/>
      <c r="P1200" s="166"/>
      <c r="Q1200" s="166"/>
      <c r="R1200" s="166"/>
      <c r="S1200" s="166"/>
      <c r="T1200" s="166"/>
      <c r="U1200" s="166"/>
      <c r="V1200" s="166"/>
      <c r="W1200" s="166"/>
      <c r="X1200" s="166"/>
      <c r="Y1200" s="166"/>
      <c r="Z1200" s="166"/>
      <c r="AA1200" s="166"/>
      <c r="AB1200" s="166"/>
      <c r="AC1200" s="166"/>
      <c r="AD1200" s="166"/>
      <c r="AE1200" s="166"/>
      <c r="AF1200" s="166"/>
      <c r="AG1200" s="166"/>
      <c r="AH1200" s="166"/>
      <c r="AI1200" s="166"/>
      <c r="AJ1200" s="166"/>
      <c r="AK1200" s="166"/>
      <c r="AL1200" s="166"/>
      <c r="AM1200" s="166"/>
      <c r="AN1200" s="166"/>
      <c r="AO1200" s="166"/>
      <c r="AP1200" s="166"/>
      <c r="AQ1200" s="166"/>
      <c r="AR1200" s="166"/>
      <c r="AS1200" s="166"/>
      <c r="AT1200" s="166"/>
      <c r="AU1200" s="166"/>
      <c r="AV1200" s="166"/>
      <c r="AW1200" s="166"/>
      <c r="AX1200" s="166"/>
      <c r="AY1200" s="166"/>
    </row>
    <row r="1201" spans="1:51" s="115" customFormat="1" ht="12.75" customHeight="1" x14ac:dyDescent="0.25">
      <c r="A1201" s="156">
        <v>41961</v>
      </c>
      <c r="B1201" s="157" t="s">
        <v>1474</v>
      </c>
      <c r="C1201" s="158" t="s">
        <v>731</v>
      </c>
      <c r="D1201" s="158" t="s">
        <v>1249</v>
      </c>
      <c r="E1201" s="158"/>
      <c r="F1201" s="159">
        <v>56.768298999999999</v>
      </c>
      <c r="G1201" s="160" t="s">
        <v>1323</v>
      </c>
      <c r="H1201" s="160" t="s">
        <v>1920</v>
      </c>
      <c r="I1201" s="166"/>
      <c r="J1201" s="166"/>
      <c r="K1201" s="166"/>
      <c r="L1201" s="166"/>
      <c r="M1201" s="166"/>
      <c r="N1201" s="166"/>
      <c r="O1201" s="166"/>
      <c r="P1201" s="166"/>
      <c r="Q1201" s="166"/>
      <c r="R1201" s="166"/>
      <c r="S1201" s="166"/>
      <c r="T1201" s="166"/>
      <c r="U1201" s="166"/>
      <c r="V1201" s="166"/>
      <c r="W1201" s="166"/>
      <c r="X1201" s="166"/>
      <c r="Y1201" s="166"/>
      <c r="Z1201" s="166"/>
      <c r="AA1201" s="166"/>
      <c r="AB1201" s="166"/>
      <c r="AC1201" s="166"/>
      <c r="AD1201" s="166"/>
      <c r="AE1201" s="166"/>
      <c r="AF1201" s="166"/>
      <c r="AG1201" s="166"/>
      <c r="AH1201" s="166"/>
      <c r="AI1201" s="166"/>
      <c r="AJ1201" s="166"/>
      <c r="AK1201" s="166"/>
      <c r="AL1201" s="166"/>
      <c r="AM1201" s="166"/>
      <c r="AN1201" s="166"/>
      <c r="AO1201" s="166"/>
      <c r="AP1201" s="166"/>
      <c r="AQ1201" s="166"/>
      <c r="AR1201" s="166"/>
      <c r="AS1201" s="166"/>
      <c r="AT1201" s="166"/>
      <c r="AU1201" s="166"/>
      <c r="AV1201" s="166"/>
      <c r="AW1201" s="166"/>
      <c r="AX1201" s="166"/>
      <c r="AY1201" s="166"/>
    </row>
    <row r="1202" spans="1:51" s="115" customFormat="1" ht="12.75" customHeight="1" x14ac:dyDescent="0.25">
      <c r="A1202" s="161">
        <v>41961</v>
      </c>
      <c r="B1202" s="162" t="s">
        <v>1474</v>
      </c>
      <c r="C1202" s="163" t="s">
        <v>732</v>
      </c>
      <c r="D1202" s="163" t="s">
        <v>1249</v>
      </c>
      <c r="E1202" s="163"/>
      <c r="F1202" s="164">
        <v>69.042525999999995</v>
      </c>
      <c r="G1202" s="165" t="s">
        <v>1323</v>
      </c>
      <c r="H1202" s="165" t="s">
        <v>1920</v>
      </c>
      <c r="I1202" s="166"/>
      <c r="J1202" s="166"/>
      <c r="K1202" s="166"/>
      <c r="L1202" s="166"/>
      <c r="M1202" s="166"/>
      <c r="N1202" s="166"/>
      <c r="O1202" s="166"/>
      <c r="P1202" s="166"/>
      <c r="Q1202" s="166"/>
      <c r="R1202" s="166"/>
      <c r="S1202" s="166"/>
      <c r="T1202" s="166"/>
      <c r="U1202" s="166"/>
      <c r="V1202" s="166"/>
      <c r="W1202" s="166"/>
      <c r="X1202" s="166"/>
      <c r="Y1202" s="166"/>
      <c r="Z1202" s="166"/>
      <c r="AA1202" s="166"/>
      <c r="AB1202" s="166"/>
      <c r="AC1202" s="166"/>
      <c r="AD1202" s="166"/>
      <c r="AE1202" s="166"/>
      <c r="AF1202" s="166"/>
      <c r="AG1202" s="166"/>
      <c r="AH1202" s="166"/>
      <c r="AI1202" s="166"/>
      <c r="AJ1202" s="166"/>
      <c r="AK1202" s="166"/>
      <c r="AL1202" s="166"/>
      <c r="AM1202" s="166"/>
      <c r="AN1202" s="166"/>
      <c r="AO1202" s="166"/>
      <c r="AP1202" s="166"/>
      <c r="AQ1202" s="166"/>
      <c r="AR1202" s="166"/>
      <c r="AS1202" s="166"/>
      <c r="AT1202" s="166"/>
      <c r="AU1202" s="166"/>
      <c r="AV1202" s="166"/>
      <c r="AW1202" s="166"/>
      <c r="AX1202" s="166"/>
      <c r="AY1202" s="166"/>
    </row>
    <row r="1203" spans="1:51" s="115" customFormat="1" ht="12.75" customHeight="1" x14ac:dyDescent="0.25">
      <c r="A1203" s="156">
        <v>41961</v>
      </c>
      <c r="B1203" s="157" t="s">
        <v>1474</v>
      </c>
      <c r="C1203" s="158" t="s">
        <v>733</v>
      </c>
      <c r="D1203" s="158" t="s">
        <v>1249</v>
      </c>
      <c r="E1203" s="158"/>
      <c r="F1203" s="159">
        <v>146</v>
      </c>
      <c r="G1203" s="160" t="s">
        <v>1323</v>
      </c>
      <c r="H1203" s="160" t="s">
        <v>1920</v>
      </c>
      <c r="I1203" s="166"/>
      <c r="J1203" s="166"/>
      <c r="K1203" s="166"/>
      <c r="L1203" s="166"/>
      <c r="M1203" s="166"/>
      <c r="N1203" s="166"/>
      <c r="O1203" s="166"/>
      <c r="P1203" s="166"/>
      <c r="Q1203" s="166"/>
      <c r="R1203" s="166"/>
      <c r="S1203" s="166"/>
      <c r="T1203" s="166"/>
      <c r="U1203" s="166"/>
      <c r="V1203" s="166"/>
      <c r="W1203" s="166"/>
      <c r="X1203" s="166"/>
      <c r="Y1203" s="166"/>
      <c r="Z1203" s="166"/>
      <c r="AA1203" s="166"/>
      <c r="AB1203" s="166"/>
      <c r="AC1203" s="166"/>
      <c r="AD1203" s="166"/>
      <c r="AE1203" s="166"/>
      <c r="AF1203" s="166"/>
      <c r="AG1203" s="166"/>
      <c r="AH1203" s="166"/>
      <c r="AI1203" s="166"/>
      <c r="AJ1203" s="166"/>
      <c r="AK1203" s="166"/>
      <c r="AL1203" s="166"/>
      <c r="AM1203" s="166"/>
      <c r="AN1203" s="166"/>
      <c r="AO1203" s="166"/>
      <c r="AP1203" s="166"/>
      <c r="AQ1203" s="166"/>
      <c r="AR1203" s="166"/>
      <c r="AS1203" s="166"/>
      <c r="AT1203" s="166"/>
      <c r="AU1203" s="166"/>
      <c r="AV1203" s="166"/>
      <c r="AW1203" s="166"/>
      <c r="AX1203" s="166"/>
      <c r="AY1203" s="166"/>
    </row>
    <row r="1204" spans="1:51" s="115" customFormat="1" ht="12.75" customHeight="1" x14ac:dyDescent="0.25">
      <c r="A1204" s="161">
        <v>41962</v>
      </c>
      <c r="B1204" s="162" t="s">
        <v>1474</v>
      </c>
      <c r="C1204" s="163" t="s">
        <v>46</v>
      </c>
      <c r="D1204" s="163" t="s">
        <v>1249</v>
      </c>
      <c r="E1204" s="163"/>
      <c r="F1204" s="164">
        <v>1400</v>
      </c>
      <c r="G1204" s="165" t="s">
        <v>1323</v>
      </c>
      <c r="H1204" s="165" t="s">
        <v>1974</v>
      </c>
      <c r="I1204" s="166"/>
      <c r="J1204" s="166"/>
      <c r="K1204" s="166"/>
      <c r="L1204" s="166"/>
      <c r="M1204" s="166"/>
      <c r="N1204" s="166"/>
      <c r="O1204" s="166"/>
      <c r="P1204" s="166"/>
      <c r="Q1204" s="166"/>
      <c r="R1204" s="166"/>
      <c r="S1204" s="166"/>
      <c r="T1204" s="166"/>
      <c r="U1204" s="166"/>
      <c r="V1204" s="166"/>
      <c r="W1204" s="166"/>
      <c r="X1204" s="166"/>
      <c r="Y1204" s="166"/>
      <c r="Z1204" s="166"/>
      <c r="AA1204" s="166"/>
      <c r="AB1204" s="166"/>
      <c r="AC1204" s="166"/>
      <c r="AD1204" s="166"/>
      <c r="AE1204" s="166"/>
      <c r="AF1204" s="166"/>
      <c r="AG1204" s="166"/>
      <c r="AH1204" s="166"/>
      <c r="AI1204" s="166"/>
      <c r="AJ1204" s="166"/>
      <c r="AK1204" s="166"/>
      <c r="AL1204" s="166"/>
      <c r="AM1204" s="166"/>
      <c r="AN1204" s="166"/>
      <c r="AO1204" s="166"/>
      <c r="AP1204" s="166"/>
      <c r="AQ1204" s="166"/>
      <c r="AR1204" s="166"/>
      <c r="AS1204" s="166"/>
      <c r="AT1204" s="166"/>
      <c r="AU1204" s="166"/>
      <c r="AV1204" s="166"/>
      <c r="AW1204" s="166"/>
      <c r="AX1204" s="166"/>
      <c r="AY1204" s="166"/>
    </row>
    <row r="1205" spans="1:51" s="115" customFormat="1" ht="12.75" customHeight="1" x14ac:dyDescent="0.25">
      <c r="A1205" s="156">
        <v>41964</v>
      </c>
      <c r="B1205" s="157" t="s">
        <v>1474</v>
      </c>
      <c r="C1205" s="158" t="s">
        <v>203</v>
      </c>
      <c r="D1205" s="158" t="s">
        <v>1249</v>
      </c>
      <c r="E1205" s="158"/>
      <c r="F1205" s="159">
        <v>600</v>
      </c>
      <c r="G1205" s="160" t="s">
        <v>1319</v>
      </c>
      <c r="H1205" s="160" t="s">
        <v>1934</v>
      </c>
      <c r="I1205" s="166"/>
      <c r="J1205" s="166"/>
      <c r="K1205" s="166"/>
      <c r="L1205" s="166"/>
      <c r="M1205" s="166"/>
      <c r="N1205" s="166"/>
      <c r="O1205" s="166"/>
      <c r="P1205" s="166"/>
      <c r="Q1205" s="166"/>
      <c r="R1205" s="166"/>
      <c r="S1205" s="166"/>
      <c r="T1205" s="166"/>
      <c r="U1205" s="166"/>
      <c r="V1205" s="166"/>
      <c r="W1205" s="166"/>
      <c r="X1205" s="166"/>
      <c r="Y1205" s="166"/>
      <c r="Z1205" s="166"/>
      <c r="AA1205" s="166"/>
      <c r="AB1205" s="166"/>
      <c r="AC1205" s="166"/>
      <c r="AD1205" s="166"/>
      <c r="AE1205" s="166"/>
      <c r="AF1205" s="166"/>
      <c r="AG1205" s="166"/>
      <c r="AH1205" s="166"/>
      <c r="AI1205" s="166"/>
      <c r="AJ1205" s="166"/>
      <c r="AK1205" s="166"/>
      <c r="AL1205" s="166"/>
      <c r="AM1205" s="166"/>
      <c r="AN1205" s="166"/>
      <c r="AO1205" s="166"/>
      <c r="AP1205" s="166"/>
      <c r="AQ1205" s="166"/>
      <c r="AR1205" s="166"/>
      <c r="AS1205" s="166"/>
      <c r="AT1205" s="166"/>
      <c r="AU1205" s="166"/>
      <c r="AV1205" s="166"/>
      <c r="AW1205" s="166"/>
      <c r="AX1205" s="166"/>
      <c r="AY1205" s="166"/>
    </row>
    <row r="1206" spans="1:51" s="115" customFormat="1" ht="12.75" customHeight="1" x14ac:dyDescent="0.25">
      <c r="A1206" s="161">
        <v>41964</v>
      </c>
      <c r="B1206" s="162" t="s">
        <v>1474</v>
      </c>
      <c r="C1206" s="163" t="s">
        <v>256</v>
      </c>
      <c r="D1206" s="163" t="s">
        <v>1249</v>
      </c>
      <c r="E1206" s="163"/>
      <c r="F1206" s="164">
        <v>114</v>
      </c>
      <c r="G1206" s="165" t="s">
        <v>1587</v>
      </c>
      <c r="H1206" s="165" t="s">
        <v>1939</v>
      </c>
      <c r="I1206" s="166"/>
      <c r="J1206" s="166"/>
      <c r="K1206" s="166"/>
      <c r="L1206" s="166"/>
      <c r="M1206" s="166"/>
      <c r="N1206" s="166"/>
      <c r="O1206" s="166"/>
      <c r="P1206" s="166"/>
      <c r="Q1206" s="166"/>
      <c r="R1206" s="166"/>
      <c r="S1206" s="166"/>
      <c r="T1206" s="166"/>
      <c r="U1206" s="166"/>
      <c r="V1206" s="166"/>
      <c r="W1206" s="166"/>
      <c r="X1206" s="166"/>
      <c r="Y1206" s="166"/>
      <c r="Z1206" s="166"/>
      <c r="AA1206" s="166"/>
      <c r="AB1206" s="166"/>
      <c r="AC1206" s="166"/>
      <c r="AD1206" s="166"/>
      <c r="AE1206" s="166"/>
      <c r="AF1206" s="166"/>
      <c r="AG1206" s="166"/>
      <c r="AH1206" s="166"/>
      <c r="AI1206" s="166"/>
      <c r="AJ1206" s="166"/>
      <c r="AK1206" s="166"/>
      <c r="AL1206" s="166"/>
      <c r="AM1206" s="166"/>
      <c r="AN1206" s="166"/>
      <c r="AO1206" s="166"/>
      <c r="AP1206" s="166"/>
      <c r="AQ1206" s="166"/>
      <c r="AR1206" s="166"/>
      <c r="AS1206" s="166"/>
      <c r="AT1206" s="166"/>
      <c r="AU1206" s="166"/>
      <c r="AV1206" s="166"/>
      <c r="AW1206" s="166"/>
      <c r="AX1206" s="166"/>
      <c r="AY1206" s="166"/>
    </row>
    <row r="1207" spans="1:51" s="115" customFormat="1" ht="12.75" customHeight="1" x14ac:dyDescent="0.25">
      <c r="A1207" s="156">
        <v>41967</v>
      </c>
      <c r="B1207" s="157" t="s">
        <v>1474</v>
      </c>
      <c r="C1207" s="158" t="s">
        <v>528</v>
      </c>
      <c r="D1207" s="158" t="s">
        <v>1249</v>
      </c>
      <c r="E1207" s="158"/>
      <c r="F1207" s="159">
        <v>250</v>
      </c>
      <c r="G1207" s="160" t="s">
        <v>1325</v>
      </c>
      <c r="H1207" s="160" t="s">
        <v>1936</v>
      </c>
      <c r="I1207" s="166"/>
      <c r="J1207" s="166"/>
      <c r="K1207" s="166"/>
      <c r="L1207" s="166"/>
      <c r="M1207" s="166"/>
      <c r="N1207" s="166"/>
      <c r="O1207" s="166"/>
      <c r="P1207" s="166"/>
      <c r="Q1207" s="166"/>
      <c r="R1207" s="166"/>
      <c r="S1207" s="166"/>
      <c r="T1207" s="166"/>
      <c r="U1207" s="166"/>
      <c r="V1207" s="166"/>
      <c r="W1207" s="166"/>
      <c r="X1207" s="166"/>
      <c r="Y1207" s="166"/>
      <c r="Z1207" s="166"/>
      <c r="AA1207" s="166"/>
      <c r="AB1207" s="166"/>
      <c r="AC1207" s="166"/>
      <c r="AD1207" s="166"/>
      <c r="AE1207" s="166"/>
      <c r="AF1207" s="166"/>
      <c r="AG1207" s="166"/>
      <c r="AH1207" s="166"/>
      <c r="AI1207" s="166"/>
      <c r="AJ1207" s="166"/>
      <c r="AK1207" s="166"/>
      <c r="AL1207" s="166"/>
      <c r="AM1207" s="166"/>
      <c r="AN1207" s="166"/>
      <c r="AO1207" s="166"/>
      <c r="AP1207" s="166"/>
      <c r="AQ1207" s="166"/>
      <c r="AR1207" s="166"/>
      <c r="AS1207" s="166"/>
      <c r="AT1207" s="166"/>
      <c r="AU1207" s="166"/>
      <c r="AV1207" s="166"/>
      <c r="AW1207" s="166"/>
      <c r="AX1207" s="166"/>
      <c r="AY1207" s="166"/>
    </row>
    <row r="1208" spans="1:51" s="115" customFormat="1" ht="12.75" customHeight="1" x14ac:dyDescent="0.25">
      <c r="A1208" s="161">
        <v>41967</v>
      </c>
      <c r="B1208" s="162" t="s">
        <v>1474</v>
      </c>
      <c r="C1208" s="163" t="s">
        <v>734</v>
      </c>
      <c r="D1208" s="163" t="s">
        <v>1249</v>
      </c>
      <c r="E1208" s="163"/>
      <c r="F1208" s="164">
        <v>60</v>
      </c>
      <c r="G1208" s="165" t="s">
        <v>1587</v>
      </c>
      <c r="H1208" s="165" t="s">
        <v>1956</v>
      </c>
      <c r="I1208" s="166"/>
      <c r="J1208" s="166"/>
      <c r="K1208" s="166"/>
      <c r="L1208" s="166"/>
      <c r="M1208" s="166"/>
      <c r="N1208" s="166"/>
      <c r="O1208" s="166"/>
      <c r="P1208" s="166"/>
      <c r="Q1208" s="166"/>
      <c r="R1208" s="166"/>
      <c r="S1208" s="166"/>
      <c r="T1208" s="166"/>
      <c r="U1208" s="166"/>
      <c r="V1208" s="166"/>
      <c r="W1208" s="166"/>
      <c r="X1208" s="166"/>
      <c r="Y1208" s="166"/>
      <c r="Z1208" s="166"/>
      <c r="AA1208" s="166"/>
      <c r="AB1208" s="166"/>
      <c r="AC1208" s="166"/>
      <c r="AD1208" s="166"/>
      <c r="AE1208" s="166"/>
      <c r="AF1208" s="166"/>
      <c r="AG1208" s="166"/>
      <c r="AH1208" s="166"/>
      <c r="AI1208" s="166"/>
      <c r="AJ1208" s="166"/>
      <c r="AK1208" s="166"/>
      <c r="AL1208" s="166"/>
      <c r="AM1208" s="166"/>
      <c r="AN1208" s="166"/>
      <c r="AO1208" s="166"/>
      <c r="AP1208" s="166"/>
      <c r="AQ1208" s="166"/>
      <c r="AR1208" s="166"/>
      <c r="AS1208" s="166"/>
      <c r="AT1208" s="166"/>
      <c r="AU1208" s="166"/>
      <c r="AV1208" s="166"/>
      <c r="AW1208" s="166"/>
      <c r="AX1208" s="166"/>
      <c r="AY1208" s="166"/>
    </row>
    <row r="1209" spans="1:51" s="115" customFormat="1" ht="12.75" customHeight="1" x14ac:dyDescent="0.25">
      <c r="A1209" s="156">
        <v>41968</v>
      </c>
      <c r="B1209" s="157" t="s">
        <v>1474</v>
      </c>
      <c r="C1209" s="158" t="s">
        <v>735</v>
      </c>
      <c r="D1209" s="158" t="s">
        <v>1249</v>
      </c>
      <c r="E1209" s="158"/>
      <c r="F1209" s="159">
        <v>10</v>
      </c>
      <c r="G1209" s="160" t="s">
        <v>1323</v>
      </c>
      <c r="H1209" s="160" t="s">
        <v>1921</v>
      </c>
      <c r="I1209" s="166"/>
      <c r="J1209" s="166"/>
      <c r="K1209" s="166"/>
      <c r="L1209" s="166"/>
      <c r="M1209" s="166"/>
      <c r="N1209" s="166"/>
      <c r="O1209" s="166"/>
      <c r="P1209" s="166"/>
      <c r="Q1209" s="166"/>
      <c r="R1209" s="166"/>
      <c r="S1209" s="166"/>
      <c r="T1209" s="166"/>
      <c r="U1209" s="166"/>
      <c r="V1209" s="166"/>
      <c r="W1209" s="166"/>
      <c r="X1209" s="166"/>
      <c r="Y1209" s="166"/>
      <c r="Z1209" s="166"/>
      <c r="AA1209" s="166"/>
      <c r="AB1209" s="166"/>
      <c r="AC1209" s="166"/>
      <c r="AD1209" s="166"/>
      <c r="AE1209" s="166"/>
      <c r="AF1209" s="166"/>
      <c r="AG1209" s="166"/>
      <c r="AH1209" s="166"/>
      <c r="AI1209" s="166"/>
      <c r="AJ1209" s="166"/>
      <c r="AK1209" s="166"/>
      <c r="AL1209" s="166"/>
      <c r="AM1209" s="166"/>
      <c r="AN1209" s="166"/>
      <c r="AO1209" s="166"/>
      <c r="AP1209" s="166"/>
      <c r="AQ1209" s="166"/>
      <c r="AR1209" s="166"/>
      <c r="AS1209" s="166"/>
      <c r="AT1209" s="166"/>
      <c r="AU1209" s="166"/>
      <c r="AV1209" s="166"/>
      <c r="AW1209" s="166"/>
      <c r="AX1209" s="166"/>
      <c r="AY1209" s="166"/>
    </row>
    <row r="1210" spans="1:51" s="115" customFormat="1" ht="12.75" customHeight="1" x14ac:dyDescent="0.25">
      <c r="A1210" s="161">
        <v>41969</v>
      </c>
      <c r="B1210" s="162" t="s">
        <v>1474</v>
      </c>
      <c r="C1210" s="163" t="s">
        <v>251</v>
      </c>
      <c r="D1210" s="163" t="s">
        <v>1249</v>
      </c>
      <c r="E1210" s="163"/>
      <c r="F1210" s="164">
        <v>210</v>
      </c>
      <c r="G1210" s="165" t="s">
        <v>1321</v>
      </c>
      <c r="H1210" s="165" t="s">
        <v>1943</v>
      </c>
      <c r="I1210" s="166"/>
      <c r="J1210" s="166"/>
      <c r="K1210" s="166"/>
      <c r="L1210" s="166"/>
      <c r="M1210" s="166"/>
      <c r="N1210" s="166"/>
      <c r="O1210" s="166"/>
      <c r="P1210" s="166"/>
      <c r="Q1210" s="166"/>
      <c r="R1210" s="166"/>
      <c r="S1210" s="166"/>
      <c r="T1210" s="166"/>
      <c r="U1210" s="166"/>
      <c r="V1210" s="166"/>
      <c r="W1210" s="166"/>
      <c r="X1210" s="166"/>
      <c r="Y1210" s="166"/>
      <c r="Z1210" s="166"/>
      <c r="AA1210" s="166"/>
      <c r="AB1210" s="166"/>
      <c r="AC1210" s="166"/>
      <c r="AD1210" s="166"/>
      <c r="AE1210" s="166"/>
      <c r="AF1210" s="166"/>
      <c r="AG1210" s="166"/>
      <c r="AH1210" s="166"/>
      <c r="AI1210" s="166"/>
      <c r="AJ1210" s="166"/>
      <c r="AK1210" s="166"/>
      <c r="AL1210" s="166"/>
      <c r="AM1210" s="166"/>
      <c r="AN1210" s="166"/>
      <c r="AO1210" s="166"/>
      <c r="AP1210" s="166"/>
      <c r="AQ1210" s="166"/>
      <c r="AR1210" s="166"/>
      <c r="AS1210" s="166"/>
      <c r="AT1210" s="166"/>
      <c r="AU1210" s="166"/>
      <c r="AV1210" s="166"/>
      <c r="AW1210" s="166"/>
      <c r="AX1210" s="166"/>
      <c r="AY1210" s="166"/>
    </row>
    <row r="1211" spans="1:51" s="115" customFormat="1" ht="12.75" customHeight="1" x14ac:dyDescent="0.25">
      <c r="A1211" s="156">
        <v>41969</v>
      </c>
      <c r="B1211" s="157" t="s">
        <v>1474</v>
      </c>
      <c r="C1211" s="158" t="s">
        <v>157</v>
      </c>
      <c r="D1211" s="158" t="s">
        <v>1249</v>
      </c>
      <c r="E1211" s="158"/>
      <c r="F1211" s="159">
        <v>300</v>
      </c>
      <c r="G1211" s="160" t="s">
        <v>1319</v>
      </c>
      <c r="H1211" s="160" t="s">
        <v>1934</v>
      </c>
      <c r="I1211" s="166"/>
      <c r="J1211" s="166"/>
      <c r="K1211" s="166"/>
      <c r="L1211" s="166"/>
      <c r="M1211" s="166"/>
      <c r="N1211" s="166"/>
      <c r="O1211" s="166"/>
      <c r="P1211" s="166"/>
      <c r="Q1211" s="166"/>
      <c r="R1211" s="166"/>
      <c r="S1211" s="166"/>
      <c r="T1211" s="166"/>
      <c r="U1211" s="166"/>
      <c r="V1211" s="166"/>
      <c r="W1211" s="166"/>
      <c r="X1211" s="166"/>
      <c r="Y1211" s="166"/>
      <c r="Z1211" s="166"/>
      <c r="AA1211" s="166"/>
      <c r="AB1211" s="166"/>
      <c r="AC1211" s="166"/>
      <c r="AD1211" s="166"/>
      <c r="AE1211" s="166"/>
      <c r="AF1211" s="166"/>
      <c r="AG1211" s="166"/>
      <c r="AH1211" s="166"/>
      <c r="AI1211" s="166"/>
      <c r="AJ1211" s="166"/>
      <c r="AK1211" s="166"/>
      <c r="AL1211" s="166"/>
      <c r="AM1211" s="166"/>
      <c r="AN1211" s="166"/>
      <c r="AO1211" s="166"/>
      <c r="AP1211" s="166"/>
      <c r="AQ1211" s="166"/>
      <c r="AR1211" s="166"/>
      <c r="AS1211" s="166"/>
      <c r="AT1211" s="166"/>
      <c r="AU1211" s="166"/>
      <c r="AV1211" s="166"/>
      <c r="AW1211" s="166"/>
      <c r="AX1211" s="166"/>
      <c r="AY1211" s="166"/>
    </row>
    <row r="1212" spans="1:51" s="115" customFormat="1" ht="12.75" customHeight="1" x14ac:dyDescent="0.25">
      <c r="A1212" s="161">
        <v>41971</v>
      </c>
      <c r="B1212" s="162" t="s">
        <v>1474</v>
      </c>
      <c r="C1212" s="163" t="s">
        <v>188</v>
      </c>
      <c r="D1212" s="163" t="s">
        <v>1249</v>
      </c>
      <c r="E1212" s="163"/>
      <c r="F1212" s="164">
        <v>200</v>
      </c>
      <c r="G1212" s="165" t="s">
        <v>1585</v>
      </c>
      <c r="H1212" s="165" t="s">
        <v>1958</v>
      </c>
      <c r="I1212" s="166"/>
      <c r="J1212" s="166"/>
      <c r="K1212" s="166"/>
      <c r="L1212" s="166"/>
      <c r="M1212" s="166"/>
      <c r="N1212" s="166"/>
      <c r="O1212" s="166"/>
      <c r="P1212" s="166"/>
      <c r="Q1212" s="166"/>
      <c r="R1212" s="166"/>
      <c r="S1212" s="166"/>
      <c r="T1212" s="166"/>
      <c r="U1212" s="166"/>
      <c r="V1212" s="166"/>
      <c r="W1212" s="166"/>
      <c r="X1212" s="166"/>
      <c r="Y1212" s="166"/>
      <c r="Z1212" s="166"/>
      <c r="AA1212" s="166"/>
      <c r="AB1212" s="166"/>
      <c r="AC1212" s="166"/>
      <c r="AD1212" s="166"/>
      <c r="AE1212" s="166"/>
      <c r="AF1212" s="166"/>
      <c r="AG1212" s="166"/>
      <c r="AH1212" s="166"/>
      <c r="AI1212" s="166"/>
      <c r="AJ1212" s="166"/>
      <c r="AK1212" s="166"/>
      <c r="AL1212" s="166"/>
      <c r="AM1212" s="166"/>
      <c r="AN1212" s="166"/>
      <c r="AO1212" s="166"/>
      <c r="AP1212" s="166"/>
      <c r="AQ1212" s="166"/>
      <c r="AR1212" s="166"/>
      <c r="AS1212" s="166"/>
      <c r="AT1212" s="166"/>
      <c r="AU1212" s="166"/>
      <c r="AV1212" s="166"/>
      <c r="AW1212" s="166"/>
      <c r="AX1212" s="166"/>
      <c r="AY1212" s="166"/>
    </row>
    <row r="1213" spans="1:51" s="115" customFormat="1" ht="12.75" customHeight="1" x14ac:dyDescent="0.25">
      <c r="A1213" s="156">
        <v>41971</v>
      </c>
      <c r="B1213" s="157" t="s">
        <v>1474</v>
      </c>
      <c r="C1213" s="158" t="s">
        <v>736</v>
      </c>
      <c r="D1213" s="158" t="s">
        <v>1249</v>
      </c>
      <c r="E1213" s="158"/>
      <c r="F1213" s="159">
        <v>165</v>
      </c>
      <c r="G1213" s="160" t="s">
        <v>1323</v>
      </c>
      <c r="H1213" s="160" t="s">
        <v>1974</v>
      </c>
      <c r="I1213" s="166"/>
      <c r="J1213" s="166"/>
      <c r="K1213" s="166"/>
      <c r="L1213" s="166"/>
      <c r="M1213" s="166"/>
      <c r="N1213" s="166"/>
      <c r="O1213" s="166"/>
      <c r="P1213" s="166"/>
      <c r="Q1213" s="166"/>
      <c r="R1213" s="166"/>
      <c r="S1213" s="166"/>
      <c r="T1213" s="166"/>
      <c r="U1213" s="166"/>
      <c r="V1213" s="166"/>
      <c r="W1213" s="166"/>
      <c r="X1213" s="166"/>
      <c r="Y1213" s="166"/>
      <c r="Z1213" s="166"/>
      <c r="AA1213" s="166"/>
      <c r="AB1213" s="166"/>
      <c r="AC1213" s="166"/>
      <c r="AD1213" s="166"/>
      <c r="AE1213" s="166"/>
      <c r="AF1213" s="166"/>
      <c r="AG1213" s="166"/>
      <c r="AH1213" s="166"/>
      <c r="AI1213" s="166"/>
      <c r="AJ1213" s="166"/>
      <c r="AK1213" s="166"/>
      <c r="AL1213" s="166"/>
      <c r="AM1213" s="166"/>
      <c r="AN1213" s="166"/>
      <c r="AO1213" s="166"/>
      <c r="AP1213" s="166"/>
      <c r="AQ1213" s="166"/>
      <c r="AR1213" s="166"/>
      <c r="AS1213" s="166"/>
      <c r="AT1213" s="166"/>
      <c r="AU1213" s="166"/>
      <c r="AV1213" s="166"/>
      <c r="AW1213" s="166"/>
      <c r="AX1213" s="166"/>
      <c r="AY1213" s="166"/>
    </row>
    <row r="1214" spans="1:51" s="115" customFormat="1" ht="12.75" customHeight="1" x14ac:dyDescent="0.25">
      <c r="A1214" s="161">
        <v>41974</v>
      </c>
      <c r="B1214" s="162" t="s">
        <v>1474</v>
      </c>
      <c r="C1214" s="163" t="s">
        <v>249</v>
      </c>
      <c r="D1214" s="163" t="s">
        <v>1249</v>
      </c>
      <c r="E1214" s="163"/>
      <c r="F1214" s="164">
        <v>5918.62</v>
      </c>
      <c r="G1214" s="165" t="s">
        <v>1322</v>
      </c>
      <c r="H1214" s="165" t="s">
        <v>1940</v>
      </c>
      <c r="I1214" s="166"/>
      <c r="J1214" s="166"/>
      <c r="K1214" s="166"/>
      <c r="L1214" s="166"/>
      <c r="M1214" s="166"/>
      <c r="N1214" s="166"/>
      <c r="O1214" s="166"/>
      <c r="P1214" s="166"/>
      <c r="Q1214" s="166"/>
      <c r="R1214" s="166"/>
      <c r="S1214" s="166"/>
      <c r="T1214" s="166"/>
      <c r="U1214" s="166"/>
      <c r="V1214" s="166"/>
      <c r="W1214" s="166"/>
      <c r="X1214" s="166"/>
      <c r="Y1214" s="166"/>
      <c r="Z1214" s="166"/>
      <c r="AA1214" s="166"/>
      <c r="AB1214" s="166"/>
      <c r="AC1214" s="166"/>
      <c r="AD1214" s="166"/>
      <c r="AE1214" s="166"/>
      <c r="AF1214" s="166"/>
      <c r="AG1214" s="166"/>
      <c r="AH1214" s="166"/>
      <c r="AI1214" s="166"/>
      <c r="AJ1214" s="166"/>
      <c r="AK1214" s="166"/>
      <c r="AL1214" s="166"/>
      <c r="AM1214" s="166"/>
      <c r="AN1214" s="166"/>
      <c r="AO1214" s="166"/>
      <c r="AP1214" s="166"/>
      <c r="AQ1214" s="166"/>
      <c r="AR1214" s="166"/>
      <c r="AS1214" s="166"/>
      <c r="AT1214" s="166"/>
      <c r="AU1214" s="166"/>
      <c r="AV1214" s="166"/>
      <c r="AW1214" s="166"/>
      <c r="AX1214" s="166"/>
      <c r="AY1214" s="166"/>
    </row>
    <row r="1215" spans="1:51" s="115" customFormat="1" ht="12.75" customHeight="1" x14ac:dyDescent="0.25">
      <c r="A1215" s="156">
        <v>41982</v>
      </c>
      <c r="B1215" s="157" t="s">
        <v>1474</v>
      </c>
      <c r="C1215" s="158" t="s">
        <v>375</v>
      </c>
      <c r="D1215" s="158" t="s">
        <v>1249</v>
      </c>
      <c r="E1215" s="158"/>
      <c r="F1215" s="159">
        <v>200</v>
      </c>
      <c r="G1215" s="160" t="s">
        <v>1325</v>
      </c>
      <c r="H1215" s="160" t="s">
        <v>1936</v>
      </c>
      <c r="I1215" s="166"/>
      <c r="J1215" s="166"/>
      <c r="K1215" s="166"/>
      <c r="L1215" s="166"/>
      <c r="M1215" s="166"/>
      <c r="N1215" s="166"/>
      <c r="O1215" s="166"/>
      <c r="P1215" s="166"/>
      <c r="Q1215" s="166"/>
      <c r="R1215" s="166"/>
      <c r="S1215" s="166"/>
      <c r="T1215" s="166"/>
      <c r="U1215" s="166"/>
      <c r="V1215" s="166"/>
      <c r="W1215" s="166"/>
      <c r="X1215" s="166"/>
      <c r="Y1215" s="166"/>
      <c r="Z1215" s="166"/>
      <c r="AA1215" s="166"/>
      <c r="AB1215" s="166"/>
      <c r="AC1215" s="166"/>
      <c r="AD1215" s="166"/>
      <c r="AE1215" s="166"/>
      <c r="AF1215" s="166"/>
      <c r="AG1215" s="166"/>
      <c r="AH1215" s="166"/>
      <c r="AI1215" s="166"/>
      <c r="AJ1215" s="166"/>
      <c r="AK1215" s="166"/>
      <c r="AL1215" s="166"/>
      <c r="AM1215" s="166"/>
      <c r="AN1215" s="166"/>
      <c r="AO1215" s="166"/>
      <c r="AP1215" s="166"/>
      <c r="AQ1215" s="166"/>
      <c r="AR1215" s="166"/>
      <c r="AS1215" s="166"/>
      <c r="AT1215" s="166"/>
      <c r="AU1215" s="166"/>
      <c r="AV1215" s="166"/>
      <c r="AW1215" s="166"/>
      <c r="AX1215" s="166"/>
      <c r="AY1215" s="166"/>
    </row>
    <row r="1216" spans="1:51" s="115" customFormat="1" ht="12.75" customHeight="1" x14ac:dyDescent="0.25">
      <c r="A1216" s="161">
        <v>41982</v>
      </c>
      <c r="B1216" s="162" t="s">
        <v>1474</v>
      </c>
      <c r="C1216" s="163" t="s">
        <v>737</v>
      </c>
      <c r="D1216" s="163" t="s">
        <v>1249</v>
      </c>
      <c r="E1216" s="163"/>
      <c r="F1216" s="164">
        <v>50</v>
      </c>
      <c r="G1216" s="165" t="s">
        <v>1323</v>
      </c>
      <c r="H1216" s="165" t="s">
        <v>1920</v>
      </c>
      <c r="I1216" s="166"/>
      <c r="J1216" s="166"/>
      <c r="K1216" s="166"/>
      <c r="L1216" s="166"/>
      <c r="M1216" s="166"/>
      <c r="N1216" s="166"/>
      <c r="O1216" s="166"/>
      <c r="P1216" s="166"/>
      <c r="Q1216" s="166"/>
      <c r="R1216" s="166"/>
      <c r="S1216" s="166"/>
      <c r="T1216" s="166"/>
      <c r="U1216" s="166"/>
      <c r="V1216" s="166"/>
      <c r="W1216" s="166"/>
      <c r="X1216" s="166"/>
      <c r="Y1216" s="166"/>
      <c r="Z1216" s="166"/>
      <c r="AA1216" s="166"/>
      <c r="AB1216" s="166"/>
      <c r="AC1216" s="166"/>
      <c r="AD1216" s="166"/>
      <c r="AE1216" s="166"/>
      <c r="AF1216" s="166"/>
      <c r="AG1216" s="166"/>
      <c r="AH1216" s="166"/>
      <c r="AI1216" s="166"/>
      <c r="AJ1216" s="166"/>
      <c r="AK1216" s="166"/>
      <c r="AL1216" s="166"/>
      <c r="AM1216" s="166"/>
      <c r="AN1216" s="166"/>
      <c r="AO1216" s="166"/>
      <c r="AP1216" s="166"/>
      <c r="AQ1216" s="166"/>
      <c r="AR1216" s="166"/>
      <c r="AS1216" s="166"/>
      <c r="AT1216" s="166"/>
      <c r="AU1216" s="166"/>
      <c r="AV1216" s="166"/>
      <c r="AW1216" s="166"/>
      <c r="AX1216" s="166"/>
      <c r="AY1216" s="166"/>
    </row>
    <row r="1217" spans="1:51" s="115" customFormat="1" ht="12.75" customHeight="1" x14ac:dyDescent="0.25">
      <c r="A1217" s="156">
        <v>41983</v>
      </c>
      <c r="B1217" s="157" t="s">
        <v>1474</v>
      </c>
      <c r="C1217" s="158" t="s">
        <v>269</v>
      </c>
      <c r="D1217" s="158" t="s">
        <v>1249</v>
      </c>
      <c r="E1217" s="158"/>
      <c r="F1217" s="159">
        <v>90</v>
      </c>
      <c r="G1217" s="160" t="s">
        <v>1435</v>
      </c>
      <c r="H1217" s="160" t="s">
        <v>1959</v>
      </c>
      <c r="I1217" s="166"/>
      <c r="J1217" s="166"/>
      <c r="K1217" s="166"/>
      <c r="L1217" s="166"/>
      <c r="M1217" s="166"/>
      <c r="N1217" s="166"/>
      <c r="O1217" s="166"/>
      <c r="P1217" s="166"/>
      <c r="Q1217" s="166"/>
      <c r="R1217" s="166"/>
      <c r="S1217" s="166"/>
      <c r="T1217" s="166"/>
      <c r="U1217" s="166"/>
      <c r="V1217" s="166"/>
      <c r="W1217" s="166"/>
      <c r="X1217" s="166"/>
      <c r="Y1217" s="166"/>
      <c r="Z1217" s="166"/>
      <c r="AA1217" s="166"/>
      <c r="AB1217" s="166"/>
      <c r="AC1217" s="166"/>
      <c r="AD1217" s="166"/>
      <c r="AE1217" s="166"/>
      <c r="AF1217" s="166"/>
      <c r="AG1217" s="166"/>
      <c r="AH1217" s="166"/>
      <c r="AI1217" s="166"/>
      <c r="AJ1217" s="166"/>
      <c r="AK1217" s="166"/>
      <c r="AL1217" s="166"/>
      <c r="AM1217" s="166"/>
      <c r="AN1217" s="166"/>
      <c r="AO1217" s="166"/>
      <c r="AP1217" s="166"/>
      <c r="AQ1217" s="166"/>
      <c r="AR1217" s="166"/>
      <c r="AS1217" s="166"/>
      <c r="AT1217" s="166"/>
      <c r="AU1217" s="166"/>
      <c r="AV1217" s="166"/>
      <c r="AW1217" s="166"/>
      <c r="AX1217" s="166"/>
      <c r="AY1217" s="166"/>
    </row>
    <row r="1218" spans="1:51" s="115" customFormat="1" ht="12.75" customHeight="1" x14ac:dyDescent="0.25">
      <c r="A1218" s="161">
        <v>41983</v>
      </c>
      <c r="B1218" s="162" t="s">
        <v>1474</v>
      </c>
      <c r="C1218" s="163" t="s">
        <v>429</v>
      </c>
      <c r="D1218" s="163" t="s">
        <v>1249</v>
      </c>
      <c r="E1218" s="163"/>
      <c r="F1218" s="164">
        <v>772</v>
      </c>
      <c r="G1218" s="165" t="s">
        <v>1588</v>
      </c>
      <c r="H1218" s="165" t="s">
        <v>1927</v>
      </c>
      <c r="I1218" s="166"/>
      <c r="J1218" s="166"/>
      <c r="K1218" s="166"/>
      <c r="L1218" s="166"/>
      <c r="M1218" s="166"/>
      <c r="N1218" s="166"/>
      <c r="O1218" s="166"/>
      <c r="P1218" s="166"/>
      <c r="Q1218" s="166"/>
      <c r="R1218" s="166"/>
      <c r="S1218" s="166"/>
      <c r="T1218" s="166"/>
      <c r="U1218" s="166"/>
      <c r="V1218" s="166"/>
      <c r="W1218" s="166"/>
      <c r="X1218" s="166"/>
      <c r="Y1218" s="166"/>
      <c r="Z1218" s="166"/>
      <c r="AA1218" s="166"/>
      <c r="AB1218" s="166"/>
      <c r="AC1218" s="166"/>
      <c r="AD1218" s="166"/>
      <c r="AE1218" s="166"/>
      <c r="AF1218" s="166"/>
      <c r="AG1218" s="166"/>
      <c r="AH1218" s="166"/>
      <c r="AI1218" s="166"/>
      <c r="AJ1218" s="166"/>
      <c r="AK1218" s="166"/>
      <c r="AL1218" s="166"/>
      <c r="AM1218" s="166"/>
      <c r="AN1218" s="166"/>
      <c r="AO1218" s="166"/>
      <c r="AP1218" s="166"/>
      <c r="AQ1218" s="166"/>
      <c r="AR1218" s="166"/>
      <c r="AS1218" s="166"/>
      <c r="AT1218" s="166"/>
      <c r="AU1218" s="166"/>
      <c r="AV1218" s="166"/>
      <c r="AW1218" s="166"/>
      <c r="AX1218" s="166"/>
      <c r="AY1218" s="166"/>
    </row>
    <row r="1219" spans="1:51" s="115" customFormat="1" ht="12.75" customHeight="1" x14ac:dyDescent="0.25">
      <c r="A1219" s="156">
        <v>41983</v>
      </c>
      <c r="B1219" s="157" t="s">
        <v>1474</v>
      </c>
      <c r="C1219" s="158" t="s">
        <v>356</v>
      </c>
      <c r="D1219" s="158" t="s">
        <v>1249</v>
      </c>
      <c r="E1219" s="158"/>
      <c r="F1219" s="159">
        <v>100</v>
      </c>
      <c r="G1219" s="160" t="s">
        <v>1321</v>
      </c>
      <c r="H1219" s="160" t="s">
        <v>1943</v>
      </c>
      <c r="I1219" s="166"/>
      <c r="J1219" s="166"/>
      <c r="K1219" s="166"/>
      <c r="L1219" s="166"/>
      <c r="M1219" s="166"/>
      <c r="N1219" s="166"/>
      <c r="O1219" s="166"/>
      <c r="P1219" s="166"/>
      <c r="Q1219" s="166"/>
      <c r="R1219" s="166"/>
      <c r="S1219" s="166"/>
      <c r="T1219" s="166"/>
      <c r="U1219" s="166"/>
      <c r="V1219" s="166"/>
      <c r="W1219" s="166"/>
      <c r="X1219" s="166"/>
      <c r="Y1219" s="166"/>
      <c r="Z1219" s="166"/>
      <c r="AA1219" s="166"/>
      <c r="AB1219" s="166"/>
      <c r="AC1219" s="166"/>
      <c r="AD1219" s="166"/>
      <c r="AE1219" s="166"/>
      <c r="AF1219" s="166"/>
      <c r="AG1219" s="166"/>
      <c r="AH1219" s="166"/>
      <c r="AI1219" s="166"/>
      <c r="AJ1219" s="166"/>
      <c r="AK1219" s="166"/>
      <c r="AL1219" s="166"/>
      <c r="AM1219" s="166"/>
      <c r="AN1219" s="166"/>
      <c r="AO1219" s="166"/>
      <c r="AP1219" s="166"/>
      <c r="AQ1219" s="166"/>
      <c r="AR1219" s="166"/>
      <c r="AS1219" s="166"/>
      <c r="AT1219" s="166"/>
      <c r="AU1219" s="166"/>
      <c r="AV1219" s="166"/>
      <c r="AW1219" s="166"/>
      <c r="AX1219" s="166"/>
      <c r="AY1219" s="166"/>
    </row>
    <row r="1220" spans="1:51" s="115" customFormat="1" ht="12.75" customHeight="1" x14ac:dyDescent="0.25">
      <c r="A1220" s="161">
        <v>41983</v>
      </c>
      <c r="B1220" s="162" t="s">
        <v>1474</v>
      </c>
      <c r="C1220" s="163" t="s">
        <v>738</v>
      </c>
      <c r="D1220" s="163" t="s">
        <v>1249</v>
      </c>
      <c r="E1220" s="163"/>
      <c r="F1220" s="164">
        <v>17</v>
      </c>
      <c r="G1220" s="165" t="s">
        <v>1323</v>
      </c>
      <c r="H1220" s="165" t="s">
        <v>1921</v>
      </c>
      <c r="I1220" s="166"/>
      <c r="J1220" s="166"/>
      <c r="K1220" s="166"/>
      <c r="L1220" s="166"/>
      <c r="M1220" s="166"/>
      <c r="N1220" s="166"/>
      <c r="O1220" s="166"/>
      <c r="P1220" s="166"/>
      <c r="Q1220" s="166"/>
      <c r="R1220" s="166"/>
      <c r="S1220" s="166"/>
      <c r="T1220" s="166"/>
      <c r="U1220" s="166"/>
      <c r="V1220" s="166"/>
      <c r="W1220" s="166"/>
      <c r="X1220" s="166"/>
      <c r="Y1220" s="166"/>
      <c r="Z1220" s="166"/>
      <c r="AA1220" s="166"/>
      <c r="AB1220" s="166"/>
      <c r="AC1220" s="166"/>
      <c r="AD1220" s="166"/>
      <c r="AE1220" s="166"/>
      <c r="AF1220" s="166"/>
      <c r="AG1220" s="166"/>
      <c r="AH1220" s="166"/>
      <c r="AI1220" s="166"/>
      <c r="AJ1220" s="166"/>
      <c r="AK1220" s="166"/>
      <c r="AL1220" s="166"/>
      <c r="AM1220" s="166"/>
      <c r="AN1220" s="166"/>
      <c r="AO1220" s="166"/>
      <c r="AP1220" s="166"/>
      <c r="AQ1220" s="166"/>
      <c r="AR1220" s="166"/>
      <c r="AS1220" s="166"/>
      <c r="AT1220" s="166"/>
      <c r="AU1220" s="166"/>
      <c r="AV1220" s="166"/>
      <c r="AW1220" s="166"/>
      <c r="AX1220" s="166"/>
      <c r="AY1220" s="166"/>
    </row>
    <row r="1221" spans="1:51" s="115" customFormat="1" ht="12.75" customHeight="1" x14ac:dyDescent="0.25">
      <c r="A1221" s="156">
        <v>41984</v>
      </c>
      <c r="B1221" s="157" t="s">
        <v>1474</v>
      </c>
      <c r="C1221" s="158" t="s">
        <v>50</v>
      </c>
      <c r="D1221" s="158" t="s">
        <v>1249</v>
      </c>
      <c r="E1221" s="158"/>
      <c r="F1221" s="159">
        <v>75</v>
      </c>
      <c r="G1221" s="160" t="s">
        <v>1587</v>
      </c>
      <c r="H1221" s="160" t="s">
        <v>1963</v>
      </c>
      <c r="I1221" s="166"/>
      <c r="J1221" s="166"/>
      <c r="K1221" s="166"/>
      <c r="L1221" s="166"/>
      <c r="M1221" s="166"/>
      <c r="N1221" s="166"/>
      <c r="O1221" s="166"/>
      <c r="P1221" s="166"/>
      <c r="Q1221" s="166"/>
      <c r="R1221" s="166"/>
      <c r="S1221" s="166"/>
      <c r="T1221" s="166"/>
      <c r="U1221" s="166"/>
      <c r="V1221" s="166"/>
      <c r="W1221" s="166"/>
      <c r="X1221" s="166"/>
      <c r="Y1221" s="166"/>
      <c r="Z1221" s="166"/>
      <c r="AA1221" s="166"/>
      <c r="AB1221" s="166"/>
      <c r="AC1221" s="166"/>
      <c r="AD1221" s="166"/>
      <c r="AE1221" s="166"/>
      <c r="AF1221" s="166"/>
      <c r="AG1221" s="166"/>
      <c r="AH1221" s="166"/>
      <c r="AI1221" s="166"/>
      <c r="AJ1221" s="166"/>
      <c r="AK1221" s="166"/>
      <c r="AL1221" s="166"/>
      <c r="AM1221" s="166"/>
      <c r="AN1221" s="166"/>
      <c r="AO1221" s="166"/>
      <c r="AP1221" s="166"/>
      <c r="AQ1221" s="166"/>
      <c r="AR1221" s="166"/>
      <c r="AS1221" s="166"/>
      <c r="AT1221" s="166"/>
      <c r="AU1221" s="166"/>
      <c r="AV1221" s="166"/>
      <c r="AW1221" s="166"/>
      <c r="AX1221" s="166"/>
      <c r="AY1221" s="166"/>
    </row>
    <row r="1222" spans="1:51" s="115" customFormat="1" ht="12.75" customHeight="1" x14ac:dyDescent="0.25">
      <c r="A1222" s="161">
        <v>41984</v>
      </c>
      <c r="B1222" s="162" t="s">
        <v>1474</v>
      </c>
      <c r="C1222" s="163" t="s">
        <v>167</v>
      </c>
      <c r="D1222" s="163" t="s">
        <v>1249</v>
      </c>
      <c r="E1222" s="163"/>
      <c r="F1222" s="164">
        <v>250</v>
      </c>
      <c r="G1222" s="165" t="s">
        <v>1321</v>
      </c>
      <c r="H1222" s="165" t="s">
        <v>1929</v>
      </c>
      <c r="I1222" s="166"/>
      <c r="J1222" s="166"/>
      <c r="K1222" s="166"/>
      <c r="L1222" s="166"/>
      <c r="M1222" s="166"/>
      <c r="N1222" s="166"/>
      <c r="O1222" s="166"/>
      <c r="P1222" s="166"/>
      <c r="Q1222" s="166"/>
      <c r="R1222" s="166"/>
      <c r="S1222" s="166"/>
      <c r="T1222" s="166"/>
      <c r="U1222" s="166"/>
      <c r="V1222" s="166"/>
      <c r="W1222" s="166"/>
      <c r="X1222" s="166"/>
      <c r="Y1222" s="166"/>
      <c r="Z1222" s="166"/>
      <c r="AA1222" s="166"/>
      <c r="AB1222" s="166"/>
      <c r="AC1222" s="166"/>
      <c r="AD1222" s="166"/>
      <c r="AE1222" s="166"/>
      <c r="AF1222" s="166"/>
      <c r="AG1222" s="166"/>
      <c r="AH1222" s="166"/>
      <c r="AI1222" s="166"/>
      <c r="AJ1222" s="166"/>
      <c r="AK1222" s="166"/>
      <c r="AL1222" s="166"/>
      <c r="AM1222" s="166"/>
      <c r="AN1222" s="166"/>
      <c r="AO1222" s="166"/>
      <c r="AP1222" s="166"/>
      <c r="AQ1222" s="166"/>
      <c r="AR1222" s="166"/>
      <c r="AS1222" s="166"/>
      <c r="AT1222" s="166"/>
      <c r="AU1222" s="166"/>
      <c r="AV1222" s="166"/>
      <c r="AW1222" s="166"/>
      <c r="AX1222" s="166"/>
      <c r="AY1222" s="166"/>
    </row>
    <row r="1223" spans="1:51" s="115" customFormat="1" ht="12.75" customHeight="1" x14ac:dyDescent="0.25">
      <c r="A1223" s="156">
        <v>41984</v>
      </c>
      <c r="B1223" s="157" t="s">
        <v>1474</v>
      </c>
      <c r="C1223" s="158" t="s">
        <v>739</v>
      </c>
      <c r="D1223" s="158" t="s">
        <v>1249</v>
      </c>
      <c r="E1223" s="158"/>
      <c r="F1223" s="159">
        <v>80</v>
      </c>
      <c r="G1223" s="160" t="s">
        <v>1319</v>
      </c>
      <c r="H1223" s="160" t="s">
        <v>1934</v>
      </c>
      <c r="I1223" s="166"/>
      <c r="J1223" s="166"/>
      <c r="K1223" s="166"/>
      <c r="L1223" s="166"/>
      <c r="M1223" s="166"/>
      <c r="N1223" s="166"/>
      <c r="O1223" s="166"/>
      <c r="P1223" s="166"/>
      <c r="Q1223" s="166"/>
      <c r="R1223" s="166"/>
      <c r="S1223" s="166"/>
      <c r="T1223" s="166"/>
      <c r="U1223" s="166"/>
      <c r="V1223" s="166"/>
      <c r="W1223" s="166"/>
      <c r="X1223" s="166"/>
      <c r="Y1223" s="166"/>
      <c r="Z1223" s="166"/>
      <c r="AA1223" s="166"/>
      <c r="AB1223" s="166"/>
      <c r="AC1223" s="166"/>
      <c r="AD1223" s="166"/>
      <c r="AE1223" s="166"/>
      <c r="AF1223" s="166"/>
      <c r="AG1223" s="166"/>
      <c r="AH1223" s="166"/>
      <c r="AI1223" s="166"/>
      <c r="AJ1223" s="166"/>
      <c r="AK1223" s="166"/>
      <c r="AL1223" s="166"/>
      <c r="AM1223" s="166"/>
      <c r="AN1223" s="166"/>
      <c r="AO1223" s="166"/>
      <c r="AP1223" s="166"/>
      <c r="AQ1223" s="166"/>
      <c r="AR1223" s="166"/>
      <c r="AS1223" s="166"/>
      <c r="AT1223" s="166"/>
      <c r="AU1223" s="166"/>
      <c r="AV1223" s="166"/>
      <c r="AW1223" s="166"/>
      <c r="AX1223" s="166"/>
      <c r="AY1223" s="166"/>
    </row>
    <row r="1224" spans="1:51" s="115" customFormat="1" ht="12.75" customHeight="1" x14ac:dyDescent="0.25">
      <c r="A1224" s="161">
        <v>41984</v>
      </c>
      <c r="B1224" s="162" t="s">
        <v>1474</v>
      </c>
      <c r="C1224" s="163" t="s">
        <v>740</v>
      </c>
      <c r="D1224" s="163" t="s">
        <v>1249</v>
      </c>
      <c r="E1224" s="163"/>
      <c r="F1224" s="164">
        <v>23</v>
      </c>
      <c r="G1224" s="165" t="s">
        <v>1584</v>
      </c>
      <c r="H1224" s="165" t="s">
        <v>2503</v>
      </c>
      <c r="I1224" s="166"/>
      <c r="J1224" s="166"/>
      <c r="K1224" s="166"/>
      <c r="L1224" s="166"/>
      <c r="M1224" s="166"/>
      <c r="N1224" s="166"/>
      <c r="O1224" s="166"/>
      <c r="P1224" s="166"/>
      <c r="Q1224" s="166"/>
      <c r="R1224" s="166"/>
      <c r="S1224" s="166"/>
      <c r="T1224" s="166"/>
      <c r="U1224" s="166"/>
      <c r="V1224" s="166"/>
      <c r="W1224" s="166"/>
      <c r="X1224" s="166"/>
      <c r="Y1224" s="166"/>
      <c r="Z1224" s="166"/>
      <c r="AA1224" s="166"/>
      <c r="AB1224" s="166"/>
      <c r="AC1224" s="166"/>
      <c r="AD1224" s="166"/>
      <c r="AE1224" s="166"/>
      <c r="AF1224" s="166"/>
      <c r="AG1224" s="166"/>
      <c r="AH1224" s="166"/>
      <c r="AI1224" s="166"/>
      <c r="AJ1224" s="166"/>
      <c r="AK1224" s="166"/>
      <c r="AL1224" s="166"/>
      <c r="AM1224" s="166"/>
      <c r="AN1224" s="166"/>
      <c r="AO1224" s="166"/>
      <c r="AP1224" s="166"/>
      <c r="AQ1224" s="166"/>
      <c r="AR1224" s="166"/>
      <c r="AS1224" s="166"/>
      <c r="AT1224" s="166"/>
      <c r="AU1224" s="166"/>
      <c r="AV1224" s="166"/>
      <c r="AW1224" s="166"/>
      <c r="AX1224" s="166"/>
      <c r="AY1224" s="166"/>
    </row>
    <row r="1225" spans="1:51" s="115" customFormat="1" ht="12.75" customHeight="1" x14ac:dyDescent="0.25">
      <c r="A1225" s="156">
        <v>41985</v>
      </c>
      <c r="B1225" s="157" t="s">
        <v>1474</v>
      </c>
      <c r="C1225" s="158" t="s">
        <v>282</v>
      </c>
      <c r="D1225" s="158" t="s">
        <v>1249</v>
      </c>
      <c r="E1225" s="158"/>
      <c r="F1225" s="159">
        <v>481.5</v>
      </c>
      <c r="G1225" s="160" t="s">
        <v>1323</v>
      </c>
      <c r="H1225" s="160" t="s">
        <v>1920</v>
      </c>
      <c r="I1225" s="166"/>
      <c r="J1225" s="166"/>
      <c r="K1225" s="166"/>
      <c r="L1225" s="166"/>
      <c r="M1225" s="166"/>
      <c r="N1225" s="166"/>
      <c r="O1225" s="166"/>
      <c r="P1225" s="166"/>
      <c r="Q1225" s="166"/>
      <c r="R1225" s="166"/>
      <c r="S1225" s="166"/>
      <c r="T1225" s="166"/>
      <c r="U1225" s="166"/>
      <c r="V1225" s="166"/>
      <c r="W1225" s="166"/>
      <c r="X1225" s="166"/>
      <c r="Y1225" s="166"/>
      <c r="Z1225" s="166"/>
      <c r="AA1225" s="166"/>
      <c r="AB1225" s="166"/>
      <c r="AC1225" s="166"/>
      <c r="AD1225" s="166"/>
      <c r="AE1225" s="166"/>
      <c r="AF1225" s="166"/>
      <c r="AG1225" s="166"/>
      <c r="AH1225" s="166"/>
      <c r="AI1225" s="166"/>
      <c r="AJ1225" s="166"/>
      <c r="AK1225" s="166"/>
      <c r="AL1225" s="166"/>
      <c r="AM1225" s="166"/>
      <c r="AN1225" s="166"/>
      <c r="AO1225" s="166"/>
      <c r="AP1225" s="166"/>
      <c r="AQ1225" s="166"/>
      <c r="AR1225" s="166"/>
      <c r="AS1225" s="166"/>
      <c r="AT1225" s="166"/>
      <c r="AU1225" s="166"/>
      <c r="AV1225" s="166"/>
      <c r="AW1225" s="166"/>
      <c r="AX1225" s="166"/>
      <c r="AY1225" s="166"/>
    </row>
    <row r="1226" spans="1:51" s="115" customFormat="1" ht="12.75" customHeight="1" x14ac:dyDescent="0.25">
      <c r="A1226" s="161">
        <v>41985</v>
      </c>
      <c r="B1226" s="162" t="s">
        <v>1474</v>
      </c>
      <c r="C1226" s="163" t="s">
        <v>741</v>
      </c>
      <c r="D1226" s="163" t="s">
        <v>1249</v>
      </c>
      <c r="E1226" s="163"/>
      <c r="F1226" s="164">
        <v>563</v>
      </c>
      <c r="G1226" s="165" t="s">
        <v>1318</v>
      </c>
      <c r="H1226" s="165" t="s">
        <v>1962</v>
      </c>
      <c r="I1226" s="166"/>
      <c r="J1226" s="166"/>
      <c r="K1226" s="166"/>
      <c r="L1226" s="166"/>
      <c r="M1226" s="166"/>
      <c r="N1226" s="166"/>
      <c r="O1226" s="166"/>
      <c r="P1226" s="166"/>
      <c r="Q1226" s="166"/>
      <c r="R1226" s="166"/>
      <c r="S1226" s="166"/>
      <c r="T1226" s="166"/>
      <c r="U1226" s="166"/>
      <c r="V1226" s="166"/>
      <c r="W1226" s="166"/>
      <c r="X1226" s="166"/>
      <c r="Y1226" s="166"/>
      <c r="Z1226" s="166"/>
      <c r="AA1226" s="166"/>
      <c r="AB1226" s="166"/>
      <c r="AC1226" s="166"/>
      <c r="AD1226" s="166"/>
      <c r="AE1226" s="166"/>
      <c r="AF1226" s="166"/>
      <c r="AG1226" s="166"/>
      <c r="AH1226" s="166"/>
      <c r="AI1226" s="166"/>
      <c r="AJ1226" s="166"/>
      <c r="AK1226" s="166"/>
      <c r="AL1226" s="166"/>
      <c r="AM1226" s="166"/>
      <c r="AN1226" s="166"/>
      <c r="AO1226" s="166"/>
      <c r="AP1226" s="166"/>
      <c r="AQ1226" s="166"/>
      <c r="AR1226" s="166"/>
      <c r="AS1226" s="166"/>
      <c r="AT1226" s="166"/>
      <c r="AU1226" s="166"/>
      <c r="AV1226" s="166"/>
      <c r="AW1226" s="166"/>
      <c r="AX1226" s="166"/>
      <c r="AY1226" s="166"/>
    </row>
    <row r="1227" spans="1:51" s="115" customFormat="1" ht="12.75" customHeight="1" x14ac:dyDescent="0.25">
      <c r="A1227" s="156">
        <v>41985</v>
      </c>
      <c r="B1227" s="157" t="s">
        <v>1474</v>
      </c>
      <c r="C1227" s="158" t="s">
        <v>595</v>
      </c>
      <c r="D1227" s="158" t="s">
        <v>1249</v>
      </c>
      <c r="E1227" s="158"/>
      <c r="F1227" s="159">
        <v>112</v>
      </c>
      <c r="G1227" s="160" t="s">
        <v>1587</v>
      </c>
      <c r="H1227" s="160" t="s">
        <v>1976</v>
      </c>
      <c r="I1227" s="166"/>
      <c r="J1227" s="166"/>
      <c r="K1227" s="166"/>
      <c r="L1227" s="166"/>
      <c r="M1227" s="166"/>
      <c r="N1227" s="166"/>
      <c r="O1227" s="166"/>
      <c r="P1227" s="166"/>
      <c r="Q1227" s="166"/>
      <c r="R1227" s="166"/>
      <c r="S1227" s="166"/>
      <c r="T1227" s="166"/>
      <c r="U1227" s="166"/>
      <c r="V1227" s="166"/>
      <c r="W1227" s="166"/>
      <c r="X1227" s="166"/>
      <c r="Y1227" s="166"/>
      <c r="Z1227" s="166"/>
      <c r="AA1227" s="166"/>
      <c r="AB1227" s="166"/>
      <c r="AC1227" s="166"/>
      <c r="AD1227" s="166"/>
      <c r="AE1227" s="166"/>
      <c r="AF1227" s="166"/>
      <c r="AG1227" s="166"/>
      <c r="AH1227" s="166"/>
      <c r="AI1227" s="166"/>
      <c r="AJ1227" s="166"/>
      <c r="AK1227" s="166"/>
      <c r="AL1227" s="166"/>
      <c r="AM1227" s="166"/>
      <c r="AN1227" s="166"/>
      <c r="AO1227" s="166"/>
      <c r="AP1227" s="166"/>
      <c r="AQ1227" s="166"/>
      <c r="AR1227" s="166"/>
      <c r="AS1227" s="166"/>
      <c r="AT1227" s="166"/>
      <c r="AU1227" s="166"/>
      <c r="AV1227" s="166"/>
      <c r="AW1227" s="166"/>
      <c r="AX1227" s="166"/>
      <c r="AY1227" s="166"/>
    </row>
    <row r="1228" spans="1:51" s="115" customFormat="1" ht="12.75" customHeight="1" x14ac:dyDescent="0.25">
      <c r="A1228" s="161">
        <v>41988</v>
      </c>
      <c r="B1228" s="162" t="s">
        <v>1474</v>
      </c>
      <c r="C1228" s="163" t="s">
        <v>267</v>
      </c>
      <c r="D1228" s="163" t="s">
        <v>1249</v>
      </c>
      <c r="E1228" s="163"/>
      <c r="F1228" s="164">
        <v>44.5</v>
      </c>
      <c r="G1228" s="165" t="s">
        <v>1323</v>
      </c>
      <c r="H1228" s="165" t="s">
        <v>1921</v>
      </c>
      <c r="I1228" s="166"/>
      <c r="J1228" s="166"/>
      <c r="K1228" s="166"/>
      <c r="L1228" s="166"/>
      <c r="M1228" s="166"/>
      <c r="N1228" s="166"/>
      <c r="O1228" s="166"/>
      <c r="P1228" s="166"/>
      <c r="Q1228" s="166"/>
      <c r="R1228" s="166"/>
      <c r="S1228" s="166"/>
      <c r="T1228" s="166"/>
      <c r="U1228" s="166"/>
      <c r="V1228" s="166"/>
      <c r="W1228" s="166"/>
      <c r="X1228" s="166"/>
      <c r="Y1228" s="166"/>
      <c r="Z1228" s="166"/>
      <c r="AA1228" s="166"/>
      <c r="AB1228" s="166"/>
      <c r="AC1228" s="166"/>
      <c r="AD1228" s="166"/>
      <c r="AE1228" s="166"/>
      <c r="AF1228" s="166"/>
      <c r="AG1228" s="166"/>
      <c r="AH1228" s="166"/>
      <c r="AI1228" s="166"/>
      <c r="AJ1228" s="166"/>
      <c r="AK1228" s="166"/>
      <c r="AL1228" s="166"/>
      <c r="AM1228" s="166"/>
      <c r="AN1228" s="166"/>
      <c r="AO1228" s="166"/>
      <c r="AP1228" s="166"/>
      <c r="AQ1228" s="166"/>
      <c r="AR1228" s="166"/>
      <c r="AS1228" s="166"/>
      <c r="AT1228" s="166"/>
      <c r="AU1228" s="166"/>
      <c r="AV1228" s="166"/>
      <c r="AW1228" s="166"/>
      <c r="AX1228" s="166"/>
      <c r="AY1228" s="166"/>
    </row>
    <row r="1229" spans="1:51" s="115" customFormat="1" ht="12.75" customHeight="1" x14ac:dyDescent="0.25">
      <c r="A1229" s="156">
        <v>41991</v>
      </c>
      <c r="B1229" s="157" t="s">
        <v>1474</v>
      </c>
      <c r="C1229" s="158" t="s">
        <v>412</v>
      </c>
      <c r="D1229" s="158" t="s">
        <v>1249</v>
      </c>
      <c r="E1229" s="158"/>
      <c r="F1229" s="159">
        <v>220</v>
      </c>
      <c r="G1229" s="160" t="s">
        <v>1584</v>
      </c>
      <c r="H1229" s="160" t="s">
        <v>2503</v>
      </c>
      <c r="I1229" s="166"/>
      <c r="J1229" s="166"/>
      <c r="K1229" s="166"/>
      <c r="L1229" s="166"/>
      <c r="M1229" s="166"/>
      <c r="N1229" s="166"/>
      <c r="O1229" s="166"/>
      <c r="P1229" s="166"/>
      <c r="Q1229" s="166"/>
      <c r="R1229" s="166"/>
      <c r="S1229" s="166"/>
      <c r="T1229" s="166"/>
      <c r="U1229" s="166"/>
      <c r="V1229" s="166"/>
      <c r="W1229" s="166"/>
      <c r="X1229" s="166"/>
      <c r="Y1229" s="166"/>
      <c r="Z1229" s="166"/>
      <c r="AA1229" s="166"/>
      <c r="AB1229" s="166"/>
      <c r="AC1229" s="166"/>
      <c r="AD1229" s="166"/>
      <c r="AE1229" s="166"/>
      <c r="AF1229" s="166"/>
      <c r="AG1229" s="166"/>
      <c r="AH1229" s="166"/>
      <c r="AI1229" s="166"/>
      <c r="AJ1229" s="166"/>
      <c r="AK1229" s="166"/>
      <c r="AL1229" s="166"/>
      <c r="AM1229" s="166"/>
      <c r="AN1229" s="166"/>
      <c r="AO1229" s="166"/>
      <c r="AP1229" s="166"/>
      <c r="AQ1229" s="166"/>
      <c r="AR1229" s="166"/>
      <c r="AS1229" s="166"/>
      <c r="AT1229" s="166"/>
      <c r="AU1229" s="166"/>
      <c r="AV1229" s="166"/>
      <c r="AW1229" s="166"/>
      <c r="AX1229" s="166"/>
      <c r="AY1229" s="166"/>
    </row>
    <row r="1230" spans="1:51" s="115" customFormat="1" ht="12.75" customHeight="1" x14ac:dyDescent="0.25">
      <c r="A1230" s="161">
        <v>41992</v>
      </c>
      <c r="B1230" s="162" t="s">
        <v>1474</v>
      </c>
      <c r="C1230" s="163" t="s">
        <v>742</v>
      </c>
      <c r="D1230" s="163" t="s">
        <v>1249</v>
      </c>
      <c r="E1230" s="163"/>
      <c r="F1230" s="164">
        <v>60</v>
      </c>
      <c r="G1230" s="165" t="s">
        <v>1431</v>
      </c>
      <c r="H1230" s="165" t="s">
        <v>2503</v>
      </c>
      <c r="I1230" s="166"/>
      <c r="J1230" s="166"/>
      <c r="K1230" s="166"/>
      <c r="L1230" s="166"/>
      <c r="M1230" s="166"/>
      <c r="N1230" s="166"/>
      <c r="O1230" s="166"/>
      <c r="P1230" s="166"/>
      <c r="Q1230" s="166"/>
      <c r="R1230" s="166"/>
      <c r="S1230" s="166"/>
      <c r="T1230" s="166"/>
      <c r="U1230" s="166"/>
      <c r="V1230" s="166"/>
      <c r="W1230" s="166"/>
      <c r="X1230" s="166"/>
      <c r="Y1230" s="166"/>
      <c r="Z1230" s="166"/>
      <c r="AA1230" s="166"/>
      <c r="AB1230" s="166"/>
      <c r="AC1230" s="166"/>
      <c r="AD1230" s="166"/>
      <c r="AE1230" s="166"/>
      <c r="AF1230" s="166"/>
      <c r="AG1230" s="166"/>
      <c r="AH1230" s="166"/>
      <c r="AI1230" s="166"/>
      <c r="AJ1230" s="166"/>
      <c r="AK1230" s="166"/>
      <c r="AL1230" s="166"/>
      <c r="AM1230" s="166"/>
      <c r="AN1230" s="166"/>
      <c r="AO1230" s="166"/>
      <c r="AP1230" s="166"/>
      <c r="AQ1230" s="166"/>
      <c r="AR1230" s="166"/>
      <c r="AS1230" s="166"/>
      <c r="AT1230" s="166"/>
      <c r="AU1230" s="166"/>
      <c r="AV1230" s="166"/>
      <c r="AW1230" s="166"/>
      <c r="AX1230" s="166"/>
      <c r="AY1230" s="166"/>
    </row>
    <row r="1231" spans="1:51" s="115" customFormat="1" ht="12.75" customHeight="1" x14ac:dyDescent="0.25">
      <c r="A1231" s="156">
        <v>41992</v>
      </c>
      <c r="B1231" s="157" t="s">
        <v>1474</v>
      </c>
      <c r="C1231" s="158" t="s">
        <v>743</v>
      </c>
      <c r="D1231" s="158" t="s">
        <v>1249</v>
      </c>
      <c r="E1231" s="158"/>
      <c r="F1231" s="159">
        <v>60</v>
      </c>
      <c r="G1231" s="160" t="s">
        <v>1435</v>
      </c>
      <c r="H1231" s="160" t="s">
        <v>1968</v>
      </c>
      <c r="I1231" s="166"/>
      <c r="J1231" s="166"/>
      <c r="K1231" s="166"/>
      <c r="L1231" s="166"/>
      <c r="M1231" s="166"/>
      <c r="N1231" s="166"/>
      <c r="O1231" s="166"/>
      <c r="P1231" s="166"/>
      <c r="Q1231" s="166"/>
      <c r="R1231" s="166"/>
      <c r="S1231" s="166"/>
      <c r="T1231" s="166"/>
      <c r="U1231" s="166"/>
      <c r="V1231" s="166"/>
      <c r="W1231" s="166"/>
      <c r="X1231" s="166"/>
      <c r="Y1231" s="166"/>
      <c r="Z1231" s="166"/>
      <c r="AA1231" s="166"/>
      <c r="AB1231" s="166"/>
      <c r="AC1231" s="166"/>
      <c r="AD1231" s="166"/>
      <c r="AE1231" s="166"/>
      <c r="AF1231" s="166"/>
      <c r="AG1231" s="166"/>
      <c r="AH1231" s="166"/>
      <c r="AI1231" s="166"/>
      <c r="AJ1231" s="166"/>
      <c r="AK1231" s="166"/>
      <c r="AL1231" s="166"/>
      <c r="AM1231" s="166"/>
      <c r="AN1231" s="166"/>
      <c r="AO1231" s="166"/>
      <c r="AP1231" s="166"/>
      <c r="AQ1231" s="166"/>
      <c r="AR1231" s="166"/>
      <c r="AS1231" s="166"/>
      <c r="AT1231" s="166"/>
      <c r="AU1231" s="166"/>
      <c r="AV1231" s="166"/>
      <c r="AW1231" s="166"/>
      <c r="AX1231" s="166"/>
      <c r="AY1231" s="166"/>
    </row>
    <row r="1232" spans="1:51" s="115" customFormat="1" ht="12.75" customHeight="1" x14ac:dyDescent="0.25">
      <c r="A1232" s="161">
        <v>41992</v>
      </c>
      <c r="B1232" s="162" t="s">
        <v>1474</v>
      </c>
      <c r="C1232" s="163" t="s">
        <v>744</v>
      </c>
      <c r="D1232" s="163" t="s">
        <v>1249</v>
      </c>
      <c r="E1232" s="163"/>
      <c r="F1232" s="164">
        <v>17</v>
      </c>
      <c r="G1232" s="165" t="s">
        <v>1584</v>
      </c>
      <c r="H1232" s="165" t="s">
        <v>2503</v>
      </c>
      <c r="I1232" s="166"/>
      <c r="J1232" s="166"/>
      <c r="K1232" s="166"/>
      <c r="L1232" s="166"/>
      <c r="M1232" s="166"/>
      <c r="N1232" s="166"/>
      <c r="O1232" s="166"/>
      <c r="P1232" s="166"/>
      <c r="Q1232" s="166"/>
      <c r="R1232" s="166"/>
      <c r="S1232" s="166"/>
      <c r="T1232" s="166"/>
      <c r="U1232" s="166"/>
      <c r="V1232" s="166"/>
      <c r="W1232" s="166"/>
      <c r="X1232" s="166"/>
      <c r="Y1232" s="166"/>
      <c r="Z1232" s="166"/>
      <c r="AA1232" s="166"/>
      <c r="AB1232" s="166"/>
      <c r="AC1232" s="166"/>
      <c r="AD1232" s="166"/>
      <c r="AE1232" s="166"/>
      <c r="AF1232" s="166"/>
      <c r="AG1232" s="166"/>
      <c r="AH1232" s="166"/>
      <c r="AI1232" s="166"/>
      <c r="AJ1232" s="166"/>
      <c r="AK1232" s="166"/>
      <c r="AL1232" s="166"/>
      <c r="AM1232" s="166"/>
      <c r="AN1232" s="166"/>
      <c r="AO1232" s="166"/>
      <c r="AP1232" s="166"/>
      <c r="AQ1232" s="166"/>
      <c r="AR1232" s="166"/>
      <c r="AS1232" s="166"/>
      <c r="AT1232" s="166"/>
      <c r="AU1232" s="166"/>
      <c r="AV1232" s="166"/>
      <c r="AW1232" s="166"/>
      <c r="AX1232" s="166"/>
      <c r="AY1232" s="166"/>
    </row>
    <row r="1233" spans="1:51" s="115" customFormat="1" ht="12.75" customHeight="1" x14ac:dyDescent="0.25">
      <c r="A1233" s="156">
        <v>41992</v>
      </c>
      <c r="B1233" s="157" t="s">
        <v>1474</v>
      </c>
      <c r="C1233" s="158" t="s">
        <v>30</v>
      </c>
      <c r="D1233" s="158" t="s">
        <v>1249</v>
      </c>
      <c r="E1233" s="158"/>
      <c r="F1233" s="159">
        <v>500</v>
      </c>
      <c r="G1233" s="160" t="s">
        <v>1323</v>
      </c>
      <c r="H1233" s="160" t="s">
        <v>1920</v>
      </c>
      <c r="I1233" s="166"/>
      <c r="J1233" s="166"/>
      <c r="K1233" s="166"/>
      <c r="L1233" s="166"/>
      <c r="M1233" s="166"/>
      <c r="N1233" s="166"/>
      <c r="O1233" s="166"/>
      <c r="P1233" s="166"/>
      <c r="Q1233" s="166"/>
      <c r="R1233" s="166"/>
      <c r="S1233" s="166"/>
      <c r="T1233" s="166"/>
      <c r="U1233" s="166"/>
      <c r="V1233" s="166"/>
      <c r="W1233" s="166"/>
      <c r="X1233" s="166"/>
      <c r="Y1233" s="166"/>
      <c r="Z1233" s="166"/>
      <c r="AA1233" s="166"/>
      <c r="AB1233" s="166"/>
      <c r="AC1233" s="166"/>
      <c r="AD1233" s="166"/>
      <c r="AE1233" s="166"/>
      <c r="AF1233" s="166"/>
      <c r="AG1233" s="166"/>
      <c r="AH1233" s="166"/>
      <c r="AI1233" s="166"/>
      <c r="AJ1233" s="166"/>
      <c r="AK1233" s="166"/>
      <c r="AL1233" s="166"/>
      <c r="AM1233" s="166"/>
      <c r="AN1233" s="166"/>
      <c r="AO1233" s="166"/>
      <c r="AP1233" s="166"/>
      <c r="AQ1233" s="166"/>
      <c r="AR1233" s="166"/>
      <c r="AS1233" s="166"/>
      <c r="AT1233" s="166"/>
      <c r="AU1233" s="166"/>
      <c r="AV1233" s="166"/>
      <c r="AW1233" s="166"/>
      <c r="AX1233" s="166"/>
      <c r="AY1233" s="166"/>
    </row>
    <row r="1234" spans="1:51" s="115" customFormat="1" ht="12.75" customHeight="1" x14ac:dyDescent="0.25">
      <c r="A1234" s="161">
        <v>41992</v>
      </c>
      <c r="B1234" s="162" t="s">
        <v>1474</v>
      </c>
      <c r="C1234" s="163" t="s">
        <v>745</v>
      </c>
      <c r="D1234" s="163" t="s">
        <v>1249</v>
      </c>
      <c r="E1234" s="163"/>
      <c r="F1234" s="164">
        <v>10</v>
      </c>
      <c r="G1234" s="165" t="s">
        <v>1322</v>
      </c>
      <c r="H1234" s="165" t="s">
        <v>1940</v>
      </c>
      <c r="I1234" s="166"/>
      <c r="J1234" s="166"/>
      <c r="K1234" s="166"/>
      <c r="L1234" s="166"/>
      <c r="M1234" s="166"/>
      <c r="N1234" s="166"/>
      <c r="O1234" s="166"/>
      <c r="P1234" s="166"/>
      <c r="Q1234" s="166"/>
      <c r="R1234" s="166"/>
      <c r="S1234" s="166"/>
      <c r="T1234" s="166"/>
      <c r="U1234" s="166"/>
      <c r="V1234" s="166"/>
      <c r="W1234" s="166"/>
      <c r="X1234" s="166"/>
      <c r="Y1234" s="166"/>
      <c r="Z1234" s="166"/>
      <c r="AA1234" s="166"/>
      <c r="AB1234" s="166"/>
      <c r="AC1234" s="166"/>
      <c r="AD1234" s="166"/>
      <c r="AE1234" s="166"/>
      <c r="AF1234" s="166"/>
      <c r="AG1234" s="166"/>
      <c r="AH1234" s="166"/>
      <c r="AI1234" s="166"/>
      <c r="AJ1234" s="166"/>
      <c r="AK1234" s="166"/>
      <c r="AL1234" s="166"/>
      <c r="AM1234" s="166"/>
      <c r="AN1234" s="166"/>
      <c r="AO1234" s="166"/>
      <c r="AP1234" s="166"/>
      <c r="AQ1234" s="166"/>
      <c r="AR1234" s="166"/>
      <c r="AS1234" s="166"/>
      <c r="AT1234" s="166"/>
      <c r="AU1234" s="166"/>
      <c r="AV1234" s="166"/>
      <c r="AW1234" s="166"/>
      <c r="AX1234" s="166"/>
      <c r="AY1234" s="166"/>
    </row>
    <row r="1235" spans="1:51" s="115" customFormat="1" ht="12.75" customHeight="1" x14ac:dyDescent="0.25">
      <c r="A1235" s="156">
        <v>41995</v>
      </c>
      <c r="B1235" s="157" t="s">
        <v>1474</v>
      </c>
      <c r="C1235" s="158" t="s">
        <v>746</v>
      </c>
      <c r="D1235" s="158" t="s">
        <v>1249</v>
      </c>
      <c r="E1235" s="158"/>
      <c r="F1235" s="159">
        <v>375</v>
      </c>
      <c r="G1235" s="160" t="s">
        <v>1324</v>
      </c>
      <c r="H1235" s="160" t="s">
        <v>1937</v>
      </c>
      <c r="I1235" s="166"/>
      <c r="J1235" s="166"/>
      <c r="K1235" s="166"/>
      <c r="L1235" s="166"/>
      <c r="M1235" s="166"/>
      <c r="N1235" s="166"/>
      <c r="O1235" s="166"/>
      <c r="P1235" s="166"/>
      <c r="Q1235" s="166"/>
      <c r="R1235" s="166"/>
      <c r="S1235" s="166"/>
      <c r="T1235" s="166"/>
      <c r="U1235" s="166"/>
      <c r="V1235" s="166"/>
      <c r="W1235" s="166"/>
      <c r="X1235" s="166"/>
      <c r="Y1235" s="166"/>
      <c r="Z1235" s="166"/>
      <c r="AA1235" s="166"/>
      <c r="AB1235" s="166"/>
      <c r="AC1235" s="166"/>
      <c r="AD1235" s="166"/>
      <c r="AE1235" s="166"/>
      <c r="AF1235" s="166"/>
      <c r="AG1235" s="166"/>
      <c r="AH1235" s="166"/>
      <c r="AI1235" s="166"/>
      <c r="AJ1235" s="166"/>
      <c r="AK1235" s="166"/>
      <c r="AL1235" s="166"/>
      <c r="AM1235" s="166"/>
      <c r="AN1235" s="166"/>
      <c r="AO1235" s="166"/>
      <c r="AP1235" s="166"/>
      <c r="AQ1235" s="166"/>
      <c r="AR1235" s="166"/>
      <c r="AS1235" s="166"/>
      <c r="AT1235" s="166"/>
      <c r="AU1235" s="166"/>
      <c r="AV1235" s="166"/>
      <c r="AW1235" s="166"/>
      <c r="AX1235" s="166"/>
      <c r="AY1235" s="166"/>
    </row>
    <row r="1236" spans="1:51" s="115" customFormat="1" ht="12.75" customHeight="1" x14ac:dyDescent="0.25">
      <c r="A1236" s="161">
        <v>41995</v>
      </c>
      <c r="B1236" s="162" t="s">
        <v>1474</v>
      </c>
      <c r="C1236" s="163" t="s">
        <v>436</v>
      </c>
      <c r="D1236" s="163" t="s">
        <v>1249</v>
      </c>
      <c r="E1236" s="163"/>
      <c r="F1236" s="164">
        <v>100</v>
      </c>
      <c r="G1236" s="165" t="s">
        <v>1587</v>
      </c>
      <c r="H1236" s="165" t="s">
        <v>1963</v>
      </c>
      <c r="I1236" s="166"/>
      <c r="J1236" s="166"/>
      <c r="K1236" s="166"/>
      <c r="L1236" s="166"/>
      <c r="M1236" s="166"/>
      <c r="N1236" s="166"/>
      <c r="O1236" s="166"/>
      <c r="P1236" s="166"/>
      <c r="Q1236" s="166"/>
      <c r="R1236" s="166"/>
      <c r="S1236" s="166"/>
      <c r="T1236" s="166"/>
      <c r="U1236" s="166"/>
      <c r="V1236" s="166"/>
      <c r="W1236" s="166"/>
      <c r="X1236" s="166"/>
      <c r="Y1236" s="166"/>
      <c r="Z1236" s="166"/>
      <c r="AA1236" s="166"/>
      <c r="AB1236" s="166"/>
      <c r="AC1236" s="166"/>
      <c r="AD1236" s="166"/>
      <c r="AE1236" s="166"/>
      <c r="AF1236" s="166"/>
      <c r="AG1236" s="166"/>
      <c r="AH1236" s="166"/>
      <c r="AI1236" s="166"/>
      <c r="AJ1236" s="166"/>
      <c r="AK1236" s="166"/>
      <c r="AL1236" s="166"/>
      <c r="AM1236" s="166"/>
      <c r="AN1236" s="166"/>
      <c r="AO1236" s="166"/>
      <c r="AP1236" s="166"/>
      <c r="AQ1236" s="166"/>
      <c r="AR1236" s="166"/>
      <c r="AS1236" s="166"/>
      <c r="AT1236" s="166"/>
      <c r="AU1236" s="166"/>
      <c r="AV1236" s="166"/>
      <c r="AW1236" s="166"/>
      <c r="AX1236" s="166"/>
      <c r="AY1236" s="166"/>
    </row>
    <row r="1237" spans="1:51" s="115" customFormat="1" ht="12.75" customHeight="1" x14ac:dyDescent="0.25">
      <c r="A1237" s="156">
        <v>41996</v>
      </c>
      <c r="B1237" s="157" t="s">
        <v>1474</v>
      </c>
      <c r="C1237" s="158" t="s">
        <v>747</v>
      </c>
      <c r="D1237" s="158" t="s">
        <v>1249</v>
      </c>
      <c r="E1237" s="158"/>
      <c r="F1237" s="159">
        <v>350</v>
      </c>
      <c r="G1237" s="160" t="s">
        <v>1324</v>
      </c>
      <c r="H1237" s="160" t="s">
        <v>1937</v>
      </c>
      <c r="I1237" s="166"/>
      <c r="J1237" s="166"/>
      <c r="K1237" s="166"/>
      <c r="L1237" s="166"/>
      <c r="M1237" s="166"/>
      <c r="N1237" s="166"/>
      <c r="O1237" s="166"/>
      <c r="P1237" s="166"/>
      <c r="Q1237" s="166"/>
      <c r="R1237" s="166"/>
      <c r="S1237" s="166"/>
      <c r="T1237" s="166"/>
      <c r="U1237" s="166"/>
      <c r="V1237" s="166"/>
      <c r="W1237" s="166"/>
      <c r="X1237" s="166"/>
      <c r="Y1237" s="166"/>
      <c r="Z1237" s="166"/>
      <c r="AA1237" s="166"/>
      <c r="AB1237" s="166"/>
      <c r="AC1237" s="166"/>
      <c r="AD1237" s="166"/>
      <c r="AE1237" s="166"/>
      <c r="AF1237" s="166"/>
      <c r="AG1237" s="166"/>
      <c r="AH1237" s="166"/>
      <c r="AI1237" s="166"/>
      <c r="AJ1237" s="166"/>
      <c r="AK1237" s="166"/>
      <c r="AL1237" s="166"/>
      <c r="AM1237" s="166"/>
      <c r="AN1237" s="166"/>
      <c r="AO1237" s="166"/>
      <c r="AP1237" s="166"/>
      <c r="AQ1237" s="166"/>
      <c r="AR1237" s="166"/>
      <c r="AS1237" s="166"/>
      <c r="AT1237" s="166"/>
      <c r="AU1237" s="166"/>
      <c r="AV1237" s="166"/>
      <c r="AW1237" s="166"/>
      <c r="AX1237" s="166"/>
      <c r="AY1237" s="166"/>
    </row>
    <row r="1238" spans="1:51" s="115" customFormat="1" ht="12.75" customHeight="1" x14ac:dyDescent="0.25">
      <c r="A1238" s="161">
        <v>41996</v>
      </c>
      <c r="B1238" s="162" t="s">
        <v>1474</v>
      </c>
      <c r="C1238" s="163" t="s">
        <v>748</v>
      </c>
      <c r="D1238" s="163" t="s">
        <v>1249</v>
      </c>
      <c r="E1238" s="163"/>
      <c r="F1238" s="164">
        <v>130</v>
      </c>
      <c r="G1238" s="165" t="s">
        <v>1587</v>
      </c>
      <c r="H1238" s="165" t="s">
        <v>1930</v>
      </c>
      <c r="I1238" s="166"/>
      <c r="J1238" s="166"/>
      <c r="K1238" s="166"/>
      <c r="L1238" s="166"/>
      <c r="M1238" s="166"/>
      <c r="N1238" s="166"/>
      <c r="O1238" s="166"/>
      <c r="P1238" s="166"/>
      <c r="Q1238" s="166"/>
      <c r="R1238" s="166"/>
      <c r="S1238" s="166"/>
      <c r="T1238" s="166"/>
      <c r="U1238" s="166"/>
      <c r="V1238" s="166"/>
      <c r="W1238" s="166"/>
      <c r="X1238" s="166"/>
      <c r="Y1238" s="166"/>
      <c r="Z1238" s="166"/>
      <c r="AA1238" s="166"/>
      <c r="AB1238" s="166"/>
      <c r="AC1238" s="166"/>
      <c r="AD1238" s="166"/>
      <c r="AE1238" s="166"/>
      <c r="AF1238" s="166"/>
      <c r="AG1238" s="166"/>
      <c r="AH1238" s="166"/>
      <c r="AI1238" s="166"/>
      <c r="AJ1238" s="166"/>
      <c r="AK1238" s="166"/>
      <c r="AL1238" s="166"/>
      <c r="AM1238" s="166"/>
      <c r="AN1238" s="166"/>
      <c r="AO1238" s="166"/>
      <c r="AP1238" s="166"/>
      <c r="AQ1238" s="166"/>
      <c r="AR1238" s="166"/>
      <c r="AS1238" s="166"/>
      <c r="AT1238" s="166"/>
      <c r="AU1238" s="166"/>
      <c r="AV1238" s="166"/>
      <c r="AW1238" s="166"/>
      <c r="AX1238" s="166"/>
      <c r="AY1238" s="166"/>
    </row>
    <row r="1239" spans="1:51" s="115" customFormat="1" ht="12.75" customHeight="1" x14ac:dyDescent="0.25">
      <c r="A1239" s="156">
        <v>41932</v>
      </c>
      <c r="B1239" s="157" t="s">
        <v>1473</v>
      </c>
      <c r="C1239" s="158" t="s">
        <v>570</v>
      </c>
      <c r="D1239" s="158" t="s">
        <v>1436</v>
      </c>
      <c r="E1239" s="158" t="s">
        <v>0</v>
      </c>
      <c r="F1239" s="159">
        <v>311.53847400000001</v>
      </c>
      <c r="G1239" s="160" t="s">
        <v>1435</v>
      </c>
      <c r="H1239" s="160" t="s">
        <v>1949</v>
      </c>
      <c r="I1239" s="166"/>
      <c r="J1239" s="166"/>
      <c r="K1239" s="166"/>
      <c r="L1239" s="166"/>
      <c r="M1239" s="166"/>
      <c r="N1239" s="166"/>
      <c r="O1239" s="166"/>
      <c r="P1239" s="166"/>
      <c r="Q1239" s="166"/>
      <c r="R1239" s="166"/>
      <c r="S1239" s="166"/>
      <c r="T1239" s="166"/>
      <c r="U1239" s="166"/>
      <c r="V1239" s="166"/>
      <c r="W1239" s="166"/>
      <c r="X1239" s="166"/>
      <c r="Y1239" s="166"/>
      <c r="Z1239" s="166"/>
      <c r="AA1239" s="166"/>
      <c r="AB1239" s="166"/>
      <c r="AC1239" s="166"/>
      <c r="AD1239" s="166"/>
      <c r="AE1239" s="166"/>
      <c r="AF1239" s="166"/>
      <c r="AG1239" s="166"/>
      <c r="AH1239" s="166"/>
      <c r="AI1239" s="166"/>
      <c r="AJ1239" s="166"/>
      <c r="AK1239" s="166"/>
      <c r="AL1239" s="166"/>
      <c r="AM1239" s="166"/>
      <c r="AN1239" s="166"/>
      <c r="AO1239" s="166"/>
      <c r="AP1239" s="166"/>
      <c r="AQ1239" s="166"/>
      <c r="AR1239" s="166"/>
      <c r="AS1239" s="166"/>
      <c r="AT1239" s="166"/>
      <c r="AU1239" s="166"/>
      <c r="AV1239" s="166"/>
      <c r="AW1239" s="166"/>
      <c r="AX1239" s="166"/>
      <c r="AY1239" s="166"/>
    </row>
    <row r="1240" spans="1:51" s="115" customFormat="1" ht="12.75" customHeight="1" x14ac:dyDescent="0.25">
      <c r="A1240" s="161">
        <v>41758</v>
      </c>
      <c r="B1240" s="162" t="s">
        <v>1473</v>
      </c>
      <c r="C1240" s="163" t="s">
        <v>363</v>
      </c>
      <c r="D1240" s="163" t="s">
        <v>1254</v>
      </c>
      <c r="E1240" s="163" t="s">
        <v>1242</v>
      </c>
      <c r="F1240" s="164">
        <v>14992.074685739999</v>
      </c>
      <c r="G1240" s="165" t="s">
        <v>1429</v>
      </c>
      <c r="H1240" s="165" t="s">
        <v>1942</v>
      </c>
      <c r="I1240" s="166"/>
      <c r="J1240" s="166"/>
      <c r="K1240" s="166"/>
      <c r="L1240" s="166"/>
      <c r="M1240" s="166"/>
      <c r="N1240" s="166"/>
      <c r="O1240" s="166"/>
      <c r="P1240" s="166"/>
      <c r="Q1240" s="166"/>
      <c r="R1240" s="166"/>
      <c r="S1240" s="166"/>
      <c r="T1240" s="166"/>
      <c r="U1240" s="166"/>
      <c r="V1240" s="166"/>
      <c r="W1240" s="166"/>
      <c r="X1240" s="166"/>
      <c r="Y1240" s="166"/>
      <c r="Z1240" s="166"/>
      <c r="AA1240" s="166"/>
      <c r="AB1240" s="166"/>
      <c r="AC1240" s="166"/>
      <c r="AD1240" s="166"/>
      <c r="AE1240" s="166"/>
      <c r="AF1240" s="166"/>
      <c r="AG1240" s="166"/>
      <c r="AH1240" s="166"/>
      <c r="AI1240" s="166"/>
      <c r="AJ1240" s="166"/>
      <c r="AK1240" s="166"/>
      <c r="AL1240" s="166"/>
      <c r="AM1240" s="166"/>
      <c r="AN1240" s="166"/>
      <c r="AO1240" s="166"/>
      <c r="AP1240" s="166"/>
      <c r="AQ1240" s="166"/>
      <c r="AR1240" s="166"/>
      <c r="AS1240" s="166"/>
      <c r="AT1240" s="166"/>
      <c r="AU1240" s="166"/>
      <c r="AV1240" s="166"/>
      <c r="AW1240" s="166"/>
      <c r="AX1240" s="166"/>
      <c r="AY1240" s="166"/>
    </row>
    <row r="1241" spans="1:51" s="115" customFormat="1" ht="12.75" customHeight="1" x14ac:dyDescent="0.25">
      <c r="A1241" s="156">
        <v>41932</v>
      </c>
      <c r="B1241" s="157" t="s">
        <v>1473</v>
      </c>
      <c r="C1241" s="158" t="s">
        <v>570</v>
      </c>
      <c r="D1241" s="158" t="s">
        <v>1254</v>
      </c>
      <c r="E1241" s="158" t="s">
        <v>0</v>
      </c>
      <c r="F1241" s="159">
        <v>106.442289</v>
      </c>
      <c r="G1241" s="160" t="s">
        <v>1435</v>
      </c>
      <c r="H1241" s="160" t="s">
        <v>1949</v>
      </c>
      <c r="I1241" s="166"/>
      <c r="J1241" s="166"/>
      <c r="K1241" s="166"/>
      <c r="L1241" s="166"/>
      <c r="M1241" s="166"/>
      <c r="N1241" s="166"/>
      <c r="O1241" s="166"/>
      <c r="P1241" s="166"/>
      <c r="Q1241" s="166"/>
      <c r="R1241" s="166"/>
      <c r="S1241" s="166"/>
      <c r="T1241" s="166"/>
      <c r="U1241" s="166"/>
      <c r="V1241" s="166"/>
      <c r="W1241" s="166"/>
      <c r="X1241" s="166"/>
      <c r="Y1241" s="166"/>
      <c r="Z1241" s="166"/>
      <c r="AA1241" s="166"/>
      <c r="AB1241" s="166"/>
      <c r="AC1241" s="166"/>
      <c r="AD1241" s="166"/>
      <c r="AE1241" s="166"/>
      <c r="AF1241" s="166"/>
      <c r="AG1241" s="166"/>
      <c r="AH1241" s="166"/>
      <c r="AI1241" s="166"/>
      <c r="AJ1241" s="166"/>
      <c r="AK1241" s="166"/>
      <c r="AL1241" s="166"/>
      <c r="AM1241" s="166"/>
      <c r="AN1241" s="166"/>
      <c r="AO1241" s="166"/>
      <c r="AP1241" s="166"/>
      <c r="AQ1241" s="166"/>
      <c r="AR1241" s="166"/>
      <c r="AS1241" s="166"/>
      <c r="AT1241" s="166"/>
      <c r="AU1241" s="166"/>
      <c r="AV1241" s="166"/>
      <c r="AW1241" s="166"/>
      <c r="AX1241" s="166"/>
      <c r="AY1241" s="166"/>
    </row>
    <row r="1242" spans="1:51" s="115" customFormat="1" ht="12.75" customHeight="1" x14ac:dyDescent="0.25">
      <c r="A1242" s="161">
        <v>41655</v>
      </c>
      <c r="B1242" s="162" t="s">
        <v>1473</v>
      </c>
      <c r="C1242" s="163" t="s">
        <v>752</v>
      </c>
      <c r="D1242" s="163" t="s">
        <v>1</v>
      </c>
      <c r="E1242" s="163"/>
      <c r="F1242" s="164">
        <v>70</v>
      </c>
      <c r="G1242" s="165"/>
      <c r="H1242" s="165"/>
      <c r="I1242" s="166"/>
      <c r="J1242" s="166"/>
      <c r="K1242" s="166"/>
      <c r="L1242" s="166"/>
      <c r="M1242" s="166"/>
      <c r="N1242" s="166"/>
      <c r="O1242" s="166"/>
      <c r="P1242" s="166"/>
      <c r="Q1242" s="166"/>
      <c r="R1242" s="166"/>
      <c r="S1242" s="166"/>
      <c r="T1242" s="166"/>
      <c r="U1242" s="166"/>
      <c r="V1242" s="166"/>
      <c r="W1242" s="166"/>
      <c r="X1242" s="166"/>
      <c r="Y1242" s="166"/>
      <c r="Z1242" s="166"/>
      <c r="AA1242" s="166"/>
      <c r="AB1242" s="166"/>
      <c r="AC1242" s="166"/>
      <c r="AD1242" s="166"/>
      <c r="AE1242" s="166"/>
      <c r="AF1242" s="166"/>
      <c r="AG1242" s="166"/>
      <c r="AH1242" s="166"/>
      <c r="AI1242" s="166"/>
      <c r="AJ1242" s="166"/>
      <c r="AK1242" s="166"/>
      <c r="AL1242" s="166"/>
      <c r="AM1242" s="166"/>
      <c r="AN1242" s="166"/>
      <c r="AO1242" s="166"/>
      <c r="AP1242" s="166"/>
      <c r="AQ1242" s="166"/>
      <c r="AR1242" s="166"/>
      <c r="AS1242" s="166"/>
      <c r="AT1242" s="166"/>
      <c r="AU1242" s="166"/>
      <c r="AV1242" s="166"/>
      <c r="AW1242" s="166"/>
      <c r="AX1242" s="166"/>
      <c r="AY1242" s="166"/>
    </row>
    <row r="1243" spans="1:51" s="115" customFormat="1" ht="12.75" customHeight="1" x14ac:dyDescent="0.25">
      <c r="A1243" s="156">
        <v>41675</v>
      </c>
      <c r="B1243" s="157" t="s">
        <v>1474</v>
      </c>
      <c r="C1243" s="158" t="s">
        <v>753</v>
      </c>
      <c r="D1243" s="158" t="s">
        <v>1</v>
      </c>
      <c r="E1243" s="158"/>
      <c r="F1243" s="159">
        <v>1.0529368100000001</v>
      </c>
      <c r="G1243" s="160"/>
      <c r="H1243" s="160"/>
      <c r="I1243" s="166"/>
      <c r="J1243" s="166"/>
      <c r="K1243" s="166"/>
      <c r="L1243" s="166"/>
      <c r="M1243" s="166"/>
      <c r="N1243" s="166"/>
      <c r="O1243" s="166"/>
      <c r="P1243" s="166"/>
      <c r="Q1243" s="166"/>
      <c r="R1243" s="166"/>
      <c r="S1243" s="166"/>
      <c r="T1243" s="166"/>
      <c r="U1243" s="166"/>
      <c r="V1243" s="166"/>
      <c r="W1243" s="166"/>
      <c r="X1243" s="166"/>
      <c r="Y1243" s="166"/>
      <c r="Z1243" s="166"/>
      <c r="AA1243" s="166"/>
      <c r="AB1243" s="166"/>
      <c r="AC1243" s="166"/>
      <c r="AD1243" s="166"/>
      <c r="AE1243" s="166"/>
      <c r="AF1243" s="166"/>
      <c r="AG1243" s="166"/>
      <c r="AH1243" s="166"/>
      <c r="AI1243" s="166"/>
      <c r="AJ1243" s="166"/>
      <c r="AK1243" s="166"/>
      <c r="AL1243" s="166"/>
      <c r="AM1243" s="166"/>
      <c r="AN1243" s="166"/>
      <c r="AO1243" s="166"/>
      <c r="AP1243" s="166"/>
      <c r="AQ1243" s="166"/>
      <c r="AR1243" s="166"/>
      <c r="AS1243" s="166"/>
      <c r="AT1243" s="166"/>
      <c r="AU1243" s="166"/>
      <c r="AV1243" s="166"/>
      <c r="AW1243" s="166"/>
      <c r="AX1243" s="166"/>
      <c r="AY1243" s="166"/>
    </row>
    <row r="1244" spans="1:51" s="115" customFormat="1" ht="12.75" customHeight="1" x14ac:dyDescent="0.25">
      <c r="A1244" s="161">
        <v>41676</v>
      </c>
      <c r="B1244" s="162" t="s">
        <v>1474</v>
      </c>
      <c r="C1244" s="163" t="s">
        <v>754</v>
      </c>
      <c r="D1244" s="163" t="s">
        <v>1</v>
      </c>
      <c r="E1244" s="163"/>
      <c r="F1244" s="164">
        <v>35</v>
      </c>
      <c r="G1244" s="165"/>
      <c r="H1244" s="165"/>
      <c r="I1244" s="166"/>
      <c r="J1244" s="166"/>
      <c r="K1244" s="166"/>
      <c r="L1244" s="166"/>
      <c r="M1244" s="166"/>
      <c r="N1244" s="166"/>
      <c r="O1244" s="166"/>
      <c r="P1244" s="166"/>
      <c r="Q1244" s="166"/>
      <c r="R1244" s="166"/>
      <c r="S1244" s="166"/>
      <c r="T1244" s="166"/>
      <c r="U1244" s="166"/>
      <c r="V1244" s="166"/>
      <c r="W1244" s="166"/>
      <c r="X1244" s="166"/>
      <c r="Y1244" s="166"/>
      <c r="Z1244" s="166"/>
      <c r="AA1244" s="166"/>
      <c r="AB1244" s="166"/>
      <c r="AC1244" s="166"/>
      <c r="AD1244" s="166"/>
      <c r="AE1244" s="166"/>
      <c r="AF1244" s="166"/>
      <c r="AG1244" s="166"/>
      <c r="AH1244" s="166"/>
      <c r="AI1244" s="166"/>
      <c r="AJ1244" s="166"/>
      <c r="AK1244" s="166"/>
      <c r="AL1244" s="166"/>
      <c r="AM1244" s="166"/>
      <c r="AN1244" s="166"/>
      <c r="AO1244" s="166"/>
      <c r="AP1244" s="166"/>
      <c r="AQ1244" s="166"/>
      <c r="AR1244" s="166"/>
      <c r="AS1244" s="166"/>
      <c r="AT1244" s="166"/>
      <c r="AU1244" s="166"/>
      <c r="AV1244" s="166"/>
      <c r="AW1244" s="166"/>
      <c r="AX1244" s="166"/>
      <c r="AY1244" s="166"/>
    </row>
    <row r="1245" spans="1:51" s="115" customFormat="1" ht="12.75" customHeight="1" x14ac:dyDescent="0.25">
      <c r="A1245" s="156">
        <v>41677</v>
      </c>
      <c r="B1245" s="157" t="s">
        <v>1474</v>
      </c>
      <c r="C1245" s="158" t="s">
        <v>755</v>
      </c>
      <c r="D1245" s="158" t="s">
        <v>1</v>
      </c>
      <c r="E1245" s="158"/>
      <c r="F1245" s="159">
        <v>3</v>
      </c>
      <c r="G1245" s="160"/>
      <c r="H1245" s="160"/>
      <c r="I1245" s="166"/>
      <c r="J1245" s="166"/>
      <c r="K1245" s="166"/>
      <c r="L1245" s="166"/>
      <c r="M1245" s="166"/>
      <c r="N1245" s="166"/>
      <c r="O1245" s="166"/>
      <c r="P1245" s="166"/>
      <c r="Q1245" s="166"/>
      <c r="R1245" s="166"/>
      <c r="S1245" s="166"/>
      <c r="T1245" s="166"/>
      <c r="U1245" s="166"/>
      <c r="V1245" s="166"/>
      <c r="W1245" s="166"/>
      <c r="X1245" s="166"/>
      <c r="Y1245" s="166"/>
      <c r="Z1245" s="166"/>
      <c r="AA1245" s="166"/>
      <c r="AB1245" s="166"/>
      <c r="AC1245" s="166"/>
      <c r="AD1245" s="166"/>
      <c r="AE1245" s="166"/>
      <c r="AF1245" s="166"/>
      <c r="AG1245" s="166"/>
      <c r="AH1245" s="166"/>
      <c r="AI1245" s="166"/>
      <c r="AJ1245" s="166"/>
      <c r="AK1245" s="166"/>
      <c r="AL1245" s="166"/>
      <c r="AM1245" s="166"/>
      <c r="AN1245" s="166"/>
      <c r="AO1245" s="166"/>
      <c r="AP1245" s="166"/>
      <c r="AQ1245" s="166"/>
      <c r="AR1245" s="166"/>
      <c r="AS1245" s="166"/>
      <c r="AT1245" s="166"/>
      <c r="AU1245" s="166"/>
      <c r="AV1245" s="166"/>
      <c r="AW1245" s="166"/>
      <c r="AX1245" s="166"/>
      <c r="AY1245" s="166"/>
    </row>
    <row r="1246" spans="1:51" s="115" customFormat="1" ht="12.75" customHeight="1" x14ac:dyDescent="0.25">
      <c r="A1246" s="161">
        <v>41682</v>
      </c>
      <c r="B1246" s="162" t="s">
        <v>1475</v>
      </c>
      <c r="C1246" s="163" t="s">
        <v>756</v>
      </c>
      <c r="D1246" s="163" t="s">
        <v>1</v>
      </c>
      <c r="E1246" s="163"/>
      <c r="F1246" s="164">
        <v>50</v>
      </c>
      <c r="G1246" s="165"/>
      <c r="H1246" s="165"/>
      <c r="I1246" s="166"/>
      <c r="J1246" s="166"/>
      <c r="K1246" s="166"/>
      <c r="L1246" s="166"/>
      <c r="M1246" s="166"/>
      <c r="N1246" s="166"/>
      <c r="O1246" s="166"/>
      <c r="P1246" s="166"/>
      <c r="Q1246" s="166"/>
      <c r="R1246" s="166"/>
      <c r="S1246" s="166"/>
      <c r="T1246" s="166"/>
      <c r="U1246" s="166"/>
      <c r="V1246" s="166"/>
      <c r="W1246" s="166"/>
      <c r="X1246" s="166"/>
      <c r="Y1246" s="166"/>
      <c r="Z1246" s="166"/>
      <c r="AA1246" s="166"/>
      <c r="AB1246" s="166"/>
      <c r="AC1246" s="166"/>
      <c r="AD1246" s="166"/>
      <c r="AE1246" s="166"/>
      <c r="AF1246" s="166"/>
      <c r="AG1246" s="166"/>
      <c r="AH1246" s="166"/>
      <c r="AI1246" s="166"/>
      <c r="AJ1246" s="166"/>
      <c r="AK1246" s="166"/>
      <c r="AL1246" s="166"/>
      <c r="AM1246" s="166"/>
      <c r="AN1246" s="166"/>
      <c r="AO1246" s="166"/>
      <c r="AP1246" s="166"/>
      <c r="AQ1246" s="166"/>
      <c r="AR1246" s="166"/>
      <c r="AS1246" s="166"/>
      <c r="AT1246" s="166"/>
      <c r="AU1246" s="166"/>
      <c r="AV1246" s="166"/>
      <c r="AW1246" s="166"/>
      <c r="AX1246" s="166"/>
      <c r="AY1246" s="166"/>
    </row>
    <row r="1247" spans="1:51" s="115" customFormat="1" ht="12.75" customHeight="1" x14ac:dyDescent="0.25">
      <c r="A1247" s="156">
        <v>41682</v>
      </c>
      <c r="B1247" s="157" t="s">
        <v>1475</v>
      </c>
      <c r="C1247" s="158" t="s">
        <v>756</v>
      </c>
      <c r="D1247" s="158" t="s">
        <v>1</v>
      </c>
      <c r="E1247" s="158"/>
      <c r="F1247" s="159">
        <v>50</v>
      </c>
      <c r="G1247" s="160"/>
      <c r="H1247" s="160"/>
      <c r="I1247" s="166"/>
      <c r="J1247" s="166"/>
      <c r="K1247" s="166"/>
      <c r="L1247" s="166"/>
      <c r="M1247" s="166"/>
      <c r="N1247" s="166"/>
      <c r="O1247" s="166"/>
      <c r="P1247" s="166"/>
      <c r="Q1247" s="166"/>
      <c r="R1247" s="166"/>
      <c r="S1247" s="166"/>
      <c r="T1247" s="166"/>
      <c r="U1247" s="166"/>
      <c r="V1247" s="166"/>
      <c r="W1247" s="166"/>
      <c r="X1247" s="166"/>
      <c r="Y1247" s="166"/>
      <c r="Z1247" s="166"/>
      <c r="AA1247" s="166"/>
      <c r="AB1247" s="166"/>
      <c r="AC1247" s="166"/>
      <c r="AD1247" s="166"/>
      <c r="AE1247" s="166"/>
      <c r="AF1247" s="166"/>
      <c r="AG1247" s="166"/>
      <c r="AH1247" s="166"/>
      <c r="AI1247" s="166"/>
      <c r="AJ1247" s="166"/>
      <c r="AK1247" s="166"/>
      <c r="AL1247" s="166"/>
      <c r="AM1247" s="166"/>
      <c r="AN1247" s="166"/>
      <c r="AO1247" s="166"/>
      <c r="AP1247" s="166"/>
      <c r="AQ1247" s="166"/>
      <c r="AR1247" s="166"/>
      <c r="AS1247" s="166"/>
      <c r="AT1247" s="166"/>
      <c r="AU1247" s="166"/>
      <c r="AV1247" s="166"/>
      <c r="AW1247" s="166"/>
      <c r="AX1247" s="166"/>
      <c r="AY1247" s="166"/>
    </row>
    <row r="1248" spans="1:51" s="115" customFormat="1" ht="12.75" customHeight="1" x14ac:dyDescent="0.25">
      <c r="A1248" s="161">
        <v>41687</v>
      </c>
      <c r="B1248" s="162" t="s">
        <v>1474</v>
      </c>
      <c r="C1248" s="163" t="s">
        <v>757</v>
      </c>
      <c r="D1248" s="163" t="s">
        <v>1</v>
      </c>
      <c r="E1248" s="163"/>
      <c r="F1248" s="164">
        <v>0.8899729999999999</v>
      </c>
      <c r="G1248" s="165"/>
      <c r="H1248" s="165"/>
      <c r="I1248" s="166"/>
      <c r="J1248" s="166"/>
      <c r="K1248" s="166"/>
      <c r="L1248" s="166"/>
      <c r="M1248" s="166"/>
      <c r="N1248" s="166"/>
      <c r="O1248" s="166"/>
      <c r="P1248" s="166"/>
      <c r="Q1248" s="166"/>
      <c r="R1248" s="166"/>
      <c r="S1248" s="166"/>
      <c r="T1248" s="166"/>
      <c r="U1248" s="166"/>
      <c r="V1248" s="166"/>
      <c r="W1248" s="166"/>
      <c r="X1248" s="166"/>
      <c r="Y1248" s="166"/>
      <c r="Z1248" s="166"/>
      <c r="AA1248" s="166"/>
      <c r="AB1248" s="166"/>
      <c r="AC1248" s="166"/>
      <c r="AD1248" s="166"/>
      <c r="AE1248" s="166"/>
      <c r="AF1248" s="166"/>
      <c r="AG1248" s="166"/>
      <c r="AH1248" s="166"/>
      <c r="AI1248" s="166"/>
      <c r="AJ1248" s="166"/>
      <c r="AK1248" s="166"/>
      <c r="AL1248" s="166"/>
      <c r="AM1248" s="166"/>
      <c r="AN1248" s="166"/>
      <c r="AO1248" s="166"/>
      <c r="AP1248" s="166"/>
      <c r="AQ1248" s="166"/>
      <c r="AR1248" s="166"/>
      <c r="AS1248" s="166"/>
      <c r="AT1248" s="166"/>
      <c r="AU1248" s="166"/>
      <c r="AV1248" s="166"/>
      <c r="AW1248" s="166"/>
      <c r="AX1248" s="166"/>
      <c r="AY1248" s="166"/>
    </row>
    <row r="1249" spans="1:51" s="115" customFormat="1" ht="12.75" customHeight="1" x14ac:dyDescent="0.25">
      <c r="A1249" s="156">
        <v>41690</v>
      </c>
      <c r="B1249" s="157" t="s">
        <v>1474</v>
      </c>
      <c r="C1249" s="158" t="s">
        <v>758</v>
      </c>
      <c r="D1249" s="158" t="s">
        <v>1</v>
      </c>
      <c r="E1249" s="158"/>
      <c r="F1249" s="159">
        <v>2.1223083000000003</v>
      </c>
      <c r="G1249" s="160"/>
      <c r="H1249" s="160"/>
      <c r="I1249" s="166"/>
      <c r="J1249" s="166"/>
      <c r="K1249" s="166"/>
      <c r="L1249" s="166"/>
      <c r="M1249" s="166"/>
      <c r="N1249" s="166"/>
      <c r="O1249" s="166"/>
      <c r="P1249" s="166"/>
      <c r="Q1249" s="166"/>
      <c r="R1249" s="166"/>
      <c r="S1249" s="166"/>
      <c r="T1249" s="166"/>
      <c r="U1249" s="166"/>
      <c r="V1249" s="166"/>
      <c r="W1249" s="166"/>
      <c r="X1249" s="166"/>
      <c r="Y1249" s="166"/>
      <c r="Z1249" s="166"/>
      <c r="AA1249" s="166"/>
      <c r="AB1249" s="166"/>
      <c r="AC1249" s="166"/>
      <c r="AD1249" s="166"/>
      <c r="AE1249" s="166"/>
      <c r="AF1249" s="166"/>
      <c r="AG1249" s="166"/>
      <c r="AH1249" s="166"/>
      <c r="AI1249" s="166"/>
      <c r="AJ1249" s="166"/>
      <c r="AK1249" s="166"/>
      <c r="AL1249" s="166"/>
      <c r="AM1249" s="166"/>
      <c r="AN1249" s="166"/>
      <c r="AO1249" s="166"/>
      <c r="AP1249" s="166"/>
      <c r="AQ1249" s="166"/>
      <c r="AR1249" s="166"/>
      <c r="AS1249" s="166"/>
      <c r="AT1249" s="166"/>
      <c r="AU1249" s="166"/>
      <c r="AV1249" s="166"/>
      <c r="AW1249" s="166"/>
      <c r="AX1249" s="166"/>
      <c r="AY1249" s="166"/>
    </row>
    <row r="1250" spans="1:51" s="115" customFormat="1" ht="12.75" customHeight="1" x14ac:dyDescent="0.25">
      <c r="A1250" s="161">
        <v>41696</v>
      </c>
      <c r="B1250" s="162" t="s">
        <v>1474</v>
      </c>
      <c r="C1250" s="163" t="s">
        <v>759</v>
      </c>
      <c r="D1250" s="163" t="s">
        <v>1</v>
      </c>
      <c r="E1250" s="163"/>
      <c r="F1250" s="164">
        <v>25</v>
      </c>
      <c r="G1250" s="165"/>
      <c r="H1250" s="165"/>
      <c r="I1250" s="166"/>
      <c r="J1250" s="166"/>
      <c r="K1250" s="166"/>
      <c r="L1250" s="166"/>
      <c r="M1250" s="166"/>
      <c r="N1250" s="166"/>
      <c r="O1250" s="166"/>
      <c r="P1250" s="166"/>
      <c r="Q1250" s="166"/>
      <c r="R1250" s="166"/>
      <c r="S1250" s="166"/>
      <c r="T1250" s="166"/>
      <c r="U1250" s="166"/>
      <c r="V1250" s="166"/>
      <c r="W1250" s="166"/>
      <c r="X1250" s="166"/>
      <c r="Y1250" s="166"/>
      <c r="Z1250" s="166"/>
      <c r="AA1250" s="166"/>
      <c r="AB1250" s="166"/>
      <c r="AC1250" s="166"/>
      <c r="AD1250" s="166"/>
      <c r="AE1250" s="166"/>
      <c r="AF1250" s="166"/>
      <c r="AG1250" s="166"/>
      <c r="AH1250" s="166"/>
      <c r="AI1250" s="166"/>
      <c r="AJ1250" s="166"/>
      <c r="AK1250" s="166"/>
      <c r="AL1250" s="166"/>
      <c r="AM1250" s="166"/>
      <c r="AN1250" s="166"/>
      <c r="AO1250" s="166"/>
      <c r="AP1250" s="166"/>
      <c r="AQ1250" s="166"/>
      <c r="AR1250" s="166"/>
      <c r="AS1250" s="166"/>
      <c r="AT1250" s="166"/>
      <c r="AU1250" s="166"/>
      <c r="AV1250" s="166"/>
      <c r="AW1250" s="166"/>
      <c r="AX1250" s="166"/>
      <c r="AY1250" s="166"/>
    </row>
    <row r="1251" spans="1:51" s="115" customFormat="1" ht="12.75" customHeight="1" x14ac:dyDescent="0.25">
      <c r="A1251" s="156">
        <v>41718</v>
      </c>
      <c r="B1251" s="157" t="s">
        <v>1474</v>
      </c>
      <c r="C1251" s="158" t="s">
        <v>567</v>
      </c>
      <c r="D1251" s="158" t="s">
        <v>1</v>
      </c>
      <c r="E1251" s="158"/>
      <c r="F1251" s="159">
        <v>18.961986400000001</v>
      </c>
      <c r="G1251" s="160"/>
      <c r="H1251" s="160"/>
      <c r="I1251" s="166"/>
      <c r="J1251" s="166"/>
      <c r="K1251" s="166"/>
      <c r="L1251" s="166"/>
      <c r="M1251" s="166"/>
      <c r="N1251" s="166"/>
      <c r="O1251" s="166"/>
      <c r="P1251" s="166"/>
      <c r="Q1251" s="166"/>
      <c r="R1251" s="166"/>
      <c r="S1251" s="166"/>
      <c r="T1251" s="166"/>
      <c r="U1251" s="166"/>
      <c r="V1251" s="166"/>
      <c r="W1251" s="166"/>
      <c r="X1251" s="166"/>
      <c r="Y1251" s="166"/>
      <c r="Z1251" s="166"/>
      <c r="AA1251" s="166"/>
      <c r="AB1251" s="166"/>
      <c r="AC1251" s="166"/>
      <c r="AD1251" s="166"/>
      <c r="AE1251" s="166"/>
      <c r="AF1251" s="166"/>
      <c r="AG1251" s="166"/>
      <c r="AH1251" s="166"/>
      <c r="AI1251" s="166"/>
      <c r="AJ1251" s="166"/>
      <c r="AK1251" s="166"/>
      <c r="AL1251" s="166"/>
      <c r="AM1251" s="166"/>
      <c r="AN1251" s="166"/>
      <c r="AO1251" s="166"/>
      <c r="AP1251" s="166"/>
      <c r="AQ1251" s="166"/>
      <c r="AR1251" s="166"/>
      <c r="AS1251" s="166"/>
      <c r="AT1251" s="166"/>
      <c r="AU1251" s="166"/>
      <c r="AV1251" s="166"/>
      <c r="AW1251" s="166"/>
      <c r="AX1251" s="166"/>
      <c r="AY1251" s="166"/>
    </row>
    <row r="1252" spans="1:51" s="115" customFormat="1" ht="12.75" customHeight="1" x14ac:dyDescent="0.25">
      <c r="A1252" s="161">
        <v>41719</v>
      </c>
      <c r="B1252" s="162" t="s">
        <v>1473</v>
      </c>
      <c r="C1252" s="163" t="s">
        <v>760</v>
      </c>
      <c r="D1252" s="163" t="s">
        <v>1</v>
      </c>
      <c r="E1252" s="163"/>
      <c r="F1252" s="164">
        <v>15</v>
      </c>
      <c r="G1252" s="165"/>
      <c r="H1252" s="165"/>
      <c r="I1252" s="166"/>
      <c r="J1252" s="166"/>
      <c r="K1252" s="166"/>
      <c r="L1252" s="166"/>
      <c r="M1252" s="166"/>
      <c r="N1252" s="166"/>
      <c r="O1252" s="166"/>
      <c r="P1252" s="166"/>
      <c r="Q1252" s="166"/>
      <c r="R1252" s="166"/>
      <c r="S1252" s="166"/>
      <c r="T1252" s="166"/>
      <c r="U1252" s="166"/>
      <c r="V1252" s="166"/>
      <c r="W1252" s="166"/>
      <c r="X1252" s="166"/>
      <c r="Y1252" s="166"/>
      <c r="Z1252" s="166"/>
      <c r="AA1252" s="166"/>
      <c r="AB1252" s="166"/>
      <c r="AC1252" s="166"/>
      <c r="AD1252" s="166"/>
      <c r="AE1252" s="166"/>
      <c r="AF1252" s="166"/>
      <c r="AG1252" s="166"/>
      <c r="AH1252" s="166"/>
      <c r="AI1252" s="166"/>
      <c r="AJ1252" s="166"/>
      <c r="AK1252" s="166"/>
      <c r="AL1252" s="166"/>
      <c r="AM1252" s="166"/>
      <c r="AN1252" s="166"/>
      <c r="AO1252" s="166"/>
      <c r="AP1252" s="166"/>
      <c r="AQ1252" s="166"/>
      <c r="AR1252" s="166"/>
      <c r="AS1252" s="166"/>
      <c r="AT1252" s="166"/>
      <c r="AU1252" s="166"/>
      <c r="AV1252" s="166"/>
      <c r="AW1252" s="166"/>
      <c r="AX1252" s="166"/>
      <c r="AY1252" s="166"/>
    </row>
    <row r="1253" spans="1:51" s="115" customFormat="1" ht="12.75" customHeight="1" x14ac:dyDescent="0.25">
      <c r="A1253" s="156">
        <v>41722</v>
      </c>
      <c r="B1253" s="157" t="s">
        <v>1473</v>
      </c>
      <c r="C1253" s="158" t="s">
        <v>761</v>
      </c>
      <c r="D1253" s="158" t="s">
        <v>1</v>
      </c>
      <c r="E1253" s="158"/>
      <c r="F1253" s="159">
        <v>85.5</v>
      </c>
      <c r="G1253" s="160"/>
      <c r="H1253" s="160"/>
      <c r="I1253" s="166"/>
      <c r="J1253" s="166"/>
      <c r="K1253" s="166"/>
      <c r="L1253" s="166"/>
      <c r="M1253" s="166"/>
      <c r="N1253" s="166"/>
      <c r="O1253" s="166"/>
      <c r="P1253" s="166"/>
      <c r="Q1253" s="166"/>
      <c r="R1253" s="166"/>
      <c r="S1253" s="166"/>
      <c r="T1253" s="166"/>
      <c r="U1253" s="166"/>
      <c r="V1253" s="166"/>
      <c r="W1253" s="166"/>
      <c r="X1253" s="166"/>
      <c r="Y1253" s="166"/>
      <c r="Z1253" s="166"/>
      <c r="AA1253" s="166"/>
      <c r="AB1253" s="166"/>
      <c r="AC1253" s="166"/>
      <c r="AD1253" s="166"/>
      <c r="AE1253" s="166"/>
      <c r="AF1253" s="166"/>
      <c r="AG1253" s="166"/>
      <c r="AH1253" s="166"/>
      <c r="AI1253" s="166"/>
      <c r="AJ1253" s="166"/>
      <c r="AK1253" s="166"/>
      <c r="AL1253" s="166"/>
      <c r="AM1253" s="166"/>
      <c r="AN1253" s="166"/>
      <c r="AO1253" s="166"/>
      <c r="AP1253" s="166"/>
      <c r="AQ1253" s="166"/>
      <c r="AR1253" s="166"/>
      <c r="AS1253" s="166"/>
      <c r="AT1253" s="166"/>
      <c r="AU1253" s="166"/>
      <c r="AV1253" s="166"/>
      <c r="AW1253" s="166"/>
      <c r="AX1253" s="166"/>
      <c r="AY1253" s="166"/>
    </row>
    <row r="1254" spans="1:51" s="115" customFormat="1" ht="12.75" customHeight="1" x14ac:dyDescent="0.25">
      <c r="A1254" s="161">
        <v>41723</v>
      </c>
      <c r="B1254" s="162" t="s">
        <v>1473</v>
      </c>
      <c r="C1254" s="163" t="s">
        <v>762</v>
      </c>
      <c r="D1254" s="163" t="s">
        <v>1</v>
      </c>
      <c r="E1254" s="163"/>
      <c r="F1254" s="164">
        <v>298.97550000000001</v>
      </c>
      <c r="G1254" s="165"/>
      <c r="H1254" s="165"/>
      <c r="I1254" s="166"/>
      <c r="J1254" s="166"/>
      <c r="K1254" s="166"/>
      <c r="L1254" s="166"/>
      <c r="M1254" s="166"/>
      <c r="N1254" s="166"/>
      <c r="O1254" s="166"/>
      <c r="P1254" s="166"/>
      <c r="Q1254" s="166"/>
      <c r="R1254" s="166"/>
      <c r="S1254" s="166"/>
      <c r="T1254" s="166"/>
      <c r="U1254" s="166"/>
      <c r="V1254" s="166"/>
      <c r="W1254" s="166"/>
      <c r="X1254" s="166"/>
      <c r="Y1254" s="166"/>
      <c r="Z1254" s="166"/>
      <c r="AA1254" s="166"/>
      <c r="AB1254" s="166"/>
      <c r="AC1254" s="166"/>
      <c r="AD1254" s="166"/>
      <c r="AE1254" s="166"/>
      <c r="AF1254" s="166"/>
      <c r="AG1254" s="166"/>
      <c r="AH1254" s="166"/>
      <c r="AI1254" s="166"/>
      <c r="AJ1254" s="166"/>
      <c r="AK1254" s="166"/>
      <c r="AL1254" s="166"/>
      <c r="AM1254" s="166"/>
      <c r="AN1254" s="166"/>
      <c r="AO1254" s="166"/>
      <c r="AP1254" s="166"/>
      <c r="AQ1254" s="166"/>
      <c r="AR1254" s="166"/>
      <c r="AS1254" s="166"/>
      <c r="AT1254" s="166"/>
      <c r="AU1254" s="166"/>
      <c r="AV1254" s="166"/>
      <c r="AW1254" s="166"/>
      <c r="AX1254" s="166"/>
      <c r="AY1254" s="166"/>
    </row>
    <row r="1255" spans="1:51" s="115" customFormat="1" ht="12.75" customHeight="1" x14ac:dyDescent="0.25">
      <c r="A1255" s="156">
        <v>41725</v>
      </c>
      <c r="B1255" s="157" t="s">
        <v>1474</v>
      </c>
      <c r="C1255" s="158" t="s">
        <v>763</v>
      </c>
      <c r="D1255" s="158" t="s">
        <v>1</v>
      </c>
      <c r="E1255" s="158"/>
      <c r="F1255" s="159">
        <v>81.6980255</v>
      </c>
      <c r="G1255" s="160"/>
      <c r="H1255" s="160"/>
      <c r="I1255" s="166"/>
      <c r="J1255" s="166"/>
      <c r="K1255" s="166"/>
      <c r="L1255" s="166"/>
      <c r="M1255" s="166"/>
      <c r="N1255" s="166"/>
      <c r="O1255" s="166"/>
      <c r="P1255" s="166"/>
      <c r="Q1255" s="166"/>
      <c r="R1255" s="166"/>
      <c r="S1255" s="166"/>
      <c r="T1255" s="166"/>
      <c r="U1255" s="166"/>
      <c r="V1255" s="166"/>
      <c r="W1255" s="166"/>
      <c r="X1255" s="166"/>
      <c r="Y1255" s="166"/>
      <c r="Z1255" s="166"/>
      <c r="AA1255" s="166"/>
      <c r="AB1255" s="166"/>
      <c r="AC1255" s="166"/>
      <c r="AD1255" s="166"/>
      <c r="AE1255" s="166"/>
      <c r="AF1255" s="166"/>
      <c r="AG1255" s="166"/>
      <c r="AH1255" s="166"/>
      <c r="AI1255" s="166"/>
      <c r="AJ1255" s="166"/>
      <c r="AK1255" s="166"/>
      <c r="AL1255" s="166"/>
      <c r="AM1255" s="166"/>
      <c r="AN1255" s="166"/>
      <c r="AO1255" s="166"/>
      <c r="AP1255" s="166"/>
      <c r="AQ1255" s="166"/>
      <c r="AR1255" s="166"/>
      <c r="AS1255" s="166"/>
      <c r="AT1255" s="166"/>
      <c r="AU1255" s="166"/>
      <c r="AV1255" s="166"/>
      <c r="AW1255" s="166"/>
      <c r="AX1255" s="166"/>
      <c r="AY1255" s="166"/>
    </row>
    <row r="1256" spans="1:51" s="115" customFormat="1" ht="12.75" customHeight="1" x14ac:dyDescent="0.25">
      <c r="A1256" s="161">
        <v>41730</v>
      </c>
      <c r="B1256" s="162" t="s">
        <v>1474</v>
      </c>
      <c r="C1256" s="163" t="s">
        <v>764</v>
      </c>
      <c r="D1256" s="163" t="s">
        <v>1</v>
      </c>
      <c r="E1256" s="163"/>
      <c r="F1256" s="164">
        <v>212</v>
      </c>
      <c r="G1256" s="165"/>
      <c r="H1256" s="165"/>
      <c r="I1256" s="166"/>
      <c r="J1256" s="166"/>
      <c r="K1256" s="166"/>
      <c r="L1256" s="166"/>
      <c r="M1256" s="166"/>
      <c r="N1256" s="166"/>
      <c r="O1256" s="166"/>
      <c r="P1256" s="166"/>
      <c r="Q1256" s="166"/>
      <c r="R1256" s="166"/>
      <c r="S1256" s="166"/>
      <c r="T1256" s="166"/>
      <c r="U1256" s="166"/>
      <c r="V1256" s="166"/>
      <c r="W1256" s="166"/>
      <c r="X1256" s="166"/>
      <c r="Y1256" s="166"/>
      <c r="Z1256" s="166"/>
      <c r="AA1256" s="166"/>
      <c r="AB1256" s="166"/>
      <c r="AC1256" s="166"/>
      <c r="AD1256" s="166"/>
      <c r="AE1256" s="166"/>
      <c r="AF1256" s="166"/>
      <c r="AG1256" s="166"/>
      <c r="AH1256" s="166"/>
      <c r="AI1256" s="166"/>
      <c r="AJ1256" s="166"/>
      <c r="AK1256" s="166"/>
      <c r="AL1256" s="166"/>
      <c r="AM1256" s="166"/>
      <c r="AN1256" s="166"/>
      <c r="AO1256" s="166"/>
      <c r="AP1256" s="166"/>
      <c r="AQ1256" s="166"/>
      <c r="AR1256" s="166"/>
      <c r="AS1256" s="166"/>
      <c r="AT1256" s="166"/>
      <c r="AU1256" s="166"/>
      <c r="AV1256" s="166"/>
      <c r="AW1256" s="166"/>
      <c r="AX1256" s="166"/>
      <c r="AY1256" s="166"/>
    </row>
    <row r="1257" spans="1:51" s="115" customFormat="1" ht="12.75" customHeight="1" x14ac:dyDescent="0.25">
      <c r="A1257" s="156">
        <v>41731</v>
      </c>
      <c r="B1257" s="157" t="s">
        <v>1474</v>
      </c>
      <c r="C1257" s="158" t="s">
        <v>765</v>
      </c>
      <c r="D1257" s="158" t="s">
        <v>1</v>
      </c>
      <c r="E1257" s="158"/>
      <c r="F1257" s="159">
        <v>26.11937644</v>
      </c>
      <c r="G1257" s="160"/>
      <c r="H1257" s="160"/>
      <c r="I1257" s="166"/>
      <c r="J1257" s="166"/>
      <c r="K1257" s="166"/>
      <c r="L1257" s="166"/>
      <c r="M1257" s="166"/>
      <c r="N1257" s="166"/>
      <c r="O1257" s="166"/>
      <c r="P1257" s="166"/>
      <c r="Q1257" s="166"/>
      <c r="R1257" s="166"/>
      <c r="S1257" s="166"/>
      <c r="T1257" s="166"/>
      <c r="U1257" s="166"/>
      <c r="V1257" s="166"/>
      <c r="W1257" s="166"/>
      <c r="X1257" s="166"/>
      <c r="Y1257" s="166"/>
      <c r="Z1257" s="166"/>
      <c r="AA1257" s="166"/>
      <c r="AB1257" s="166"/>
      <c r="AC1257" s="166"/>
      <c r="AD1257" s="166"/>
      <c r="AE1257" s="166"/>
      <c r="AF1257" s="166"/>
      <c r="AG1257" s="166"/>
      <c r="AH1257" s="166"/>
      <c r="AI1257" s="166"/>
      <c r="AJ1257" s="166"/>
      <c r="AK1257" s="166"/>
      <c r="AL1257" s="166"/>
      <c r="AM1257" s="166"/>
      <c r="AN1257" s="166"/>
      <c r="AO1257" s="166"/>
      <c r="AP1257" s="166"/>
      <c r="AQ1257" s="166"/>
      <c r="AR1257" s="166"/>
      <c r="AS1257" s="166"/>
      <c r="AT1257" s="166"/>
      <c r="AU1257" s="166"/>
      <c r="AV1257" s="166"/>
      <c r="AW1257" s="166"/>
      <c r="AX1257" s="166"/>
      <c r="AY1257" s="166"/>
    </row>
    <row r="1258" spans="1:51" s="115" customFormat="1" ht="12.75" customHeight="1" x14ac:dyDescent="0.25">
      <c r="A1258" s="161">
        <v>41731</v>
      </c>
      <c r="B1258" s="162" t="s">
        <v>1474</v>
      </c>
      <c r="C1258" s="163" t="s">
        <v>755</v>
      </c>
      <c r="D1258" s="163" t="s">
        <v>1</v>
      </c>
      <c r="E1258" s="163"/>
      <c r="F1258" s="164">
        <v>4.2394023000000001</v>
      </c>
      <c r="G1258" s="165"/>
      <c r="H1258" s="165"/>
      <c r="I1258" s="166"/>
      <c r="J1258" s="166"/>
      <c r="K1258" s="166"/>
      <c r="L1258" s="166"/>
      <c r="M1258" s="166"/>
      <c r="N1258" s="166"/>
      <c r="O1258" s="166"/>
      <c r="P1258" s="166"/>
      <c r="Q1258" s="166"/>
      <c r="R1258" s="166"/>
      <c r="S1258" s="166"/>
      <c r="T1258" s="166"/>
      <c r="U1258" s="166"/>
      <c r="V1258" s="166"/>
      <c r="W1258" s="166"/>
      <c r="X1258" s="166"/>
      <c r="Y1258" s="166"/>
      <c r="Z1258" s="166"/>
      <c r="AA1258" s="166"/>
      <c r="AB1258" s="166"/>
      <c r="AC1258" s="166"/>
      <c r="AD1258" s="166"/>
      <c r="AE1258" s="166"/>
      <c r="AF1258" s="166"/>
      <c r="AG1258" s="166"/>
      <c r="AH1258" s="166"/>
      <c r="AI1258" s="166"/>
      <c r="AJ1258" s="166"/>
      <c r="AK1258" s="166"/>
      <c r="AL1258" s="166"/>
      <c r="AM1258" s="166"/>
      <c r="AN1258" s="166"/>
      <c r="AO1258" s="166"/>
      <c r="AP1258" s="166"/>
      <c r="AQ1258" s="166"/>
      <c r="AR1258" s="166"/>
      <c r="AS1258" s="166"/>
      <c r="AT1258" s="166"/>
      <c r="AU1258" s="166"/>
      <c r="AV1258" s="166"/>
      <c r="AW1258" s="166"/>
      <c r="AX1258" s="166"/>
      <c r="AY1258" s="166"/>
    </row>
    <row r="1259" spans="1:51" s="115" customFormat="1" ht="12.75" customHeight="1" x14ac:dyDescent="0.25">
      <c r="A1259" s="156">
        <v>41753</v>
      </c>
      <c r="B1259" s="157" t="s">
        <v>1474</v>
      </c>
      <c r="C1259" s="158" t="s">
        <v>805</v>
      </c>
      <c r="D1259" s="158" t="s">
        <v>1</v>
      </c>
      <c r="E1259" s="158"/>
      <c r="F1259" s="159">
        <v>11.1708</v>
      </c>
      <c r="G1259" s="160"/>
      <c r="H1259" s="160"/>
      <c r="I1259" s="166"/>
      <c r="J1259" s="166"/>
      <c r="K1259" s="166"/>
      <c r="L1259" s="166"/>
      <c r="M1259" s="166"/>
      <c r="N1259" s="166"/>
      <c r="O1259" s="166"/>
      <c r="P1259" s="166"/>
      <c r="Q1259" s="166"/>
      <c r="R1259" s="166"/>
      <c r="S1259" s="166"/>
      <c r="T1259" s="166"/>
      <c r="U1259" s="166"/>
      <c r="V1259" s="166"/>
      <c r="W1259" s="166"/>
      <c r="X1259" s="166"/>
      <c r="Y1259" s="166"/>
      <c r="Z1259" s="166"/>
      <c r="AA1259" s="166"/>
      <c r="AB1259" s="166"/>
      <c r="AC1259" s="166"/>
      <c r="AD1259" s="166"/>
      <c r="AE1259" s="166"/>
      <c r="AF1259" s="166"/>
      <c r="AG1259" s="166"/>
      <c r="AH1259" s="166"/>
      <c r="AI1259" s="166"/>
      <c r="AJ1259" s="166"/>
      <c r="AK1259" s="166"/>
      <c r="AL1259" s="166"/>
      <c r="AM1259" s="166"/>
      <c r="AN1259" s="166"/>
      <c r="AO1259" s="166"/>
      <c r="AP1259" s="166"/>
      <c r="AQ1259" s="166"/>
      <c r="AR1259" s="166"/>
      <c r="AS1259" s="166"/>
      <c r="AT1259" s="166"/>
      <c r="AU1259" s="166"/>
      <c r="AV1259" s="166"/>
      <c r="AW1259" s="166"/>
      <c r="AX1259" s="166"/>
      <c r="AY1259" s="166"/>
    </row>
    <row r="1260" spans="1:51" s="115" customFormat="1" ht="12.75" customHeight="1" x14ac:dyDescent="0.25">
      <c r="A1260" s="161">
        <v>41759</v>
      </c>
      <c r="B1260" s="162" t="s">
        <v>1474</v>
      </c>
      <c r="C1260" s="163" t="s">
        <v>766</v>
      </c>
      <c r="D1260" s="163" t="s">
        <v>1</v>
      </c>
      <c r="E1260" s="163"/>
      <c r="F1260" s="164">
        <v>31.643427370000001</v>
      </c>
      <c r="G1260" s="165"/>
      <c r="H1260" s="165"/>
      <c r="I1260" s="166"/>
      <c r="J1260" s="166"/>
      <c r="K1260" s="166"/>
      <c r="L1260" s="166"/>
      <c r="M1260" s="166"/>
      <c r="N1260" s="166"/>
      <c r="O1260" s="166"/>
      <c r="P1260" s="166"/>
      <c r="Q1260" s="166"/>
      <c r="R1260" s="166"/>
      <c r="S1260" s="166"/>
      <c r="T1260" s="166"/>
      <c r="U1260" s="166"/>
      <c r="V1260" s="166"/>
      <c r="W1260" s="166"/>
      <c r="X1260" s="166"/>
      <c r="Y1260" s="166"/>
      <c r="Z1260" s="166"/>
      <c r="AA1260" s="166"/>
      <c r="AB1260" s="166"/>
      <c r="AC1260" s="166"/>
      <c r="AD1260" s="166"/>
      <c r="AE1260" s="166"/>
      <c r="AF1260" s="166"/>
      <c r="AG1260" s="166"/>
      <c r="AH1260" s="166"/>
      <c r="AI1260" s="166"/>
      <c r="AJ1260" s="166"/>
      <c r="AK1260" s="166"/>
      <c r="AL1260" s="166"/>
      <c r="AM1260" s="166"/>
      <c r="AN1260" s="166"/>
      <c r="AO1260" s="166"/>
      <c r="AP1260" s="166"/>
      <c r="AQ1260" s="166"/>
      <c r="AR1260" s="166"/>
      <c r="AS1260" s="166"/>
      <c r="AT1260" s="166"/>
      <c r="AU1260" s="166"/>
      <c r="AV1260" s="166"/>
      <c r="AW1260" s="166"/>
      <c r="AX1260" s="166"/>
      <c r="AY1260" s="166"/>
    </row>
    <row r="1261" spans="1:51" s="115" customFormat="1" ht="12.75" customHeight="1" x14ac:dyDescent="0.25">
      <c r="A1261" s="156">
        <v>41765</v>
      </c>
      <c r="B1261" s="157" t="s">
        <v>1473</v>
      </c>
      <c r="C1261" s="158" t="s">
        <v>767</v>
      </c>
      <c r="D1261" s="158" t="s">
        <v>1</v>
      </c>
      <c r="E1261" s="158"/>
      <c r="F1261" s="159">
        <v>420</v>
      </c>
      <c r="G1261" s="160"/>
      <c r="H1261" s="160"/>
      <c r="I1261" s="166"/>
      <c r="J1261" s="166"/>
      <c r="K1261" s="166"/>
      <c r="L1261" s="166"/>
      <c r="M1261" s="166"/>
      <c r="N1261" s="166"/>
      <c r="O1261" s="166"/>
      <c r="P1261" s="166"/>
      <c r="Q1261" s="166"/>
      <c r="R1261" s="166"/>
      <c r="S1261" s="166"/>
      <c r="T1261" s="166"/>
      <c r="U1261" s="166"/>
      <c r="V1261" s="166"/>
      <c r="W1261" s="166"/>
      <c r="X1261" s="166"/>
      <c r="Y1261" s="166"/>
      <c r="Z1261" s="166"/>
      <c r="AA1261" s="166"/>
      <c r="AB1261" s="166"/>
      <c r="AC1261" s="166"/>
      <c r="AD1261" s="166"/>
      <c r="AE1261" s="166"/>
      <c r="AF1261" s="166"/>
      <c r="AG1261" s="166"/>
      <c r="AH1261" s="166"/>
      <c r="AI1261" s="166"/>
      <c r="AJ1261" s="166"/>
      <c r="AK1261" s="166"/>
      <c r="AL1261" s="166"/>
      <c r="AM1261" s="166"/>
      <c r="AN1261" s="166"/>
      <c r="AO1261" s="166"/>
      <c r="AP1261" s="166"/>
      <c r="AQ1261" s="166"/>
      <c r="AR1261" s="166"/>
      <c r="AS1261" s="166"/>
      <c r="AT1261" s="166"/>
      <c r="AU1261" s="166"/>
      <c r="AV1261" s="166"/>
      <c r="AW1261" s="166"/>
      <c r="AX1261" s="166"/>
      <c r="AY1261" s="166"/>
    </row>
    <row r="1262" spans="1:51" s="115" customFormat="1" ht="12.75" customHeight="1" x14ac:dyDescent="0.25">
      <c r="A1262" s="161">
        <v>41771</v>
      </c>
      <c r="B1262" s="162" t="s">
        <v>1474</v>
      </c>
      <c r="C1262" s="163" t="s">
        <v>296</v>
      </c>
      <c r="D1262" s="163" t="s">
        <v>1</v>
      </c>
      <c r="E1262" s="163"/>
      <c r="F1262" s="164">
        <v>50</v>
      </c>
      <c r="G1262" s="165"/>
      <c r="H1262" s="165"/>
      <c r="I1262" s="166"/>
      <c r="J1262" s="166"/>
      <c r="K1262" s="166"/>
      <c r="L1262" s="166"/>
      <c r="M1262" s="166"/>
      <c r="N1262" s="166"/>
      <c r="O1262" s="166"/>
      <c r="P1262" s="166"/>
      <c r="Q1262" s="166"/>
      <c r="R1262" s="166"/>
      <c r="S1262" s="166"/>
      <c r="T1262" s="166"/>
      <c r="U1262" s="166"/>
      <c r="V1262" s="166"/>
      <c r="W1262" s="166"/>
      <c r="X1262" s="166"/>
      <c r="Y1262" s="166"/>
      <c r="Z1262" s="166"/>
      <c r="AA1262" s="166"/>
      <c r="AB1262" s="166"/>
      <c r="AC1262" s="166"/>
      <c r="AD1262" s="166"/>
      <c r="AE1262" s="166"/>
      <c r="AF1262" s="166"/>
      <c r="AG1262" s="166"/>
      <c r="AH1262" s="166"/>
      <c r="AI1262" s="166"/>
      <c r="AJ1262" s="166"/>
      <c r="AK1262" s="166"/>
      <c r="AL1262" s="166"/>
      <c r="AM1262" s="166"/>
      <c r="AN1262" s="166"/>
      <c r="AO1262" s="166"/>
      <c r="AP1262" s="166"/>
      <c r="AQ1262" s="166"/>
      <c r="AR1262" s="166"/>
      <c r="AS1262" s="166"/>
      <c r="AT1262" s="166"/>
      <c r="AU1262" s="166"/>
      <c r="AV1262" s="166"/>
      <c r="AW1262" s="166"/>
      <c r="AX1262" s="166"/>
      <c r="AY1262" s="166"/>
    </row>
    <row r="1263" spans="1:51" s="115" customFormat="1" ht="12.75" customHeight="1" x14ac:dyDescent="0.25">
      <c r="A1263" s="156">
        <v>41774</v>
      </c>
      <c r="B1263" s="157" t="s">
        <v>1474</v>
      </c>
      <c r="C1263" s="158" t="s">
        <v>768</v>
      </c>
      <c r="D1263" s="158" t="s">
        <v>1</v>
      </c>
      <c r="E1263" s="158"/>
      <c r="F1263" s="159">
        <v>150</v>
      </c>
      <c r="G1263" s="160"/>
      <c r="H1263" s="160"/>
      <c r="I1263" s="166"/>
      <c r="J1263" s="166"/>
      <c r="K1263" s="166"/>
      <c r="L1263" s="166"/>
      <c r="M1263" s="166"/>
      <c r="N1263" s="166"/>
      <c r="O1263" s="166"/>
      <c r="P1263" s="166"/>
      <c r="Q1263" s="166"/>
      <c r="R1263" s="166"/>
      <c r="S1263" s="166"/>
      <c r="T1263" s="166"/>
      <c r="U1263" s="166"/>
      <c r="V1263" s="166"/>
      <c r="W1263" s="166"/>
      <c r="X1263" s="166"/>
      <c r="Y1263" s="166"/>
      <c r="Z1263" s="166"/>
      <c r="AA1263" s="166"/>
      <c r="AB1263" s="166"/>
      <c r="AC1263" s="166"/>
      <c r="AD1263" s="166"/>
      <c r="AE1263" s="166"/>
      <c r="AF1263" s="166"/>
      <c r="AG1263" s="166"/>
      <c r="AH1263" s="166"/>
      <c r="AI1263" s="166"/>
      <c r="AJ1263" s="166"/>
      <c r="AK1263" s="166"/>
      <c r="AL1263" s="166"/>
      <c r="AM1263" s="166"/>
      <c r="AN1263" s="166"/>
      <c r="AO1263" s="166"/>
      <c r="AP1263" s="166"/>
      <c r="AQ1263" s="166"/>
      <c r="AR1263" s="166"/>
      <c r="AS1263" s="166"/>
      <c r="AT1263" s="166"/>
      <c r="AU1263" s="166"/>
      <c r="AV1263" s="166"/>
      <c r="AW1263" s="166"/>
      <c r="AX1263" s="166"/>
      <c r="AY1263" s="166"/>
    </row>
    <row r="1264" spans="1:51" s="115" customFormat="1" ht="12.75" customHeight="1" x14ac:dyDescent="0.25">
      <c r="A1264" s="161">
        <v>41788</v>
      </c>
      <c r="B1264" s="162" t="s">
        <v>1474</v>
      </c>
      <c r="C1264" s="163" t="s">
        <v>769</v>
      </c>
      <c r="D1264" s="163" t="s">
        <v>1</v>
      </c>
      <c r="E1264" s="163"/>
      <c r="F1264" s="164">
        <v>100</v>
      </c>
      <c r="G1264" s="165"/>
      <c r="H1264" s="165"/>
      <c r="I1264" s="166"/>
      <c r="J1264" s="166"/>
      <c r="K1264" s="166"/>
      <c r="L1264" s="166"/>
      <c r="M1264" s="166"/>
      <c r="N1264" s="166"/>
      <c r="O1264" s="166"/>
      <c r="P1264" s="166"/>
      <c r="Q1264" s="166"/>
      <c r="R1264" s="166"/>
      <c r="S1264" s="166"/>
      <c r="T1264" s="166"/>
      <c r="U1264" s="166"/>
      <c r="V1264" s="166"/>
      <c r="W1264" s="166"/>
      <c r="X1264" s="166"/>
      <c r="Y1264" s="166"/>
      <c r="Z1264" s="166"/>
      <c r="AA1264" s="166"/>
      <c r="AB1264" s="166"/>
      <c r="AC1264" s="166"/>
      <c r="AD1264" s="166"/>
      <c r="AE1264" s="166"/>
      <c r="AF1264" s="166"/>
      <c r="AG1264" s="166"/>
      <c r="AH1264" s="166"/>
      <c r="AI1264" s="166"/>
      <c r="AJ1264" s="166"/>
      <c r="AK1264" s="166"/>
      <c r="AL1264" s="166"/>
      <c r="AM1264" s="166"/>
      <c r="AN1264" s="166"/>
      <c r="AO1264" s="166"/>
      <c r="AP1264" s="166"/>
      <c r="AQ1264" s="166"/>
      <c r="AR1264" s="166"/>
      <c r="AS1264" s="166"/>
      <c r="AT1264" s="166"/>
      <c r="AU1264" s="166"/>
      <c r="AV1264" s="166"/>
      <c r="AW1264" s="166"/>
      <c r="AX1264" s="166"/>
      <c r="AY1264" s="166"/>
    </row>
    <row r="1265" spans="1:51" s="115" customFormat="1" ht="12.75" customHeight="1" x14ac:dyDescent="0.25">
      <c r="A1265" s="156">
        <v>41788</v>
      </c>
      <c r="B1265" s="157" t="s">
        <v>1474</v>
      </c>
      <c r="C1265" s="158" t="s">
        <v>770</v>
      </c>
      <c r="D1265" s="158" t="s">
        <v>1</v>
      </c>
      <c r="E1265" s="158"/>
      <c r="F1265" s="159">
        <v>257.5</v>
      </c>
      <c r="G1265" s="160"/>
      <c r="H1265" s="160"/>
      <c r="I1265" s="166"/>
      <c r="J1265" s="166"/>
      <c r="K1265" s="166"/>
      <c r="L1265" s="166"/>
      <c r="M1265" s="166"/>
      <c r="N1265" s="166"/>
      <c r="O1265" s="166"/>
      <c r="P1265" s="166"/>
      <c r="Q1265" s="166"/>
      <c r="R1265" s="166"/>
      <c r="S1265" s="166"/>
      <c r="T1265" s="166"/>
      <c r="U1265" s="166"/>
      <c r="V1265" s="166"/>
      <c r="W1265" s="166"/>
      <c r="X1265" s="166"/>
      <c r="Y1265" s="166"/>
      <c r="Z1265" s="166"/>
      <c r="AA1265" s="166"/>
      <c r="AB1265" s="166"/>
      <c r="AC1265" s="166"/>
      <c r="AD1265" s="166"/>
      <c r="AE1265" s="166"/>
      <c r="AF1265" s="166"/>
      <c r="AG1265" s="166"/>
      <c r="AH1265" s="166"/>
      <c r="AI1265" s="166"/>
      <c r="AJ1265" s="166"/>
      <c r="AK1265" s="166"/>
      <c r="AL1265" s="166"/>
      <c r="AM1265" s="166"/>
      <c r="AN1265" s="166"/>
      <c r="AO1265" s="166"/>
      <c r="AP1265" s="166"/>
      <c r="AQ1265" s="166"/>
      <c r="AR1265" s="166"/>
      <c r="AS1265" s="166"/>
      <c r="AT1265" s="166"/>
      <c r="AU1265" s="166"/>
      <c r="AV1265" s="166"/>
      <c r="AW1265" s="166"/>
      <c r="AX1265" s="166"/>
      <c r="AY1265" s="166"/>
    </row>
    <row r="1266" spans="1:51" s="115" customFormat="1" ht="12.75" customHeight="1" x14ac:dyDescent="0.25">
      <c r="A1266" s="161">
        <v>41789</v>
      </c>
      <c r="B1266" s="162" t="s">
        <v>1474</v>
      </c>
      <c r="C1266" s="163" t="s">
        <v>196</v>
      </c>
      <c r="D1266" s="163" t="s">
        <v>1</v>
      </c>
      <c r="E1266" s="163"/>
      <c r="F1266" s="164">
        <v>18.966200000000001</v>
      </c>
      <c r="G1266" s="165"/>
      <c r="H1266" s="165"/>
      <c r="I1266" s="166"/>
      <c r="J1266" s="166"/>
      <c r="K1266" s="166"/>
      <c r="L1266" s="166"/>
      <c r="M1266" s="166"/>
      <c r="N1266" s="166"/>
      <c r="O1266" s="166"/>
      <c r="P1266" s="166"/>
      <c r="Q1266" s="166"/>
      <c r="R1266" s="166"/>
      <c r="S1266" s="166"/>
      <c r="T1266" s="166"/>
      <c r="U1266" s="166"/>
      <c r="V1266" s="166"/>
      <c r="W1266" s="166"/>
      <c r="X1266" s="166"/>
      <c r="Y1266" s="166"/>
      <c r="Z1266" s="166"/>
      <c r="AA1266" s="166"/>
      <c r="AB1266" s="166"/>
      <c r="AC1266" s="166"/>
      <c r="AD1266" s="166"/>
      <c r="AE1266" s="166"/>
      <c r="AF1266" s="166"/>
      <c r="AG1266" s="166"/>
      <c r="AH1266" s="166"/>
      <c r="AI1266" s="166"/>
      <c r="AJ1266" s="166"/>
      <c r="AK1266" s="166"/>
      <c r="AL1266" s="166"/>
      <c r="AM1266" s="166"/>
      <c r="AN1266" s="166"/>
      <c r="AO1266" s="166"/>
      <c r="AP1266" s="166"/>
      <c r="AQ1266" s="166"/>
      <c r="AR1266" s="166"/>
      <c r="AS1266" s="166"/>
      <c r="AT1266" s="166"/>
      <c r="AU1266" s="166"/>
      <c r="AV1266" s="166"/>
      <c r="AW1266" s="166"/>
      <c r="AX1266" s="166"/>
      <c r="AY1266" s="166"/>
    </row>
    <row r="1267" spans="1:51" s="115" customFormat="1" ht="12.75" customHeight="1" x14ac:dyDescent="0.25">
      <c r="A1267" s="156">
        <v>41795</v>
      </c>
      <c r="B1267" s="157" t="s">
        <v>1474</v>
      </c>
      <c r="C1267" s="158" t="s">
        <v>771</v>
      </c>
      <c r="D1267" s="158" t="s">
        <v>1</v>
      </c>
      <c r="E1267" s="158"/>
      <c r="F1267" s="159">
        <v>153</v>
      </c>
      <c r="G1267" s="160"/>
      <c r="H1267" s="160"/>
      <c r="I1267" s="166"/>
      <c r="J1267" s="166"/>
      <c r="K1267" s="166"/>
      <c r="L1267" s="166"/>
      <c r="M1267" s="166"/>
      <c r="N1267" s="166"/>
      <c r="O1267" s="166"/>
      <c r="P1267" s="166"/>
      <c r="Q1267" s="166"/>
      <c r="R1267" s="166"/>
      <c r="S1267" s="166"/>
      <c r="T1267" s="166"/>
      <c r="U1267" s="166"/>
      <c r="V1267" s="166"/>
      <c r="W1267" s="166"/>
      <c r="X1267" s="166"/>
      <c r="Y1267" s="166"/>
      <c r="Z1267" s="166"/>
      <c r="AA1267" s="166"/>
      <c r="AB1267" s="166"/>
      <c r="AC1267" s="166"/>
      <c r="AD1267" s="166"/>
      <c r="AE1267" s="166"/>
      <c r="AF1267" s="166"/>
      <c r="AG1267" s="166"/>
      <c r="AH1267" s="166"/>
      <c r="AI1267" s="166"/>
      <c r="AJ1267" s="166"/>
      <c r="AK1267" s="166"/>
      <c r="AL1267" s="166"/>
      <c r="AM1267" s="166"/>
      <c r="AN1267" s="166"/>
      <c r="AO1267" s="166"/>
      <c r="AP1267" s="166"/>
      <c r="AQ1267" s="166"/>
      <c r="AR1267" s="166"/>
      <c r="AS1267" s="166"/>
      <c r="AT1267" s="166"/>
      <c r="AU1267" s="166"/>
      <c r="AV1267" s="166"/>
      <c r="AW1267" s="166"/>
      <c r="AX1267" s="166"/>
      <c r="AY1267" s="166"/>
    </row>
    <row r="1268" spans="1:51" s="115" customFormat="1" ht="12.75" customHeight="1" x14ac:dyDescent="0.25">
      <c r="A1268" s="161">
        <v>41803</v>
      </c>
      <c r="B1268" s="162" t="s">
        <v>1474</v>
      </c>
      <c r="C1268" s="163" t="s">
        <v>772</v>
      </c>
      <c r="D1268" s="163" t="s">
        <v>1</v>
      </c>
      <c r="E1268" s="163"/>
      <c r="F1268" s="164">
        <v>24.122199999999999</v>
      </c>
      <c r="G1268" s="165"/>
      <c r="H1268" s="165"/>
      <c r="I1268" s="166"/>
      <c r="J1268" s="166"/>
      <c r="K1268" s="166"/>
      <c r="L1268" s="166"/>
      <c r="M1268" s="166"/>
      <c r="N1268" s="166"/>
      <c r="O1268" s="166"/>
      <c r="P1268" s="166"/>
      <c r="Q1268" s="166"/>
      <c r="R1268" s="166"/>
      <c r="S1268" s="166"/>
      <c r="T1268" s="166"/>
      <c r="U1268" s="166"/>
      <c r="V1268" s="166"/>
      <c r="W1268" s="166"/>
      <c r="X1268" s="166"/>
      <c r="Y1268" s="166"/>
      <c r="Z1268" s="166"/>
      <c r="AA1268" s="166"/>
      <c r="AB1268" s="166"/>
      <c r="AC1268" s="166"/>
      <c r="AD1268" s="166"/>
      <c r="AE1268" s="166"/>
      <c r="AF1268" s="166"/>
      <c r="AG1268" s="166"/>
      <c r="AH1268" s="166"/>
      <c r="AI1268" s="166"/>
      <c r="AJ1268" s="166"/>
      <c r="AK1268" s="166"/>
      <c r="AL1268" s="166"/>
      <c r="AM1268" s="166"/>
      <c r="AN1268" s="166"/>
      <c r="AO1268" s="166"/>
      <c r="AP1268" s="166"/>
      <c r="AQ1268" s="166"/>
      <c r="AR1268" s="166"/>
      <c r="AS1268" s="166"/>
      <c r="AT1268" s="166"/>
      <c r="AU1268" s="166"/>
      <c r="AV1268" s="166"/>
      <c r="AW1268" s="166"/>
      <c r="AX1268" s="166"/>
      <c r="AY1268" s="166"/>
    </row>
    <row r="1269" spans="1:51" s="115" customFormat="1" ht="12.75" customHeight="1" x14ac:dyDescent="0.25">
      <c r="A1269" s="156">
        <v>41803</v>
      </c>
      <c r="B1269" s="157" t="s">
        <v>1473</v>
      </c>
      <c r="C1269" s="158" t="s">
        <v>111</v>
      </c>
      <c r="D1269" s="158" t="s">
        <v>1</v>
      </c>
      <c r="E1269" s="158"/>
      <c r="F1269" s="159">
        <v>80</v>
      </c>
      <c r="G1269" s="160"/>
      <c r="H1269" s="160"/>
      <c r="I1269" s="166"/>
      <c r="J1269" s="166"/>
      <c r="K1269" s="166"/>
      <c r="L1269" s="166"/>
      <c r="M1269" s="166"/>
      <c r="N1269" s="166"/>
      <c r="O1269" s="166"/>
      <c r="P1269" s="166"/>
      <c r="Q1269" s="166"/>
      <c r="R1269" s="166"/>
      <c r="S1269" s="166"/>
      <c r="T1269" s="166"/>
      <c r="U1269" s="166"/>
      <c r="V1269" s="166"/>
      <c r="W1269" s="166"/>
      <c r="X1269" s="166"/>
      <c r="Y1269" s="166"/>
      <c r="Z1269" s="166"/>
      <c r="AA1269" s="166"/>
      <c r="AB1269" s="166"/>
      <c r="AC1269" s="166"/>
      <c r="AD1269" s="166"/>
      <c r="AE1269" s="166"/>
      <c r="AF1269" s="166"/>
      <c r="AG1269" s="166"/>
      <c r="AH1269" s="166"/>
      <c r="AI1269" s="166"/>
      <c r="AJ1269" s="166"/>
      <c r="AK1269" s="166"/>
      <c r="AL1269" s="166"/>
      <c r="AM1269" s="166"/>
      <c r="AN1269" s="166"/>
      <c r="AO1269" s="166"/>
      <c r="AP1269" s="166"/>
      <c r="AQ1269" s="166"/>
      <c r="AR1269" s="166"/>
      <c r="AS1269" s="166"/>
      <c r="AT1269" s="166"/>
      <c r="AU1269" s="166"/>
      <c r="AV1269" s="166"/>
      <c r="AW1269" s="166"/>
      <c r="AX1269" s="166"/>
      <c r="AY1269" s="166"/>
    </row>
    <row r="1270" spans="1:51" s="115" customFormat="1" ht="12.75" customHeight="1" x14ac:dyDescent="0.25">
      <c r="A1270" s="161">
        <v>41803</v>
      </c>
      <c r="B1270" s="162" t="s">
        <v>1475</v>
      </c>
      <c r="C1270" s="163" t="s">
        <v>2000</v>
      </c>
      <c r="D1270" s="163" t="s">
        <v>1</v>
      </c>
      <c r="E1270" s="163"/>
      <c r="F1270" s="164">
        <v>1.4915</v>
      </c>
      <c r="G1270" s="165"/>
      <c r="H1270" s="165"/>
      <c r="I1270" s="166"/>
      <c r="J1270" s="166"/>
      <c r="K1270" s="166"/>
      <c r="L1270" s="166"/>
      <c r="M1270" s="166"/>
      <c r="N1270" s="166"/>
      <c r="O1270" s="166"/>
      <c r="P1270" s="166"/>
      <c r="Q1270" s="166"/>
      <c r="R1270" s="166"/>
      <c r="S1270" s="166"/>
      <c r="T1270" s="166"/>
      <c r="U1270" s="166"/>
      <c r="V1270" s="166"/>
      <c r="W1270" s="166"/>
      <c r="X1270" s="166"/>
      <c r="Y1270" s="166"/>
      <c r="Z1270" s="166"/>
      <c r="AA1270" s="166"/>
      <c r="AB1270" s="166"/>
      <c r="AC1270" s="166"/>
      <c r="AD1270" s="166"/>
      <c r="AE1270" s="166"/>
      <c r="AF1270" s="166"/>
      <c r="AG1270" s="166"/>
      <c r="AH1270" s="166"/>
      <c r="AI1270" s="166"/>
      <c r="AJ1270" s="166"/>
      <c r="AK1270" s="166"/>
      <c r="AL1270" s="166"/>
      <c r="AM1270" s="166"/>
      <c r="AN1270" s="166"/>
      <c r="AO1270" s="166"/>
      <c r="AP1270" s="166"/>
      <c r="AQ1270" s="166"/>
      <c r="AR1270" s="166"/>
      <c r="AS1270" s="166"/>
      <c r="AT1270" s="166"/>
      <c r="AU1270" s="166"/>
      <c r="AV1270" s="166"/>
      <c r="AW1270" s="166"/>
      <c r="AX1270" s="166"/>
      <c r="AY1270" s="166"/>
    </row>
    <row r="1271" spans="1:51" s="115" customFormat="1" ht="12.75" customHeight="1" x14ac:dyDescent="0.25">
      <c r="A1271" s="156">
        <v>41806</v>
      </c>
      <c r="B1271" s="157" t="s">
        <v>1474</v>
      </c>
      <c r="C1271" s="158" t="s">
        <v>773</v>
      </c>
      <c r="D1271" s="158" t="s">
        <v>1</v>
      </c>
      <c r="E1271" s="158"/>
      <c r="F1271" s="159">
        <v>30</v>
      </c>
      <c r="G1271" s="160"/>
      <c r="H1271" s="160"/>
      <c r="I1271" s="166"/>
      <c r="J1271" s="166"/>
      <c r="K1271" s="166"/>
      <c r="L1271" s="166"/>
      <c r="M1271" s="166"/>
      <c r="N1271" s="166"/>
      <c r="O1271" s="166"/>
      <c r="P1271" s="166"/>
      <c r="Q1271" s="166"/>
      <c r="R1271" s="166"/>
      <c r="S1271" s="166"/>
      <c r="T1271" s="166"/>
      <c r="U1271" s="166"/>
      <c r="V1271" s="166"/>
      <c r="W1271" s="166"/>
      <c r="X1271" s="166"/>
      <c r="Y1271" s="166"/>
      <c r="Z1271" s="166"/>
      <c r="AA1271" s="166"/>
      <c r="AB1271" s="166"/>
      <c r="AC1271" s="166"/>
      <c r="AD1271" s="166"/>
      <c r="AE1271" s="166"/>
      <c r="AF1271" s="166"/>
      <c r="AG1271" s="166"/>
      <c r="AH1271" s="166"/>
      <c r="AI1271" s="166"/>
      <c r="AJ1271" s="166"/>
      <c r="AK1271" s="166"/>
      <c r="AL1271" s="166"/>
      <c r="AM1271" s="166"/>
      <c r="AN1271" s="166"/>
      <c r="AO1271" s="166"/>
      <c r="AP1271" s="166"/>
      <c r="AQ1271" s="166"/>
      <c r="AR1271" s="166"/>
      <c r="AS1271" s="166"/>
      <c r="AT1271" s="166"/>
      <c r="AU1271" s="166"/>
      <c r="AV1271" s="166"/>
      <c r="AW1271" s="166"/>
      <c r="AX1271" s="166"/>
      <c r="AY1271" s="166"/>
    </row>
    <row r="1272" spans="1:51" s="115" customFormat="1" ht="12.75" customHeight="1" x14ac:dyDescent="0.25">
      <c r="A1272" s="161">
        <v>41807</v>
      </c>
      <c r="B1272" s="162" t="s">
        <v>1474</v>
      </c>
      <c r="C1272" s="163" t="s">
        <v>774</v>
      </c>
      <c r="D1272" s="163" t="s">
        <v>1</v>
      </c>
      <c r="E1272" s="163"/>
      <c r="F1272" s="164">
        <v>790.67499999999995</v>
      </c>
      <c r="G1272" s="165"/>
      <c r="H1272" s="165"/>
      <c r="I1272" s="166"/>
      <c r="J1272" s="166"/>
      <c r="K1272" s="166"/>
      <c r="L1272" s="166"/>
      <c r="M1272" s="166"/>
      <c r="N1272" s="166"/>
      <c r="O1272" s="166"/>
      <c r="P1272" s="166"/>
      <c r="Q1272" s="166"/>
      <c r="R1272" s="166"/>
      <c r="S1272" s="166"/>
      <c r="T1272" s="166"/>
      <c r="U1272" s="166"/>
      <c r="V1272" s="166"/>
      <c r="W1272" s="166"/>
      <c r="X1272" s="166"/>
      <c r="Y1272" s="166"/>
      <c r="Z1272" s="166"/>
      <c r="AA1272" s="166"/>
      <c r="AB1272" s="166"/>
      <c r="AC1272" s="166"/>
      <c r="AD1272" s="166"/>
      <c r="AE1272" s="166"/>
      <c r="AF1272" s="166"/>
      <c r="AG1272" s="166"/>
      <c r="AH1272" s="166"/>
      <c r="AI1272" s="166"/>
      <c r="AJ1272" s="166"/>
      <c r="AK1272" s="166"/>
      <c r="AL1272" s="166"/>
      <c r="AM1272" s="166"/>
      <c r="AN1272" s="166"/>
      <c r="AO1272" s="166"/>
      <c r="AP1272" s="166"/>
      <c r="AQ1272" s="166"/>
      <c r="AR1272" s="166"/>
      <c r="AS1272" s="166"/>
      <c r="AT1272" s="166"/>
      <c r="AU1272" s="166"/>
      <c r="AV1272" s="166"/>
      <c r="AW1272" s="166"/>
      <c r="AX1272" s="166"/>
      <c r="AY1272" s="166"/>
    </row>
    <row r="1273" spans="1:51" s="115" customFormat="1" ht="12.75" customHeight="1" x14ac:dyDescent="0.25">
      <c r="A1273" s="156">
        <v>41814</v>
      </c>
      <c r="B1273" s="157" t="s">
        <v>1474</v>
      </c>
      <c r="C1273" s="158" t="s">
        <v>775</v>
      </c>
      <c r="D1273" s="158" t="s">
        <v>1</v>
      </c>
      <c r="E1273" s="158"/>
      <c r="F1273" s="159">
        <v>673.33109000000002</v>
      </c>
      <c r="G1273" s="160"/>
      <c r="H1273" s="160"/>
      <c r="I1273" s="166"/>
      <c r="J1273" s="166"/>
      <c r="K1273" s="166"/>
      <c r="L1273" s="166"/>
      <c r="M1273" s="166"/>
      <c r="N1273" s="166"/>
      <c r="O1273" s="166"/>
      <c r="P1273" s="166"/>
      <c r="Q1273" s="166"/>
      <c r="R1273" s="166"/>
      <c r="S1273" s="166"/>
      <c r="T1273" s="166"/>
      <c r="U1273" s="166"/>
      <c r="V1273" s="166"/>
      <c r="W1273" s="166"/>
      <c r="X1273" s="166"/>
      <c r="Y1273" s="166"/>
      <c r="Z1273" s="166"/>
      <c r="AA1273" s="166"/>
      <c r="AB1273" s="166"/>
      <c r="AC1273" s="166"/>
      <c r="AD1273" s="166"/>
      <c r="AE1273" s="166"/>
      <c r="AF1273" s="166"/>
      <c r="AG1273" s="166"/>
      <c r="AH1273" s="166"/>
      <c r="AI1273" s="166"/>
      <c r="AJ1273" s="166"/>
      <c r="AK1273" s="166"/>
      <c r="AL1273" s="166"/>
      <c r="AM1273" s="166"/>
      <c r="AN1273" s="166"/>
      <c r="AO1273" s="166"/>
      <c r="AP1273" s="166"/>
      <c r="AQ1273" s="166"/>
      <c r="AR1273" s="166"/>
      <c r="AS1273" s="166"/>
      <c r="AT1273" s="166"/>
      <c r="AU1273" s="166"/>
      <c r="AV1273" s="166"/>
      <c r="AW1273" s="166"/>
      <c r="AX1273" s="166"/>
      <c r="AY1273" s="166"/>
    </row>
    <row r="1274" spans="1:51" s="115" customFormat="1" ht="12.75" customHeight="1" x14ac:dyDescent="0.25">
      <c r="A1274" s="161">
        <v>41816</v>
      </c>
      <c r="B1274" s="162" t="s">
        <v>1473</v>
      </c>
      <c r="C1274" s="163" t="s">
        <v>776</v>
      </c>
      <c r="D1274" s="163" t="s">
        <v>1</v>
      </c>
      <c r="E1274" s="163"/>
      <c r="F1274" s="164">
        <v>600</v>
      </c>
      <c r="G1274" s="165"/>
      <c r="H1274" s="165"/>
      <c r="I1274" s="166"/>
      <c r="J1274" s="166"/>
      <c r="K1274" s="166"/>
      <c r="L1274" s="166"/>
      <c r="M1274" s="166"/>
      <c r="N1274" s="166"/>
      <c r="O1274" s="166"/>
      <c r="P1274" s="166"/>
      <c r="Q1274" s="166"/>
      <c r="R1274" s="166"/>
      <c r="S1274" s="166"/>
      <c r="T1274" s="166"/>
      <c r="U1274" s="166"/>
      <c r="V1274" s="166"/>
      <c r="W1274" s="166"/>
      <c r="X1274" s="166"/>
      <c r="Y1274" s="166"/>
      <c r="Z1274" s="166"/>
      <c r="AA1274" s="166"/>
      <c r="AB1274" s="166"/>
      <c r="AC1274" s="166"/>
      <c r="AD1274" s="166"/>
      <c r="AE1274" s="166"/>
      <c r="AF1274" s="166"/>
      <c r="AG1274" s="166"/>
      <c r="AH1274" s="166"/>
      <c r="AI1274" s="166"/>
      <c r="AJ1274" s="166"/>
      <c r="AK1274" s="166"/>
      <c r="AL1274" s="166"/>
      <c r="AM1274" s="166"/>
      <c r="AN1274" s="166"/>
      <c r="AO1274" s="166"/>
      <c r="AP1274" s="166"/>
      <c r="AQ1274" s="166"/>
      <c r="AR1274" s="166"/>
      <c r="AS1274" s="166"/>
      <c r="AT1274" s="166"/>
      <c r="AU1274" s="166"/>
      <c r="AV1274" s="166"/>
      <c r="AW1274" s="166"/>
      <c r="AX1274" s="166"/>
      <c r="AY1274" s="166"/>
    </row>
    <row r="1275" spans="1:51" s="115" customFormat="1" ht="12.75" customHeight="1" x14ac:dyDescent="0.25">
      <c r="A1275" s="156">
        <v>41817</v>
      </c>
      <c r="B1275" s="157" t="s">
        <v>1474</v>
      </c>
      <c r="C1275" s="158" t="s">
        <v>777</v>
      </c>
      <c r="D1275" s="158" t="s">
        <v>1</v>
      </c>
      <c r="E1275" s="158"/>
      <c r="F1275" s="159">
        <v>99.099313769999995</v>
      </c>
      <c r="G1275" s="160"/>
      <c r="H1275" s="160"/>
      <c r="I1275" s="166"/>
      <c r="J1275" s="166"/>
      <c r="K1275" s="166"/>
      <c r="L1275" s="166"/>
      <c r="M1275" s="166"/>
      <c r="N1275" s="166"/>
      <c r="O1275" s="166"/>
      <c r="P1275" s="166"/>
      <c r="Q1275" s="166"/>
      <c r="R1275" s="166"/>
      <c r="S1275" s="166"/>
      <c r="T1275" s="166"/>
      <c r="U1275" s="166"/>
      <c r="V1275" s="166"/>
      <c r="W1275" s="166"/>
      <c r="X1275" s="166"/>
      <c r="Y1275" s="166"/>
      <c r="Z1275" s="166"/>
      <c r="AA1275" s="166"/>
      <c r="AB1275" s="166"/>
      <c r="AC1275" s="166"/>
      <c r="AD1275" s="166"/>
      <c r="AE1275" s="166"/>
      <c r="AF1275" s="166"/>
      <c r="AG1275" s="166"/>
      <c r="AH1275" s="166"/>
      <c r="AI1275" s="166"/>
      <c r="AJ1275" s="166"/>
      <c r="AK1275" s="166"/>
      <c r="AL1275" s="166"/>
      <c r="AM1275" s="166"/>
      <c r="AN1275" s="166"/>
      <c r="AO1275" s="166"/>
      <c r="AP1275" s="166"/>
      <c r="AQ1275" s="166"/>
      <c r="AR1275" s="166"/>
      <c r="AS1275" s="166"/>
      <c r="AT1275" s="166"/>
      <c r="AU1275" s="166"/>
      <c r="AV1275" s="166"/>
      <c r="AW1275" s="166"/>
      <c r="AX1275" s="166"/>
      <c r="AY1275" s="166"/>
    </row>
    <row r="1276" spans="1:51" s="115" customFormat="1" ht="12.75" customHeight="1" x14ac:dyDescent="0.25">
      <c r="A1276" s="161">
        <v>41820</v>
      </c>
      <c r="B1276" s="162" t="s">
        <v>1474</v>
      </c>
      <c r="C1276" s="163" t="s">
        <v>778</v>
      </c>
      <c r="D1276" s="163" t="s">
        <v>1</v>
      </c>
      <c r="E1276" s="163"/>
      <c r="F1276" s="164">
        <v>9</v>
      </c>
      <c r="G1276" s="165"/>
      <c r="H1276" s="165"/>
      <c r="I1276" s="166"/>
      <c r="J1276" s="166"/>
      <c r="K1276" s="166"/>
      <c r="L1276" s="166"/>
      <c r="M1276" s="166"/>
      <c r="N1276" s="166"/>
      <c r="O1276" s="166"/>
      <c r="P1276" s="166"/>
      <c r="Q1276" s="166"/>
      <c r="R1276" s="166"/>
      <c r="S1276" s="166"/>
      <c r="T1276" s="166"/>
      <c r="U1276" s="166"/>
      <c r="V1276" s="166"/>
      <c r="W1276" s="166"/>
      <c r="X1276" s="166"/>
      <c r="Y1276" s="166"/>
      <c r="Z1276" s="166"/>
      <c r="AA1276" s="166"/>
      <c r="AB1276" s="166"/>
      <c r="AC1276" s="166"/>
      <c r="AD1276" s="166"/>
      <c r="AE1276" s="166"/>
      <c r="AF1276" s="166"/>
      <c r="AG1276" s="166"/>
      <c r="AH1276" s="166"/>
      <c r="AI1276" s="166"/>
      <c r="AJ1276" s="166"/>
      <c r="AK1276" s="166"/>
      <c r="AL1276" s="166"/>
      <c r="AM1276" s="166"/>
      <c r="AN1276" s="166"/>
      <c r="AO1276" s="166"/>
      <c r="AP1276" s="166"/>
      <c r="AQ1276" s="166"/>
      <c r="AR1276" s="166"/>
      <c r="AS1276" s="166"/>
      <c r="AT1276" s="166"/>
      <c r="AU1276" s="166"/>
      <c r="AV1276" s="166"/>
      <c r="AW1276" s="166"/>
      <c r="AX1276" s="166"/>
      <c r="AY1276" s="166"/>
    </row>
    <row r="1277" spans="1:51" s="115" customFormat="1" ht="12.75" customHeight="1" x14ac:dyDescent="0.25">
      <c r="A1277" s="156">
        <v>41820</v>
      </c>
      <c r="B1277" s="157" t="s">
        <v>1474</v>
      </c>
      <c r="C1277" s="158" t="s">
        <v>779</v>
      </c>
      <c r="D1277" s="158" t="s">
        <v>1</v>
      </c>
      <c r="E1277" s="158"/>
      <c r="F1277" s="159">
        <v>400</v>
      </c>
      <c r="G1277" s="160"/>
      <c r="H1277" s="160"/>
      <c r="I1277" s="166"/>
      <c r="J1277" s="166"/>
      <c r="K1277" s="166"/>
      <c r="L1277" s="166"/>
      <c r="M1277" s="166"/>
      <c r="N1277" s="166"/>
      <c r="O1277" s="166"/>
      <c r="P1277" s="166"/>
      <c r="Q1277" s="166"/>
      <c r="R1277" s="166"/>
      <c r="S1277" s="166"/>
      <c r="T1277" s="166"/>
      <c r="U1277" s="166"/>
      <c r="V1277" s="166"/>
      <c r="W1277" s="166"/>
      <c r="X1277" s="166"/>
      <c r="Y1277" s="166"/>
      <c r="Z1277" s="166"/>
      <c r="AA1277" s="166"/>
      <c r="AB1277" s="166"/>
      <c r="AC1277" s="166"/>
      <c r="AD1277" s="166"/>
      <c r="AE1277" s="166"/>
      <c r="AF1277" s="166"/>
      <c r="AG1277" s="166"/>
      <c r="AH1277" s="166"/>
      <c r="AI1277" s="166"/>
      <c r="AJ1277" s="166"/>
      <c r="AK1277" s="166"/>
      <c r="AL1277" s="166"/>
      <c r="AM1277" s="166"/>
      <c r="AN1277" s="166"/>
      <c r="AO1277" s="166"/>
      <c r="AP1277" s="166"/>
      <c r="AQ1277" s="166"/>
      <c r="AR1277" s="166"/>
      <c r="AS1277" s="166"/>
      <c r="AT1277" s="166"/>
      <c r="AU1277" s="166"/>
      <c r="AV1277" s="166"/>
      <c r="AW1277" s="166"/>
      <c r="AX1277" s="166"/>
      <c r="AY1277" s="166"/>
    </row>
    <row r="1278" spans="1:51" s="115" customFormat="1" ht="12.75" customHeight="1" x14ac:dyDescent="0.25">
      <c r="A1278" s="161">
        <v>41820</v>
      </c>
      <c r="B1278" s="162" t="s">
        <v>1474</v>
      </c>
      <c r="C1278" s="163" t="s">
        <v>780</v>
      </c>
      <c r="D1278" s="163" t="s">
        <v>1</v>
      </c>
      <c r="E1278" s="163"/>
      <c r="F1278" s="164">
        <v>152</v>
      </c>
      <c r="G1278" s="165"/>
      <c r="H1278" s="165"/>
      <c r="I1278" s="166"/>
      <c r="J1278" s="166"/>
      <c r="K1278" s="166"/>
      <c r="L1278" s="166"/>
      <c r="M1278" s="166"/>
      <c r="N1278" s="166"/>
      <c r="O1278" s="166"/>
      <c r="P1278" s="166"/>
      <c r="Q1278" s="166"/>
      <c r="R1278" s="166"/>
      <c r="S1278" s="166"/>
      <c r="T1278" s="166"/>
      <c r="U1278" s="166"/>
      <c r="V1278" s="166"/>
      <c r="W1278" s="166"/>
      <c r="X1278" s="166"/>
      <c r="Y1278" s="166"/>
      <c r="Z1278" s="166"/>
      <c r="AA1278" s="166"/>
      <c r="AB1278" s="166"/>
      <c r="AC1278" s="166"/>
      <c r="AD1278" s="166"/>
      <c r="AE1278" s="166"/>
      <c r="AF1278" s="166"/>
      <c r="AG1278" s="166"/>
      <c r="AH1278" s="166"/>
      <c r="AI1278" s="166"/>
      <c r="AJ1278" s="166"/>
      <c r="AK1278" s="166"/>
      <c r="AL1278" s="166"/>
      <c r="AM1278" s="166"/>
      <c r="AN1278" s="166"/>
      <c r="AO1278" s="166"/>
      <c r="AP1278" s="166"/>
      <c r="AQ1278" s="166"/>
      <c r="AR1278" s="166"/>
      <c r="AS1278" s="166"/>
      <c r="AT1278" s="166"/>
      <c r="AU1278" s="166"/>
      <c r="AV1278" s="166"/>
      <c r="AW1278" s="166"/>
      <c r="AX1278" s="166"/>
      <c r="AY1278" s="166"/>
    </row>
    <row r="1279" spans="1:51" s="115" customFormat="1" ht="12.75" customHeight="1" x14ac:dyDescent="0.25">
      <c r="A1279" s="156">
        <v>41822</v>
      </c>
      <c r="B1279" s="157" t="s">
        <v>1474</v>
      </c>
      <c r="C1279" s="158" t="s">
        <v>781</v>
      </c>
      <c r="D1279" s="158" t="s">
        <v>1</v>
      </c>
      <c r="E1279" s="158"/>
      <c r="F1279" s="159">
        <v>100</v>
      </c>
      <c r="G1279" s="160"/>
      <c r="H1279" s="160"/>
      <c r="I1279" s="166"/>
      <c r="J1279" s="166"/>
      <c r="K1279" s="166"/>
      <c r="L1279" s="166"/>
      <c r="M1279" s="166"/>
      <c r="N1279" s="166"/>
      <c r="O1279" s="166"/>
      <c r="P1279" s="166"/>
      <c r="Q1279" s="166"/>
      <c r="R1279" s="166"/>
      <c r="S1279" s="166"/>
      <c r="T1279" s="166"/>
      <c r="U1279" s="166"/>
      <c r="V1279" s="166"/>
      <c r="W1279" s="166"/>
      <c r="X1279" s="166"/>
      <c r="Y1279" s="166"/>
      <c r="Z1279" s="166"/>
      <c r="AA1279" s="166"/>
      <c r="AB1279" s="166"/>
      <c r="AC1279" s="166"/>
      <c r="AD1279" s="166"/>
      <c r="AE1279" s="166"/>
      <c r="AF1279" s="166"/>
      <c r="AG1279" s="166"/>
      <c r="AH1279" s="166"/>
      <c r="AI1279" s="166"/>
      <c r="AJ1279" s="166"/>
      <c r="AK1279" s="166"/>
      <c r="AL1279" s="166"/>
      <c r="AM1279" s="166"/>
      <c r="AN1279" s="166"/>
      <c r="AO1279" s="166"/>
      <c r="AP1279" s="166"/>
      <c r="AQ1279" s="166"/>
      <c r="AR1279" s="166"/>
      <c r="AS1279" s="166"/>
      <c r="AT1279" s="166"/>
      <c r="AU1279" s="166"/>
      <c r="AV1279" s="166"/>
      <c r="AW1279" s="166"/>
      <c r="AX1279" s="166"/>
      <c r="AY1279" s="166"/>
    </row>
    <row r="1280" spans="1:51" s="115" customFormat="1" ht="12.75" customHeight="1" x14ac:dyDescent="0.25">
      <c r="A1280" s="161">
        <v>41823</v>
      </c>
      <c r="B1280" s="162" t="s">
        <v>1474</v>
      </c>
      <c r="C1280" s="163" t="s">
        <v>782</v>
      </c>
      <c r="D1280" s="163" t="s">
        <v>1</v>
      </c>
      <c r="E1280" s="163"/>
      <c r="F1280" s="164">
        <v>7.9097447000000001</v>
      </c>
      <c r="G1280" s="165"/>
      <c r="H1280" s="165"/>
      <c r="I1280" s="166"/>
      <c r="J1280" s="166"/>
      <c r="K1280" s="166"/>
      <c r="L1280" s="166"/>
      <c r="M1280" s="166"/>
      <c r="N1280" s="166"/>
      <c r="O1280" s="166"/>
      <c r="P1280" s="166"/>
      <c r="Q1280" s="166"/>
      <c r="R1280" s="166"/>
      <c r="S1280" s="166"/>
      <c r="T1280" s="166"/>
      <c r="U1280" s="166"/>
      <c r="V1280" s="166"/>
      <c r="W1280" s="166"/>
      <c r="X1280" s="166"/>
      <c r="Y1280" s="166"/>
      <c r="Z1280" s="166"/>
      <c r="AA1280" s="166"/>
      <c r="AB1280" s="166"/>
      <c r="AC1280" s="166"/>
      <c r="AD1280" s="166"/>
      <c r="AE1280" s="166"/>
      <c r="AF1280" s="166"/>
      <c r="AG1280" s="166"/>
      <c r="AH1280" s="166"/>
      <c r="AI1280" s="166"/>
      <c r="AJ1280" s="166"/>
      <c r="AK1280" s="166"/>
      <c r="AL1280" s="166"/>
      <c r="AM1280" s="166"/>
      <c r="AN1280" s="166"/>
      <c r="AO1280" s="166"/>
      <c r="AP1280" s="166"/>
      <c r="AQ1280" s="166"/>
      <c r="AR1280" s="166"/>
      <c r="AS1280" s="166"/>
      <c r="AT1280" s="166"/>
      <c r="AU1280" s="166"/>
      <c r="AV1280" s="166"/>
      <c r="AW1280" s="166"/>
      <c r="AX1280" s="166"/>
      <c r="AY1280" s="166"/>
    </row>
    <row r="1281" spans="1:51" s="115" customFormat="1" ht="12.75" customHeight="1" x14ac:dyDescent="0.25">
      <c r="A1281" s="156">
        <v>41830</v>
      </c>
      <c r="B1281" s="157" t="s">
        <v>1474</v>
      </c>
      <c r="C1281" s="158" t="s">
        <v>783</v>
      </c>
      <c r="D1281" s="158" t="s">
        <v>1</v>
      </c>
      <c r="E1281" s="158"/>
      <c r="F1281" s="159">
        <v>118</v>
      </c>
      <c r="G1281" s="160"/>
      <c r="H1281" s="160"/>
      <c r="I1281" s="166"/>
      <c r="J1281" s="166"/>
      <c r="K1281" s="166"/>
      <c r="L1281" s="166"/>
      <c r="M1281" s="166"/>
      <c r="N1281" s="166"/>
      <c r="O1281" s="166"/>
      <c r="P1281" s="166"/>
      <c r="Q1281" s="166"/>
      <c r="R1281" s="166"/>
      <c r="S1281" s="166"/>
      <c r="T1281" s="166"/>
      <c r="U1281" s="166"/>
      <c r="V1281" s="166"/>
      <c r="W1281" s="166"/>
      <c r="X1281" s="166"/>
      <c r="Y1281" s="166"/>
      <c r="Z1281" s="166"/>
      <c r="AA1281" s="166"/>
      <c r="AB1281" s="166"/>
      <c r="AC1281" s="166"/>
      <c r="AD1281" s="166"/>
      <c r="AE1281" s="166"/>
      <c r="AF1281" s="166"/>
      <c r="AG1281" s="166"/>
      <c r="AH1281" s="166"/>
      <c r="AI1281" s="166"/>
      <c r="AJ1281" s="166"/>
      <c r="AK1281" s="166"/>
      <c r="AL1281" s="166"/>
      <c r="AM1281" s="166"/>
      <c r="AN1281" s="166"/>
      <c r="AO1281" s="166"/>
      <c r="AP1281" s="166"/>
      <c r="AQ1281" s="166"/>
      <c r="AR1281" s="166"/>
      <c r="AS1281" s="166"/>
      <c r="AT1281" s="166"/>
      <c r="AU1281" s="166"/>
      <c r="AV1281" s="166"/>
      <c r="AW1281" s="166"/>
      <c r="AX1281" s="166"/>
      <c r="AY1281" s="166"/>
    </row>
    <row r="1282" spans="1:51" s="115" customFormat="1" ht="12.75" customHeight="1" x14ac:dyDescent="0.25">
      <c r="A1282" s="161">
        <v>41835</v>
      </c>
      <c r="B1282" s="162" t="s">
        <v>1473</v>
      </c>
      <c r="C1282" s="163" t="s">
        <v>784</v>
      </c>
      <c r="D1282" s="163" t="s">
        <v>1</v>
      </c>
      <c r="E1282" s="163"/>
      <c r="F1282" s="164">
        <v>8</v>
      </c>
      <c r="G1282" s="165"/>
      <c r="H1282" s="165"/>
      <c r="I1282" s="166"/>
      <c r="J1282" s="166"/>
      <c r="K1282" s="166"/>
      <c r="L1282" s="166"/>
      <c r="M1282" s="166"/>
      <c r="N1282" s="166"/>
      <c r="O1282" s="166"/>
      <c r="P1282" s="166"/>
      <c r="Q1282" s="166"/>
      <c r="R1282" s="166"/>
      <c r="S1282" s="166"/>
      <c r="T1282" s="166"/>
      <c r="U1282" s="166"/>
      <c r="V1282" s="166"/>
      <c r="W1282" s="166"/>
      <c r="X1282" s="166"/>
      <c r="Y1282" s="166"/>
      <c r="Z1282" s="166"/>
      <c r="AA1282" s="166"/>
      <c r="AB1282" s="166"/>
      <c r="AC1282" s="166"/>
      <c r="AD1282" s="166"/>
      <c r="AE1282" s="166"/>
      <c r="AF1282" s="166"/>
      <c r="AG1282" s="166"/>
      <c r="AH1282" s="166"/>
      <c r="AI1282" s="166"/>
      <c r="AJ1282" s="166"/>
      <c r="AK1282" s="166"/>
      <c r="AL1282" s="166"/>
      <c r="AM1282" s="166"/>
      <c r="AN1282" s="166"/>
      <c r="AO1282" s="166"/>
      <c r="AP1282" s="166"/>
      <c r="AQ1282" s="166"/>
      <c r="AR1282" s="166"/>
      <c r="AS1282" s="166"/>
      <c r="AT1282" s="166"/>
      <c r="AU1282" s="166"/>
      <c r="AV1282" s="166"/>
      <c r="AW1282" s="166"/>
      <c r="AX1282" s="166"/>
      <c r="AY1282" s="166"/>
    </row>
    <row r="1283" spans="1:51" s="115" customFormat="1" ht="12.75" customHeight="1" x14ac:dyDescent="0.25">
      <c r="A1283" s="156">
        <v>41851</v>
      </c>
      <c r="B1283" s="157" t="s">
        <v>1473</v>
      </c>
      <c r="C1283" s="158" t="s">
        <v>785</v>
      </c>
      <c r="D1283" s="158" t="s">
        <v>1</v>
      </c>
      <c r="E1283" s="158"/>
      <c r="F1283" s="159">
        <v>10</v>
      </c>
      <c r="G1283" s="160"/>
      <c r="H1283" s="160"/>
      <c r="I1283" s="166"/>
      <c r="J1283" s="166"/>
      <c r="K1283" s="166"/>
      <c r="L1283" s="166"/>
      <c r="M1283" s="166"/>
      <c r="N1283" s="166"/>
      <c r="O1283" s="166"/>
      <c r="P1283" s="166"/>
      <c r="Q1283" s="166"/>
      <c r="R1283" s="166"/>
      <c r="S1283" s="166"/>
      <c r="T1283" s="166"/>
      <c r="U1283" s="166"/>
      <c r="V1283" s="166"/>
      <c r="W1283" s="166"/>
      <c r="X1283" s="166"/>
      <c r="Y1283" s="166"/>
      <c r="Z1283" s="166"/>
      <c r="AA1283" s="166"/>
      <c r="AB1283" s="166"/>
      <c r="AC1283" s="166"/>
      <c r="AD1283" s="166"/>
      <c r="AE1283" s="166"/>
      <c r="AF1283" s="166"/>
      <c r="AG1283" s="166"/>
      <c r="AH1283" s="166"/>
      <c r="AI1283" s="166"/>
      <c r="AJ1283" s="166"/>
      <c r="AK1283" s="166"/>
      <c r="AL1283" s="166"/>
      <c r="AM1283" s="166"/>
      <c r="AN1283" s="166"/>
      <c r="AO1283" s="166"/>
      <c r="AP1283" s="166"/>
      <c r="AQ1283" s="166"/>
      <c r="AR1283" s="166"/>
      <c r="AS1283" s="166"/>
      <c r="AT1283" s="166"/>
      <c r="AU1283" s="166"/>
      <c r="AV1283" s="166"/>
      <c r="AW1283" s="166"/>
      <c r="AX1283" s="166"/>
      <c r="AY1283" s="166"/>
    </row>
    <row r="1284" spans="1:51" s="115" customFormat="1" ht="12.75" customHeight="1" x14ac:dyDescent="0.25">
      <c r="A1284" s="161">
        <v>41852</v>
      </c>
      <c r="B1284" s="162" t="s">
        <v>1474</v>
      </c>
      <c r="C1284" s="163" t="s">
        <v>786</v>
      </c>
      <c r="D1284" s="163" t="s">
        <v>1</v>
      </c>
      <c r="E1284" s="163"/>
      <c r="F1284" s="164">
        <v>412.78938661000001</v>
      </c>
      <c r="G1284" s="165"/>
      <c r="H1284" s="165"/>
      <c r="I1284" s="166"/>
      <c r="J1284" s="166"/>
      <c r="K1284" s="166"/>
      <c r="L1284" s="166"/>
      <c r="M1284" s="166"/>
      <c r="N1284" s="166"/>
      <c r="O1284" s="166"/>
      <c r="P1284" s="166"/>
      <c r="Q1284" s="166"/>
      <c r="R1284" s="166"/>
      <c r="S1284" s="166"/>
      <c r="T1284" s="166"/>
      <c r="U1284" s="166"/>
      <c r="V1284" s="166"/>
      <c r="W1284" s="166"/>
      <c r="X1284" s="166"/>
      <c r="Y1284" s="166"/>
      <c r="Z1284" s="166"/>
      <c r="AA1284" s="166"/>
      <c r="AB1284" s="166"/>
      <c r="AC1284" s="166"/>
      <c r="AD1284" s="166"/>
      <c r="AE1284" s="166"/>
      <c r="AF1284" s="166"/>
      <c r="AG1284" s="166"/>
      <c r="AH1284" s="166"/>
      <c r="AI1284" s="166"/>
      <c r="AJ1284" s="166"/>
      <c r="AK1284" s="166"/>
      <c r="AL1284" s="166"/>
      <c r="AM1284" s="166"/>
      <c r="AN1284" s="166"/>
      <c r="AO1284" s="166"/>
      <c r="AP1284" s="166"/>
      <c r="AQ1284" s="166"/>
      <c r="AR1284" s="166"/>
      <c r="AS1284" s="166"/>
      <c r="AT1284" s="166"/>
      <c r="AU1284" s="166"/>
      <c r="AV1284" s="166"/>
      <c r="AW1284" s="166"/>
      <c r="AX1284" s="166"/>
      <c r="AY1284" s="166"/>
    </row>
    <row r="1285" spans="1:51" s="115" customFormat="1" ht="12.75" customHeight="1" x14ac:dyDescent="0.25">
      <c r="A1285" s="156">
        <v>41855</v>
      </c>
      <c r="B1285" s="157" t="s">
        <v>1474</v>
      </c>
      <c r="C1285" s="158" t="s">
        <v>787</v>
      </c>
      <c r="D1285" s="158" t="s">
        <v>1</v>
      </c>
      <c r="E1285" s="158"/>
      <c r="F1285" s="159">
        <v>75</v>
      </c>
      <c r="G1285" s="160"/>
      <c r="H1285" s="160"/>
      <c r="I1285" s="166"/>
      <c r="J1285" s="166"/>
      <c r="K1285" s="166"/>
      <c r="L1285" s="166"/>
      <c r="M1285" s="166"/>
      <c r="N1285" s="166"/>
      <c r="O1285" s="166"/>
      <c r="P1285" s="166"/>
      <c r="Q1285" s="166"/>
      <c r="R1285" s="166"/>
      <c r="S1285" s="166"/>
      <c r="T1285" s="166"/>
      <c r="U1285" s="166"/>
      <c r="V1285" s="166"/>
      <c r="W1285" s="166"/>
      <c r="X1285" s="166"/>
      <c r="Y1285" s="166"/>
      <c r="Z1285" s="166"/>
      <c r="AA1285" s="166"/>
      <c r="AB1285" s="166"/>
      <c r="AC1285" s="166"/>
      <c r="AD1285" s="166"/>
      <c r="AE1285" s="166"/>
      <c r="AF1285" s="166"/>
      <c r="AG1285" s="166"/>
      <c r="AH1285" s="166"/>
      <c r="AI1285" s="166"/>
      <c r="AJ1285" s="166"/>
      <c r="AK1285" s="166"/>
      <c r="AL1285" s="166"/>
      <c r="AM1285" s="166"/>
      <c r="AN1285" s="166"/>
      <c r="AO1285" s="166"/>
      <c r="AP1285" s="166"/>
      <c r="AQ1285" s="166"/>
      <c r="AR1285" s="166"/>
      <c r="AS1285" s="166"/>
      <c r="AT1285" s="166"/>
      <c r="AU1285" s="166"/>
      <c r="AV1285" s="166"/>
      <c r="AW1285" s="166"/>
      <c r="AX1285" s="166"/>
      <c r="AY1285" s="166"/>
    </row>
    <row r="1286" spans="1:51" s="115" customFormat="1" ht="12.75" customHeight="1" x14ac:dyDescent="0.25">
      <c r="A1286" s="161">
        <v>41857</v>
      </c>
      <c r="B1286" s="162" t="s">
        <v>1474</v>
      </c>
      <c r="C1286" s="163" t="s">
        <v>771</v>
      </c>
      <c r="D1286" s="163" t="s">
        <v>1</v>
      </c>
      <c r="E1286" s="163"/>
      <c r="F1286" s="164">
        <v>10</v>
      </c>
      <c r="G1286" s="165"/>
      <c r="H1286" s="165"/>
      <c r="I1286" s="166"/>
      <c r="J1286" s="166"/>
      <c r="K1286" s="166"/>
      <c r="L1286" s="166"/>
      <c r="M1286" s="166"/>
      <c r="N1286" s="166"/>
      <c r="O1286" s="166"/>
      <c r="P1286" s="166"/>
      <c r="Q1286" s="166"/>
      <c r="R1286" s="166"/>
      <c r="S1286" s="166"/>
      <c r="T1286" s="166"/>
      <c r="U1286" s="166"/>
      <c r="V1286" s="166"/>
      <c r="W1286" s="166"/>
      <c r="X1286" s="166"/>
      <c r="Y1286" s="166"/>
      <c r="Z1286" s="166"/>
      <c r="AA1286" s="166"/>
      <c r="AB1286" s="166"/>
      <c r="AC1286" s="166"/>
      <c r="AD1286" s="166"/>
      <c r="AE1286" s="166"/>
      <c r="AF1286" s="166"/>
      <c r="AG1286" s="166"/>
      <c r="AH1286" s="166"/>
      <c r="AI1286" s="166"/>
      <c r="AJ1286" s="166"/>
      <c r="AK1286" s="166"/>
      <c r="AL1286" s="166"/>
      <c r="AM1286" s="166"/>
      <c r="AN1286" s="166"/>
      <c r="AO1286" s="166"/>
      <c r="AP1286" s="166"/>
      <c r="AQ1286" s="166"/>
      <c r="AR1286" s="166"/>
      <c r="AS1286" s="166"/>
      <c r="AT1286" s="166"/>
      <c r="AU1286" s="166"/>
      <c r="AV1286" s="166"/>
      <c r="AW1286" s="166"/>
      <c r="AX1286" s="166"/>
      <c r="AY1286" s="166"/>
    </row>
    <row r="1287" spans="1:51" s="115" customFormat="1" ht="12.75" customHeight="1" x14ac:dyDescent="0.25">
      <c r="A1287" s="156">
        <v>41857</v>
      </c>
      <c r="B1287" s="157" t="s">
        <v>1474</v>
      </c>
      <c r="C1287" s="158" t="s">
        <v>806</v>
      </c>
      <c r="D1287" s="158" t="s">
        <v>1</v>
      </c>
      <c r="E1287" s="158"/>
      <c r="F1287" s="159">
        <v>5.3411999999999997</v>
      </c>
      <c r="G1287" s="160"/>
      <c r="H1287" s="160"/>
      <c r="I1287" s="166"/>
      <c r="J1287" s="166"/>
      <c r="K1287" s="166"/>
      <c r="L1287" s="166"/>
      <c r="M1287" s="166"/>
      <c r="N1287" s="166"/>
      <c r="O1287" s="166"/>
      <c r="P1287" s="166"/>
      <c r="Q1287" s="166"/>
      <c r="R1287" s="166"/>
      <c r="S1287" s="166"/>
      <c r="T1287" s="166"/>
      <c r="U1287" s="166"/>
      <c r="V1287" s="166"/>
      <c r="W1287" s="166"/>
      <c r="X1287" s="166"/>
      <c r="Y1287" s="166"/>
      <c r="Z1287" s="166"/>
      <c r="AA1287" s="166"/>
      <c r="AB1287" s="166"/>
      <c r="AC1287" s="166"/>
      <c r="AD1287" s="166"/>
      <c r="AE1287" s="166"/>
      <c r="AF1287" s="166"/>
      <c r="AG1287" s="166"/>
      <c r="AH1287" s="166"/>
      <c r="AI1287" s="166"/>
      <c r="AJ1287" s="166"/>
      <c r="AK1287" s="166"/>
      <c r="AL1287" s="166"/>
      <c r="AM1287" s="166"/>
      <c r="AN1287" s="166"/>
      <c r="AO1287" s="166"/>
      <c r="AP1287" s="166"/>
      <c r="AQ1287" s="166"/>
      <c r="AR1287" s="166"/>
      <c r="AS1287" s="166"/>
      <c r="AT1287" s="166"/>
      <c r="AU1287" s="166"/>
      <c r="AV1287" s="166"/>
      <c r="AW1287" s="166"/>
      <c r="AX1287" s="166"/>
      <c r="AY1287" s="166"/>
    </row>
    <row r="1288" spans="1:51" s="115" customFormat="1" ht="12.75" customHeight="1" x14ac:dyDescent="0.25">
      <c r="A1288" s="161">
        <v>41869</v>
      </c>
      <c r="B1288" s="162" t="s">
        <v>1474</v>
      </c>
      <c r="C1288" s="163" t="s">
        <v>2001</v>
      </c>
      <c r="D1288" s="163" t="s">
        <v>1</v>
      </c>
      <c r="E1288" s="163"/>
      <c r="F1288" s="164">
        <v>1</v>
      </c>
      <c r="G1288" s="165"/>
      <c r="H1288" s="165"/>
      <c r="I1288" s="166"/>
      <c r="J1288" s="166"/>
      <c r="K1288" s="166"/>
      <c r="L1288" s="166"/>
      <c r="M1288" s="166"/>
      <c r="N1288" s="166"/>
      <c r="O1288" s="166"/>
      <c r="P1288" s="166"/>
      <c r="Q1288" s="166"/>
      <c r="R1288" s="166"/>
      <c r="S1288" s="166"/>
      <c r="T1288" s="166"/>
      <c r="U1288" s="166"/>
      <c r="V1288" s="166"/>
      <c r="W1288" s="166"/>
      <c r="X1288" s="166"/>
      <c r="Y1288" s="166"/>
      <c r="Z1288" s="166"/>
      <c r="AA1288" s="166"/>
      <c r="AB1288" s="166"/>
      <c r="AC1288" s="166"/>
      <c r="AD1288" s="166"/>
      <c r="AE1288" s="166"/>
      <c r="AF1288" s="166"/>
      <c r="AG1288" s="166"/>
      <c r="AH1288" s="166"/>
      <c r="AI1288" s="166"/>
      <c r="AJ1288" s="166"/>
      <c r="AK1288" s="166"/>
      <c r="AL1288" s="166"/>
      <c r="AM1288" s="166"/>
      <c r="AN1288" s="166"/>
      <c r="AO1288" s="166"/>
      <c r="AP1288" s="166"/>
      <c r="AQ1288" s="166"/>
      <c r="AR1288" s="166"/>
      <c r="AS1288" s="166"/>
      <c r="AT1288" s="166"/>
      <c r="AU1288" s="166"/>
      <c r="AV1288" s="166"/>
      <c r="AW1288" s="166"/>
      <c r="AX1288" s="166"/>
      <c r="AY1288" s="166"/>
    </row>
    <row r="1289" spans="1:51" s="115" customFormat="1" ht="12.75" customHeight="1" x14ac:dyDescent="0.25">
      <c r="A1289" s="156">
        <v>41879</v>
      </c>
      <c r="B1289" s="157" t="s">
        <v>1474</v>
      </c>
      <c r="C1289" s="158" t="s">
        <v>197</v>
      </c>
      <c r="D1289" s="158" t="s">
        <v>1</v>
      </c>
      <c r="E1289" s="158"/>
      <c r="F1289" s="159">
        <v>300</v>
      </c>
      <c r="G1289" s="160"/>
      <c r="H1289" s="160"/>
      <c r="I1289" s="166"/>
      <c r="J1289" s="166"/>
      <c r="K1289" s="166"/>
      <c r="L1289" s="166"/>
      <c r="M1289" s="166"/>
      <c r="N1289" s="166"/>
      <c r="O1289" s="166"/>
      <c r="P1289" s="166"/>
      <c r="Q1289" s="166"/>
      <c r="R1289" s="166"/>
      <c r="S1289" s="166"/>
      <c r="T1289" s="166"/>
      <c r="U1289" s="166"/>
      <c r="V1289" s="166"/>
      <c r="W1289" s="166"/>
      <c r="X1289" s="166"/>
      <c r="Y1289" s="166"/>
      <c r="Z1289" s="166"/>
      <c r="AA1289" s="166"/>
      <c r="AB1289" s="166"/>
      <c r="AC1289" s="166"/>
      <c r="AD1289" s="166"/>
      <c r="AE1289" s="166"/>
      <c r="AF1289" s="166"/>
      <c r="AG1289" s="166"/>
      <c r="AH1289" s="166"/>
      <c r="AI1289" s="166"/>
      <c r="AJ1289" s="166"/>
      <c r="AK1289" s="166"/>
      <c r="AL1289" s="166"/>
      <c r="AM1289" s="166"/>
      <c r="AN1289" s="166"/>
      <c r="AO1289" s="166"/>
      <c r="AP1289" s="166"/>
      <c r="AQ1289" s="166"/>
      <c r="AR1289" s="166"/>
      <c r="AS1289" s="166"/>
      <c r="AT1289" s="166"/>
      <c r="AU1289" s="166"/>
      <c r="AV1289" s="166"/>
      <c r="AW1289" s="166"/>
      <c r="AX1289" s="166"/>
      <c r="AY1289" s="166"/>
    </row>
    <row r="1290" spans="1:51" s="115" customFormat="1" ht="12.75" customHeight="1" x14ac:dyDescent="0.25">
      <c r="A1290" s="161">
        <v>41883</v>
      </c>
      <c r="B1290" s="162" t="s">
        <v>1474</v>
      </c>
      <c r="C1290" s="163" t="s">
        <v>788</v>
      </c>
      <c r="D1290" s="163" t="s">
        <v>1</v>
      </c>
      <c r="E1290" s="163"/>
      <c r="F1290" s="164">
        <v>588</v>
      </c>
      <c r="G1290" s="165"/>
      <c r="H1290" s="165"/>
      <c r="I1290" s="166"/>
      <c r="J1290" s="166"/>
      <c r="K1290" s="166"/>
      <c r="L1290" s="166"/>
      <c r="M1290" s="166"/>
      <c r="N1290" s="166"/>
      <c r="O1290" s="166"/>
      <c r="P1290" s="166"/>
      <c r="Q1290" s="166"/>
      <c r="R1290" s="166"/>
      <c r="S1290" s="166"/>
      <c r="T1290" s="166"/>
      <c r="U1290" s="166"/>
      <c r="V1290" s="166"/>
      <c r="W1290" s="166"/>
      <c r="X1290" s="166"/>
      <c r="Y1290" s="166"/>
      <c r="Z1290" s="166"/>
      <c r="AA1290" s="166"/>
      <c r="AB1290" s="166"/>
      <c r="AC1290" s="166"/>
      <c r="AD1290" s="166"/>
      <c r="AE1290" s="166"/>
      <c r="AF1290" s="166"/>
      <c r="AG1290" s="166"/>
      <c r="AH1290" s="166"/>
      <c r="AI1290" s="166"/>
      <c r="AJ1290" s="166"/>
      <c r="AK1290" s="166"/>
      <c r="AL1290" s="166"/>
      <c r="AM1290" s="166"/>
      <c r="AN1290" s="166"/>
      <c r="AO1290" s="166"/>
      <c r="AP1290" s="166"/>
      <c r="AQ1290" s="166"/>
      <c r="AR1290" s="166"/>
      <c r="AS1290" s="166"/>
      <c r="AT1290" s="166"/>
      <c r="AU1290" s="166"/>
      <c r="AV1290" s="166"/>
      <c r="AW1290" s="166"/>
      <c r="AX1290" s="166"/>
      <c r="AY1290" s="166"/>
    </row>
    <row r="1291" spans="1:51" s="115" customFormat="1" ht="12.75" customHeight="1" x14ac:dyDescent="0.25">
      <c r="A1291" s="156">
        <v>41887</v>
      </c>
      <c r="B1291" s="157" t="s">
        <v>1474</v>
      </c>
      <c r="C1291" s="158" t="s">
        <v>789</v>
      </c>
      <c r="D1291" s="158" t="s">
        <v>1</v>
      </c>
      <c r="E1291" s="158"/>
      <c r="F1291" s="159">
        <v>1.0278659999999999</v>
      </c>
      <c r="G1291" s="160"/>
      <c r="H1291" s="160"/>
      <c r="I1291" s="166"/>
      <c r="J1291" s="166"/>
      <c r="K1291" s="166"/>
      <c r="L1291" s="166"/>
      <c r="M1291" s="166"/>
      <c r="N1291" s="166"/>
      <c r="O1291" s="166"/>
      <c r="P1291" s="166"/>
      <c r="Q1291" s="166"/>
      <c r="R1291" s="166"/>
      <c r="S1291" s="166"/>
      <c r="T1291" s="166"/>
      <c r="U1291" s="166"/>
      <c r="V1291" s="166"/>
      <c r="W1291" s="166"/>
      <c r="X1291" s="166"/>
      <c r="Y1291" s="166"/>
      <c r="Z1291" s="166"/>
      <c r="AA1291" s="166"/>
      <c r="AB1291" s="166"/>
      <c r="AC1291" s="166"/>
      <c r="AD1291" s="166"/>
      <c r="AE1291" s="166"/>
      <c r="AF1291" s="166"/>
      <c r="AG1291" s="166"/>
      <c r="AH1291" s="166"/>
      <c r="AI1291" s="166"/>
      <c r="AJ1291" s="166"/>
      <c r="AK1291" s="166"/>
      <c r="AL1291" s="166"/>
      <c r="AM1291" s="166"/>
      <c r="AN1291" s="166"/>
      <c r="AO1291" s="166"/>
      <c r="AP1291" s="166"/>
      <c r="AQ1291" s="166"/>
      <c r="AR1291" s="166"/>
      <c r="AS1291" s="166"/>
      <c r="AT1291" s="166"/>
      <c r="AU1291" s="166"/>
      <c r="AV1291" s="166"/>
      <c r="AW1291" s="166"/>
      <c r="AX1291" s="166"/>
      <c r="AY1291" s="166"/>
    </row>
    <row r="1292" spans="1:51" s="115" customFormat="1" ht="12.75" customHeight="1" x14ac:dyDescent="0.25">
      <c r="A1292" s="161">
        <v>41893</v>
      </c>
      <c r="B1292" s="162" t="s">
        <v>1474</v>
      </c>
      <c r="C1292" s="163" t="s">
        <v>790</v>
      </c>
      <c r="D1292" s="163" t="s">
        <v>1</v>
      </c>
      <c r="E1292" s="163"/>
      <c r="F1292" s="164">
        <v>6.1</v>
      </c>
      <c r="G1292" s="165"/>
      <c r="H1292" s="165"/>
      <c r="I1292" s="166"/>
      <c r="J1292" s="166"/>
      <c r="K1292" s="166"/>
      <c r="L1292" s="166"/>
      <c r="M1292" s="166"/>
      <c r="N1292" s="166"/>
      <c r="O1292" s="166"/>
      <c r="P1292" s="166"/>
      <c r="Q1292" s="166"/>
      <c r="R1292" s="166"/>
      <c r="S1292" s="166"/>
      <c r="T1292" s="166"/>
      <c r="U1292" s="166"/>
      <c r="V1292" s="166"/>
      <c r="W1292" s="166"/>
      <c r="X1292" s="166"/>
      <c r="Y1292" s="166"/>
      <c r="Z1292" s="166"/>
      <c r="AA1292" s="166"/>
      <c r="AB1292" s="166"/>
      <c r="AC1292" s="166"/>
      <c r="AD1292" s="166"/>
      <c r="AE1292" s="166"/>
      <c r="AF1292" s="166"/>
      <c r="AG1292" s="166"/>
      <c r="AH1292" s="166"/>
      <c r="AI1292" s="166"/>
      <c r="AJ1292" s="166"/>
      <c r="AK1292" s="166"/>
      <c r="AL1292" s="166"/>
      <c r="AM1292" s="166"/>
      <c r="AN1292" s="166"/>
      <c r="AO1292" s="166"/>
      <c r="AP1292" s="166"/>
      <c r="AQ1292" s="166"/>
      <c r="AR1292" s="166"/>
      <c r="AS1292" s="166"/>
      <c r="AT1292" s="166"/>
      <c r="AU1292" s="166"/>
      <c r="AV1292" s="166"/>
      <c r="AW1292" s="166"/>
      <c r="AX1292" s="166"/>
      <c r="AY1292" s="166"/>
    </row>
    <row r="1293" spans="1:51" s="115" customFormat="1" ht="12.75" customHeight="1" x14ac:dyDescent="0.25">
      <c r="A1293" s="156">
        <v>41894</v>
      </c>
      <c r="B1293" s="157" t="s">
        <v>1474</v>
      </c>
      <c r="C1293" s="158" t="s">
        <v>791</v>
      </c>
      <c r="D1293" s="158" t="s">
        <v>1</v>
      </c>
      <c r="E1293" s="158"/>
      <c r="F1293" s="159">
        <v>4.4999999799999992</v>
      </c>
      <c r="G1293" s="160"/>
      <c r="H1293" s="160"/>
      <c r="I1293" s="166"/>
      <c r="J1293" s="166"/>
      <c r="K1293" s="166"/>
      <c r="L1293" s="166"/>
      <c r="M1293" s="166"/>
      <c r="N1293" s="166"/>
      <c r="O1293" s="166"/>
      <c r="P1293" s="166"/>
      <c r="Q1293" s="166"/>
      <c r="R1293" s="166"/>
      <c r="S1293" s="166"/>
      <c r="T1293" s="166"/>
      <c r="U1293" s="166"/>
      <c r="V1293" s="166"/>
      <c r="W1293" s="166"/>
      <c r="X1293" s="166"/>
      <c r="Y1293" s="166"/>
      <c r="Z1293" s="166"/>
      <c r="AA1293" s="166"/>
      <c r="AB1293" s="166"/>
      <c r="AC1293" s="166"/>
      <c r="AD1293" s="166"/>
      <c r="AE1293" s="166"/>
      <c r="AF1293" s="166"/>
      <c r="AG1293" s="166"/>
      <c r="AH1293" s="166"/>
      <c r="AI1293" s="166"/>
      <c r="AJ1293" s="166"/>
      <c r="AK1293" s="166"/>
      <c r="AL1293" s="166"/>
      <c r="AM1293" s="166"/>
      <c r="AN1293" s="166"/>
      <c r="AO1293" s="166"/>
      <c r="AP1293" s="166"/>
      <c r="AQ1293" s="166"/>
      <c r="AR1293" s="166"/>
      <c r="AS1293" s="166"/>
      <c r="AT1293" s="166"/>
      <c r="AU1293" s="166"/>
      <c r="AV1293" s="166"/>
      <c r="AW1293" s="166"/>
      <c r="AX1293" s="166"/>
      <c r="AY1293" s="166"/>
    </row>
    <row r="1294" spans="1:51" s="115" customFormat="1" ht="12.75" customHeight="1" x14ac:dyDescent="0.25">
      <c r="A1294" s="161">
        <v>41904</v>
      </c>
      <c r="B1294" s="162" t="s">
        <v>1474</v>
      </c>
      <c r="C1294" s="163" t="s">
        <v>543</v>
      </c>
      <c r="D1294" s="163" t="s">
        <v>1</v>
      </c>
      <c r="E1294" s="163"/>
      <c r="F1294" s="164">
        <v>840</v>
      </c>
      <c r="G1294" s="165"/>
      <c r="H1294" s="165"/>
      <c r="I1294" s="166"/>
      <c r="J1294" s="166"/>
      <c r="K1294" s="166"/>
      <c r="L1294" s="166"/>
      <c r="M1294" s="166"/>
      <c r="N1294" s="166"/>
      <c r="O1294" s="166"/>
      <c r="P1294" s="166"/>
      <c r="Q1294" s="166"/>
      <c r="R1294" s="166"/>
      <c r="S1294" s="166"/>
      <c r="T1294" s="166"/>
      <c r="U1294" s="166"/>
      <c r="V1294" s="166"/>
      <c r="W1294" s="166"/>
      <c r="X1294" s="166"/>
      <c r="Y1294" s="166"/>
      <c r="Z1294" s="166"/>
      <c r="AA1294" s="166"/>
      <c r="AB1294" s="166"/>
      <c r="AC1294" s="166"/>
      <c r="AD1294" s="166"/>
      <c r="AE1294" s="166"/>
      <c r="AF1294" s="166"/>
      <c r="AG1294" s="166"/>
      <c r="AH1294" s="166"/>
      <c r="AI1294" s="166"/>
      <c r="AJ1294" s="166"/>
      <c r="AK1294" s="166"/>
      <c r="AL1294" s="166"/>
      <c r="AM1294" s="166"/>
      <c r="AN1294" s="166"/>
      <c r="AO1294" s="166"/>
      <c r="AP1294" s="166"/>
      <c r="AQ1294" s="166"/>
      <c r="AR1294" s="166"/>
      <c r="AS1294" s="166"/>
      <c r="AT1294" s="166"/>
      <c r="AU1294" s="166"/>
      <c r="AV1294" s="166"/>
      <c r="AW1294" s="166"/>
      <c r="AX1294" s="166"/>
      <c r="AY1294" s="166"/>
    </row>
    <row r="1295" spans="1:51" s="115" customFormat="1" ht="12.75" customHeight="1" x14ac:dyDescent="0.25">
      <c r="A1295" s="156">
        <v>41904</v>
      </c>
      <c r="B1295" s="157" t="s">
        <v>1474</v>
      </c>
      <c r="C1295" s="158" t="s">
        <v>792</v>
      </c>
      <c r="D1295" s="158" t="s">
        <v>1</v>
      </c>
      <c r="E1295" s="158"/>
      <c r="F1295" s="159">
        <v>1</v>
      </c>
      <c r="G1295" s="160"/>
      <c r="H1295" s="160"/>
      <c r="I1295" s="166"/>
      <c r="J1295" s="166"/>
      <c r="K1295" s="166"/>
      <c r="L1295" s="166"/>
      <c r="M1295" s="166"/>
      <c r="N1295" s="166"/>
      <c r="O1295" s="166"/>
      <c r="P1295" s="166"/>
      <c r="Q1295" s="166"/>
      <c r="R1295" s="166"/>
      <c r="S1295" s="166"/>
      <c r="T1295" s="166"/>
      <c r="U1295" s="166"/>
      <c r="V1295" s="166"/>
      <c r="W1295" s="166"/>
      <c r="X1295" s="166"/>
      <c r="Y1295" s="166"/>
      <c r="Z1295" s="166"/>
      <c r="AA1295" s="166"/>
      <c r="AB1295" s="166"/>
      <c r="AC1295" s="166"/>
      <c r="AD1295" s="166"/>
      <c r="AE1295" s="166"/>
      <c r="AF1295" s="166"/>
      <c r="AG1295" s="166"/>
      <c r="AH1295" s="166"/>
      <c r="AI1295" s="166"/>
      <c r="AJ1295" s="166"/>
      <c r="AK1295" s="166"/>
      <c r="AL1295" s="166"/>
      <c r="AM1295" s="166"/>
      <c r="AN1295" s="166"/>
      <c r="AO1295" s="166"/>
      <c r="AP1295" s="166"/>
      <c r="AQ1295" s="166"/>
      <c r="AR1295" s="166"/>
      <c r="AS1295" s="166"/>
      <c r="AT1295" s="166"/>
      <c r="AU1295" s="166"/>
      <c r="AV1295" s="166"/>
      <c r="AW1295" s="166"/>
      <c r="AX1295" s="166"/>
      <c r="AY1295" s="166"/>
    </row>
    <row r="1296" spans="1:51" s="115" customFormat="1" ht="12.75" customHeight="1" x14ac:dyDescent="0.25">
      <c r="A1296" s="161">
        <v>41911</v>
      </c>
      <c r="B1296" s="162" t="s">
        <v>1473</v>
      </c>
      <c r="C1296" s="163" t="s">
        <v>793</v>
      </c>
      <c r="D1296" s="163" t="s">
        <v>1</v>
      </c>
      <c r="E1296" s="163"/>
      <c r="F1296" s="164">
        <v>148.72</v>
      </c>
      <c r="G1296" s="165"/>
      <c r="H1296" s="165"/>
      <c r="I1296" s="166"/>
      <c r="J1296" s="166"/>
      <c r="K1296" s="166"/>
      <c r="L1296" s="166"/>
      <c r="M1296" s="166"/>
      <c r="N1296" s="166"/>
      <c r="O1296" s="166"/>
      <c r="P1296" s="166"/>
      <c r="Q1296" s="166"/>
      <c r="R1296" s="166"/>
      <c r="S1296" s="166"/>
      <c r="T1296" s="166"/>
      <c r="U1296" s="166"/>
      <c r="V1296" s="166"/>
      <c r="W1296" s="166"/>
      <c r="X1296" s="166"/>
      <c r="Y1296" s="166"/>
      <c r="Z1296" s="166"/>
      <c r="AA1296" s="166"/>
      <c r="AB1296" s="166"/>
      <c r="AC1296" s="166"/>
      <c r="AD1296" s="166"/>
      <c r="AE1296" s="166"/>
      <c r="AF1296" s="166"/>
      <c r="AG1296" s="166"/>
      <c r="AH1296" s="166"/>
      <c r="AI1296" s="166"/>
      <c r="AJ1296" s="166"/>
      <c r="AK1296" s="166"/>
      <c r="AL1296" s="166"/>
      <c r="AM1296" s="166"/>
      <c r="AN1296" s="166"/>
      <c r="AO1296" s="166"/>
      <c r="AP1296" s="166"/>
      <c r="AQ1296" s="166"/>
      <c r="AR1296" s="166"/>
      <c r="AS1296" s="166"/>
      <c r="AT1296" s="166"/>
      <c r="AU1296" s="166"/>
      <c r="AV1296" s="166"/>
      <c r="AW1296" s="166"/>
      <c r="AX1296" s="166"/>
      <c r="AY1296" s="166"/>
    </row>
    <row r="1297" spans="1:51" s="115" customFormat="1" ht="12.75" customHeight="1" x14ac:dyDescent="0.25">
      <c r="A1297" s="156">
        <v>41913</v>
      </c>
      <c r="B1297" s="157" t="s">
        <v>1474</v>
      </c>
      <c r="C1297" s="158" t="s">
        <v>2002</v>
      </c>
      <c r="D1297" s="158" t="s">
        <v>1</v>
      </c>
      <c r="E1297" s="158"/>
      <c r="F1297" s="159">
        <v>1.1999020871600001</v>
      </c>
      <c r="G1297" s="160"/>
      <c r="H1297" s="160"/>
      <c r="I1297" s="166"/>
      <c r="J1297" s="166"/>
      <c r="K1297" s="166"/>
      <c r="L1297" s="166"/>
      <c r="M1297" s="166"/>
      <c r="N1297" s="166"/>
      <c r="O1297" s="166"/>
      <c r="P1297" s="166"/>
      <c r="Q1297" s="166"/>
      <c r="R1297" s="166"/>
      <c r="S1297" s="166"/>
      <c r="T1297" s="166"/>
      <c r="U1297" s="166"/>
      <c r="V1297" s="166"/>
      <c r="W1297" s="166"/>
      <c r="X1297" s="166"/>
      <c r="Y1297" s="166"/>
      <c r="Z1297" s="166"/>
      <c r="AA1297" s="166"/>
      <c r="AB1297" s="166"/>
      <c r="AC1297" s="166"/>
      <c r="AD1297" s="166"/>
      <c r="AE1297" s="166"/>
      <c r="AF1297" s="166"/>
      <c r="AG1297" s="166"/>
      <c r="AH1297" s="166"/>
      <c r="AI1297" s="166"/>
      <c r="AJ1297" s="166"/>
      <c r="AK1297" s="166"/>
      <c r="AL1297" s="166"/>
      <c r="AM1297" s="166"/>
      <c r="AN1297" s="166"/>
      <c r="AO1297" s="166"/>
      <c r="AP1297" s="166"/>
      <c r="AQ1297" s="166"/>
      <c r="AR1297" s="166"/>
      <c r="AS1297" s="166"/>
      <c r="AT1297" s="166"/>
      <c r="AU1297" s="166"/>
      <c r="AV1297" s="166"/>
      <c r="AW1297" s="166"/>
      <c r="AX1297" s="166"/>
      <c r="AY1297" s="166"/>
    </row>
    <row r="1298" spans="1:51" s="115" customFormat="1" ht="12.75" customHeight="1" x14ac:dyDescent="0.25">
      <c r="A1298" s="161">
        <v>41922</v>
      </c>
      <c r="B1298" s="162" t="s">
        <v>1474</v>
      </c>
      <c r="C1298" s="163" t="s">
        <v>794</v>
      </c>
      <c r="D1298" s="163" t="s">
        <v>1</v>
      </c>
      <c r="E1298" s="163"/>
      <c r="F1298" s="164">
        <v>15</v>
      </c>
      <c r="G1298" s="165"/>
      <c r="H1298" s="165"/>
      <c r="I1298" s="166"/>
      <c r="J1298" s="166"/>
      <c r="K1298" s="166"/>
      <c r="L1298" s="166"/>
      <c r="M1298" s="166"/>
      <c r="N1298" s="166"/>
      <c r="O1298" s="166"/>
      <c r="P1298" s="166"/>
      <c r="Q1298" s="166"/>
      <c r="R1298" s="166"/>
      <c r="S1298" s="166"/>
      <c r="T1298" s="166"/>
      <c r="U1298" s="166"/>
      <c r="V1298" s="166"/>
      <c r="W1298" s="166"/>
      <c r="X1298" s="166"/>
      <c r="Y1298" s="166"/>
      <c r="Z1298" s="166"/>
      <c r="AA1298" s="166"/>
      <c r="AB1298" s="166"/>
      <c r="AC1298" s="166"/>
      <c r="AD1298" s="166"/>
      <c r="AE1298" s="166"/>
      <c r="AF1298" s="166"/>
      <c r="AG1298" s="166"/>
      <c r="AH1298" s="166"/>
      <c r="AI1298" s="166"/>
      <c r="AJ1298" s="166"/>
      <c r="AK1298" s="166"/>
      <c r="AL1298" s="166"/>
      <c r="AM1298" s="166"/>
      <c r="AN1298" s="166"/>
      <c r="AO1298" s="166"/>
      <c r="AP1298" s="166"/>
      <c r="AQ1298" s="166"/>
      <c r="AR1298" s="166"/>
      <c r="AS1298" s="166"/>
      <c r="AT1298" s="166"/>
      <c r="AU1298" s="166"/>
      <c r="AV1298" s="166"/>
      <c r="AW1298" s="166"/>
      <c r="AX1298" s="166"/>
      <c r="AY1298" s="166"/>
    </row>
    <row r="1299" spans="1:51" s="115" customFormat="1" ht="12.75" customHeight="1" x14ac:dyDescent="0.25">
      <c r="A1299" s="156">
        <v>41927</v>
      </c>
      <c r="B1299" s="157" t="s">
        <v>1474</v>
      </c>
      <c r="C1299" s="158" t="s">
        <v>1510</v>
      </c>
      <c r="D1299" s="158" t="s">
        <v>1</v>
      </c>
      <c r="E1299" s="158"/>
      <c r="F1299" s="159">
        <v>19.462900000000001</v>
      </c>
      <c r="G1299" s="160"/>
      <c r="H1299" s="160"/>
      <c r="I1299" s="166"/>
      <c r="J1299" s="166"/>
      <c r="K1299" s="166"/>
      <c r="L1299" s="166"/>
      <c r="M1299" s="166"/>
      <c r="N1299" s="166"/>
      <c r="O1299" s="166"/>
      <c r="P1299" s="166"/>
      <c r="Q1299" s="166"/>
      <c r="R1299" s="166"/>
      <c r="S1299" s="166"/>
      <c r="T1299" s="166"/>
      <c r="U1299" s="166"/>
      <c r="V1299" s="166"/>
      <c r="W1299" s="166"/>
      <c r="X1299" s="166"/>
      <c r="Y1299" s="166"/>
      <c r="Z1299" s="166"/>
      <c r="AA1299" s="166"/>
      <c r="AB1299" s="166"/>
      <c r="AC1299" s="166"/>
      <c r="AD1299" s="166"/>
      <c r="AE1299" s="166"/>
      <c r="AF1299" s="166"/>
      <c r="AG1299" s="166"/>
      <c r="AH1299" s="166"/>
      <c r="AI1299" s="166"/>
      <c r="AJ1299" s="166"/>
      <c r="AK1299" s="166"/>
      <c r="AL1299" s="166"/>
      <c r="AM1299" s="166"/>
      <c r="AN1299" s="166"/>
      <c r="AO1299" s="166"/>
      <c r="AP1299" s="166"/>
      <c r="AQ1299" s="166"/>
      <c r="AR1299" s="166"/>
      <c r="AS1299" s="166"/>
      <c r="AT1299" s="166"/>
      <c r="AU1299" s="166"/>
      <c r="AV1299" s="166"/>
      <c r="AW1299" s="166"/>
      <c r="AX1299" s="166"/>
      <c r="AY1299" s="166"/>
    </row>
    <row r="1300" spans="1:51" s="115" customFormat="1" ht="12.75" customHeight="1" x14ac:dyDescent="0.25">
      <c r="A1300" s="161">
        <v>41929</v>
      </c>
      <c r="B1300" s="162" t="s">
        <v>1474</v>
      </c>
      <c r="C1300" s="163" t="s">
        <v>795</v>
      </c>
      <c r="D1300" s="163" t="s">
        <v>1</v>
      </c>
      <c r="E1300" s="163"/>
      <c r="F1300" s="164">
        <v>329.67</v>
      </c>
      <c r="G1300" s="165"/>
      <c r="H1300" s="165"/>
      <c r="I1300" s="166"/>
      <c r="J1300" s="166"/>
      <c r="K1300" s="166"/>
      <c r="L1300" s="166"/>
      <c r="M1300" s="166"/>
      <c r="N1300" s="166"/>
      <c r="O1300" s="166"/>
      <c r="P1300" s="166"/>
      <c r="Q1300" s="166"/>
      <c r="R1300" s="166"/>
      <c r="S1300" s="166"/>
      <c r="T1300" s="166"/>
      <c r="U1300" s="166"/>
      <c r="V1300" s="166"/>
      <c r="W1300" s="166"/>
      <c r="X1300" s="166"/>
      <c r="Y1300" s="166"/>
      <c r="Z1300" s="166"/>
      <c r="AA1300" s="166"/>
      <c r="AB1300" s="166"/>
      <c r="AC1300" s="166"/>
      <c r="AD1300" s="166"/>
      <c r="AE1300" s="166"/>
      <c r="AF1300" s="166"/>
      <c r="AG1300" s="166"/>
      <c r="AH1300" s="166"/>
      <c r="AI1300" s="166"/>
      <c r="AJ1300" s="166"/>
      <c r="AK1300" s="166"/>
      <c r="AL1300" s="166"/>
      <c r="AM1300" s="166"/>
      <c r="AN1300" s="166"/>
      <c r="AO1300" s="166"/>
      <c r="AP1300" s="166"/>
      <c r="AQ1300" s="166"/>
      <c r="AR1300" s="166"/>
      <c r="AS1300" s="166"/>
      <c r="AT1300" s="166"/>
      <c r="AU1300" s="166"/>
      <c r="AV1300" s="166"/>
      <c r="AW1300" s="166"/>
      <c r="AX1300" s="166"/>
      <c r="AY1300" s="166"/>
    </row>
    <row r="1301" spans="1:51" s="115" customFormat="1" ht="12.75" customHeight="1" x14ac:dyDescent="0.25">
      <c r="A1301" s="156">
        <v>41933</v>
      </c>
      <c r="B1301" s="157" t="s">
        <v>1474</v>
      </c>
      <c r="C1301" s="158" t="s">
        <v>796</v>
      </c>
      <c r="D1301" s="158" t="s">
        <v>1</v>
      </c>
      <c r="E1301" s="158"/>
      <c r="F1301" s="159">
        <v>6</v>
      </c>
      <c r="G1301" s="160"/>
      <c r="H1301" s="160"/>
      <c r="I1301" s="166"/>
      <c r="J1301" s="166"/>
      <c r="K1301" s="166"/>
      <c r="L1301" s="166"/>
      <c r="M1301" s="166"/>
      <c r="N1301" s="166"/>
      <c r="O1301" s="166"/>
      <c r="P1301" s="166"/>
      <c r="Q1301" s="166"/>
      <c r="R1301" s="166"/>
      <c r="S1301" s="166"/>
      <c r="T1301" s="166"/>
      <c r="U1301" s="166"/>
      <c r="V1301" s="166"/>
      <c r="W1301" s="166"/>
      <c r="X1301" s="166"/>
      <c r="Y1301" s="166"/>
      <c r="Z1301" s="166"/>
      <c r="AA1301" s="166"/>
      <c r="AB1301" s="166"/>
      <c r="AC1301" s="166"/>
      <c r="AD1301" s="166"/>
      <c r="AE1301" s="166"/>
      <c r="AF1301" s="166"/>
      <c r="AG1301" s="166"/>
      <c r="AH1301" s="166"/>
      <c r="AI1301" s="166"/>
      <c r="AJ1301" s="166"/>
      <c r="AK1301" s="166"/>
      <c r="AL1301" s="166"/>
      <c r="AM1301" s="166"/>
      <c r="AN1301" s="166"/>
      <c r="AO1301" s="166"/>
      <c r="AP1301" s="166"/>
      <c r="AQ1301" s="166"/>
      <c r="AR1301" s="166"/>
      <c r="AS1301" s="166"/>
      <c r="AT1301" s="166"/>
      <c r="AU1301" s="166"/>
      <c r="AV1301" s="166"/>
      <c r="AW1301" s="166"/>
      <c r="AX1301" s="166"/>
      <c r="AY1301" s="166"/>
    </row>
    <row r="1302" spans="1:51" s="115" customFormat="1" ht="12.75" customHeight="1" x14ac:dyDescent="0.25">
      <c r="A1302" s="161">
        <v>41935</v>
      </c>
      <c r="B1302" s="162" t="s">
        <v>1474</v>
      </c>
      <c r="C1302" s="163" t="s">
        <v>797</v>
      </c>
      <c r="D1302" s="163" t="s">
        <v>1</v>
      </c>
      <c r="E1302" s="163"/>
      <c r="F1302" s="164">
        <v>1</v>
      </c>
      <c r="G1302" s="165"/>
      <c r="H1302" s="165"/>
      <c r="I1302" s="166"/>
      <c r="J1302" s="166"/>
      <c r="K1302" s="166"/>
      <c r="L1302" s="166"/>
      <c r="M1302" s="166"/>
      <c r="N1302" s="166"/>
      <c r="O1302" s="166"/>
      <c r="P1302" s="166"/>
      <c r="Q1302" s="166"/>
      <c r="R1302" s="166"/>
      <c r="S1302" s="166"/>
      <c r="T1302" s="166"/>
      <c r="U1302" s="166"/>
      <c r="V1302" s="166"/>
      <c r="W1302" s="166"/>
      <c r="X1302" s="166"/>
      <c r="Y1302" s="166"/>
      <c r="Z1302" s="166"/>
      <c r="AA1302" s="166"/>
      <c r="AB1302" s="166"/>
      <c r="AC1302" s="166"/>
      <c r="AD1302" s="166"/>
      <c r="AE1302" s="166"/>
      <c r="AF1302" s="166"/>
      <c r="AG1302" s="166"/>
      <c r="AH1302" s="166"/>
      <c r="AI1302" s="166"/>
      <c r="AJ1302" s="166"/>
      <c r="AK1302" s="166"/>
      <c r="AL1302" s="166"/>
      <c r="AM1302" s="166"/>
      <c r="AN1302" s="166"/>
      <c r="AO1302" s="166"/>
      <c r="AP1302" s="166"/>
      <c r="AQ1302" s="166"/>
      <c r="AR1302" s="166"/>
      <c r="AS1302" s="166"/>
      <c r="AT1302" s="166"/>
      <c r="AU1302" s="166"/>
      <c r="AV1302" s="166"/>
      <c r="AW1302" s="166"/>
      <c r="AX1302" s="166"/>
      <c r="AY1302" s="166"/>
    </row>
    <row r="1303" spans="1:51" s="115" customFormat="1" ht="12.75" customHeight="1" x14ac:dyDescent="0.25">
      <c r="A1303" s="156">
        <v>41943</v>
      </c>
      <c r="B1303" s="157" t="s">
        <v>1474</v>
      </c>
      <c r="C1303" s="158" t="s">
        <v>798</v>
      </c>
      <c r="D1303" s="158" t="s">
        <v>1</v>
      </c>
      <c r="E1303" s="158"/>
      <c r="F1303" s="159">
        <v>448.31480001</v>
      </c>
      <c r="G1303" s="160"/>
      <c r="H1303" s="160"/>
      <c r="I1303" s="166"/>
      <c r="J1303" s="166"/>
      <c r="K1303" s="166"/>
      <c r="L1303" s="166"/>
      <c r="M1303" s="166"/>
      <c r="N1303" s="166"/>
      <c r="O1303" s="166"/>
      <c r="P1303" s="166"/>
      <c r="Q1303" s="166"/>
      <c r="R1303" s="166"/>
      <c r="S1303" s="166"/>
      <c r="T1303" s="166"/>
      <c r="U1303" s="166"/>
      <c r="V1303" s="166"/>
      <c r="W1303" s="166"/>
      <c r="X1303" s="166"/>
      <c r="Y1303" s="166"/>
      <c r="Z1303" s="166"/>
      <c r="AA1303" s="166"/>
      <c r="AB1303" s="166"/>
      <c r="AC1303" s="166"/>
      <c r="AD1303" s="166"/>
      <c r="AE1303" s="166"/>
      <c r="AF1303" s="166"/>
      <c r="AG1303" s="166"/>
      <c r="AH1303" s="166"/>
      <c r="AI1303" s="166"/>
      <c r="AJ1303" s="166"/>
      <c r="AK1303" s="166"/>
      <c r="AL1303" s="166"/>
      <c r="AM1303" s="166"/>
      <c r="AN1303" s="166"/>
      <c r="AO1303" s="166"/>
      <c r="AP1303" s="166"/>
      <c r="AQ1303" s="166"/>
      <c r="AR1303" s="166"/>
      <c r="AS1303" s="166"/>
      <c r="AT1303" s="166"/>
      <c r="AU1303" s="166"/>
      <c r="AV1303" s="166"/>
      <c r="AW1303" s="166"/>
      <c r="AX1303" s="166"/>
      <c r="AY1303" s="166"/>
    </row>
    <row r="1304" spans="1:51" s="115" customFormat="1" ht="12.75" customHeight="1" x14ac:dyDescent="0.25">
      <c r="A1304" s="161">
        <v>41946</v>
      </c>
      <c r="B1304" s="162" t="s">
        <v>1474</v>
      </c>
      <c r="C1304" s="163" t="s">
        <v>799</v>
      </c>
      <c r="D1304" s="163" t="s">
        <v>1</v>
      </c>
      <c r="E1304" s="163"/>
      <c r="F1304" s="164">
        <v>20</v>
      </c>
      <c r="G1304" s="165"/>
      <c r="H1304" s="165"/>
      <c r="I1304" s="166"/>
      <c r="J1304" s="166"/>
      <c r="K1304" s="166"/>
      <c r="L1304" s="166"/>
      <c r="M1304" s="166"/>
      <c r="N1304" s="166"/>
      <c r="O1304" s="166"/>
      <c r="P1304" s="166"/>
      <c r="Q1304" s="166"/>
      <c r="R1304" s="166"/>
      <c r="S1304" s="166"/>
      <c r="T1304" s="166"/>
      <c r="U1304" s="166"/>
      <c r="V1304" s="166"/>
      <c r="W1304" s="166"/>
      <c r="X1304" s="166"/>
      <c r="Y1304" s="166"/>
      <c r="Z1304" s="166"/>
      <c r="AA1304" s="166"/>
      <c r="AB1304" s="166"/>
      <c r="AC1304" s="166"/>
      <c r="AD1304" s="166"/>
      <c r="AE1304" s="166"/>
      <c r="AF1304" s="166"/>
      <c r="AG1304" s="166"/>
      <c r="AH1304" s="166"/>
      <c r="AI1304" s="166"/>
      <c r="AJ1304" s="166"/>
      <c r="AK1304" s="166"/>
      <c r="AL1304" s="166"/>
      <c r="AM1304" s="166"/>
      <c r="AN1304" s="166"/>
      <c r="AO1304" s="166"/>
      <c r="AP1304" s="166"/>
      <c r="AQ1304" s="166"/>
      <c r="AR1304" s="166"/>
      <c r="AS1304" s="166"/>
      <c r="AT1304" s="166"/>
      <c r="AU1304" s="166"/>
      <c r="AV1304" s="166"/>
      <c r="AW1304" s="166"/>
      <c r="AX1304" s="166"/>
      <c r="AY1304" s="166"/>
    </row>
    <row r="1305" spans="1:51" s="115" customFormat="1" ht="12.75" customHeight="1" x14ac:dyDescent="0.25">
      <c r="A1305" s="156">
        <v>41961</v>
      </c>
      <c r="B1305" s="157" t="s">
        <v>1474</v>
      </c>
      <c r="C1305" s="158" t="s">
        <v>800</v>
      </c>
      <c r="D1305" s="158" t="s">
        <v>1</v>
      </c>
      <c r="E1305" s="158"/>
      <c r="F1305" s="159">
        <v>12.089843999999999</v>
      </c>
      <c r="G1305" s="160"/>
      <c r="H1305" s="160"/>
      <c r="I1305" s="166"/>
      <c r="J1305" s="166"/>
      <c r="K1305" s="166"/>
      <c r="L1305" s="166"/>
      <c r="M1305" s="166"/>
      <c r="N1305" s="166"/>
      <c r="O1305" s="166"/>
      <c r="P1305" s="166"/>
      <c r="Q1305" s="166"/>
      <c r="R1305" s="166"/>
      <c r="S1305" s="166"/>
      <c r="T1305" s="166"/>
      <c r="U1305" s="166"/>
      <c r="V1305" s="166"/>
      <c r="W1305" s="166"/>
      <c r="X1305" s="166"/>
      <c r="Y1305" s="166"/>
      <c r="Z1305" s="166"/>
      <c r="AA1305" s="166"/>
      <c r="AB1305" s="166"/>
      <c r="AC1305" s="166"/>
      <c r="AD1305" s="166"/>
      <c r="AE1305" s="166"/>
      <c r="AF1305" s="166"/>
      <c r="AG1305" s="166"/>
      <c r="AH1305" s="166"/>
      <c r="AI1305" s="166"/>
      <c r="AJ1305" s="166"/>
      <c r="AK1305" s="166"/>
      <c r="AL1305" s="166"/>
      <c r="AM1305" s="166"/>
      <c r="AN1305" s="166"/>
      <c r="AO1305" s="166"/>
      <c r="AP1305" s="166"/>
      <c r="AQ1305" s="166"/>
      <c r="AR1305" s="166"/>
      <c r="AS1305" s="166"/>
      <c r="AT1305" s="166"/>
      <c r="AU1305" s="166"/>
      <c r="AV1305" s="166"/>
      <c r="AW1305" s="166"/>
      <c r="AX1305" s="166"/>
      <c r="AY1305" s="166"/>
    </row>
    <row r="1306" spans="1:51" s="115" customFormat="1" ht="12.75" customHeight="1" x14ac:dyDescent="0.25">
      <c r="A1306" s="161">
        <v>41961</v>
      </c>
      <c r="B1306" s="162" t="s">
        <v>1474</v>
      </c>
      <c r="C1306" s="163" t="s">
        <v>801</v>
      </c>
      <c r="D1306" s="163" t="s">
        <v>1</v>
      </c>
      <c r="E1306" s="163"/>
      <c r="F1306" s="164">
        <v>19.998432300000001</v>
      </c>
      <c r="G1306" s="165"/>
      <c r="H1306" s="165"/>
      <c r="I1306" s="166"/>
      <c r="J1306" s="166"/>
      <c r="K1306" s="166"/>
      <c r="L1306" s="166"/>
      <c r="M1306" s="166"/>
      <c r="N1306" s="166"/>
      <c r="O1306" s="166"/>
      <c r="P1306" s="166"/>
      <c r="Q1306" s="166"/>
      <c r="R1306" s="166"/>
      <c r="S1306" s="166"/>
      <c r="T1306" s="166"/>
      <c r="U1306" s="166"/>
      <c r="V1306" s="166"/>
      <c r="W1306" s="166"/>
      <c r="X1306" s="166"/>
      <c r="Y1306" s="166"/>
      <c r="Z1306" s="166"/>
      <c r="AA1306" s="166"/>
      <c r="AB1306" s="166"/>
      <c r="AC1306" s="166"/>
      <c r="AD1306" s="166"/>
      <c r="AE1306" s="166"/>
      <c r="AF1306" s="166"/>
      <c r="AG1306" s="166"/>
      <c r="AH1306" s="166"/>
      <c r="AI1306" s="166"/>
      <c r="AJ1306" s="166"/>
      <c r="AK1306" s="166"/>
      <c r="AL1306" s="166"/>
      <c r="AM1306" s="166"/>
      <c r="AN1306" s="166"/>
      <c r="AO1306" s="166"/>
      <c r="AP1306" s="166"/>
      <c r="AQ1306" s="166"/>
      <c r="AR1306" s="166"/>
      <c r="AS1306" s="166"/>
      <c r="AT1306" s="166"/>
      <c r="AU1306" s="166"/>
      <c r="AV1306" s="166"/>
      <c r="AW1306" s="166"/>
      <c r="AX1306" s="166"/>
      <c r="AY1306" s="166"/>
    </row>
    <row r="1307" spans="1:51" s="115" customFormat="1" ht="12.75" customHeight="1" x14ac:dyDescent="0.25">
      <c r="A1307" s="156">
        <v>41967</v>
      </c>
      <c r="B1307" s="157" t="s">
        <v>1474</v>
      </c>
      <c r="C1307" s="158" t="s">
        <v>802</v>
      </c>
      <c r="D1307" s="158" t="s">
        <v>1</v>
      </c>
      <c r="E1307" s="158"/>
      <c r="F1307" s="159">
        <v>4.5449999999999999</v>
      </c>
      <c r="G1307" s="160"/>
      <c r="H1307" s="160"/>
      <c r="I1307" s="166"/>
      <c r="J1307" s="166"/>
      <c r="K1307" s="166"/>
      <c r="L1307" s="166"/>
      <c r="M1307" s="166"/>
      <c r="N1307" s="166"/>
      <c r="O1307" s="166"/>
      <c r="P1307" s="166"/>
      <c r="Q1307" s="166"/>
      <c r="R1307" s="166"/>
      <c r="S1307" s="166"/>
      <c r="T1307" s="166"/>
      <c r="U1307" s="166"/>
      <c r="V1307" s="166"/>
      <c r="W1307" s="166"/>
      <c r="X1307" s="166"/>
      <c r="Y1307" s="166"/>
      <c r="Z1307" s="166"/>
      <c r="AA1307" s="166"/>
      <c r="AB1307" s="166"/>
      <c r="AC1307" s="166"/>
      <c r="AD1307" s="166"/>
      <c r="AE1307" s="166"/>
      <c r="AF1307" s="166"/>
      <c r="AG1307" s="166"/>
      <c r="AH1307" s="166"/>
      <c r="AI1307" s="166"/>
      <c r="AJ1307" s="166"/>
      <c r="AK1307" s="166"/>
      <c r="AL1307" s="166"/>
      <c r="AM1307" s="166"/>
      <c r="AN1307" s="166"/>
      <c r="AO1307" s="166"/>
      <c r="AP1307" s="166"/>
      <c r="AQ1307" s="166"/>
      <c r="AR1307" s="166"/>
      <c r="AS1307" s="166"/>
      <c r="AT1307" s="166"/>
      <c r="AU1307" s="166"/>
      <c r="AV1307" s="166"/>
      <c r="AW1307" s="166"/>
      <c r="AX1307" s="166"/>
      <c r="AY1307" s="166"/>
    </row>
    <row r="1308" spans="1:51" s="115" customFormat="1" ht="12.75" customHeight="1" x14ac:dyDescent="0.25">
      <c r="A1308" s="161">
        <v>41968</v>
      </c>
      <c r="B1308" s="162" t="s">
        <v>1474</v>
      </c>
      <c r="C1308" s="163" t="s">
        <v>803</v>
      </c>
      <c r="D1308" s="163" t="s">
        <v>1</v>
      </c>
      <c r="E1308" s="163"/>
      <c r="F1308" s="164">
        <v>77.984508680000019</v>
      </c>
      <c r="G1308" s="165"/>
      <c r="H1308" s="165"/>
      <c r="I1308" s="166"/>
      <c r="J1308" s="166"/>
      <c r="K1308" s="166"/>
      <c r="L1308" s="166"/>
      <c r="M1308" s="166"/>
      <c r="N1308" s="166"/>
      <c r="O1308" s="166"/>
      <c r="P1308" s="166"/>
      <c r="Q1308" s="166"/>
      <c r="R1308" s="166"/>
      <c r="S1308" s="166"/>
      <c r="T1308" s="166"/>
      <c r="U1308" s="166"/>
      <c r="V1308" s="166"/>
      <c r="W1308" s="166"/>
      <c r="X1308" s="166"/>
      <c r="Y1308" s="166"/>
      <c r="Z1308" s="166"/>
      <c r="AA1308" s="166"/>
      <c r="AB1308" s="166"/>
      <c r="AC1308" s="166"/>
      <c r="AD1308" s="166"/>
      <c r="AE1308" s="166"/>
      <c r="AF1308" s="166"/>
      <c r="AG1308" s="166"/>
      <c r="AH1308" s="166"/>
      <c r="AI1308" s="166"/>
      <c r="AJ1308" s="166"/>
      <c r="AK1308" s="166"/>
      <c r="AL1308" s="166"/>
      <c r="AM1308" s="166"/>
      <c r="AN1308" s="166"/>
      <c r="AO1308" s="166"/>
      <c r="AP1308" s="166"/>
      <c r="AQ1308" s="166"/>
      <c r="AR1308" s="166"/>
      <c r="AS1308" s="166"/>
      <c r="AT1308" s="166"/>
      <c r="AU1308" s="166"/>
      <c r="AV1308" s="166"/>
      <c r="AW1308" s="166"/>
      <c r="AX1308" s="166"/>
      <c r="AY1308" s="166"/>
    </row>
    <row r="1309" spans="1:51" s="115" customFormat="1" ht="12.75" customHeight="1" x14ac:dyDescent="0.25">
      <c r="A1309" s="156">
        <v>41970</v>
      </c>
      <c r="B1309" s="157" t="s">
        <v>1474</v>
      </c>
      <c r="C1309" s="158" t="s">
        <v>804</v>
      </c>
      <c r="D1309" s="158" t="s">
        <v>1</v>
      </c>
      <c r="E1309" s="158"/>
      <c r="F1309" s="159">
        <v>184</v>
      </c>
      <c r="G1309" s="160"/>
      <c r="H1309" s="160"/>
      <c r="I1309" s="166"/>
      <c r="J1309" s="166"/>
      <c r="K1309" s="166"/>
      <c r="L1309" s="166"/>
      <c r="M1309" s="166"/>
      <c r="N1309" s="166"/>
      <c r="O1309" s="166"/>
      <c r="P1309" s="166"/>
      <c r="Q1309" s="166"/>
      <c r="R1309" s="166"/>
      <c r="S1309" s="166"/>
      <c r="T1309" s="166"/>
      <c r="U1309" s="166"/>
      <c r="V1309" s="166"/>
      <c r="W1309" s="166"/>
      <c r="X1309" s="166"/>
      <c r="Y1309" s="166"/>
      <c r="Z1309" s="166"/>
      <c r="AA1309" s="166"/>
      <c r="AB1309" s="166"/>
      <c r="AC1309" s="166"/>
      <c r="AD1309" s="166"/>
      <c r="AE1309" s="166"/>
      <c r="AF1309" s="166"/>
      <c r="AG1309" s="166"/>
      <c r="AH1309" s="166"/>
      <c r="AI1309" s="166"/>
      <c r="AJ1309" s="166"/>
      <c r="AK1309" s="166"/>
      <c r="AL1309" s="166"/>
      <c r="AM1309" s="166"/>
      <c r="AN1309" s="166"/>
      <c r="AO1309" s="166"/>
      <c r="AP1309" s="166"/>
      <c r="AQ1309" s="166"/>
      <c r="AR1309" s="166"/>
      <c r="AS1309" s="166"/>
      <c r="AT1309" s="166"/>
      <c r="AU1309" s="166"/>
      <c r="AV1309" s="166"/>
      <c r="AW1309" s="166"/>
      <c r="AX1309" s="166"/>
      <c r="AY1309" s="166"/>
    </row>
    <row r="1310" spans="1:51" s="115" customFormat="1" ht="12.75" customHeight="1" x14ac:dyDescent="0.25">
      <c r="A1310" s="161">
        <v>41974</v>
      </c>
      <c r="B1310" s="162" t="s">
        <v>1474</v>
      </c>
      <c r="C1310" s="163" t="s">
        <v>797</v>
      </c>
      <c r="D1310" s="163" t="s">
        <v>1</v>
      </c>
      <c r="E1310" s="163"/>
      <c r="F1310" s="164">
        <v>2.2000000000000002</v>
      </c>
      <c r="G1310" s="165"/>
      <c r="H1310" s="165"/>
      <c r="I1310" s="166"/>
      <c r="J1310" s="166"/>
      <c r="K1310" s="166"/>
      <c r="L1310" s="166"/>
      <c r="M1310" s="166"/>
      <c r="N1310" s="166"/>
      <c r="O1310" s="166"/>
      <c r="P1310" s="166"/>
      <c r="Q1310" s="166"/>
      <c r="R1310" s="166"/>
      <c r="S1310" s="166"/>
      <c r="T1310" s="166"/>
      <c r="U1310" s="166"/>
      <c r="V1310" s="166"/>
      <c r="W1310" s="166"/>
      <c r="X1310" s="166"/>
      <c r="Y1310" s="166"/>
      <c r="Z1310" s="166"/>
      <c r="AA1310" s="166"/>
      <c r="AB1310" s="166"/>
      <c r="AC1310" s="166"/>
      <c r="AD1310" s="166"/>
      <c r="AE1310" s="166"/>
      <c r="AF1310" s="166"/>
      <c r="AG1310" s="166"/>
      <c r="AH1310" s="166"/>
      <c r="AI1310" s="166"/>
      <c r="AJ1310" s="166"/>
      <c r="AK1310" s="166"/>
      <c r="AL1310" s="166"/>
      <c r="AM1310" s="166"/>
      <c r="AN1310" s="166"/>
      <c r="AO1310" s="166"/>
      <c r="AP1310" s="166"/>
      <c r="AQ1310" s="166"/>
      <c r="AR1310" s="166"/>
      <c r="AS1310" s="166"/>
      <c r="AT1310" s="166"/>
      <c r="AU1310" s="166"/>
      <c r="AV1310" s="166"/>
      <c r="AW1310" s="166"/>
      <c r="AX1310" s="166"/>
      <c r="AY1310" s="166"/>
    </row>
    <row r="1311" spans="1:51" s="115" customFormat="1" ht="12.75" customHeight="1" x14ac:dyDescent="0.25">
      <c r="A1311" s="156">
        <v>41978</v>
      </c>
      <c r="B1311" s="157" t="s">
        <v>1474</v>
      </c>
      <c r="C1311" s="158" t="s">
        <v>1688</v>
      </c>
      <c r="D1311" s="158" t="s">
        <v>1</v>
      </c>
      <c r="E1311" s="158"/>
      <c r="F1311" s="159">
        <v>190.72708924783501</v>
      </c>
      <c r="G1311" s="160"/>
      <c r="H1311" s="160"/>
      <c r="I1311" s="166"/>
      <c r="J1311" s="166"/>
      <c r="K1311" s="166"/>
      <c r="L1311" s="166"/>
      <c r="M1311" s="166"/>
      <c r="N1311" s="166"/>
      <c r="O1311" s="166"/>
      <c r="P1311" s="166"/>
      <c r="Q1311" s="166"/>
      <c r="R1311" s="166"/>
      <c r="S1311" s="166"/>
      <c r="T1311" s="166"/>
      <c r="U1311" s="166"/>
      <c r="V1311" s="166"/>
      <c r="W1311" s="166"/>
      <c r="X1311" s="166"/>
      <c r="Y1311" s="166"/>
      <c r="Z1311" s="166"/>
      <c r="AA1311" s="166"/>
      <c r="AB1311" s="166"/>
      <c r="AC1311" s="166"/>
      <c r="AD1311" s="166"/>
      <c r="AE1311" s="166"/>
      <c r="AF1311" s="166"/>
      <c r="AG1311" s="166"/>
      <c r="AH1311" s="166"/>
      <c r="AI1311" s="166"/>
      <c r="AJ1311" s="166"/>
      <c r="AK1311" s="166"/>
      <c r="AL1311" s="166"/>
      <c r="AM1311" s="166"/>
      <c r="AN1311" s="166"/>
      <c r="AO1311" s="166"/>
      <c r="AP1311" s="166"/>
      <c r="AQ1311" s="166"/>
      <c r="AR1311" s="166"/>
      <c r="AS1311" s="166"/>
      <c r="AT1311" s="166"/>
      <c r="AU1311" s="166"/>
      <c r="AV1311" s="166"/>
      <c r="AW1311" s="166"/>
      <c r="AX1311" s="166"/>
      <c r="AY1311" s="166"/>
    </row>
    <row r="1312" spans="1:51" s="115" customFormat="1" ht="12.75" customHeight="1" x14ac:dyDescent="0.25">
      <c r="A1312" s="161">
        <v>41981</v>
      </c>
      <c r="B1312" s="162" t="s">
        <v>1474</v>
      </c>
      <c r="C1312" s="163" t="s">
        <v>805</v>
      </c>
      <c r="D1312" s="163" t="s">
        <v>1</v>
      </c>
      <c r="E1312" s="163"/>
      <c r="F1312" s="164">
        <v>35</v>
      </c>
      <c r="G1312" s="165"/>
      <c r="H1312" s="165"/>
      <c r="I1312" s="166"/>
      <c r="J1312" s="166"/>
      <c r="K1312" s="166"/>
      <c r="L1312" s="166"/>
      <c r="M1312" s="166"/>
      <c r="N1312" s="166"/>
      <c r="O1312" s="166"/>
      <c r="P1312" s="166"/>
      <c r="Q1312" s="166"/>
      <c r="R1312" s="166"/>
      <c r="S1312" s="166"/>
      <c r="T1312" s="166"/>
      <c r="U1312" s="166"/>
      <c r="V1312" s="166"/>
      <c r="W1312" s="166"/>
      <c r="X1312" s="166"/>
      <c r="Y1312" s="166"/>
      <c r="Z1312" s="166"/>
      <c r="AA1312" s="166"/>
      <c r="AB1312" s="166"/>
      <c r="AC1312" s="166"/>
      <c r="AD1312" s="166"/>
      <c r="AE1312" s="166"/>
      <c r="AF1312" s="166"/>
      <c r="AG1312" s="166"/>
      <c r="AH1312" s="166"/>
      <c r="AI1312" s="166"/>
      <c r="AJ1312" s="166"/>
      <c r="AK1312" s="166"/>
      <c r="AL1312" s="166"/>
      <c r="AM1312" s="166"/>
      <c r="AN1312" s="166"/>
      <c r="AO1312" s="166"/>
      <c r="AP1312" s="166"/>
      <c r="AQ1312" s="166"/>
      <c r="AR1312" s="166"/>
      <c r="AS1312" s="166"/>
      <c r="AT1312" s="166"/>
      <c r="AU1312" s="166"/>
      <c r="AV1312" s="166"/>
      <c r="AW1312" s="166"/>
      <c r="AX1312" s="166"/>
      <c r="AY1312" s="166"/>
    </row>
    <row r="1313" spans="1:51" s="115" customFormat="1" ht="12.75" customHeight="1" x14ac:dyDescent="0.25">
      <c r="A1313" s="156">
        <v>41984</v>
      </c>
      <c r="B1313" s="157" t="s">
        <v>1474</v>
      </c>
      <c r="C1313" s="158" t="s">
        <v>807</v>
      </c>
      <c r="D1313" s="158" t="s">
        <v>1</v>
      </c>
      <c r="E1313" s="158"/>
      <c r="F1313" s="159">
        <v>120</v>
      </c>
      <c r="G1313" s="160"/>
      <c r="H1313" s="160"/>
      <c r="I1313" s="166"/>
      <c r="J1313" s="166"/>
      <c r="K1313" s="166"/>
      <c r="L1313" s="166"/>
      <c r="M1313" s="166"/>
      <c r="N1313" s="166"/>
      <c r="O1313" s="166"/>
      <c r="P1313" s="166"/>
      <c r="Q1313" s="166"/>
      <c r="R1313" s="166"/>
      <c r="S1313" s="166"/>
      <c r="T1313" s="166"/>
      <c r="U1313" s="166"/>
      <c r="V1313" s="166"/>
      <c r="W1313" s="166"/>
      <c r="X1313" s="166"/>
      <c r="Y1313" s="166"/>
      <c r="Z1313" s="166"/>
      <c r="AA1313" s="166"/>
      <c r="AB1313" s="166"/>
      <c r="AC1313" s="166"/>
      <c r="AD1313" s="166"/>
      <c r="AE1313" s="166"/>
      <c r="AF1313" s="166"/>
      <c r="AG1313" s="166"/>
      <c r="AH1313" s="166"/>
      <c r="AI1313" s="166"/>
      <c r="AJ1313" s="166"/>
      <c r="AK1313" s="166"/>
      <c r="AL1313" s="166"/>
      <c r="AM1313" s="166"/>
      <c r="AN1313" s="166"/>
      <c r="AO1313" s="166"/>
      <c r="AP1313" s="166"/>
      <c r="AQ1313" s="166"/>
      <c r="AR1313" s="166"/>
      <c r="AS1313" s="166"/>
      <c r="AT1313" s="166"/>
      <c r="AU1313" s="166"/>
      <c r="AV1313" s="166"/>
      <c r="AW1313" s="166"/>
      <c r="AX1313" s="166"/>
      <c r="AY1313" s="166"/>
    </row>
    <row r="1314" spans="1:51" s="115" customFormat="1" ht="12.75" customHeight="1" x14ac:dyDescent="0.25">
      <c r="A1314" s="161">
        <v>41984</v>
      </c>
      <c r="B1314" s="162" t="s">
        <v>1474</v>
      </c>
      <c r="C1314" s="163" t="s">
        <v>806</v>
      </c>
      <c r="D1314" s="163" t="s">
        <v>1</v>
      </c>
      <c r="E1314" s="163"/>
      <c r="F1314" s="164">
        <v>5.0935770800000002</v>
      </c>
      <c r="G1314" s="165"/>
      <c r="H1314" s="165"/>
      <c r="I1314" s="166"/>
      <c r="J1314" s="166"/>
      <c r="K1314" s="166"/>
      <c r="L1314" s="166"/>
      <c r="M1314" s="166"/>
      <c r="N1314" s="166"/>
      <c r="O1314" s="166"/>
      <c r="P1314" s="166"/>
      <c r="Q1314" s="166"/>
      <c r="R1314" s="166"/>
      <c r="S1314" s="166"/>
      <c r="T1314" s="166"/>
      <c r="U1314" s="166"/>
      <c r="V1314" s="166"/>
      <c r="W1314" s="166"/>
      <c r="X1314" s="166"/>
      <c r="Y1314" s="166"/>
      <c r="Z1314" s="166"/>
      <c r="AA1314" s="166"/>
      <c r="AB1314" s="166"/>
      <c r="AC1314" s="166"/>
      <c r="AD1314" s="166"/>
      <c r="AE1314" s="166"/>
      <c r="AF1314" s="166"/>
      <c r="AG1314" s="166"/>
      <c r="AH1314" s="166"/>
      <c r="AI1314" s="166"/>
      <c r="AJ1314" s="166"/>
      <c r="AK1314" s="166"/>
      <c r="AL1314" s="166"/>
      <c r="AM1314" s="166"/>
      <c r="AN1314" s="166"/>
      <c r="AO1314" s="166"/>
      <c r="AP1314" s="166"/>
      <c r="AQ1314" s="166"/>
      <c r="AR1314" s="166"/>
      <c r="AS1314" s="166"/>
      <c r="AT1314" s="166"/>
      <c r="AU1314" s="166"/>
      <c r="AV1314" s="166"/>
      <c r="AW1314" s="166"/>
      <c r="AX1314" s="166"/>
      <c r="AY1314" s="166"/>
    </row>
    <row r="1315" spans="1:51" s="115" customFormat="1" ht="12.75" customHeight="1" x14ac:dyDescent="0.25">
      <c r="A1315" s="156">
        <v>41989</v>
      </c>
      <c r="B1315" s="157" t="s">
        <v>1474</v>
      </c>
      <c r="C1315" s="158" t="s">
        <v>808</v>
      </c>
      <c r="D1315" s="158" t="s">
        <v>1</v>
      </c>
      <c r="E1315" s="158"/>
      <c r="F1315" s="159">
        <v>327</v>
      </c>
      <c r="G1315" s="160"/>
      <c r="H1315" s="160"/>
      <c r="I1315" s="166"/>
      <c r="J1315" s="166"/>
      <c r="K1315" s="166"/>
      <c r="L1315" s="166"/>
      <c r="M1315" s="166"/>
      <c r="N1315" s="166"/>
      <c r="O1315" s="166"/>
      <c r="P1315" s="166"/>
      <c r="Q1315" s="166"/>
      <c r="R1315" s="166"/>
      <c r="S1315" s="166"/>
      <c r="T1315" s="166"/>
      <c r="U1315" s="166"/>
      <c r="V1315" s="166"/>
      <c r="W1315" s="166"/>
      <c r="X1315" s="166"/>
      <c r="Y1315" s="166"/>
      <c r="Z1315" s="166"/>
      <c r="AA1315" s="166"/>
      <c r="AB1315" s="166"/>
      <c r="AC1315" s="166"/>
      <c r="AD1315" s="166"/>
      <c r="AE1315" s="166"/>
      <c r="AF1315" s="166"/>
      <c r="AG1315" s="166"/>
      <c r="AH1315" s="166"/>
      <c r="AI1315" s="166"/>
      <c r="AJ1315" s="166"/>
      <c r="AK1315" s="166"/>
      <c r="AL1315" s="166"/>
      <c r="AM1315" s="166"/>
      <c r="AN1315" s="166"/>
      <c r="AO1315" s="166"/>
      <c r="AP1315" s="166"/>
      <c r="AQ1315" s="166"/>
      <c r="AR1315" s="166"/>
      <c r="AS1315" s="166"/>
      <c r="AT1315" s="166"/>
      <c r="AU1315" s="166"/>
      <c r="AV1315" s="166"/>
      <c r="AW1315" s="166"/>
      <c r="AX1315" s="166"/>
      <c r="AY1315" s="166"/>
    </row>
    <row r="1316" spans="1:51" s="115" customFormat="1" ht="12.75" customHeight="1" x14ac:dyDescent="0.25">
      <c r="A1316" s="161">
        <v>41992</v>
      </c>
      <c r="B1316" s="162" t="s">
        <v>1474</v>
      </c>
      <c r="C1316" s="163" t="s">
        <v>809</v>
      </c>
      <c r="D1316" s="163" t="s">
        <v>1</v>
      </c>
      <c r="E1316" s="163"/>
      <c r="F1316" s="164">
        <v>150</v>
      </c>
      <c r="G1316" s="165"/>
      <c r="H1316" s="165"/>
      <c r="I1316" s="166"/>
      <c r="J1316" s="166"/>
      <c r="K1316" s="166"/>
      <c r="L1316" s="166"/>
      <c r="M1316" s="166"/>
      <c r="N1316" s="166"/>
      <c r="O1316" s="166"/>
      <c r="P1316" s="166"/>
      <c r="Q1316" s="166"/>
      <c r="R1316" s="166"/>
      <c r="S1316" s="166"/>
      <c r="T1316" s="166"/>
      <c r="U1316" s="166"/>
      <c r="V1316" s="166"/>
      <c r="W1316" s="166"/>
      <c r="X1316" s="166"/>
      <c r="Y1316" s="166"/>
      <c r="Z1316" s="166"/>
      <c r="AA1316" s="166"/>
      <c r="AB1316" s="166"/>
      <c r="AC1316" s="166"/>
      <c r="AD1316" s="166"/>
      <c r="AE1316" s="166"/>
      <c r="AF1316" s="166"/>
      <c r="AG1316" s="166"/>
      <c r="AH1316" s="166"/>
      <c r="AI1316" s="166"/>
      <c r="AJ1316" s="166"/>
      <c r="AK1316" s="166"/>
      <c r="AL1316" s="166"/>
      <c r="AM1316" s="166"/>
      <c r="AN1316" s="166"/>
      <c r="AO1316" s="166"/>
      <c r="AP1316" s="166"/>
      <c r="AQ1316" s="166"/>
      <c r="AR1316" s="166"/>
      <c r="AS1316" s="166"/>
      <c r="AT1316" s="166"/>
      <c r="AU1316" s="166"/>
      <c r="AV1316" s="166"/>
      <c r="AW1316" s="166"/>
      <c r="AX1316" s="166"/>
      <c r="AY1316" s="166"/>
    </row>
    <row r="1317" spans="1:51" s="115" customFormat="1" ht="12.75" customHeight="1" x14ac:dyDescent="0.25">
      <c r="A1317" s="156">
        <v>41992</v>
      </c>
      <c r="B1317" s="157" t="s">
        <v>1474</v>
      </c>
      <c r="C1317" s="158" t="s">
        <v>810</v>
      </c>
      <c r="D1317" s="158" t="s">
        <v>1</v>
      </c>
      <c r="E1317" s="158"/>
      <c r="F1317" s="159">
        <v>22</v>
      </c>
      <c r="G1317" s="160"/>
      <c r="H1317" s="160"/>
      <c r="I1317" s="166"/>
      <c r="J1317" s="166"/>
      <c r="K1317" s="166"/>
      <c r="L1317" s="166"/>
      <c r="M1317" s="166"/>
      <c r="N1317" s="166"/>
      <c r="O1317" s="166"/>
      <c r="P1317" s="166"/>
      <c r="Q1317" s="166"/>
      <c r="R1317" s="166"/>
      <c r="S1317" s="166"/>
      <c r="T1317" s="166"/>
      <c r="U1317" s="166"/>
      <c r="V1317" s="166"/>
      <c r="W1317" s="166"/>
      <c r="X1317" s="166"/>
      <c r="Y1317" s="166"/>
      <c r="Z1317" s="166"/>
      <c r="AA1317" s="166"/>
      <c r="AB1317" s="166"/>
      <c r="AC1317" s="166"/>
      <c r="AD1317" s="166"/>
      <c r="AE1317" s="166"/>
      <c r="AF1317" s="166"/>
      <c r="AG1317" s="166"/>
      <c r="AH1317" s="166"/>
      <c r="AI1317" s="166"/>
      <c r="AJ1317" s="166"/>
      <c r="AK1317" s="166"/>
      <c r="AL1317" s="166"/>
      <c r="AM1317" s="166"/>
      <c r="AN1317" s="166"/>
      <c r="AO1317" s="166"/>
      <c r="AP1317" s="166"/>
      <c r="AQ1317" s="166"/>
      <c r="AR1317" s="166"/>
      <c r="AS1317" s="166"/>
      <c r="AT1317" s="166"/>
      <c r="AU1317" s="166"/>
      <c r="AV1317" s="166"/>
      <c r="AW1317" s="166"/>
      <c r="AX1317" s="166"/>
      <c r="AY1317" s="166"/>
    </row>
    <row r="1318" spans="1:51" s="115" customFormat="1" ht="12.75" customHeight="1" x14ac:dyDescent="0.25">
      <c r="A1318" s="161">
        <v>41999</v>
      </c>
      <c r="B1318" s="162" t="s">
        <v>1474</v>
      </c>
      <c r="C1318" s="163" t="s">
        <v>781</v>
      </c>
      <c r="D1318" s="163" t="s">
        <v>1</v>
      </c>
      <c r="E1318" s="163"/>
      <c r="F1318" s="164">
        <v>152.05427203520398</v>
      </c>
      <c r="G1318" s="165"/>
      <c r="H1318" s="165"/>
      <c r="I1318" s="166"/>
      <c r="J1318" s="166"/>
      <c r="K1318" s="166"/>
      <c r="L1318" s="166"/>
      <c r="M1318" s="166"/>
      <c r="N1318" s="166"/>
      <c r="O1318" s="166"/>
      <c r="P1318" s="166"/>
      <c r="Q1318" s="166"/>
      <c r="R1318" s="166"/>
      <c r="S1318" s="166"/>
      <c r="T1318" s="166"/>
      <c r="U1318" s="166"/>
      <c r="V1318" s="166"/>
      <c r="W1318" s="166"/>
      <c r="X1318" s="166"/>
      <c r="Y1318" s="166"/>
      <c r="Z1318" s="166"/>
      <c r="AA1318" s="166"/>
      <c r="AB1318" s="166"/>
      <c r="AC1318" s="166"/>
      <c r="AD1318" s="166"/>
      <c r="AE1318" s="166"/>
      <c r="AF1318" s="166"/>
      <c r="AG1318" s="166"/>
      <c r="AH1318" s="166"/>
      <c r="AI1318" s="166"/>
      <c r="AJ1318" s="166"/>
      <c r="AK1318" s="166"/>
      <c r="AL1318" s="166"/>
      <c r="AM1318" s="166"/>
      <c r="AN1318" s="166"/>
      <c r="AO1318" s="166"/>
      <c r="AP1318" s="166"/>
      <c r="AQ1318" s="166"/>
      <c r="AR1318" s="166"/>
      <c r="AS1318" s="166"/>
      <c r="AT1318" s="166"/>
      <c r="AU1318" s="166"/>
      <c r="AV1318" s="166"/>
      <c r="AW1318" s="166"/>
      <c r="AX1318" s="166"/>
      <c r="AY1318" s="166"/>
    </row>
    <row r="1319" spans="1:51" s="115" customFormat="1" ht="12.75" customHeight="1" x14ac:dyDescent="0.25">
      <c r="A1319" s="156">
        <v>41999</v>
      </c>
      <c r="B1319" s="157" t="s">
        <v>1474</v>
      </c>
      <c r="C1319" s="158" t="s">
        <v>811</v>
      </c>
      <c r="D1319" s="158" t="s">
        <v>1</v>
      </c>
      <c r="E1319" s="158"/>
      <c r="F1319" s="159">
        <v>65.555700000000002</v>
      </c>
      <c r="G1319" s="160"/>
      <c r="H1319" s="160"/>
      <c r="I1319" s="166"/>
      <c r="J1319" s="166"/>
      <c r="K1319" s="166"/>
      <c r="L1319" s="166"/>
      <c r="M1319" s="166"/>
      <c r="N1319" s="166"/>
      <c r="O1319" s="166"/>
      <c r="P1319" s="166"/>
      <c r="Q1319" s="166"/>
      <c r="R1319" s="166"/>
      <c r="S1319" s="166"/>
      <c r="T1319" s="166"/>
      <c r="U1319" s="166"/>
      <c r="V1319" s="166"/>
      <c r="W1319" s="166"/>
      <c r="X1319" s="166"/>
      <c r="Y1319" s="166"/>
      <c r="Z1319" s="166"/>
      <c r="AA1319" s="166"/>
      <c r="AB1319" s="166"/>
      <c r="AC1319" s="166"/>
      <c r="AD1319" s="166"/>
      <c r="AE1319" s="166"/>
      <c r="AF1319" s="166"/>
      <c r="AG1319" s="166"/>
      <c r="AH1319" s="166"/>
      <c r="AI1319" s="166"/>
      <c r="AJ1319" s="166"/>
      <c r="AK1319" s="166"/>
      <c r="AL1319" s="166"/>
      <c r="AM1319" s="166"/>
      <c r="AN1319" s="166"/>
      <c r="AO1319" s="166"/>
      <c r="AP1319" s="166"/>
      <c r="AQ1319" s="166"/>
      <c r="AR1319" s="166"/>
      <c r="AS1319" s="166"/>
      <c r="AT1319" s="166"/>
      <c r="AU1319" s="166"/>
      <c r="AV1319" s="166"/>
      <c r="AW1319" s="166"/>
      <c r="AX1319" s="166"/>
      <c r="AY1319" s="166"/>
    </row>
    <row r="1320" spans="1:51" s="115" customFormat="1" ht="12.75" customHeight="1" x14ac:dyDescent="0.25">
      <c r="A1320" s="161">
        <v>41690</v>
      </c>
      <c r="B1320" s="162" t="s">
        <v>1473</v>
      </c>
      <c r="C1320" s="163" t="s">
        <v>1689</v>
      </c>
      <c r="D1320" s="163" t="s">
        <v>1529</v>
      </c>
      <c r="E1320" s="163"/>
      <c r="F1320" s="164">
        <v>120</v>
      </c>
      <c r="G1320" s="165"/>
      <c r="H1320" s="165"/>
      <c r="I1320" s="166"/>
      <c r="J1320" s="166"/>
      <c r="K1320" s="166"/>
      <c r="L1320" s="166"/>
      <c r="M1320" s="166"/>
      <c r="N1320" s="166"/>
      <c r="O1320" s="166"/>
      <c r="P1320" s="166"/>
      <c r="Q1320" s="166"/>
      <c r="R1320" s="166"/>
      <c r="S1320" s="166"/>
      <c r="T1320" s="166"/>
      <c r="U1320" s="166"/>
      <c r="V1320" s="166"/>
      <c r="W1320" s="166"/>
      <c r="X1320" s="166"/>
      <c r="Y1320" s="166"/>
      <c r="Z1320" s="166"/>
      <c r="AA1320" s="166"/>
      <c r="AB1320" s="166"/>
      <c r="AC1320" s="166"/>
      <c r="AD1320" s="166"/>
      <c r="AE1320" s="166"/>
      <c r="AF1320" s="166"/>
      <c r="AG1320" s="166"/>
      <c r="AH1320" s="166"/>
      <c r="AI1320" s="166"/>
      <c r="AJ1320" s="166"/>
      <c r="AK1320" s="166"/>
      <c r="AL1320" s="166"/>
      <c r="AM1320" s="166"/>
      <c r="AN1320" s="166"/>
      <c r="AO1320" s="166"/>
      <c r="AP1320" s="166"/>
      <c r="AQ1320" s="166"/>
      <c r="AR1320" s="166"/>
      <c r="AS1320" s="166"/>
      <c r="AT1320" s="166"/>
      <c r="AU1320" s="166"/>
      <c r="AV1320" s="166"/>
      <c r="AW1320" s="166"/>
      <c r="AX1320" s="166"/>
      <c r="AY1320" s="166"/>
    </row>
    <row r="1321" spans="1:51" s="115" customFormat="1" ht="12.75" customHeight="1" x14ac:dyDescent="0.25">
      <c r="A1321" s="156">
        <v>41690</v>
      </c>
      <c r="B1321" s="157" t="s">
        <v>1473</v>
      </c>
      <c r="C1321" s="158" t="s">
        <v>1690</v>
      </c>
      <c r="D1321" s="158" t="s">
        <v>1529</v>
      </c>
      <c r="E1321" s="158"/>
      <c r="F1321" s="159">
        <v>80</v>
      </c>
      <c r="G1321" s="160"/>
      <c r="H1321" s="160"/>
      <c r="I1321" s="166"/>
      <c r="J1321" s="166"/>
      <c r="K1321" s="166"/>
      <c r="L1321" s="166"/>
      <c r="M1321" s="166"/>
      <c r="N1321" s="166"/>
      <c r="O1321" s="166"/>
      <c r="P1321" s="166"/>
      <c r="Q1321" s="166"/>
      <c r="R1321" s="166"/>
      <c r="S1321" s="166"/>
      <c r="T1321" s="166"/>
      <c r="U1321" s="166"/>
      <c r="V1321" s="166"/>
      <c r="W1321" s="166"/>
      <c r="X1321" s="166"/>
      <c r="Y1321" s="166"/>
      <c r="Z1321" s="166"/>
      <c r="AA1321" s="166"/>
      <c r="AB1321" s="166"/>
      <c r="AC1321" s="166"/>
      <c r="AD1321" s="166"/>
      <c r="AE1321" s="166"/>
      <c r="AF1321" s="166"/>
      <c r="AG1321" s="166"/>
      <c r="AH1321" s="166"/>
      <c r="AI1321" s="166"/>
      <c r="AJ1321" s="166"/>
      <c r="AK1321" s="166"/>
      <c r="AL1321" s="166"/>
      <c r="AM1321" s="166"/>
      <c r="AN1321" s="166"/>
      <c r="AO1321" s="166"/>
      <c r="AP1321" s="166"/>
      <c r="AQ1321" s="166"/>
      <c r="AR1321" s="166"/>
      <c r="AS1321" s="166"/>
      <c r="AT1321" s="166"/>
      <c r="AU1321" s="166"/>
      <c r="AV1321" s="166"/>
      <c r="AW1321" s="166"/>
      <c r="AX1321" s="166"/>
      <c r="AY1321" s="166"/>
    </row>
    <row r="1322" spans="1:51" s="115" customFormat="1" ht="12.75" customHeight="1" x14ac:dyDescent="0.25">
      <c r="A1322" s="161">
        <v>41696</v>
      </c>
      <c r="B1322" s="162" t="s">
        <v>1474</v>
      </c>
      <c r="C1322" s="163" t="s">
        <v>1691</v>
      </c>
      <c r="D1322" s="163" t="s">
        <v>1529</v>
      </c>
      <c r="E1322" s="163"/>
      <c r="F1322" s="164">
        <v>187.47</v>
      </c>
      <c r="G1322" s="165"/>
      <c r="H1322" s="165"/>
      <c r="I1322" s="166"/>
      <c r="J1322" s="166"/>
      <c r="K1322" s="166"/>
      <c r="L1322" s="166"/>
      <c r="M1322" s="166"/>
      <c r="N1322" s="166"/>
      <c r="O1322" s="166"/>
      <c r="P1322" s="166"/>
      <c r="Q1322" s="166"/>
      <c r="R1322" s="166"/>
      <c r="S1322" s="166"/>
      <c r="T1322" s="166"/>
      <c r="U1322" s="166"/>
      <c r="V1322" s="166"/>
      <c r="W1322" s="166"/>
      <c r="X1322" s="166"/>
      <c r="Y1322" s="166"/>
      <c r="Z1322" s="166"/>
      <c r="AA1322" s="166"/>
      <c r="AB1322" s="166"/>
      <c r="AC1322" s="166"/>
      <c r="AD1322" s="166"/>
      <c r="AE1322" s="166"/>
      <c r="AF1322" s="166"/>
      <c r="AG1322" s="166"/>
      <c r="AH1322" s="166"/>
      <c r="AI1322" s="166"/>
      <c r="AJ1322" s="166"/>
      <c r="AK1322" s="166"/>
      <c r="AL1322" s="166"/>
      <c r="AM1322" s="166"/>
      <c r="AN1322" s="166"/>
      <c r="AO1322" s="166"/>
      <c r="AP1322" s="166"/>
      <c r="AQ1322" s="166"/>
      <c r="AR1322" s="166"/>
      <c r="AS1322" s="166"/>
      <c r="AT1322" s="166"/>
      <c r="AU1322" s="166"/>
      <c r="AV1322" s="166"/>
      <c r="AW1322" s="166"/>
      <c r="AX1322" s="166"/>
      <c r="AY1322" s="166"/>
    </row>
    <row r="1323" spans="1:51" s="115" customFormat="1" ht="12.75" customHeight="1" x14ac:dyDescent="0.25">
      <c r="A1323" s="156">
        <v>41708</v>
      </c>
      <c r="B1323" s="157" t="s">
        <v>1473</v>
      </c>
      <c r="C1323" s="158" t="s">
        <v>1692</v>
      </c>
      <c r="D1323" s="158" t="s">
        <v>1529</v>
      </c>
      <c r="E1323" s="158"/>
      <c r="F1323" s="159">
        <v>50</v>
      </c>
      <c r="G1323" s="160"/>
      <c r="H1323" s="160"/>
      <c r="I1323" s="166"/>
      <c r="J1323" s="166"/>
      <c r="K1323" s="166"/>
      <c r="L1323" s="166"/>
      <c r="M1323" s="166"/>
      <c r="N1323" s="166"/>
      <c r="O1323" s="166"/>
      <c r="P1323" s="166"/>
      <c r="Q1323" s="166"/>
      <c r="R1323" s="166"/>
      <c r="S1323" s="166"/>
      <c r="T1323" s="166"/>
      <c r="U1323" s="166"/>
      <c r="V1323" s="166"/>
      <c r="W1323" s="166"/>
      <c r="X1323" s="166"/>
      <c r="Y1323" s="166"/>
      <c r="Z1323" s="166"/>
      <c r="AA1323" s="166"/>
      <c r="AB1323" s="166"/>
      <c r="AC1323" s="166"/>
      <c r="AD1323" s="166"/>
      <c r="AE1323" s="166"/>
      <c r="AF1323" s="166"/>
      <c r="AG1323" s="166"/>
      <c r="AH1323" s="166"/>
      <c r="AI1323" s="166"/>
      <c r="AJ1323" s="166"/>
      <c r="AK1323" s="166"/>
      <c r="AL1323" s="166"/>
      <c r="AM1323" s="166"/>
      <c r="AN1323" s="166"/>
      <c r="AO1323" s="166"/>
      <c r="AP1323" s="166"/>
      <c r="AQ1323" s="166"/>
      <c r="AR1323" s="166"/>
      <c r="AS1323" s="166"/>
      <c r="AT1323" s="166"/>
      <c r="AU1323" s="166"/>
      <c r="AV1323" s="166"/>
      <c r="AW1323" s="166"/>
      <c r="AX1323" s="166"/>
      <c r="AY1323" s="166"/>
    </row>
    <row r="1324" spans="1:51" s="115" customFormat="1" ht="12.75" customHeight="1" x14ac:dyDescent="0.25">
      <c r="A1324" s="161">
        <v>41715</v>
      </c>
      <c r="B1324" s="162" t="s">
        <v>1474</v>
      </c>
      <c r="C1324" s="163" t="s">
        <v>1693</v>
      </c>
      <c r="D1324" s="163" t="s">
        <v>1529</v>
      </c>
      <c r="E1324" s="163"/>
      <c r="F1324" s="164">
        <v>20</v>
      </c>
      <c r="G1324" s="165"/>
      <c r="H1324" s="165"/>
      <c r="I1324" s="166"/>
      <c r="J1324" s="166"/>
      <c r="K1324" s="166"/>
      <c r="L1324" s="166"/>
      <c r="M1324" s="166"/>
      <c r="N1324" s="166"/>
      <c r="O1324" s="166"/>
      <c r="P1324" s="166"/>
      <c r="Q1324" s="166"/>
      <c r="R1324" s="166"/>
      <c r="S1324" s="166"/>
      <c r="T1324" s="166"/>
      <c r="U1324" s="166"/>
      <c r="V1324" s="166"/>
      <c r="W1324" s="166"/>
      <c r="X1324" s="166"/>
      <c r="Y1324" s="166"/>
      <c r="Z1324" s="166"/>
      <c r="AA1324" s="166"/>
      <c r="AB1324" s="166"/>
      <c r="AC1324" s="166"/>
      <c r="AD1324" s="166"/>
      <c r="AE1324" s="166"/>
      <c r="AF1324" s="166"/>
      <c r="AG1324" s="166"/>
      <c r="AH1324" s="166"/>
      <c r="AI1324" s="166"/>
      <c r="AJ1324" s="166"/>
      <c r="AK1324" s="166"/>
      <c r="AL1324" s="166"/>
      <c r="AM1324" s="166"/>
      <c r="AN1324" s="166"/>
      <c r="AO1324" s="166"/>
      <c r="AP1324" s="166"/>
      <c r="AQ1324" s="166"/>
      <c r="AR1324" s="166"/>
      <c r="AS1324" s="166"/>
      <c r="AT1324" s="166"/>
      <c r="AU1324" s="166"/>
      <c r="AV1324" s="166"/>
      <c r="AW1324" s="166"/>
      <c r="AX1324" s="166"/>
      <c r="AY1324" s="166"/>
    </row>
    <row r="1325" spans="1:51" s="115" customFormat="1" ht="12.75" customHeight="1" x14ac:dyDescent="0.25">
      <c r="A1325" s="156">
        <v>41717</v>
      </c>
      <c r="B1325" s="157" t="s">
        <v>1473</v>
      </c>
      <c r="C1325" s="158" t="s">
        <v>1694</v>
      </c>
      <c r="D1325" s="158" t="s">
        <v>1529</v>
      </c>
      <c r="E1325" s="158"/>
      <c r="F1325" s="159">
        <v>100</v>
      </c>
      <c r="G1325" s="160"/>
      <c r="H1325" s="160"/>
      <c r="I1325" s="166"/>
      <c r="J1325" s="166"/>
      <c r="K1325" s="166"/>
      <c r="L1325" s="166"/>
      <c r="M1325" s="166"/>
      <c r="N1325" s="166"/>
      <c r="O1325" s="166"/>
      <c r="P1325" s="166"/>
      <c r="Q1325" s="166"/>
      <c r="R1325" s="166"/>
      <c r="S1325" s="166"/>
      <c r="T1325" s="166"/>
      <c r="U1325" s="166"/>
      <c r="V1325" s="166"/>
      <c r="W1325" s="166"/>
      <c r="X1325" s="166"/>
      <c r="Y1325" s="166"/>
      <c r="Z1325" s="166"/>
      <c r="AA1325" s="166"/>
      <c r="AB1325" s="166"/>
      <c r="AC1325" s="166"/>
      <c r="AD1325" s="166"/>
      <c r="AE1325" s="166"/>
      <c r="AF1325" s="166"/>
      <c r="AG1325" s="166"/>
      <c r="AH1325" s="166"/>
      <c r="AI1325" s="166"/>
      <c r="AJ1325" s="166"/>
      <c r="AK1325" s="166"/>
      <c r="AL1325" s="166"/>
      <c r="AM1325" s="166"/>
      <c r="AN1325" s="166"/>
      <c r="AO1325" s="166"/>
      <c r="AP1325" s="166"/>
      <c r="AQ1325" s="166"/>
      <c r="AR1325" s="166"/>
      <c r="AS1325" s="166"/>
      <c r="AT1325" s="166"/>
      <c r="AU1325" s="166"/>
      <c r="AV1325" s="166"/>
      <c r="AW1325" s="166"/>
      <c r="AX1325" s="166"/>
      <c r="AY1325" s="166"/>
    </row>
    <row r="1326" spans="1:51" s="115" customFormat="1" ht="12.75" customHeight="1" x14ac:dyDescent="0.25">
      <c r="A1326" s="161">
        <v>41754</v>
      </c>
      <c r="B1326" s="162" t="s">
        <v>1474</v>
      </c>
      <c r="C1326" s="163" t="s">
        <v>1695</v>
      </c>
      <c r="D1326" s="163" t="s">
        <v>1529</v>
      </c>
      <c r="E1326" s="163"/>
      <c r="F1326" s="164">
        <v>15</v>
      </c>
      <c r="G1326" s="165"/>
      <c r="H1326" s="165"/>
      <c r="I1326" s="166"/>
      <c r="J1326" s="166"/>
      <c r="K1326" s="166"/>
      <c r="L1326" s="166"/>
      <c r="M1326" s="166"/>
      <c r="N1326" s="166"/>
      <c r="O1326" s="166"/>
      <c r="P1326" s="166"/>
      <c r="Q1326" s="166"/>
      <c r="R1326" s="166"/>
      <c r="S1326" s="166"/>
      <c r="T1326" s="166"/>
      <c r="U1326" s="166"/>
      <c r="V1326" s="166"/>
      <c r="W1326" s="166"/>
      <c r="X1326" s="166"/>
      <c r="Y1326" s="166"/>
      <c r="Z1326" s="166"/>
      <c r="AA1326" s="166"/>
      <c r="AB1326" s="166"/>
      <c r="AC1326" s="166"/>
      <c r="AD1326" s="166"/>
      <c r="AE1326" s="166"/>
      <c r="AF1326" s="166"/>
      <c r="AG1326" s="166"/>
      <c r="AH1326" s="166"/>
      <c r="AI1326" s="166"/>
      <c r="AJ1326" s="166"/>
      <c r="AK1326" s="166"/>
      <c r="AL1326" s="166"/>
      <c r="AM1326" s="166"/>
      <c r="AN1326" s="166"/>
      <c r="AO1326" s="166"/>
      <c r="AP1326" s="166"/>
      <c r="AQ1326" s="166"/>
      <c r="AR1326" s="166"/>
      <c r="AS1326" s="166"/>
      <c r="AT1326" s="166"/>
      <c r="AU1326" s="166"/>
      <c r="AV1326" s="166"/>
      <c r="AW1326" s="166"/>
      <c r="AX1326" s="166"/>
      <c r="AY1326" s="166"/>
    </row>
    <row r="1327" spans="1:51" s="115" customFormat="1" ht="12.75" customHeight="1" x14ac:dyDescent="0.25">
      <c r="A1327" s="156">
        <v>41765</v>
      </c>
      <c r="B1327" s="157" t="s">
        <v>1473</v>
      </c>
      <c r="C1327" s="158" t="s">
        <v>1696</v>
      </c>
      <c r="D1327" s="158" t="s">
        <v>1529</v>
      </c>
      <c r="E1327" s="158"/>
      <c r="F1327" s="159">
        <v>0.8</v>
      </c>
      <c r="G1327" s="160"/>
      <c r="H1327" s="160"/>
      <c r="I1327" s="166"/>
      <c r="J1327" s="166"/>
      <c r="K1327" s="166"/>
      <c r="L1327" s="166"/>
      <c r="M1327" s="166"/>
      <c r="N1327" s="166"/>
      <c r="O1327" s="166"/>
      <c r="P1327" s="166"/>
      <c r="Q1327" s="166"/>
      <c r="R1327" s="166"/>
      <c r="S1327" s="166"/>
      <c r="T1327" s="166"/>
      <c r="U1327" s="166"/>
      <c r="V1327" s="166"/>
      <c r="W1327" s="166"/>
      <c r="X1327" s="166"/>
      <c r="Y1327" s="166"/>
      <c r="Z1327" s="166"/>
      <c r="AA1327" s="166"/>
      <c r="AB1327" s="166"/>
      <c r="AC1327" s="166"/>
      <c r="AD1327" s="166"/>
      <c r="AE1327" s="166"/>
      <c r="AF1327" s="166"/>
      <c r="AG1327" s="166"/>
      <c r="AH1327" s="166"/>
      <c r="AI1327" s="166"/>
      <c r="AJ1327" s="166"/>
      <c r="AK1327" s="166"/>
      <c r="AL1327" s="166"/>
      <c r="AM1327" s="166"/>
      <c r="AN1327" s="166"/>
      <c r="AO1327" s="166"/>
      <c r="AP1327" s="166"/>
      <c r="AQ1327" s="166"/>
      <c r="AR1327" s="166"/>
      <c r="AS1327" s="166"/>
      <c r="AT1327" s="166"/>
      <c r="AU1327" s="166"/>
      <c r="AV1327" s="166"/>
      <c r="AW1327" s="166"/>
      <c r="AX1327" s="166"/>
      <c r="AY1327" s="166"/>
    </row>
    <row r="1328" spans="1:51" s="115" customFormat="1" ht="12.75" customHeight="1" x14ac:dyDescent="0.25">
      <c r="A1328" s="161">
        <v>41787</v>
      </c>
      <c r="B1328" s="162" t="s">
        <v>1474</v>
      </c>
      <c r="C1328" s="163" t="s">
        <v>1697</v>
      </c>
      <c r="D1328" s="163" t="s">
        <v>1529</v>
      </c>
      <c r="E1328" s="163"/>
      <c r="F1328" s="164">
        <v>15</v>
      </c>
      <c r="G1328" s="165"/>
      <c r="H1328" s="165"/>
      <c r="I1328" s="166"/>
      <c r="J1328" s="166"/>
      <c r="K1328" s="166"/>
      <c r="L1328" s="166"/>
      <c r="M1328" s="166"/>
      <c r="N1328" s="166"/>
      <c r="O1328" s="166"/>
      <c r="P1328" s="166"/>
      <c r="Q1328" s="166"/>
      <c r="R1328" s="166"/>
      <c r="S1328" s="166"/>
      <c r="T1328" s="166"/>
      <c r="U1328" s="166"/>
      <c r="V1328" s="166"/>
      <c r="W1328" s="166"/>
      <c r="X1328" s="166"/>
      <c r="Y1328" s="166"/>
      <c r="Z1328" s="166"/>
      <c r="AA1328" s="166"/>
      <c r="AB1328" s="166"/>
      <c r="AC1328" s="166"/>
      <c r="AD1328" s="166"/>
      <c r="AE1328" s="166"/>
      <c r="AF1328" s="166"/>
      <c r="AG1328" s="166"/>
      <c r="AH1328" s="166"/>
      <c r="AI1328" s="166"/>
      <c r="AJ1328" s="166"/>
      <c r="AK1328" s="166"/>
      <c r="AL1328" s="166"/>
      <c r="AM1328" s="166"/>
      <c r="AN1328" s="166"/>
      <c r="AO1328" s="166"/>
      <c r="AP1328" s="166"/>
      <c r="AQ1328" s="166"/>
      <c r="AR1328" s="166"/>
      <c r="AS1328" s="166"/>
      <c r="AT1328" s="166"/>
      <c r="AU1328" s="166"/>
      <c r="AV1328" s="166"/>
      <c r="AW1328" s="166"/>
      <c r="AX1328" s="166"/>
      <c r="AY1328" s="166"/>
    </row>
    <row r="1329" spans="1:51" s="115" customFormat="1" ht="12.75" customHeight="1" x14ac:dyDescent="0.25">
      <c r="A1329" s="156">
        <v>41793</v>
      </c>
      <c r="B1329" s="157" t="s">
        <v>1473</v>
      </c>
      <c r="C1329" s="158" t="s">
        <v>1698</v>
      </c>
      <c r="D1329" s="158" t="s">
        <v>1529</v>
      </c>
      <c r="E1329" s="158"/>
      <c r="F1329" s="159">
        <v>500</v>
      </c>
      <c r="G1329" s="160"/>
      <c r="H1329" s="160"/>
      <c r="I1329" s="166"/>
      <c r="J1329" s="166"/>
      <c r="K1329" s="166"/>
      <c r="L1329" s="166"/>
      <c r="M1329" s="166"/>
      <c r="N1329" s="166"/>
      <c r="O1329" s="166"/>
      <c r="P1329" s="166"/>
      <c r="Q1329" s="166"/>
      <c r="R1329" s="166"/>
      <c r="S1329" s="166"/>
      <c r="T1329" s="166"/>
      <c r="U1329" s="166"/>
      <c r="V1329" s="166"/>
      <c r="W1329" s="166"/>
      <c r="X1329" s="166"/>
      <c r="Y1329" s="166"/>
      <c r="Z1329" s="166"/>
      <c r="AA1329" s="166"/>
      <c r="AB1329" s="166"/>
      <c r="AC1329" s="166"/>
      <c r="AD1329" s="166"/>
      <c r="AE1329" s="166"/>
      <c r="AF1329" s="166"/>
      <c r="AG1329" s="166"/>
      <c r="AH1329" s="166"/>
      <c r="AI1329" s="166"/>
      <c r="AJ1329" s="166"/>
      <c r="AK1329" s="166"/>
      <c r="AL1329" s="166"/>
      <c r="AM1329" s="166"/>
      <c r="AN1329" s="166"/>
      <c r="AO1329" s="166"/>
      <c r="AP1329" s="166"/>
      <c r="AQ1329" s="166"/>
      <c r="AR1329" s="166"/>
      <c r="AS1329" s="166"/>
      <c r="AT1329" s="166"/>
      <c r="AU1329" s="166"/>
      <c r="AV1329" s="166"/>
      <c r="AW1329" s="166"/>
      <c r="AX1329" s="166"/>
      <c r="AY1329" s="166"/>
    </row>
    <row r="1330" spans="1:51" s="115" customFormat="1" ht="12.75" customHeight="1" x14ac:dyDescent="0.25">
      <c r="A1330" s="161">
        <v>41806</v>
      </c>
      <c r="B1330" s="162" t="s">
        <v>1474</v>
      </c>
      <c r="C1330" s="163" t="s">
        <v>1699</v>
      </c>
      <c r="D1330" s="163" t="s">
        <v>1529</v>
      </c>
      <c r="E1330" s="163"/>
      <c r="F1330" s="164">
        <v>20</v>
      </c>
      <c r="G1330" s="165"/>
      <c r="H1330" s="165"/>
      <c r="I1330" s="166"/>
      <c r="J1330" s="166"/>
      <c r="K1330" s="166"/>
      <c r="L1330" s="166"/>
      <c r="M1330" s="166"/>
      <c r="N1330" s="166"/>
      <c r="O1330" s="166"/>
      <c r="P1330" s="166"/>
      <c r="Q1330" s="166"/>
      <c r="R1330" s="166"/>
      <c r="S1330" s="166"/>
      <c r="T1330" s="166"/>
      <c r="U1330" s="166"/>
      <c r="V1330" s="166"/>
      <c r="W1330" s="166"/>
      <c r="X1330" s="166"/>
      <c r="Y1330" s="166"/>
      <c r="Z1330" s="166"/>
      <c r="AA1330" s="166"/>
      <c r="AB1330" s="166"/>
      <c r="AC1330" s="166"/>
      <c r="AD1330" s="166"/>
      <c r="AE1330" s="166"/>
      <c r="AF1330" s="166"/>
      <c r="AG1330" s="166"/>
      <c r="AH1330" s="166"/>
      <c r="AI1330" s="166"/>
      <c r="AJ1330" s="166"/>
      <c r="AK1330" s="166"/>
      <c r="AL1330" s="166"/>
      <c r="AM1330" s="166"/>
      <c r="AN1330" s="166"/>
      <c r="AO1330" s="166"/>
      <c r="AP1330" s="166"/>
      <c r="AQ1330" s="166"/>
      <c r="AR1330" s="166"/>
      <c r="AS1330" s="166"/>
      <c r="AT1330" s="166"/>
      <c r="AU1330" s="166"/>
      <c r="AV1330" s="166"/>
      <c r="AW1330" s="166"/>
      <c r="AX1330" s="166"/>
      <c r="AY1330" s="166"/>
    </row>
    <row r="1331" spans="1:51" s="115" customFormat="1" ht="12.75" customHeight="1" x14ac:dyDescent="0.25">
      <c r="A1331" s="156">
        <v>41821</v>
      </c>
      <c r="B1331" s="157" t="s">
        <v>1473</v>
      </c>
      <c r="C1331" s="158" t="s">
        <v>1646</v>
      </c>
      <c r="D1331" s="158" t="s">
        <v>1529</v>
      </c>
      <c r="E1331" s="158"/>
      <c r="F1331" s="159">
        <v>1400</v>
      </c>
      <c r="G1331" s="160"/>
      <c r="H1331" s="160"/>
      <c r="I1331" s="166"/>
      <c r="J1331" s="166"/>
      <c r="K1331" s="166"/>
      <c r="L1331" s="166"/>
      <c r="M1331" s="166"/>
      <c r="N1331" s="166"/>
      <c r="O1331" s="166"/>
      <c r="P1331" s="166"/>
      <c r="Q1331" s="166"/>
      <c r="R1331" s="166"/>
      <c r="S1331" s="166"/>
      <c r="T1331" s="166"/>
      <c r="U1331" s="166"/>
      <c r="V1331" s="166"/>
      <c r="W1331" s="166"/>
      <c r="X1331" s="166"/>
      <c r="Y1331" s="166"/>
      <c r="Z1331" s="166"/>
      <c r="AA1331" s="166"/>
      <c r="AB1331" s="166"/>
      <c r="AC1331" s="166"/>
      <c r="AD1331" s="166"/>
      <c r="AE1331" s="166"/>
      <c r="AF1331" s="166"/>
      <c r="AG1331" s="166"/>
      <c r="AH1331" s="166"/>
      <c r="AI1331" s="166"/>
      <c r="AJ1331" s="166"/>
      <c r="AK1331" s="166"/>
      <c r="AL1331" s="166"/>
      <c r="AM1331" s="166"/>
      <c r="AN1331" s="166"/>
      <c r="AO1331" s="166"/>
      <c r="AP1331" s="166"/>
      <c r="AQ1331" s="166"/>
      <c r="AR1331" s="166"/>
      <c r="AS1331" s="166"/>
      <c r="AT1331" s="166"/>
      <c r="AU1331" s="166"/>
      <c r="AV1331" s="166"/>
      <c r="AW1331" s="166"/>
      <c r="AX1331" s="166"/>
      <c r="AY1331" s="166"/>
    </row>
    <row r="1332" spans="1:51" s="115" customFormat="1" ht="12.75" customHeight="1" x14ac:dyDescent="0.25">
      <c r="A1332" s="161">
        <v>41845</v>
      </c>
      <c r="B1332" s="162" t="s">
        <v>1473</v>
      </c>
      <c r="C1332" s="163" t="s">
        <v>1700</v>
      </c>
      <c r="D1332" s="163" t="s">
        <v>1529</v>
      </c>
      <c r="E1332" s="163"/>
      <c r="F1332" s="164">
        <v>1111.1099999999999</v>
      </c>
      <c r="G1332" s="165"/>
      <c r="H1332" s="165"/>
      <c r="I1332" s="166"/>
      <c r="J1332" s="166"/>
      <c r="K1332" s="166"/>
      <c r="L1332" s="166"/>
      <c r="M1332" s="166"/>
      <c r="N1332" s="166"/>
      <c r="O1332" s="166"/>
      <c r="P1332" s="166"/>
      <c r="Q1332" s="166"/>
      <c r="R1332" s="166"/>
      <c r="S1332" s="166"/>
      <c r="T1332" s="166"/>
      <c r="U1332" s="166"/>
      <c r="V1332" s="166"/>
      <c r="W1332" s="166"/>
      <c r="X1332" s="166"/>
      <c r="Y1332" s="166"/>
      <c r="Z1332" s="166"/>
      <c r="AA1332" s="166"/>
      <c r="AB1332" s="166"/>
      <c r="AC1332" s="166"/>
      <c r="AD1332" s="166"/>
      <c r="AE1332" s="166"/>
      <c r="AF1332" s="166"/>
      <c r="AG1332" s="166"/>
      <c r="AH1332" s="166"/>
      <c r="AI1332" s="166"/>
      <c r="AJ1332" s="166"/>
      <c r="AK1332" s="166"/>
      <c r="AL1332" s="166"/>
      <c r="AM1332" s="166"/>
      <c r="AN1332" s="166"/>
      <c r="AO1332" s="166"/>
      <c r="AP1332" s="166"/>
      <c r="AQ1332" s="166"/>
      <c r="AR1332" s="166"/>
      <c r="AS1332" s="166"/>
      <c r="AT1332" s="166"/>
      <c r="AU1332" s="166"/>
      <c r="AV1332" s="166"/>
      <c r="AW1332" s="166"/>
      <c r="AX1332" s="166"/>
      <c r="AY1332" s="166"/>
    </row>
    <row r="1333" spans="1:51" s="115" customFormat="1" ht="12.75" customHeight="1" x14ac:dyDescent="0.25">
      <c r="A1333" s="156">
        <v>41848</v>
      </c>
      <c r="B1333" s="157" t="s">
        <v>1474</v>
      </c>
      <c r="C1333" s="158" t="s">
        <v>1701</v>
      </c>
      <c r="D1333" s="158" t="s">
        <v>1529</v>
      </c>
      <c r="E1333" s="158"/>
      <c r="F1333" s="159">
        <v>7.89</v>
      </c>
      <c r="G1333" s="160"/>
      <c r="H1333" s="160"/>
      <c r="I1333" s="166"/>
      <c r="J1333" s="166"/>
      <c r="K1333" s="166"/>
      <c r="L1333" s="166"/>
      <c r="M1333" s="166"/>
      <c r="N1333" s="166"/>
      <c r="O1333" s="166"/>
      <c r="P1333" s="166"/>
      <c r="Q1333" s="166"/>
      <c r="R1333" s="166"/>
      <c r="S1333" s="166"/>
      <c r="T1333" s="166"/>
      <c r="U1333" s="166"/>
      <c r="V1333" s="166"/>
      <c r="W1333" s="166"/>
      <c r="X1333" s="166"/>
      <c r="Y1333" s="166"/>
      <c r="Z1333" s="166"/>
      <c r="AA1333" s="166"/>
      <c r="AB1333" s="166"/>
      <c r="AC1333" s="166"/>
      <c r="AD1333" s="166"/>
      <c r="AE1333" s="166"/>
      <c r="AF1333" s="166"/>
      <c r="AG1333" s="166"/>
      <c r="AH1333" s="166"/>
      <c r="AI1333" s="166"/>
      <c r="AJ1333" s="166"/>
      <c r="AK1333" s="166"/>
      <c r="AL1333" s="166"/>
      <c r="AM1333" s="166"/>
      <c r="AN1333" s="166"/>
      <c r="AO1333" s="166"/>
      <c r="AP1333" s="166"/>
      <c r="AQ1333" s="166"/>
      <c r="AR1333" s="166"/>
      <c r="AS1333" s="166"/>
      <c r="AT1333" s="166"/>
      <c r="AU1333" s="166"/>
      <c r="AV1333" s="166"/>
      <c r="AW1333" s="166"/>
      <c r="AX1333" s="166"/>
      <c r="AY1333" s="166"/>
    </row>
    <row r="1334" spans="1:51" s="115" customFormat="1" ht="12.75" customHeight="1" x14ac:dyDescent="0.25">
      <c r="A1334" s="161">
        <v>41859</v>
      </c>
      <c r="B1334" s="162" t="s">
        <v>1474</v>
      </c>
      <c r="C1334" s="163" t="s">
        <v>1702</v>
      </c>
      <c r="D1334" s="163" t="s">
        <v>1529</v>
      </c>
      <c r="E1334" s="163"/>
      <c r="F1334" s="164">
        <v>62.5</v>
      </c>
      <c r="G1334" s="165"/>
      <c r="H1334" s="165"/>
      <c r="I1334" s="166"/>
      <c r="J1334" s="166"/>
      <c r="K1334" s="166"/>
      <c r="L1334" s="166"/>
      <c r="M1334" s="166"/>
      <c r="N1334" s="166"/>
      <c r="O1334" s="166"/>
      <c r="P1334" s="166"/>
      <c r="Q1334" s="166"/>
      <c r="R1334" s="166"/>
      <c r="S1334" s="166"/>
      <c r="T1334" s="166"/>
      <c r="U1334" s="166"/>
      <c r="V1334" s="166"/>
      <c r="W1334" s="166"/>
      <c r="X1334" s="166"/>
      <c r="Y1334" s="166"/>
      <c r="Z1334" s="166"/>
      <c r="AA1334" s="166"/>
      <c r="AB1334" s="166"/>
      <c r="AC1334" s="166"/>
      <c r="AD1334" s="166"/>
      <c r="AE1334" s="166"/>
      <c r="AF1334" s="166"/>
      <c r="AG1334" s="166"/>
      <c r="AH1334" s="166"/>
      <c r="AI1334" s="166"/>
      <c r="AJ1334" s="166"/>
      <c r="AK1334" s="166"/>
      <c r="AL1334" s="166"/>
      <c r="AM1334" s="166"/>
      <c r="AN1334" s="166"/>
      <c r="AO1334" s="166"/>
      <c r="AP1334" s="166"/>
      <c r="AQ1334" s="166"/>
      <c r="AR1334" s="166"/>
      <c r="AS1334" s="166"/>
      <c r="AT1334" s="166"/>
      <c r="AU1334" s="166"/>
      <c r="AV1334" s="166"/>
      <c r="AW1334" s="166"/>
      <c r="AX1334" s="166"/>
      <c r="AY1334" s="166"/>
    </row>
    <row r="1335" spans="1:51" s="115" customFormat="1" ht="12.75" customHeight="1" x14ac:dyDescent="0.25">
      <c r="A1335" s="156">
        <v>41874</v>
      </c>
      <c r="B1335" s="157" t="s">
        <v>1474</v>
      </c>
      <c r="C1335" s="158" t="s">
        <v>1703</v>
      </c>
      <c r="D1335" s="158" t="s">
        <v>1529</v>
      </c>
      <c r="E1335" s="158"/>
      <c r="F1335" s="159">
        <v>200</v>
      </c>
      <c r="G1335" s="160"/>
      <c r="H1335" s="160"/>
      <c r="I1335" s="166"/>
      <c r="J1335" s="166"/>
      <c r="K1335" s="166"/>
      <c r="L1335" s="166"/>
      <c r="M1335" s="166"/>
      <c r="N1335" s="166"/>
      <c r="O1335" s="166"/>
      <c r="P1335" s="166"/>
      <c r="Q1335" s="166"/>
      <c r="R1335" s="166"/>
      <c r="S1335" s="166"/>
      <c r="T1335" s="166"/>
      <c r="U1335" s="166"/>
      <c r="V1335" s="166"/>
      <c r="W1335" s="166"/>
      <c r="X1335" s="166"/>
      <c r="Y1335" s="166"/>
      <c r="Z1335" s="166"/>
      <c r="AA1335" s="166"/>
      <c r="AB1335" s="166"/>
      <c r="AC1335" s="166"/>
      <c r="AD1335" s="166"/>
      <c r="AE1335" s="166"/>
      <c r="AF1335" s="166"/>
      <c r="AG1335" s="166"/>
      <c r="AH1335" s="166"/>
      <c r="AI1335" s="166"/>
      <c r="AJ1335" s="166"/>
      <c r="AK1335" s="166"/>
      <c r="AL1335" s="166"/>
      <c r="AM1335" s="166"/>
      <c r="AN1335" s="166"/>
      <c r="AO1335" s="166"/>
      <c r="AP1335" s="166"/>
      <c r="AQ1335" s="166"/>
      <c r="AR1335" s="166"/>
      <c r="AS1335" s="166"/>
      <c r="AT1335" s="166"/>
      <c r="AU1335" s="166"/>
      <c r="AV1335" s="166"/>
      <c r="AW1335" s="166"/>
      <c r="AX1335" s="166"/>
      <c r="AY1335" s="166"/>
    </row>
    <row r="1336" spans="1:51" s="115" customFormat="1" ht="12.75" customHeight="1" x14ac:dyDescent="0.25">
      <c r="A1336" s="161">
        <v>41878</v>
      </c>
      <c r="B1336" s="162" t="s">
        <v>1474</v>
      </c>
      <c r="C1336" s="163" t="s">
        <v>1704</v>
      </c>
      <c r="D1336" s="163" t="s">
        <v>1529</v>
      </c>
      <c r="E1336" s="163"/>
      <c r="F1336" s="164">
        <v>1</v>
      </c>
      <c r="G1336" s="165"/>
      <c r="H1336" s="165"/>
      <c r="I1336" s="166"/>
      <c r="J1336" s="166"/>
      <c r="K1336" s="166"/>
      <c r="L1336" s="166"/>
      <c r="M1336" s="166"/>
      <c r="N1336" s="166"/>
      <c r="O1336" s="166"/>
      <c r="P1336" s="166"/>
      <c r="Q1336" s="166"/>
      <c r="R1336" s="166"/>
      <c r="S1336" s="166"/>
      <c r="T1336" s="166"/>
      <c r="U1336" s="166"/>
      <c r="V1336" s="166"/>
      <c r="W1336" s="166"/>
      <c r="X1336" s="166"/>
      <c r="Y1336" s="166"/>
      <c r="Z1336" s="166"/>
      <c r="AA1336" s="166"/>
      <c r="AB1336" s="166"/>
      <c r="AC1336" s="166"/>
      <c r="AD1336" s="166"/>
      <c r="AE1336" s="166"/>
      <c r="AF1336" s="166"/>
      <c r="AG1336" s="166"/>
      <c r="AH1336" s="166"/>
      <c r="AI1336" s="166"/>
      <c r="AJ1336" s="166"/>
      <c r="AK1336" s="166"/>
      <c r="AL1336" s="166"/>
      <c r="AM1336" s="166"/>
      <c r="AN1336" s="166"/>
      <c r="AO1336" s="166"/>
      <c r="AP1336" s="166"/>
      <c r="AQ1336" s="166"/>
      <c r="AR1336" s="166"/>
      <c r="AS1336" s="166"/>
      <c r="AT1336" s="166"/>
      <c r="AU1336" s="166"/>
      <c r="AV1336" s="166"/>
      <c r="AW1336" s="166"/>
      <c r="AX1336" s="166"/>
      <c r="AY1336" s="166"/>
    </row>
    <row r="1337" spans="1:51" s="115" customFormat="1" ht="12.75" customHeight="1" x14ac:dyDescent="0.25">
      <c r="A1337" s="156">
        <v>41878</v>
      </c>
      <c r="B1337" s="157" t="s">
        <v>1475</v>
      </c>
      <c r="C1337" s="158" t="s">
        <v>1705</v>
      </c>
      <c r="D1337" s="158" t="s">
        <v>1529</v>
      </c>
      <c r="E1337" s="158"/>
      <c r="F1337" s="159">
        <v>2.0999669999999998E-2</v>
      </c>
      <c r="G1337" s="160"/>
      <c r="H1337" s="160"/>
      <c r="I1337" s="166"/>
      <c r="J1337" s="166"/>
      <c r="K1337" s="166"/>
      <c r="L1337" s="166"/>
      <c r="M1337" s="166"/>
      <c r="N1337" s="166"/>
      <c r="O1337" s="166"/>
      <c r="P1337" s="166"/>
      <c r="Q1337" s="166"/>
      <c r="R1337" s="166"/>
      <c r="S1337" s="166"/>
      <c r="T1337" s="166"/>
      <c r="U1337" s="166"/>
      <c r="V1337" s="166"/>
      <c r="W1337" s="166"/>
      <c r="X1337" s="166"/>
      <c r="Y1337" s="166"/>
      <c r="Z1337" s="166"/>
      <c r="AA1337" s="166"/>
      <c r="AB1337" s="166"/>
      <c r="AC1337" s="166"/>
      <c r="AD1337" s="166"/>
      <c r="AE1337" s="166"/>
      <c r="AF1337" s="166"/>
      <c r="AG1337" s="166"/>
      <c r="AH1337" s="166"/>
      <c r="AI1337" s="166"/>
      <c r="AJ1337" s="166"/>
      <c r="AK1337" s="166"/>
      <c r="AL1337" s="166"/>
      <c r="AM1337" s="166"/>
      <c r="AN1337" s="166"/>
      <c r="AO1337" s="166"/>
      <c r="AP1337" s="166"/>
      <c r="AQ1337" s="166"/>
      <c r="AR1337" s="166"/>
      <c r="AS1337" s="166"/>
      <c r="AT1337" s="166"/>
      <c r="AU1337" s="166"/>
      <c r="AV1337" s="166"/>
      <c r="AW1337" s="166"/>
      <c r="AX1337" s="166"/>
      <c r="AY1337" s="166"/>
    </row>
    <row r="1338" spans="1:51" s="115" customFormat="1" ht="12.75" customHeight="1" x14ac:dyDescent="0.25">
      <c r="A1338" s="161">
        <v>41900</v>
      </c>
      <c r="B1338" s="162" t="s">
        <v>1473</v>
      </c>
      <c r="C1338" s="163" t="s">
        <v>1706</v>
      </c>
      <c r="D1338" s="163" t="s">
        <v>1529</v>
      </c>
      <c r="E1338" s="163"/>
      <c r="F1338" s="164">
        <v>48.270870000000002</v>
      </c>
      <c r="G1338" s="165"/>
      <c r="H1338" s="165"/>
      <c r="I1338" s="166"/>
      <c r="J1338" s="166"/>
      <c r="K1338" s="166"/>
      <c r="L1338" s="166"/>
      <c r="M1338" s="166"/>
      <c r="N1338" s="166"/>
      <c r="O1338" s="166"/>
      <c r="P1338" s="166"/>
      <c r="Q1338" s="166"/>
      <c r="R1338" s="166"/>
      <c r="S1338" s="166"/>
      <c r="T1338" s="166"/>
      <c r="U1338" s="166"/>
      <c r="V1338" s="166"/>
      <c r="W1338" s="166"/>
      <c r="X1338" s="166"/>
      <c r="Y1338" s="166"/>
      <c r="Z1338" s="166"/>
      <c r="AA1338" s="166"/>
      <c r="AB1338" s="166"/>
      <c r="AC1338" s="166"/>
      <c r="AD1338" s="166"/>
      <c r="AE1338" s="166"/>
      <c r="AF1338" s="166"/>
      <c r="AG1338" s="166"/>
      <c r="AH1338" s="166"/>
      <c r="AI1338" s="166"/>
      <c r="AJ1338" s="166"/>
      <c r="AK1338" s="166"/>
      <c r="AL1338" s="166"/>
      <c r="AM1338" s="166"/>
      <c r="AN1338" s="166"/>
      <c r="AO1338" s="166"/>
      <c r="AP1338" s="166"/>
      <c r="AQ1338" s="166"/>
      <c r="AR1338" s="166"/>
      <c r="AS1338" s="166"/>
      <c r="AT1338" s="166"/>
      <c r="AU1338" s="166"/>
      <c r="AV1338" s="166"/>
      <c r="AW1338" s="166"/>
      <c r="AX1338" s="166"/>
      <c r="AY1338" s="166"/>
    </row>
    <row r="1339" spans="1:51" s="115" customFormat="1" ht="12.75" customHeight="1" x14ac:dyDescent="0.25">
      <c r="A1339" s="156">
        <v>41912</v>
      </c>
      <c r="B1339" s="157" t="s">
        <v>1474</v>
      </c>
      <c r="C1339" s="158" t="s">
        <v>1707</v>
      </c>
      <c r="D1339" s="158" t="s">
        <v>1529</v>
      </c>
      <c r="E1339" s="158"/>
      <c r="F1339" s="159">
        <v>100</v>
      </c>
      <c r="G1339" s="160"/>
      <c r="H1339" s="160"/>
      <c r="I1339" s="166"/>
      <c r="J1339" s="166"/>
      <c r="K1339" s="166"/>
      <c r="L1339" s="166"/>
      <c r="M1339" s="166"/>
      <c r="N1339" s="166"/>
      <c r="O1339" s="166"/>
      <c r="P1339" s="166"/>
      <c r="Q1339" s="166"/>
      <c r="R1339" s="166"/>
      <c r="S1339" s="166"/>
      <c r="T1339" s="166"/>
      <c r="U1339" s="166"/>
      <c r="V1339" s="166"/>
      <c r="W1339" s="166"/>
      <c r="X1339" s="166"/>
      <c r="Y1339" s="166"/>
      <c r="Z1339" s="166"/>
      <c r="AA1339" s="166"/>
      <c r="AB1339" s="166"/>
      <c r="AC1339" s="166"/>
      <c r="AD1339" s="166"/>
      <c r="AE1339" s="166"/>
      <c r="AF1339" s="166"/>
      <c r="AG1339" s="166"/>
      <c r="AH1339" s="166"/>
      <c r="AI1339" s="166"/>
      <c r="AJ1339" s="166"/>
      <c r="AK1339" s="166"/>
      <c r="AL1339" s="166"/>
      <c r="AM1339" s="166"/>
      <c r="AN1339" s="166"/>
      <c r="AO1339" s="166"/>
      <c r="AP1339" s="166"/>
      <c r="AQ1339" s="166"/>
      <c r="AR1339" s="166"/>
      <c r="AS1339" s="166"/>
      <c r="AT1339" s="166"/>
      <c r="AU1339" s="166"/>
      <c r="AV1339" s="166"/>
      <c r="AW1339" s="166"/>
      <c r="AX1339" s="166"/>
      <c r="AY1339" s="166"/>
    </row>
    <row r="1340" spans="1:51" s="115" customFormat="1" ht="12.75" customHeight="1" x14ac:dyDescent="0.25">
      <c r="A1340" s="161">
        <v>41914</v>
      </c>
      <c r="B1340" s="162" t="s">
        <v>1474</v>
      </c>
      <c r="C1340" s="163" t="s">
        <v>1708</v>
      </c>
      <c r="D1340" s="163" t="s">
        <v>1529</v>
      </c>
      <c r="E1340" s="163"/>
      <c r="F1340" s="164">
        <v>62.554000000000002</v>
      </c>
      <c r="G1340" s="165"/>
      <c r="H1340" s="165"/>
      <c r="I1340" s="166"/>
      <c r="J1340" s="166"/>
      <c r="K1340" s="166"/>
      <c r="L1340" s="166"/>
      <c r="M1340" s="166"/>
      <c r="N1340" s="166"/>
      <c r="O1340" s="166"/>
      <c r="P1340" s="166"/>
      <c r="Q1340" s="166"/>
      <c r="R1340" s="166"/>
      <c r="S1340" s="166"/>
      <c r="T1340" s="166"/>
      <c r="U1340" s="166"/>
      <c r="V1340" s="166"/>
      <c r="W1340" s="166"/>
      <c r="X1340" s="166"/>
      <c r="Y1340" s="166"/>
      <c r="Z1340" s="166"/>
      <c r="AA1340" s="166"/>
      <c r="AB1340" s="166"/>
      <c r="AC1340" s="166"/>
      <c r="AD1340" s="166"/>
      <c r="AE1340" s="166"/>
      <c r="AF1340" s="166"/>
      <c r="AG1340" s="166"/>
      <c r="AH1340" s="166"/>
      <c r="AI1340" s="166"/>
      <c r="AJ1340" s="166"/>
      <c r="AK1340" s="166"/>
      <c r="AL1340" s="166"/>
      <c r="AM1340" s="166"/>
      <c r="AN1340" s="166"/>
      <c r="AO1340" s="166"/>
      <c r="AP1340" s="166"/>
      <c r="AQ1340" s="166"/>
      <c r="AR1340" s="166"/>
      <c r="AS1340" s="166"/>
      <c r="AT1340" s="166"/>
      <c r="AU1340" s="166"/>
      <c r="AV1340" s="166"/>
      <c r="AW1340" s="166"/>
      <c r="AX1340" s="166"/>
      <c r="AY1340" s="166"/>
    </row>
    <row r="1341" spans="1:51" s="115" customFormat="1" ht="12.75" customHeight="1" x14ac:dyDescent="0.25">
      <c r="A1341" s="156">
        <v>41922</v>
      </c>
      <c r="B1341" s="157" t="s">
        <v>1473</v>
      </c>
      <c r="C1341" s="158" t="s">
        <v>1636</v>
      </c>
      <c r="D1341" s="158" t="s">
        <v>1529</v>
      </c>
      <c r="E1341" s="158"/>
      <c r="F1341" s="159">
        <v>35.000019999999999</v>
      </c>
      <c r="G1341" s="160"/>
      <c r="H1341" s="160"/>
      <c r="I1341" s="166"/>
      <c r="J1341" s="166"/>
      <c r="K1341" s="166"/>
      <c r="L1341" s="166"/>
      <c r="M1341" s="166"/>
      <c r="N1341" s="166"/>
      <c r="O1341" s="166"/>
      <c r="P1341" s="166"/>
      <c r="Q1341" s="166"/>
      <c r="R1341" s="166"/>
      <c r="S1341" s="166"/>
      <c r="T1341" s="166"/>
      <c r="U1341" s="166"/>
      <c r="V1341" s="166"/>
      <c r="W1341" s="166"/>
      <c r="X1341" s="166"/>
      <c r="Y1341" s="166"/>
      <c r="Z1341" s="166"/>
      <c r="AA1341" s="166"/>
      <c r="AB1341" s="166"/>
      <c r="AC1341" s="166"/>
      <c r="AD1341" s="166"/>
      <c r="AE1341" s="166"/>
      <c r="AF1341" s="166"/>
      <c r="AG1341" s="166"/>
      <c r="AH1341" s="166"/>
      <c r="AI1341" s="166"/>
      <c r="AJ1341" s="166"/>
      <c r="AK1341" s="166"/>
      <c r="AL1341" s="166"/>
      <c r="AM1341" s="166"/>
      <c r="AN1341" s="166"/>
      <c r="AO1341" s="166"/>
      <c r="AP1341" s="166"/>
      <c r="AQ1341" s="166"/>
      <c r="AR1341" s="166"/>
      <c r="AS1341" s="166"/>
      <c r="AT1341" s="166"/>
      <c r="AU1341" s="166"/>
      <c r="AV1341" s="166"/>
      <c r="AW1341" s="166"/>
      <c r="AX1341" s="166"/>
      <c r="AY1341" s="166"/>
    </row>
    <row r="1342" spans="1:51" s="115" customFormat="1" ht="12.75" customHeight="1" x14ac:dyDescent="0.25">
      <c r="A1342" s="161">
        <v>41927</v>
      </c>
      <c r="B1342" s="162" t="s">
        <v>1474</v>
      </c>
      <c r="C1342" s="163" t="s">
        <v>1709</v>
      </c>
      <c r="D1342" s="163" t="s">
        <v>1529</v>
      </c>
      <c r="E1342" s="163"/>
      <c r="F1342" s="164">
        <v>79.999998368759805</v>
      </c>
      <c r="G1342" s="165"/>
      <c r="H1342" s="165"/>
      <c r="I1342" s="166"/>
      <c r="J1342" s="166"/>
      <c r="K1342" s="166"/>
      <c r="L1342" s="166"/>
      <c r="M1342" s="166"/>
      <c r="N1342" s="166"/>
      <c r="O1342" s="166"/>
      <c r="P1342" s="166"/>
      <c r="Q1342" s="166"/>
      <c r="R1342" s="166"/>
      <c r="S1342" s="166"/>
      <c r="T1342" s="166"/>
      <c r="U1342" s="166"/>
      <c r="V1342" s="166"/>
      <c r="W1342" s="166"/>
      <c r="X1342" s="166"/>
      <c r="Y1342" s="166"/>
      <c r="Z1342" s="166"/>
      <c r="AA1342" s="166"/>
      <c r="AB1342" s="166"/>
      <c r="AC1342" s="166"/>
      <c r="AD1342" s="166"/>
      <c r="AE1342" s="166"/>
      <c r="AF1342" s="166"/>
      <c r="AG1342" s="166"/>
      <c r="AH1342" s="166"/>
      <c r="AI1342" s="166"/>
      <c r="AJ1342" s="166"/>
      <c r="AK1342" s="166"/>
      <c r="AL1342" s="166"/>
      <c r="AM1342" s="166"/>
      <c r="AN1342" s="166"/>
      <c r="AO1342" s="166"/>
      <c r="AP1342" s="166"/>
      <c r="AQ1342" s="166"/>
      <c r="AR1342" s="166"/>
      <c r="AS1342" s="166"/>
      <c r="AT1342" s="166"/>
      <c r="AU1342" s="166"/>
      <c r="AV1342" s="166"/>
      <c r="AW1342" s="166"/>
      <c r="AX1342" s="166"/>
      <c r="AY1342" s="166"/>
    </row>
    <row r="1343" spans="1:51" s="115" customFormat="1" ht="12.75" customHeight="1" x14ac:dyDescent="0.25">
      <c r="A1343" s="156">
        <v>41928</v>
      </c>
      <c r="B1343" s="157" t="s">
        <v>1473</v>
      </c>
      <c r="C1343" s="158" t="s">
        <v>1681</v>
      </c>
      <c r="D1343" s="158" t="s">
        <v>1529</v>
      </c>
      <c r="E1343" s="158"/>
      <c r="F1343" s="159">
        <v>66.50001666</v>
      </c>
      <c r="G1343" s="160"/>
      <c r="H1343" s="160"/>
      <c r="I1343" s="166"/>
      <c r="J1343" s="166"/>
      <c r="K1343" s="166"/>
      <c r="L1343" s="166"/>
      <c r="M1343" s="166"/>
      <c r="N1343" s="166"/>
      <c r="O1343" s="166"/>
      <c r="P1343" s="166"/>
      <c r="Q1343" s="166"/>
      <c r="R1343" s="166"/>
      <c r="S1343" s="166"/>
      <c r="T1343" s="166"/>
      <c r="U1343" s="166"/>
      <c r="V1343" s="166"/>
      <c r="W1343" s="166"/>
      <c r="X1343" s="166"/>
      <c r="Y1343" s="166"/>
      <c r="Z1343" s="166"/>
      <c r="AA1343" s="166"/>
      <c r="AB1343" s="166"/>
      <c r="AC1343" s="166"/>
      <c r="AD1343" s="166"/>
      <c r="AE1343" s="166"/>
      <c r="AF1343" s="166"/>
      <c r="AG1343" s="166"/>
      <c r="AH1343" s="166"/>
      <c r="AI1343" s="166"/>
      <c r="AJ1343" s="166"/>
      <c r="AK1343" s="166"/>
      <c r="AL1343" s="166"/>
      <c r="AM1343" s="166"/>
      <c r="AN1343" s="166"/>
      <c r="AO1343" s="166"/>
      <c r="AP1343" s="166"/>
      <c r="AQ1343" s="166"/>
      <c r="AR1343" s="166"/>
      <c r="AS1343" s="166"/>
      <c r="AT1343" s="166"/>
      <c r="AU1343" s="166"/>
      <c r="AV1343" s="166"/>
      <c r="AW1343" s="166"/>
      <c r="AX1343" s="166"/>
      <c r="AY1343" s="166"/>
    </row>
    <row r="1344" spans="1:51" s="115" customFormat="1" ht="12.75" customHeight="1" x14ac:dyDescent="0.25">
      <c r="A1344" s="161">
        <v>41929</v>
      </c>
      <c r="B1344" s="162" t="s">
        <v>1474</v>
      </c>
      <c r="C1344" s="163" t="s">
        <v>1710</v>
      </c>
      <c r="D1344" s="163" t="s">
        <v>1529</v>
      </c>
      <c r="E1344" s="163"/>
      <c r="F1344" s="164">
        <v>66.819000000000003</v>
      </c>
      <c r="G1344" s="165"/>
      <c r="H1344" s="165"/>
      <c r="I1344" s="166"/>
      <c r="J1344" s="166"/>
      <c r="K1344" s="166"/>
      <c r="L1344" s="166"/>
      <c r="M1344" s="166"/>
      <c r="N1344" s="166"/>
      <c r="O1344" s="166"/>
      <c r="P1344" s="166"/>
      <c r="Q1344" s="166"/>
      <c r="R1344" s="166"/>
      <c r="S1344" s="166"/>
      <c r="T1344" s="166"/>
      <c r="U1344" s="166"/>
      <c r="V1344" s="166"/>
      <c r="W1344" s="166"/>
      <c r="X1344" s="166"/>
      <c r="Y1344" s="166"/>
      <c r="Z1344" s="166"/>
      <c r="AA1344" s="166"/>
      <c r="AB1344" s="166"/>
      <c r="AC1344" s="166"/>
      <c r="AD1344" s="166"/>
      <c r="AE1344" s="166"/>
      <c r="AF1344" s="166"/>
      <c r="AG1344" s="166"/>
      <c r="AH1344" s="166"/>
      <c r="AI1344" s="166"/>
      <c r="AJ1344" s="166"/>
      <c r="AK1344" s="166"/>
      <c r="AL1344" s="166"/>
      <c r="AM1344" s="166"/>
      <c r="AN1344" s="166"/>
      <c r="AO1344" s="166"/>
      <c r="AP1344" s="166"/>
      <c r="AQ1344" s="166"/>
      <c r="AR1344" s="166"/>
      <c r="AS1344" s="166"/>
      <c r="AT1344" s="166"/>
      <c r="AU1344" s="166"/>
      <c r="AV1344" s="166"/>
      <c r="AW1344" s="166"/>
      <c r="AX1344" s="166"/>
      <c r="AY1344" s="166"/>
    </row>
    <row r="1345" spans="1:51" s="115" customFormat="1" ht="12.75" customHeight="1" x14ac:dyDescent="0.25">
      <c r="A1345" s="156">
        <v>41970</v>
      </c>
      <c r="B1345" s="157" t="s">
        <v>1474</v>
      </c>
      <c r="C1345" s="158" t="s">
        <v>1711</v>
      </c>
      <c r="D1345" s="158" t="s">
        <v>1529</v>
      </c>
      <c r="E1345" s="158"/>
      <c r="F1345" s="159">
        <v>1.5</v>
      </c>
      <c r="G1345" s="160"/>
      <c r="H1345" s="160"/>
      <c r="I1345" s="166"/>
      <c r="J1345" s="166"/>
      <c r="K1345" s="166"/>
      <c r="L1345" s="166"/>
      <c r="M1345" s="166"/>
      <c r="N1345" s="166"/>
      <c r="O1345" s="166"/>
      <c r="P1345" s="166"/>
      <c r="Q1345" s="166"/>
      <c r="R1345" s="166"/>
      <c r="S1345" s="166"/>
      <c r="T1345" s="166"/>
      <c r="U1345" s="166"/>
      <c r="V1345" s="166"/>
      <c r="W1345" s="166"/>
      <c r="X1345" s="166"/>
      <c r="Y1345" s="166"/>
      <c r="Z1345" s="166"/>
      <c r="AA1345" s="166"/>
      <c r="AB1345" s="166"/>
      <c r="AC1345" s="166"/>
      <c r="AD1345" s="166"/>
      <c r="AE1345" s="166"/>
      <c r="AF1345" s="166"/>
      <c r="AG1345" s="166"/>
      <c r="AH1345" s="166"/>
      <c r="AI1345" s="166"/>
      <c r="AJ1345" s="166"/>
      <c r="AK1345" s="166"/>
      <c r="AL1345" s="166"/>
      <c r="AM1345" s="166"/>
      <c r="AN1345" s="166"/>
      <c r="AO1345" s="166"/>
      <c r="AP1345" s="166"/>
      <c r="AQ1345" s="166"/>
      <c r="AR1345" s="166"/>
      <c r="AS1345" s="166"/>
      <c r="AT1345" s="166"/>
      <c r="AU1345" s="166"/>
      <c r="AV1345" s="166"/>
      <c r="AW1345" s="166"/>
      <c r="AX1345" s="166"/>
      <c r="AY1345" s="166"/>
    </row>
    <row r="1346" spans="1:51" s="115" customFormat="1" ht="12.75" customHeight="1" x14ac:dyDescent="0.25">
      <c r="A1346" s="161">
        <v>41971</v>
      </c>
      <c r="B1346" s="162" t="s">
        <v>1474</v>
      </c>
      <c r="C1346" s="163" t="s">
        <v>1712</v>
      </c>
      <c r="D1346" s="163" t="s">
        <v>1529</v>
      </c>
      <c r="E1346" s="163"/>
      <c r="F1346" s="164">
        <v>1</v>
      </c>
      <c r="G1346" s="165"/>
      <c r="H1346" s="165"/>
      <c r="I1346" s="166"/>
      <c r="J1346" s="166"/>
      <c r="K1346" s="166"/>
      <c r="L1346" s="166"/>
      <c r="M1346" s="166"/>
      <c r="N1346" s="166"/>
      <c r="O1346" s="166"/>
      <c r="P1346" s="166"/>
      <c r="Q1346" s="166"/>
      <c r="R1346" s="166"/>
      <c r="S1346" s="166"/>
      <c r="T1346" s="166"/>
      <c r="U1346" s="166"/>
      <c r="V1346" s="166"/>
      <c r="W1346" s="166"/>
      <c r="X1346" s="166"/>
      <c r="Y1346" s="166"/>
      <c r="Z1346" s="166"/>
      <c r="AA1346" s="166"/>
      <c r="AB1346" s="166"/>
      <c r="AC1346" s="166"/>
      <c r="AD1346" s="166"/>
      <c r="AE1346" s="166"/>
      <c r="AF1346" s="166"/>
      <c r="AG1346" s="166"/>
      <c r="AH1346" s="166"/>
      <c r="AI1346" s="166"/>
      <c r="AJ1346" s="166"/>
      <c r="AK1346" s="166"/>
      <c r="AL1346" s="166"/>
      <c r="AM1346" s="166"/>
      <c r="AN1346" s="166"/>
      <c r="AO1346" s="166"/>
      <c r="AP1346" s="166"/>
      <c r="AQ1346" s="166"/>
      <c r="AR1346" s="166"/>
      <c r="AS1346" s="166"/>
      <c r="AT1346" s="166"/>
      <c r="AU1346" s="166"/>
      <c r="AV1346" s="166"/>
      <c r="AW1346" s="166"/>
      <c r="AX1346" s="166"/>
      <c r="AY1346" s="166"/>
    </row>
    <row r="1347" spans="1:51" s="115" customFormat="1" ht="12.75" customHeight="1" x14ac:dyDescent="0.25">
      <c r="A1347" s="156">
        <v>41971</v>
      </c>
      <c r="B1347" s="157" t="s">
        <v>1474</v>
      </c>
      <c r="C1347" s="158" t="s">
        <v>1713</v>
      </c>
      <c r="D1347" s="158" t="s">
        <v>1529</v>
      </c>
      <c r="E1347" s="158"/>
      <c r="F1347" s="159">
        <v>135</v>
      </c>
      <c r="G1347" s="160"/>
      <c r="H1347" s="160"/>
      <c r="I1347" s="166"/>
      <c r="J1347" s="166"/>
      <c r="K1347" s="166"/>
      <c r="L1347" s="166"/>
      <c r="M1347" s="166"/>
      <c r="N1347" s="166"/>
      <c r="O1347" s="166"/>
      <c r="P1347" s="166"/>
      <c r="Q1347" s="166"/>
      <c r="R1347" s="166"/>
      <c r="S1347" s="166"/>
      <c r="T1347" s="166"/>
      <c r="U1347" s="166"/>
      <c r="V1347" s="166"/>
      <c r="W1347" s="166"/>
      <c r="X1347" s="166"/>
      <c r="Y1347" s="166"/>
      <c r="Z1347" s="166"/>
      <c r="AA1347" s="166"/>
      <c r="AB1347" s="166"/>
      <c r="AC1347" s="166"/>
      <c r="AD1347" s="166"/>
      <c r="AE1347" s="166"/>
      <c r="AF1347" s="166"/>
      <c r="AG1347" s="166"/>
      <c r="AH1347" s="166"/>
      <c r="AI1347" s="166"/>
      <c r="AJ1347" s="166"/>
      <c r="AK1347" s="166"/>
      <c r="AL1347" s="166"/>
      <c r="AM1347" s="166"/>
      <c r="AN1347" s="166"/>
      <c r="AO1347" s="166"/>
      <c r="AP1347" s="166"/>
      <c r="AQ1347" s="166"/>
      <c r="AR1347" s="166"/>
      <c r="AS1347" s="166"/>
      <c r="AT1347" s="166"/>
      <c r="AU1347" s="166"/>
      <c r="AV1347" s="166"/>
      <c r="AW1347" s="166"/>
      <c r="AX1347" s="166"/>
      <c r="AY1347" s="166"/>
    </row>
    <row r="1348" spans="1:51" s="115" customFormat="1" ht="12.75" customHeight="1" x14ac:dyDescent="0.25">
      <c r="A1348" s="161">
        <v>41977</v>
      </c>
      <c r="B1348" s="162" t="s">
        <v>1473</v>
      </c>
      <c r="C1348" s="163" t="s">
        <v>1645</v>
      </c>
      <c r="D1348" s="163" t="s">
        <v>1529</v>
      </c>
      <c r="E1348" s="163"/>
      <c r="F1348" s="164">
        <v>9.5444999999999993</v>
      </c>
      <c r="G1348" s="165"/>
      <c r="H1348" s="165"/>
      <c r="I1348" s="166"/>
      <c r="J1348" s="166"/>
      <c r="K1348" s="166"/>
      <c r="L1348" s="166"/>
      <c r="M1348" s="166"/>
      <c r="N1348" s="166"/>
      <c r="O1348" s="166"/>
      <c r="P1348" s="166"/>
      <c r="Q1348" s="166"/>
      <c r="R1348" s="166"/>
      <c r="S1348" s="166"/>
      <c r="T1348" s="166"/>
      <c r="U1348" s="166"/>
      <c r="V1348" s="166"/>
      <c r="W1348" s="166"/>
      <c r="X1348" s="166"/>
      <c r="Y1348" s="166"/>
      <c r="Z1348" s="166"/>
      <c r="AA1348" s="166"/>
      <c r="AB1348" s="166"/>
      <c r="AC1348" s="166"/>
      <c r="AD1348" s="166"/>
      <c r="AE1348" s="166"/>
      <c r="AF1348" s="166"/>
      <c r="AG1348" s="166"/>
      <c r="AH1348" s="166"/>
      <c r="AI1348" s="166"/>
      <c r="AJ1348" s="166"/>
      <c r="AK1348" s="166"/>
      <c r="AL1348" s="166"/>
      <c r="AM1348" s="166"/>
      <c r="AN1348" s="166"/>
      <c r="AO1348" s="166"/>
      <c r="AP1348" s="166"/>
      <c r="AQ1348" s="166"/>
      <c r="AR1348" s="166"/>
      <c r="AS1348" s="166"/>
      <c r="AT1348" s="166"/>
      <c r="AU1348" s="166"/>
      <c r="AV1348" s="166"/>
      <c r="AW1348" s="166"/>
      <c r="AX1348" s="166"/>
      <c r="AY1348" s="166"/>
    </row>
    <row r="1349" spans="1:51" s="115" customFormat="1" ht="12.75" customHeight="1" x14ac:dyDescent="0.25">
      <c r="A1349" s="156">
        <v>41978</v>
      </c>
      <c r="B1349" s="157" t="s">
        <v>1474</v>
      </c>
      <c r="C1349" s="158" t="s">
        <v>1714</v>
      </c>
      <c r="D1349" s="158" t="s">
        <v>1529</v>
      </c>
      <c r="E1349" s="158"/>
      <c r="F1349" s="159">
        <v>483.6</v>
      </c>
      <c r="G1349" s="160"/>
      <c r="H1349" s="160"/>
      <c r="I1349" s="166"/>
      <c r="J1349" s="166"/>
      <c r="K1349" s="166"/>
      <c r="L1349" s="166"/>
      <c r="M1349" s="166"/>
      <c r="N1349" s="166"/>
      <c r="O1349" s="166"/>
      <c r="P1349" s="166"/>
      <c r="Q1349" s="166"/>
      <c r="R1349" s="166"/>
      <c r="S1349" s="166"/>
      <c r="T1349" s="166"/>
      <c r="U1349" s="166"/>
      <c r="V1349" s="166"/>
      <c r="W1349" s="166"/>
      <c r="X1349" s="166"/>
      <c r="Y1349" s="166"/>
      <c r="Z1349" s="166"/>
      <c r="AA1349" s="166"/>
      <c r="AB1349" s="166"/>
      <c r="AC1349" s="166"/>
      <c r="AD1349" s="166"/>
      <c r="AE1349" s="166"/>
      <c r="AF1349" s="166"/>
      <c r="AG1349" s="166"/>
      <c r="AH1349" s="166"/>
      <c r="AI1349" s="166"/>
      <c r="AJ1349" s="166"/>
      <c r="AK1349" s="166"/>
      <c r="AL1349" s="166"/>
      <c r="AM1349" s="166"/>
      <c r="AN1349" s="166"/>
      <c r="AO1349" s="166"/>
      <c r="AP1349" s="166"/>
      <c r="AQ1349" s="166"/>
      <c r="AR1349" s="166"/>
      <c r="AS1349" s="166"/>
      <c r="AT1349" s="166"/>
      <c r="AU1349" s="166"/>
      <c r="AV1349" s="166"/>
      <c r="AW1349" s="166"/>
      <c r="AX1349" s="166"/>
      <c r="AY1349" s="166"/>
    </row>
    <row r="1350" spans="1:51" s="115" customFormat="1" ht="12.75" customHeight="1" x14ac:dyDescent="0.25">
      <c r="A1350" s="161">
        <v>41985</v>
      </c>
      <c r="B1350" s="162" t="s">
        <v>1474</v>
      </c>
      <c r="C1350" s="163" t="s">
        <v>1715</v>
      </c>
      <c r="D1350" s="163" t="s">
        <v>1529</v>
      </c>
      <c r="E1350" s="163"/>
      <c r="F1350" s="164">
        <v>100</v>
      </c>
      <c r="G1350" s="165"/>
      <c r="H1350" s="165"/>
      <c r="I1350" s="166"/>
      <c r="J1350" s="166"/>
      <c r="K1350" s="166"/>
      <c r="L1350" s="166"/>
      <c r="M1350" s="166"/>
      <c r="N1350" s="166"/>
      <c r="O1350" s="166"/>
      <c r="P1350" s="166"/>
      <c r="Q1350" s="166"/>
      <c r="R1350" s="166"/>
      <c r="S1350" s="166"/>
      <c r="T1350" s="166"/>
      <c r="U1350" s="166"/>
      <c r="V1350" s="166"/>
      <c r="W1350" s="166"/>
      <c r="X1350" s="166"/>
      <c r="Y1350" s="166"/>
      <c r="Z1350" s="166"/>
      <c r="AA1350" s="166"/>
      <c r="AB1350" s="166"/>
      <c r="AC1350" s="166"/>
      <c r="AD1350" s="166"/>
      <c r="AE1350" s="166"/>
      <c r="AF1350" s="166"/>
      <c r="AG1350" s="166"/>
      <c r="AH1350" s="166"/>
      <c r="AI1350" s="166"/>
      <c r="AJ1350" s="166"/>
      <c r="AK1350" s="166"/>
      <c r="AL1350" s="166"/>
      <c r="AM1350" s="166"/>
      <c r="AN1350" s="166"/>
      <c r="AO1350" s="166"/>
      <c r="AP1350" s="166"/>
      <c r="AQ1350" s="166"/>
      <c r="AR1350" s="166"/>
      <c r="AS1350" s="166"/>
      <c r="AT1350" s="166"/>
      <c r="AU1350" s="166"/>
      <c r="AV1350" s="166"/>
      <c r="AW1350" s="166"/>
      <c r="AX1350" s="166"/>
      <c r="AY1350" s="166"/>
    </row>
    <row r="1351" spans="1:51" s="115" customFormat="1" ht="12.75" customHeight="1" x14ac:dyDescent="0.25">
      <c r="A1351" s="156">
        <v>41691</v>
      </c>
      <c r="B1351" s="157" t="s">
        <v>1474</v>
      </c>
      <c r="C1351" s="158" t="s">
        <v>1546</v>
      </c>
      <c r="D1351" s="158" t="s">
        <v>1913</v>
      </c>
      <c r="E1351" s="158"/>
      <c r="F1351" s="159">
        <v>400.2</v>
      </c>
      <c r="G1351" s="160"/>
      <c r="H1351" s="160"/>
      <c r="I1351" s="166"/>
      <c r="J1351" s="166"/>
      <c r="K1351" s="166"/>
      <c r="L1351" s="166"/>
      <c r="M1351" s="166"/>
      <c r="N1351" s="166"/>
      <c r="O1351" s="166"/>
      <c r="P1351" s="166"/>
      <c r="Q1351" s="166"/>
      <c r="R1351" s="166"/>
      <c r="S1351" s="166"/>
      <c r="T1351" s="166"/>
      <c r="U1351" s="166"/>
      <c r="V1351" s="166"/>
      <c r="W1351" s="166"/>
      <c r="X1351" s="166"/>
      <c r="Y1351" s="166"/>
      <c r="Z1351" s="166"/>
      <c r="AA1351" s="166"/>
      <c r="AB1351" s="166"/>
      <c r="AC1351" s="166"/>
      <c r="AD1351" s="166"/>
      <c r="AE1351" s="166"/>
      <c r="AF1351" s="166"/>
      <c r="AG1351" s="166"/>
      <c r="AH1351" s="166"/>
      <c r="AI1351" s="166"/>
      <c r="AJ1351" s="166"/>
      <c r="AK1351" s="166"/>
      <c r="AL1351" s="166"/>
      <c r="AM1351" s="166"/>
      <c r="AN1351" s="166"/>
      <c r="AO1351" s="166"/>
      <c r="AP1351" s="166"/>
      <c r="AQ1351" s="166"/>
      <c r="AR1351" s="166"/>
      <c r="AS1351" s="166"/>
      <c r="AT1351" s="166"/>
      <c r="AU1351" s="166"/>
      <c r="AV1351" s="166"/>
      <c r="AW1351" s="166"/>
      <c r="AX1351" s="166"/>
      <c r="AY1351" s="166"/>
    </row>
    <row r="1352" spans="1:51" s="115" customFormat="1" ht="12.75" customHeight="1" x14ac:dyDescent="0.25">
      <c r="A1352" s="161">
        <v>41697</v>
      </c>
      <c r="B1352" s="162" t="s">
        <v>1474</v>
      </c>
      <c r="C1352" s="163" t="s">
        <v>1554</v>
      </c>
      <c r="D1352" s="163" t="s">
        <v>1913</v>
      </c>
      <c r="E1352" s="163"/>
      <c r="F1352" s="164">
        <v>200</v>
      </c>
      <c r="G1352" s="165"/>
      <c r="H1352" s="165"/>
      <c r="I1352" s="166"/>
      <c r="J1352" s="166"/>
      <c r="K1352" s="166"/>
      <c r="L1352" s="166"/>
      <c r="M1352" s="166"/>
      <c r="N1352" s="166"/>
      <c r="O1352" s="166"/>
      <c r="P1352" s="166"/>
      <c r="Q1352" s="166"/>
      <c r="R1352" s="166"/>
      <c r="S1352" s="166"/>
      <c r="T1352" s="166"/>
      <c r="U1352" s="166"/>
      <c r="V1352" s="166"/>
      <c r="W1352" s="166"/>
      <c r="X1352" s="166"/>
      <c r="Y1352" s="166"/>
      <c r="Z1352" s="166"/>
      <c r="AA1352" s="166"/>
      <c r="AB1352" s="166"/>
      <c r="AC1352" s="166"/>
      <c r="AD1352" s="166"/>
      <c r="AE1352" s="166"/>
      <c r="AF1352" s="166"/>
      <c r="AG1352" s="166"/>
      <c r="AH1352" s="166"/>
      <c r="AI1352" s="166"/>
      <c r="AJ1352" s="166"/>
      <c r="AK1352" s="166"/>
      <c r="AL1352" s="166"/>
      <c r="AM1352" s="166"/>
      <c r="AN1352" s="166"/>
      <c r="AO1352" s="166"/>
      <c r="AP1352" s="166"/>
      <c r="AQ1352" s="166"/>
      <c r="AR1352" s="166"/>
      <c r="AS1352" s="166"/>
      <c r="AT1352" s="166"/>
      <c r="AU1352" s="166"/>
      <c r="AV1352" s="166"/>
      <c r="AW1352" s="166"/>
      <c r="AX1352" s="166"/>
      <c r="AY1352" s="166"/>
    </row>
    <row r="1353" spans="1:51" s="115" customFormat="1" ht="12.75" customHeight="1" x14ac:dyDescent="0.25">
      <c r="A1353" s="156">
        <v>41712</v>
      </c>
      <c r="B1353" s="157" t="s">
        <v>1474</v>
      </c>
      <c r="C1353" s="158" t="s">
        <v>1548</v>
      </c>
      <c r="D1353" s="158" t="s">
        <v>1913</v>
      </c>
      <c r="E1353" s="158"/>
      <c r="F1353" s="159">
        <v>247.6</v>
      </c>
      <c r="G1353" s="160"/>
      <c r="H1353" s="160"/>
      <c r="I1353" s="166"/>
      <c r="J1353" s="166"/>
      <c r="K1353" s="166"/>
      <c r="L1353" s="166"/>
      <c r="M1353" s="166"/>
      <c r="N1353" s="166"/>
      <c r="O1353" s="166"/>
      <c r="P1353" s="166"/>
      <c r="Q1353" s="166"/>
      <c r="R1353" s="166"/>
      <c r="S1353" s="166"/>
      <c r="T1353" s="166"/>
      <c r="U1353" s="166"/>
      <c r="V1353" s="166"/>
      <c r="W1353" s="166"/>
      <c r="X1353" s="166"/>
      <c r="Y1353" s="166"/>
      <c r="Z1353" s="166"/>
      <c r="AA1353" s="166"/>
      <c r="AB1353" s="166"/>
      <c r="AC1353" s="166"/>
      <c r="AD1353" s="166"/>
      <c r="AE1353" s="166"/>
      <c r="AF1353" s="166"/>
      <c r="AG1353" s="166"/>
      <c r="AH1353" s="166"/>
      <c r="AI1353" s="166"/>
      <c r="AJ1353" s="166"/>
      <c r="AK1353" s="166"/>
      <c r="AL1353" s="166"/>
      <c r="AM1353" s="166"/>
      <c r="AN1353" s="166"/>
      <c r="AO1353" s="166"/>
      <c r="AP1353" s="166"/>
      <c r="AQ1353" s="166"/>
      <c r="AR1353" s="166"/>
      <c r="AS1353" s="166"/>
      <c r="AT1353" s="166"/>
      <c r="AU1353" s="166"/>
      <c r="AV1353" s="166"/>
      <c r="AW1353" s="166"/>
      <c r="AX1353" s="166"/>
      <c r="AY1353" s="166"/>
    </row>
    <row r="1354" spans="1:51" s="115" customFormat="1" ht="12.75" customHeight="1" x14ac:dyDescent="0.25">
      <c r="A1354" s="161">
        <v>41729</v>
      </c>
      <c r="B1354" s="162" t="s">
        <v>1474</v>
      </c>
      <c r="C1354" s="163" t="s">
        <v>1555</v>
      </c>
      <c r="D1354" s="163" t="s">
        <v>1913</v>
      </c>
      <c r="E1354" s="163"/>
      <c r="F1354" s="164">
        <v>300</v>
      </c>
      <c r="G1354" s="165"/>
      <c r="H1354" s="165"/>
      <c r="I1354" s="166"/>
      <c r="J1354" s="166"/>
      <c r="K1354" s="166"/>
      <c r="L1354" s="166"/>
      <c r="M1354" s="166"/>
      <c r="N1354" s="166"/>
      <c r="O1354" s="166"/>
      <c r="P1354" s="166"/>
      <c r="Q1354" s="166"/>
      <c r="R1354" s="166"/>
      <c r="S1354" s="166"/>
      <c r="T1354" s="166"/>
      <c r="U1354" s="166"/>
      <c r="V1354" s="166"/>
      <c r="W1354" s="166"/>
      <c r="X1354" s="166"/>
      <c r="Y1354" s="166"/>
      <c r="Z1354" s="166"/>
      <c r="AA1354" s="166"/>
      <c r="AB1354" s="166"/>
      <c r="AC1354" s="166"/>
      <c r="AD1354" s="166"/>
      <c r="AE1354" s="166"/>
      <c r="AF1354" s="166"/>
      <c r="AG1354" s="166"/>
      <c r="AH1354" s="166"/>
      <c r="AI1354" s="166"/>
      <c r="AJ1354" s="166"/>
      <c r="AK1354" s="166"/>
      <c r="AL1354" s="166"/>
      <c r="AM1354" s="166"/>
      <c r="AN1354" s="166"/>
      <c r="AO1354" s="166"/>
      <c r="AP1354" s="166"/>
      <c r="AQ1354" s="166"/>
      <c r="AR1354" s="166"/>
      <c r="AS1354" s="166"/>
      <c r="AT1354" s="166"/>
      <c r="AU1354" s="166"/>
      <c r="AV1354" s="166"/>
      <c r="AW1354" s="166"/>
      <c r="AX1354" s="166"/>
      <c r="AY1354" s="166"/>
    </row>
    <row r="1355" spans="1:51" s="115" customFormat="1" ht="12.75" customHeight="1" x14ac:dyDescent="0.25">
      <c r="A1355" s="156">
        <v>41772</v>
      </c>
      <c r="B1355" s="157" t="s">
        <v>1474</v>
      </c>
      <c r="C1355" s="158" t="s">
        <v>1550</v>
      </c>
      <c r="D1355" s="158" t="s">
        <v>1913</v>
      </c>
      <c r="E1355" s="158"/>
      <c r="F1355" s="159">
        <v>397.95</v>
      </c>
      <c r="G1355" s="160"/>
      <c r="H1355" s="160"/>
      <c r="I1355" s="166"/>
      <c r="J1355" s="166"/>
      <c r="K1355" s="166"/>
      <c r="L1355" s="166"/>
      <c r="M1355" s="166"/>
      <c r="N1355" s="166"/>
      <c r="O1355" s="166"/>
      <c r="P1355" s="166"/>
      <c r="Q1355" s="166"/>
      <c r="R1355" s="166"/>
      <c r="S1355" s="166"/>
      <c r="T1355" s="166"/>
      <c r="U1355" s="166"/>
      <c r="V1355" s="166"/>
      <c r="W1355" s="166"/>
      <c r="X1355" s="166"/>
      <c r="Y1355" s="166"/>
      <c r="Z1355" s="166"/>
      <c r="AA1355" s="166"/>
      <c r="AB1355" s="166"/>
      <c r="AC1355" s="166"/>
      <c r="AD1355" s="166"/>
      <c r="AE1355" s="166"/>
      <c r="AF1355" s="166"/>
      <c r="AG1355" s="166"/>
      <c r="AH1355" s="166"/>
      <c r="AI1355" s="166"/>
      <c r="AJ1355" s="166"/>
      <c r="AK1355" s="166"/>
      <c r="AL1355" s="166"/>
      <c r="AM1355" s="166"/>
      <c r="AN1355" s="166"/>
      <c r="AO1355" s="166"/>
      <c r="AP1355" s="166"/>
      <c r="AQ1355" s="166"/>
      <c r="AR1355" s="166"/>
      <c r="AS1355" s="166"/>
      <c r="AT1355" s="166"/>
      <c r="AU1355" s="166"/>
      <c r="AV1355" s="166"/>
      <c r="AW1355" s="166"/>
      <c r="AX1355" s="166"/>
      <c r="AY1355" s="166"/>
    </row>
    <row r="1356" spans="1:51" s="115" customFormat="1" ht="12.75" customHeight="1" x14ac:dyDescent="0.25">
      <c r="A1356" s="161">
        <v>41777</v>
      </c>
      <c r="B1356" s="162" t="s">
        <v>1474</v>
      </c>
      <c r="C1356" s="163" t="s">
        <v>1547</v>
      </c>
      <c r="D1356" s="163" t="s">
        <v>1913</v>
      </c>
      <c r="E1356" s="163"/>
      <c r="F1356" s="164">
        <v>500</v>
      </c>
      <c r="G1356" s="165"/>
      <c r="H1356" s="165"/>
      <c r="I1356" s="166"/>
      <c r="J1356" s="166"/>
      <c r="K1356" s="166"/>
      <c r="L1356" s="166"/>
      <c r="M1356" s="166"/>
      <c r="N1356" s="166"/>
      <c r="O1356" s="166"/>
      <c r="P1356" s="166"/>
      <c r="Q1356" s="166"/>
      <c r="R1356" s="166"/>
      <c r="S1356" s="166"/>
      <c r="T1356" s="166"/>
      <c r="U1356" s="166"/>
      <c r="V1356" s="166"/>
      <c r="W1356" s="166"/>
      <c r="X1356" s="166"/>
      <c r="Y1356" s="166"/>
      <c r="Z1356" s="166"/>
      <c r="AA1356" s="166"/>
      <c r="AB1356" s="166"/>
      <c r="AC1356" s="166"/>
      <c r="AD1356" s="166"/>
      <c r="AE1356" s="166"/>
      <c r="AF1356" s="166"/>
      <c r="AG1356" s="166"/>
      <c r="AH1356" s="166"/>
      <c r="AI1356" s="166"/>
      <c r="AJ1356" s="166"/>
      <c r="AK1356" s="166"/>
      <c r="AL1356" s="166"/>
      <c r="AM1356" s="166"/>
      <c r="AN1356" s="166"/>
      <c r="AO1356" s="166"/>
      <c r="AP1356" s="166"/>
      <c r="AQ1356" s="166"/>
      <c r="AR1356" s="166"/>
      <c r="AS1356" s="166"/>
      <c r="AT1356" s="166"/>
      <c r="AU1356" s="166"/>
      <c r="AV1356" s="166"/>
      <c r="AW1356" s="166"/>
      <c r="AX1356" s="166"/>
      <c r="AY1356" s="166"/>
    </row>
    <row r="1357" spans="1:51" s="115" customFormat="1" ht="12.75" customHeight="1" x14ac:dyDescent="0.25">
      <c r="A1357" s="156">
        <v>41815</v>
      </c>
      <c r="B1357" s="157" t="s">
        <v>1474</v>
      </c>
      <c r="C1357" s="158" t="s">
        <v>1556</v>
      </c>
      <c r="D1357" s="158" t="s">
        <v>1913</v>
      </c>
      <c r="E1357" s="158"/>
      <c r="F1357" s="159">
        <v>200</v>
      </c>
      <c r="G1357" s="160"/>
      <c r="H1357" s="160"/>
      <c r="I1357" s="166"/>
      <c r="J1357" s="166"/>
      <c r="K1357" s="166"/>
      <c r="L1357" s="166"/>
      <c r="M1357" s="166"/>
      <c r="N1357" s="166"/>
      <c r="O1357" s="166"/>
      <c r="P1357" s="166"/>
      <c r="Q1357" s="166"/>
      <c r="R1357" s="166"/>
      <c r="S1357" s="166"/>
      <c r="T1357" s="166"/>
      <c r="U1357" s="166"/>
      <c r="V1357" s="166"/>
      <c r="W1357" s="166"/>
      <c r="X1357" s="166"/>
      <c r="Y1357" s="166"/>
      <c r="Z1357" s="166"/>
      <c r="AA1357" s="166"/>
      <c r="AB1357" s="166"/>
      <c r="AC1357" s="166"/>
      <c r="AD1357" s="166"/>
      <c r="AE1357" s="166"/>
      <c r="AF1357" s="166"/>
      <c r="AG1357" s="166"/>
      <c r="AH1357" s="166"/>
      <c r="AI1357" s="166"/>
      <c r="AJ1357" s="166"/>
      <c r="AK1357" s="166"/>
      <c r="AL1357" s="166"/>
      <c r="AM1357" s="166"/>
      <c r="AN1357" s="166"/>
      <c r="AO1357" s="166"/>
      <c r="AP1357" s="166"/>
      <c r="AQ1357" s="166"/>
      <c r="AR1357" s="166"/>
      <c r="AS1357" s="166"/>
      <c r="AT1357" s="166"/>
      <c r="AU1357" s="166"/>
      <c r="AV1357" s="166"/>
      <c r="AW1357" s="166"/>
      <c r="AX1357" s="166"/>
      <c r="AY1357" s="166"/>
    </row>
    <row r="1358" spans="1:51" s="115" customFormat="1" ht="12.75" customHeight="1" x14ac:dyDescent="0.25">
      <c r="A1358" s="161">
        <v>41851</v>
      </c>
      <c r="B1358" s="162" t="s">
        <v>1474</v>
      </c>
      <c r="C1358" s="163" t="s">
        <v>1557</v>
      </c>
      <c r="D1358" s="163" t="s">
        <v>1913</v>
      </c>
      <c r="E1358" s="163"/>
      <c r="F1358" s="164">
        <v>230</v>
      </c>
      <c r="G1358" s="165"/>
      <c r="H1358" s="165"/>
      <c r="I1358" s="166"/>
      <c r="J1358" s="166"/>
      <c r="K1358" s="166"/>
      <c r="L1358" s="166"/>
      <c r="M1358" s="166"/>
      <c r="N1358" s="166"/>
      <c r="O1358" s="166"/>
      <c r="P1358" s="166"/>
      <c r="Q1358" s="166"/>
      <c r="R1358" s="166"/>
      <c r="S1358" s="166"/>
      <c r="T1358" s="166"/>
      <c r="U1358" s="166"/>
      <c r="V1358" s="166"/>
      <c r="W1358" s="166"/>
      <c r="X1358" s="166"/>
      <c r="Y1358" s="166"/>
      <c r="Z1358" s="166"/>
      <c r="AA1358" s="166"/>
      <c r="AB1358" s="166"/>
      <c r="AC1358" s="166"/>
      <c r="AD1358" s="166"/>
      <c r="AE1358" s="166"/>
      <c r="AF1358" s="166"/>
      <c r="AG1358" s="166"/>
      <c r="AH1358" s="166"/>
      <c r="AI1358" s="166"/>
      <c r="AJ1358" s="166"/>
      <c r="AK1358" s="166"/>
      <c r="AL1358" s="166"/>
      <c r="AM1358" s="166"/>
      <c r="AN1358" s="166"/>
      <c r="AO1358" s="166"/>
      <c r="AP1358" s="166"/>
      <c r="AQ1358" s="166"/>
      <c r="AR1358" s="166"/>
      <c r="AS1358" s="166"/>
      <c r="AT1358" s="166"/>
      <c r="AU1358" s="166"/>
      <c r="AV1358" s="166"/>
      <c r="AW1358" s="166"/>
      <c r="AX1358" s="166"/>
      <c r="AY1358" s="166"/>
    </row>
    <row r="1359" spans="1:51" s="115" customFormat="1" ht="12.75" customHeight="1" x14ac:dyDescent="0.25">
      <c r="A1359" s="156">
        <v>41859</v>
      </c>
      <c r="B1359" s="157" t="s">
        <v>1474</v>
      </c>
      <c r="C1359" s="158" t="s">
        <v>1164</v>
      </c>
      <c r="D1359" s="158" t="s">
        <v>1913</v>
      </c>
      <c r="E1359" s="158"/>
      <c r="F1359" s="159">
        <v>350</v>
      </c>
      <c r="G1359" s="160"/>
      <c r="H1359" s="160"/>
      <c r="I1359" s="166"/>
      <c r="J1359" s="166"/>
      <c r="K1359" s="166"/>
      <c r="L1359" s="166"/>
      <c r="M1359" s="166"/>
      <c r="N1359" s="166"/>
      <c r="O1359" s="166"/>
      <c r="P1359" s="166"/>
      <c r="Q1359" s="166"/>
      <c r="R1359" s="166"/>
      <c r="S1359" s="166"/>
      <c r="T1359" s="166"/>
      <c r="U1359" s="166"/>
      <c r="V1359" s="166"/>
      <c r="W1359" s="166"/>
      <c r="X1359" s="166"/>
      <c r="Y1359" s="166"/>
      <c r="Z1359" s="166"/>
      <c r="AA1359" s="166"/>
      <c r="AB1359" s="166"/>
      <c r="AC1359" s="166"/>
      <c r="AD1359" s="166"/>
      <c r="AE1359" s="166"/>
      <c r="AF1359" s="166"/>
      <c r="AG1359" s="166"/>
      <c r="AH1359" s="166"/>
      <c r="AI1359" s="166"/>
      <c r="AJ1359" s="166"/>
      <c r="AK1359" s="166"/>
      <c r="AL1359" s="166"/>
      <c r="AM1359" s="166"/>
      <c r="AN1359" s="166"/>
      <c r="AO1359" s="166"/>
      <c r="AP1359" s="166"/>
      <c r="AQ1359" s="166"/>
      <c r="AR1359" s="166"/>
      <c r="AS1359" s="166"/>
      <c r="AT1359" s="166"/>
      <c r="AU1359" s="166"/>
      <c r="AV1359" s="166"/>
      <c r="AW1359" s="166"/>
      <c r="AX1359" s="166"/>
      <c r="AY1359" s="166"/>
    </row>
    <row r="1360" spans="1:51" s="115" customFormat="1" ht="12.75" customHeight="1" x14ac:dyDescent="0.25">
      <c r="A1360" s="161">
        <v>41862</v>
      </c>
      <c r="B1360" s="162" t="s">
        <v>1474</v>
      </c>
      <c r="C1360" s="163" t="s">
        <v>1553</v>
      </c>
      <c r="D1360" s="163" t="s">
        <v>1913</v>
      </c>
      <c r="E1360" s="163"/>
      <c r="F1360" s="164">
        <v>330</v>
      </c>
      <c r="G1360" s="165"/>
      <c r="H1360" s="165"/>
      <c r="I1360" s="166"/>
      <c r="J1360" s="166"/>
      <c r="K1360" s="166"/>
      <c r="L1360" s="166"/>
      <c r="M1360" s="166"/>
      <c r="N1360" s="166"/>
      <c r="O1360" s="166"/>
      <c r="P1360" s="166"/>
      <c r="Q1360" s="166"/>
      <c r="R1360" s="166"/>
      <c r="S1360" s="166"/>
      <c r="T1360" s="166"/>
      <c r="U1360" s="166"/>
      <c r="V1360" s="166"/>
      <c r="W1360" s="166"/>
      <c r="X1360" s="166"/>
      <c r="Y1360" s="166"/>
      <c r="Z1360" s="166"/>
      <c r="AA1360" s="166"/>
      <c r="AB1360" s="166"/>
      <c r="AC1360" s="166"/>
      <c r="AD1360" s="166"/>
      <c r="AE1360" s="166"/>
      <c r="AF1360" s="166"/>
      <c r="AG1360" s="166"/>
      <c r="AH1360" s="166"/>
      <c r="AI1360" s="166"/>
      <c r="AJ1360" s="166"/>
      <c r="AK1360" s="166"/>
      <c r="AL1360" s="166"/>
      <c r="AM1360" s="166"/>
      <c r="AN1360" s="166"/>
      <c r="AO1360" s="166"/>
      <c r="AP1360" s="166"/>
      <c r="AQ1360" s="166"/>
      <c r="AR1360" s="166"/>
      <c r="AS1360" s="166"/>
      <c r="AT1360" s="166"/>
      <c r="AU1360" s="166"/>
      <c r="AV1360" s="166"/>
      <c r="AW1360" s="166"/>
      <c r="AX1360" s="166"/>
      <c r="AY1360" s="166"/>
    </row>
    <row r="1361" spans="1:51" s="115" customFormat="1" ht="12.75" customHeight="1" x14ac:dyDescent="0.25">
      <c r="A1361" s="156">
        <v>41898</v>
      </c>
      <c r="B1361" s="157" t="s">
        <v>1474</v>
      </c>
      <c r="C1361" s="158" t="s">
        <v>1546</v>
      </c>
      <c r="D1361" s="158" t="s">
        <v>1913</v>
      </c>
      <c r="E1361" s="158"/>
      <c r="F1361" s="159">
        <v>396.3</v>
      </c>
      <c r="G1361" s="160"/>
      <c r="H1361" s="160"/>
      <c r="I1361" s="166"/>
      <c r="J1361" s="166"/>
      <c r="K1361" s="166"/>
      <c r="L1361" s="166"/>
      <c r="M1361" s="166"/>
      <c r="N1361" s="166"/>
      <c r="O1361" s="166"/>
      <c r="P1361" s="166"/>
      <c r="Q1361" s="166"/>
      <c r="R1361" s="166"/>
      <c r="S1361" s="166"/>
      <c r="T1361" s="166"/>
      <c r="U1361" s="166"/>
      <c r="V1361" s="166"/>
      <c r="W1361" s="166"/>
      <c r="X1361" s="166"/>
      <c r="Y1361" s="166"/>
      <c r="Z1361" s="166"/>
      <c r="AA1361" s="166"/>
      <c r="AB1361" s="166"/>
      <c r="AC1361" s="166"/>
      <c r="AD1361" s="166"/>
      <c r="AE1361" s="166"/>
      <c r="AF1361" s="166"/>
      <c r="AG1361" s="166"/>
      <c r="AH1361" s="166"/>
      <c r="AI1361" s="166"/>
      <c r="AJ1361" s="166"/>
      <c r="AK1361" s="166"/>
      <c r="AL1361" s="166"/>
      <c r="AM1361" s="166"/>
      <c r="AN1361" s="166"/>
      <c r="AO1361" s="166"/>
      <c r="AP1361" s="166"/>
      <c r="AQ1361" s="166"/>
      <c r="AR1361" s="166"/>
      <c r="AS1361" s="166"/>
      <c r="AT1361" s="166"/>
      <c r="AU1361" s="166"/>
      <c r="AV1361" s="166"/>
      <c r="AW1361" s="166"/>
      <c r="AX1361" s="166"/>
      <c r="AY1361" s="166"/>
    </row>
    <row r="1362" spans="1:51" s="115" customFormat="1" ht="12.75" customHeight="1" x14ac:dyDescent="0.25">
      <c r="A1362" s="161">
        <v>41947</v>
      </c>
      <c r="B1362" s="162" t="s">
        <v>1474</v>
      </c>
      <c r="C1362" s="163" t="s">
        <v>1551</v>
      </c>
      <c r="D1362" s="163" t="s">
        <v>1913</v>
      </c>
      <c r="E1362" s="163"/>
      <c r="F1362" s="164">
        <v>200</v>
      </c>
      <c r="G1362" s="165"/>
      <c r="H1362" s="165"/>
      <c r="I1362" s="166"/>
      <c r="J1362" s="166"/>
      <c r="K1362" s="166"/>
      <c r="L1362" s="166"/>
      <c r="M1362" s="166"/>
      <c r="N1362" s="166"/>
      <c r="O1362" s="166"/>
      <c r="P1362" s="166"/>
      <c r="Q1362" s="166"/>
      <c r="R1362" s="166"/>
      <c r="S1362" s="166"/>
      <c r="T1362" s="166"/>
      <c r="U1362" s="166"/>
      <c r="V1362" s="166"/>
      <c r="W1362" s="166"/>
      <c r="X1362" s="166"/>
      <c r="Y1362" s="166"/>
      <c r="Z1362" s="166"/>
      <c r="AA1362" s="166"/>
      <c r="AB1362" s="166"/>
      <c r="AC1362" s="166"/>
      <c r="AD1362" s="166"/>
      <c r="AE1362" s="166"/>
      <c r="AF1362" s="166"/>
      <c r="AG1362" s="166"/>
      <c r="AH1362" s="166"/>
      <c r="AI1362" s="166"/>
      <c r="AJ1362" s="166"/>
      <c r="AK1362" s="166"/>
      <c r="AL1362" s="166"/>
      <c r="AM1362" s="166"/>
      <c r="AN1362" s="166"/>
      <c r="AO1362" s="166"/>
      <c r="AP1362" s="166"/>
      <c r="AQ1362" s="166"/>
      <c r="AR1362" s="166"/>
      <c r="AS1362" s="166"/>
      <c r="AT1362" s="166"/>
      <c r="AU1362" s="166"/>
      <c r="AV1362" s="166"/>
      <c r="AW1362" s="166"/>
      <c r="AX1362" s="166"/>
      <c r="AY1362" s="166"/>
    </row>
    <row r="1363" spans="1:51" s="115" customFormat="1" ht="12.75" customHeight="1" x14ac:dyDescent="0.25">
      <c r="A1363" s="156">
        <v>41645</v>
      </c>
      <c r="B1363" s="157" t="s">
        <v>1474</v>
      </c>
      <c r="C1363" s="158" t="s">
        <v>213</v>
      </c>
      <c r="D1363" s="158" t="s">
        <v>1248</v>
      </c>
      <c r="E1363" s="158"/>
      <c r="F1363" s="159">
        <v>34.5</v>
      </c>
      <c r="G1363" s="160" t="s">
        <v>1323</v>
      </c>
      <c r="H1363" s="160" t="s">
        <v>1920</v>
      </c>
      <c r="I1363" s="166"/>
      <c r="J1363" s="166"/>
      <c r="K1363" s="166"/>
      <c r="L1363" s="166"/>
      <c r="M1363" s="166"/>
      <c r="N1363" s="166"/>
      <c r="O1363" s="166"/>
      <c r="P1363" s="166"/>
      <c r="Q1363" s="166"/>
      <c r="R1363" s="166"/>
      <c r="S1363" s="166"/>
      <c r="T1363" s="166"/>
      <c r="U1363" s="166"/>
      <c r="V1363" s="166"/>
      <c r="W1363" s="166"/>
      <c r="X1363" s="166"/>
      <c r="Y1363" s="166"/>
      <c r="Z1363" s="166"/>
      <c r="AA1363" s="166"/>
      <c r="AB1363" s="166"/>
      <c r="AC1363" s="166"/>
      <c r="AD1363" s="166"/>
      <c r="AE1363" s="166"/>
      <c r="AF1363" s="166"/>
      <c r="AG1363" s="166"/>
      <c r="AH1363" s="166"/>
      <c r="AI1363" s="166"/>
      <c r="AJ1363" s="166"/>
      <c r="AK1363" s="166"/>
      <c r="AL1363" s="166"/>
      <c r="AM1363" s="166"/>
      <c r="AN1363" s="166"/>
      <c r="AO1363" s="166"/>
      <c r="AP1363" s="166"/>
      <c r="AQ1363" s="166"/>
      <c r="AR1363" s="166"/>
      <c r="AS1363" s="166"/>
      <c r="AT1363" s="166"/>
      <c r="AU1363" s="166"/>
      <c r="AV1363" s="166"/>
      <c r="AW1363" s="166"/>
      <c r="AX1363" s="166"/>
      <c r="AY1363" s="166"/>
    </row>
    <row r="1364" spans="1:51" s="115" customFormat="1" ht="12.75" customHeight="1" x14ac:dyDescent="0.25">
      <c r="A1364" s="161">
        <v>41645</v>
      </c>
      <c r="B1364" s="162" t="s">
        <v>1474</v>
      </c>
      <c r="C1364" s="163" t="s">
        <v>214</v>
      </c>
      <c r="D1364" s="163" t="s">
        <v>1248</v>
      </c>
      <c r="E1364" s="163"/>
      <c r="F1364" s="164">
        <v>34.5</v>
      </c>
      <c r="G1364" s="165" t="s">
        <v>1323</v>
      </c>
      <c r="H1364" s="165" t="s">
        <v>1920</v>
      </c>
      <c r="I1364" s="166"/>
      <c r="J1364" s="166"/>
      <c r="K1364" s="166"/>
      <c r="L1364" s="166"/>
      <c r="M1364" s="166"/>
      <c r="N1364" s="166"/>
      <c r="O1364" s="166"/>
      <c r="P1364" s="166"/>
      <c r="Q1364" s="166"/>
      <c r="R1364" s="166"/>
      <c r="S1364" s="166"/>
      <c r="T1364" s="166"/>
      <c r="U1364" s="166"/>
      <c r="V1364" s="166"/>
      <c r="W1364" s="166"/>
      <c r="X1364" s="166"/>
      <c r="Y1364" s="166"/>
      <c r="Z1364" s="166"/>
      <c r="AA1364" s="166"/>
      <c r="AB1364" s="166"/>
      <c r="AC1364" s="166"/>
      <c r="AD1364" s="166"/>
      <c r="AE1364" s="166"/>
      <c r="AF1364" s="166"/>
      <c r="AG1364" s="166"/>
      <c r="AH1364" s="166"/>
      <c r="AI1364" s="166"/>
      <c r="AJ1364" s="166"/>
      <c r="AK1364" s="166"/>
      <c r="AL1364" s="166"/>
      <c r="AM1364" s="166"/>
      <c r="AN1364" s="166"/>
      <c r="AO1364" s="166"/>
      <c r="AP1364" s="166"/>
      <c r="AQ1364" s="166"/>
      <c r="AR1364" s="166"/>
      <c r="AS1364" s="166"/>
      <c r="AT1364" s="166"/>
      <c r="AU1364" s="166"/>
      <c r="AV1364" s="166"/>
      <c r="AW1364" s="166"/>
      <c r="AX1364" s="166"/>
      <c r="AY1364" s="166"/>
    </row>
    <row r="1365" spans="1:51" s="115" customFormat="1" ht="12.75" customHeight="1" x14ac:dyDescent="0.25">
      <c r="A1365" s="156">
        <v>41645</v>
      </c>
      <c r="B1365" s="157" t="s">
        <v>1474</v>
      </c>
      <c r="C1365" s="158" t="s">
        <v>215</v>
      </c>
      <c r="D1365" s="158" t="s">
        <v>1248</v>
      </c>
      <c r="E1365" s="158"/>
      <c r="F1365" s="159">
        <v>34.5</v>
      </c>
      <c r="G1365" s="160" t="s">
        <v>1323</v>
      </c>
      <c r="H1365" s="160" t="s">
        <v>1920</v>
      </c>
      <c r="I1365" s="166"/>
      <c r="J1365" s="166"/>
      <c r="K1365" s="166"/>
      <c r="L1365" s="166"/>
      <c r="M1365" s="166"/>
      <c r="N1365" s="166"/>
      <c r="O1365" s="166"/>
      <c r="P1365" s="166"/>
      <c r="Q1365" s="166"/>
      <c r="R1365" s="166"/>
      <c r="S1365" s="166"/>
      <c r="T1365" s="166"/>
      <c r="U1365" s="166"/>
      <c r="V1365" s="166"/>
      <c r="W1365" s="166"/>
      <c r="X1365" s="166"/>
      <c r="Y1365" s="166"/>
      <c r="Z1365" s="166"/>
      <c r="AA1365" s="166"/>
      <c r="AB1365" s="166"/>
      <c r="AC1365" s="166"/>
      <c r="AD1365" s="166"/>
      <c r="AE1365" s="166"/>
      <c r="AF1365" s="166"/>
      <c r="AG1365" s="166"/>
      <c r="AH1365" s="166"/>
      <c r="AI1365" s="166"/>
      <c r="AJ1365" s="166"/>
      <c r="AK1365" s="166"/>
      <c r="AL1365" s="166"/>
      <c r="AM1365" s="166"/>
      <c r="AN1365" s="166"/>
      <c r="AO1365" s="166"/>
      <c r="AP1365" s="166"/>
      <c r="AQ1365" s="166"/>
      <c r="AR1365" s="166"/>
      <c r="AS1365" s="166"/>
      <c r="AT1365" s="166"/>
      <c r="AU1365" s="166"/>
      <c r="AV1365" s="166"/>
      <c r="AW1365" s="166"/>
      <c r="AX1365" s="166"/>
      <c r="AY1365" s="166"/>
    </row>
    <row r="1366" spans="1:51" s="115" customFormat="1" ht="12.75" customHeight="1" x14ac:dyDescent="0.25">
      <c r="A1366" s="161">
        <v>41645</v>
      </c>
      <c r="B1366" s="162" t="s">
        <v>1474</v>
      </c>
      <c r="C1366" s="163" t="s">
        <v>216</v>
      </c>
      <c r="D1366" s="163" t="s">
        <v>1248</v>
      </c>
      <c r="E1366" s="163"/>
      <c r="F1366" s="164">
        <v>34.5</v>
      </c>
      <c r="G1366" s="165" t="s">
        <v>1323</v>
      </c>
      <c r="H1366" s="165" t="s">
        <v>1920</v>
      </c>
      <c r="I1366" s="166"/>
      <c r="J1366" s="166"/>
      <c r="K1366" s="166"/>
      <c r="L1366" s="166"/>
      <c r="M1366" s="166"/>
      <c r="N1366" s="166"/>
      <c r="O1366" s="166"/>
      <c r="P1366" s="166"/>
      <c r="Q1366" s="166"/>
      <c r="R1366" s="166"/>
      <c r="S1366" s="166"/>
      <c r="T1366" s="166"/>
      <c r="U1366" s="166"/>
      <c r="V1366" s="166"/>
      <c r="W1366" s="166"/>
      <c r="X1366" s="166"/>
      <c r="Y1366" s="166"/>
      <c r="Z1366" s="166"/>
      <c r="AA1366" s="166"/>
      <c r="AB1366" s="166"/>
      <c r="AC1366" s="166"/>
      <c r="AD1366" s="166"/>
      <c r="AE1366" s="166"/>
      <c r="AF1366" s="166"/>
      <c r="AG1366" s="166"/>
      <c r="AH1366" s="166"/>
      <c r="AI1366" s="166"/>
      <c r="AJ1366" s="166"/>
      <c r="AK1366" s="166"/>
      <c r="AL1366" s="166"/>
      <c r="AM1366" s="166"/>
      <c r="AN1366" s="166"/>
      <c r="AO1366" s="166"/>
      <c r="AP1366" s="166"/>
      <c r="AQ1366" s="166"/>
      <c r="AR1366" s="166"/>
      <c r="AS1366" s="166"/>
      <c r="AT1366" s="166"/>
      <c r="AU1366" s="166"/>
      <c r="AV1366" s="166"/>
      <c r="AW1366" s="166"/>
      <c r="AX1366" s="166"/>
      <c r="AY1366" s="166"/>
    </row>
    <row r="1367" spans="1:51" s="115" customFormat="1" ht="12.75" customHeight="1" x14ac:dyDescent="0.25">
      <c r="A1367" s="156">
        <v>41645</v>
      </c>
      <c r="B1367" s="157" t="s">
        <v>1474</v>
      </c>
      <c r="C1367" s="158" t="s">
        <v>219</v>
      </c>
      <c r="D1367" s="158" t="s">
        <v>1248</v>
      </c>
      <c r="E1367" s="158"/>
      <c r="F1367" s="159">
        <v>70</v>
      </c>
      <c r="G1367" s="160" t="s">
        <v>1325</v>
      </c>
      <c r="H1367" s="160" t="s">
        <v>1936</v>
      </c>
      <c r="I1367" s="166"/>
      <c r="J1367" s="166"/>
      <c r="K1367" s="166"/>
      <c r="L1367" s="166"/>
      <c r="M1367" s="166"/>
      <c r="N1367" s="166"/>
      <c r="O1367" s="166"/>
      <c r="P1367" s="166"/>
      <c r="Q1367" s="166"/>
      <c r="R1367" s="166"/>
      <c r="S1367" s="166"/>
      <c r="T1367" s="166"/>
      <c r="U1367" s="166"/>
      <c r="V1367" s="166"/>
      <c r="W1367" s="166"/>
      <c r="X1367" s="166"/>
      <c r="Y1367" s="166"/>
      <c r="Z1367" s="166"/>
      <c r="AA1367" s="166"/>
      <c r="AB1367" s="166"/>
      <c r="AC1367" s="166"/>
      <c r="AD1367" s="166"/>
      <c r="AE1367" s="166"/>
      <c r="AF1367" s="166"/>
      <c r="AG1367" s="166"/>
      <c r="AH1367" s="166"/>
      <c r="AI1367" s="166"/>
      <c r="AJ1367" s="166"/>
      <c r="AK1367" s="166"/>
      <c r="AL1367" s="166"/>
      <c r="AM1367" s="166"/>
      <c r="AN1367" s="166"/>
      <c r="AO1367" s="166"/>
      <c r="AP1367" s="166"/>
      <c r="AQ1367" s="166"/>
      <c r="AR1367" s="166"/>
      <c r="AS1367" s="166"/>
      <c r="AT1367" s="166"/>
      <c r="AU1367" s="166"/>
      <c r="AV1367" s="166"/>
      <c r="AW1367" s="166"/>
      <c r="AX1367" s="166"/>
      <c r="AY1367" s="166"/>
    </row>
    <row r="1368" spans="1:51" s="115" customFormat="1" ht="12.75" customHeight="1" x14ac:dyDescent="0.25">
      <c r="A1368" s="161">
        <v>41652</v>
      </c>
      <c r="B1368" s="162" t="s">
        <v>1474</v>
      </c>
      <c r="C1368" s="163" t="s">
        <v>360</v>
      </c>
      <c r="D1368" s="163" t="s">
        <v>1248</v>
      </c>
      <c r="E1368" s="163"/>
      <c r="F1368" s="164">
        <v>300</v>
      </c>
      <c r="G1368" s="165" t="s">
        <v>1323</v>
      </c>
      <c r="H1368" s="165" t="s">
        <v>1921</v>
      </c>
      <c r="I1368" s="166"/>
      <c r="J1368" s="166"/>
      <c r="K1368" s="166"/>
      <c r="L1368" s="166"/>
      <c r="M1368" s="166"/>
      <c r="N1368" s="166"/>
      <c r="O1368" s="166"/>
      <c r="P1368" s="166"/>
      <c r="Q1368" s="166"/>
      <c r="R1368" s="166"/>
      <c r="S1368" s="166"/>
      <c r="T1368" s="166"/>
      <c r="U1368" s="166"/>
      <c r="V1368" s="166"/>
      <c r="W1368" s="166"/>
      <c r="X1368" s="166"/>
      <c r="Y1368" s="166"/>
      <c r="Z1368" s="166"/>
      <c r="AA1368" s="166"/>
      <c r="AB1368" s="166"/>
      <c r="AC1368" s="166"/>
      <c r="AD1368" s="166"/>
      <c r="AE1368" s="166"/>
      <c r="AF1368" s="166"/>
      <c r="AG1368" s="166"/>
      <c r="AH1368" s="166"/>
      <c r="AI1368" s="166"/>
      <c r="AJ1368" s="166"/>
      <c r="AK1368" s="166"/>
      <c r="AL1368" s="166"/>
      <c r="AM1368" s="166"/>
      <c r="AN1368" s="166"/>
      <c r="AO1368" s="166"/>
      <c r="AP1368" s="166"/>
      <c r="AQ1368" s="166"/>
      <c r="AR1368" s="166"/>
      <c r="AS1368" s="166"/>
      <c r="AT1368" s="166"/>
      <c r="AU1368" s="166"/>
      <c r="AV1368" s="166"/>
      <c r="AW1368" s="166"/>
      <c r="AX1368" s="166"/>
      <c r="AY1368" s="166"/>
    </row>
    <row r="1369" spans="1:51" s="115" customFormat="1" ht="12.75" customHeight="1" x14ac:dyDescent="0.25">
      <c r="A1369" s="156">
        <v>41660</v>
      </c>
      <c r="B1369" s="157" t="s">
        <v>1474</v>
      </c>
      <c r="C1369" s="158" t="s">
        <v>74</v>
      </c>
      <c r="D1369" s="158" t="s">
        <v>1248</v>
      </c>
      <c r="E1369" s="158"/>
      <c r="F1369" s="159">
        <v>260</v>
      </c>
      <c r="G1369" s="160" t="s">
        <v>1324</v>
      </c>
      <c r="H1369" s="160" t="s">
        <v>1937</v>
      </c>
      <c r="I1369" s="166"/>
      <c r="J1369" s="166"/>
      <c r="K1369" s="166"/>
      <c r="L1369" s="166"/>
      <c r="M1369" s="166"/>
      <c r="N1369" s="166"/>
      <c r="O1369" s="166"/>
      <c r="P1369" s="166"/>
      <c r="Q1369" s="166"/>
      <c r="R1369" s="166"/>
      <c r="S1369" s="166"/>
      <c r="T1369" s="166"/>
      <c r="U1369" s="166"/>
      <c r="V1369" s="166"/>
      <c r="W1369" s="166"/>
      <c r="X1369" s="166"/>
      <c r="Y1369" s="166"/>
      <c r="Z1369" s="166"/>
      <c r="AA1369" s="166"/>
      <c r="AB1369" s="166"/>
      <c r="AC1369" s="166"/>
      <c r="AD1369" s="166"/>
      <c r="AE1369" s="166"/>
      <c r="AF1369" s="166"/>
      <c r="AG1369" s="166"/>
      <c r="AH1369" s="166"/>
      <c r="AI1369" s="166"/>
      <c r="AJ1369" s="166"/>
      <c r="AK1369" s="166"/>
      <c r="AL1369" s="166"/>
      <c r="AM1369" s="166"/>
      <c r="AN1369" s="166"/>
      <c r="AO1369" s="166"/>
      <c r="AP1369" s="166"/>
      <c r="AQ1369" s="166"/>
      <c r="AR1369" s="166"/>
      <c r="AS1369" s="166"/>
      <c r="AT1369" s="166"/>
      <c r="AU1369" s="166"/>
      <c r="AV1369" s="166"/>
      <c r="AW1369" s="166"/>
      <c r="AX1369" s="166"/>
      <c r="AY1369" s="166"/>
    </row>
    <row r="1370" spans="1:51" s="115" customFormat="1" ht="12.75" customHeight="1" x14ac:dyDescent="0.25">
      <c r="A1370" s="161">
        <v>41667</v>
      </c>
      <c r="B1370" s="162" t="s">
        <v>1474</v>
      </c>
      <c r="C1370" s="163" t="s">
        <v>290</v>
      </c>
      <c r="D1370" s="163" t="s">
        <v>1248</v>
      </c>
      <c r="E1370" s="163"/>
      <c r="F1370" s="164">
        <v>75</v>
      </c>
      <c r="G1370" s="165" t="s">
        <v>1324</v>
      </c>
      <c r="H1370" s="165" t="s">
        <v>1937</v>
      </c>
      <c r="I1370" s="166"/>
      <c r="J1370" s="166"/>
      <c r="K1370" s="166"/>
      <c r="L1370" s="166"/>
      <c r="M1370" s="166"/>
      <c r="N1370" s="166"/>
      <c r="O1370" s="166"/>
      <c r="P1370" s="166"/>
      <c r="Q1370" s="166"/>
      <c r="R1370" s="166"/>
      <c r="S1370" s="166"/>
      <c r="T1370" s="166"/>
      <c r="U1370" s="166"/>
      <c r="V1370" s="166"/>
      <c r="W1370" s="166"/>
      <c r="X1370" s="166"/>
      <c r="Y1370" s="166"/>
      <c r="Z1370" s="166"/>
      <c r="AA1370" s="166"/>
      <c r="AB1370" s="166"/>
      <c r="AC1370" s="166"/>
      <c r="AD1370" s="166"/>
      <c r="AE1370" s="166"/>
      <c r="AF1370" s="166"/>
      <c r="AG1370" s="166"/>
      <c r="AH1370" s="166"/>
      <c r="AI1370" s="166"/>
      <c r="AJ1370" s="166"/>
      <c r="AK1370" s="166"/>
      <c r="AL1370" s="166"/>
      <c r="AM1370" s="166"/>
      <c r="AN1370" s="166"/>
      <c r="AO1370" s="166"/>
      <c r="AP1370" s="166"/>
      <c r="AQ1370" s="166"/>
      <c r="AR1370" s="166"/>
      <c r="AS1370" s="166"/>
      <c r="AT1370" s="166"/>
      <c r="AU1370" s="166"/>
      <c r="AV1370" s="166"/>
      <c r="AW1370" s="166"/>
      <c r="AX1370" s="166"/>
      <c r="AY1370" s="166"/>
    </row>
    <row r="1371" spans="1:51" s="115" customFormat="1" ht="12.75" customHeight="1" x14ac:dyDescent="0.25">
      <c r="A1371" s="156">
        <v>41668</v>
      </c>
      <c r="B1371" s="157" t="s">
        <v>1474</v>
      </c>
      <c r="C1371" s="158" t="s">
        <v>571</v>
      </c>
      <c r="D1371" s="158" t="s">
        <v>1248</v>
      </c>
      <c r="E1371" s="158"/>
      <c r="F1371" s="159">
        <v>140</v>
      </c>
      <c r="G1371" s="160" t="s">
        <v>1323</v>
      </c>
      <c r="H1371" s="160" t="s">
        <v>1920</v>
      </c>
      <c r="I1371" s="166"/>
      <c r="J1371" s="166"/>
      <c r="K1371" s="166"/>
      <c r="L1371" s="166"/>
      <c r="M1371" s="166"/>
      <c r="N1371" s="166"/>
      <c r="O1371" s="166"/>
      <c r="P1371" s="166"/>
      <c r="Q1371" s="166"/>
      <c r="R1371" s="166"/>
      <c r="S1371" s="166"/>
      <c r="T1371" s="166"/>
      <c r="U1371" s="166"/>
      <c r="V1371" s="166"/>
      <c r="W1371" s="166"/>
      <c r="X1371" s="166"/>
      <c r="Y1371" s="166"/>
      <c r="Z1371" s="166"/>
      <c r="AA1371" s="166"/>
      <c r="AB1371" s="166"/>
      <c r="AC1371" s="166"/>
      <c r="AD1371" s="166"/>
      <c r="AE1371" s="166"/>
      <c r="AF1371" s="166"/>
      <c r="AG1371" s="166"/>
      <c r="AH1371" s="166"/>
      <c r="AI1371" s="166"/>
      <c r="AJ1371" s="166"/>
      <c r="AK1371" s="166"/>
      <c r="AL1371" s="166"/>
      <c r="AM1371" s="166"/>
      <c r="AN1371" s="166"/>
      <c r="AO1371" s="166"/>
      <c r="AP1371" s="166"/>
      <c r="AQ1371" s="166"/>
      <c r="AR1371" s="166"/>
      <c r="AS1371" s="166"/>
      <c r="AT1371" s="166"/>
      <c r="AU1371" s="166"/>
      <c r="AV1371" s="166"/>
      <c r="AW1371" s="166"/>
      <c r="AX1371" s="166"/>
      <c r="AY1371" s="166"/>
    </row>
    <row r="1372" spans="1:51" s="115" customFormat="1" ht="12.75" customHeight="1" x14ac:dyDescent="0.25">
      <c r="A1372" s="161">
        <v>41669</v>
      </c>
      <c r="B1372" s="162" t="s">
        <v>1474</v>
      </c>
      <c r="C1372" s="163" t="s">
        <v>572</v>
      </c>
      <c r="D1372" s="163" t="s">
        <v>1248</v>
      </c>
      <c r="E1372" s="163"/>
      <c r="F1372" s="164">
        <v>120</v>
      </c>
      <c r="G1372" s="165" t="s">
        <v>1323</v>
      </c>
      <c r="H1372" s="165" t="s">
        <v>1924</v>
      </c>
      <c r="I1372" s="166"/>
      <c r="J1372" s="166"/>
      <c r="K1372" s="166"/>
      <c r="L1372" s="166"/>
      <c r="M1372" s="166"/>
      <c r="N1372" s="166"/>
      <c r="O1372" s="166"/>
      <c r="P1372" s="166"/>
      <c r="Q1372" s="166"/>
      <c r="R1372" s="166"/>
      <c r="S1372" s="166"/>
      <c r="T1372" s="166"/>
      <c r="U1372" s="166"/>
      <c r="V1372" s="166"/>
      <c r="W1372" s="166"/>
      <c r="X1372" s="166"/>
      <c r="Y1372" s="166"/>
      <c r="Z1372" s="166"/>
      <c r="AA1372" s="166"/>
      <c r="AB1372" s="166"/>
      <c r="AC1372" s="166"/>
      <c r="AD1372" s="166"/>
      <c r="AE1372" s="166"/>
      <c r="AF1372" s="166"/>
      <c r="AG1372" s="166"/>
      <c r="AH1372" s="166"/>
      <c r="AI1372" s="166"/>
      <c r="AJ1372" s="166"/>
      <c r="AK1372" s="166"/>
      <c r="AL1372" s="166"/>
      <c r="AM1372" s="166"/>
      <c r="AN1372" s="166"/>
      <c r="AO1372" s="166"/>
      <c r="AP1372" s="166"/>
      <c r="AQ1372" s="166"/>
      <c r="AR1372" s="166"/>
      <c r="AS1372" s="166"/>
      <c r="AT1372" s="166"/>
      <c r="AU1372" s="166"/>
      <c r="AV1372" s="166"/>
      <c r="AW1372" s="166"/>
      <c r="AX1372" s="166"/>
      <c r="AY1372" s="166"/>
    </row>
    <row r="1373" spans="1:51" s="115" customFormat="1" ht="12.75" customHeight="1" x14ac:dyDescent="0.25">
      <c r="A1373" s="156">
        <v>41677</v>
      </c>
      <c r="B1373" s="157" t="s">
        <v>1474</v>
      </c>
      <c r="C1373" s="158" t="s">
        <v>134</v>
      </c>
      <c r="D1373" s="158" t="s">
        <v>1248</v>
      </c>
      <c r="E1373" s="158"/>
      <c r="F1373" s="159">
        <v>200</v>
      </c>
      <c r="G1373" s="160" t="s">
        <v>1325</v>
      </c>
      <c r="H1373" s="160" t="s">
        <v>1967</v>
      </c>
      <c r="I1373" s="166"/>
      <c r="J1373" s="166"/>
      <c r="K1373" s="166"/>
      <c r="L1373" s="166"/>
      <c r="M1373" s="166"/>
      <c r="N1373" s="166"/>
      <c r="O1373" s="166"/>
      <c r="P1373" s="166"/>
      <c r="Q1373" s="166"/>
      <c r="R1373" s="166"/>
      <c r="S1373" s="166"/>
      <c r="T1373" s="166"/>
      <c r="U1373" s="166"/>
      <c r="V1373" s="166"/>
      <c r="W1373" s="166"/>
      <c r="X1373" s="166"/>
      <c r="Y1373" s="166"/>
      <c r="Z1373" s="166"/>
      <c r="AA1373" s="166"/>
      <c r="AB1373" s="166"/>
      <c r="AC1373" s="166"/>
      <c r="AD1373" s="166"/>
      <c r="AE1373" s="166"/>
      <c r="AF1373" s="166"/>
      <c r="AG1373" s="166"/>
      <c r="AH1373" s="166"/>
      <c r="AI1373" s="166"/>
      <c r="AJ1373" s="166"/>
      <c r="AK1373" s="166"/>
      <c r="AL1373" s="166"/>
      <c r="AM1373" s="166"/>
      <c r="AN1373" s="166"/>
      <c r="AO1373" s="166"/>
      <c r="AP1373" s="166"/>
      <c r="AQ1373" s="166"/>
      <c r="AR1373" s="166"/>
      <c r="AS1373" s="166"/>
      <c r="AT1373" s="166"/>
      <c r="AU1373" s="166"/>
      <c r="AV1373" s="166"/>
      <c r="AW1373" s="166"/>
      <c r="AX1373" s="166"/>
      <c r="AY1373" s="166"/>
    </row>
    <row r="1374" spans="1:51" s="115" customFormat="1" ht="12.75" customHeight="1" x14ac:dyDescent="0.25">
      <c r="A1374" s="161">
        <v>41680</v>
      </c>
      <c r="B1374" s="162" t="s">
        <v>1474</v>
      </c>
      <c r="C1374" s="163" t="s">
        <v>573</v>
      </c>
      <c r="D1374" s="163" t="s">
        <v>1248</v>
      </c>
      <c r="E1374" s="163"/>
      <c r="F1374" s="164">
        <v>19.2</v>
      </c>
      <c r="G1374" s="165" t="s">
        <v>1586</v>
      </c>
      <c r="H1374" s="165" t="s">
        <v>1933</v>
      </c>
      <c r="I1374" s="166"/>
      <c r="J1374" s="166"/>
      <c r="K1374" s="166"/>
      <c r="L1374" s="166"/>
      <c r="M1374" s="166"/>
      <c r="N1374" s="166"/>
      <c r="O1374" s="166"/>
      <c r="P1374" s="166"/>
      <c r="Q1374" s="166"/>
      <c r="R1374" s="166"/>
      <c r="S1374" s="166"/>
      <c r="T1374" s="166"/>
      <c r="U1374" s="166"/>
      <c r="V1374" s="166"/>
      <c r="W1374" s="166"/>
      <c r="X1374" s="166"/>
      <c r="Y1374" s="166"/>
      <c r="Z1374" s="166"/>
      <c r="AA1374" s="166"/>
      <c r="AB1374" s="166"/>
      <c r="AC1374" s="166"/>
      <c r="AD1374" s="166"/>
      <c r="AE1374" s="166"/>
      <c r="AF1374" s="166"/>
      <c r="AG1374" s="166"/>
      <c r="AH1374" s="166"/>
      <c r="AI1374" s="166"/>
      <c r="AJ1374" s="166"/>
      <c r="AK1374" s="166"/>
      <c r="AL1374" s="166"/>
      <c r="AM1374" s="166"/>
      <c r="AN1374" s="166"/>
      <c r="AO1374" s="166"/>
      <c r="AP1374" s="166"/>
      <c r="AQ1374" s="166"/>
      <c r="AR1374" s="166"/>
      <c r="AS1374" s="166"/>
      <c r="AT1374" s="166"/>
      <c r="AU1374" s="166"/>
      <c r="AV1374" s="166"/>
      <c r="AW1374" s="166"/>
      <c r="AX1374" s="166"/>
      <c r="AY1374" s="166"/>
    </row>
    <row r="1375" spans="1:51" s="115" customFormat="1" ht="12.75" customHeight="1" x14ac:dyDescent="0.25">
      <c r="A1375" s="156">
        <v>41682</v>
      </c>
      <c r="B1375" s="157" t="s">
        <v>1474</v>
      </c>
      <c r="C1375" s="158" t="s">
        <v>574</v>
      </c>
      <c r="D1375" s="158" t="s">
        <v>1248</v>
      </c>
      <c r="E1375" s="158"/>
      <c r="F1375" s="159">
        <v>2200</v>
      </c>
      <c r="G1375" s="160" t="s">
        <v>1585</v>
      </c>
      <c r="H1375" s="160" t="s">
        <v>1958</v>
      </c>
      <c r="I1375" s="166"/>
      <c r="J1375" s="166"/>
      <c r="K1375" s="166"/>
      <c r="L1375" s="166"/>
      <c r="M1375" s="166"/>
      <c r="N1375" s="166"/>
      <c r="O1375" s="166"/>
      <c r="P1375" s="166"/>
      <c r="Q1375" s="166"/>
      <c r="R1375" s="166"/>
      <c r="S1375" s="166"/>
      <c r="T1375" s="166"/>
      <c r="U1375" s="166"/>
      <c r="V1375" s="166"/>
      <c r="W1375" s="166"/>
      <c r="X1375" s="166"/>
      <c r="Y1375" s="166"/>
      <c r="Z1375" s="166"/>
      <c r="AA1375" s="166"/>
      <c r="AB1375" s="166"/>
      <c r="AC1375" s="166"/>
      <c r="AD1375" s="166"/>
      <c r="AE1375" s="166"/>
      <c r="AF1375" s="166"/>
      <c r="AG1375" s="166"/>
      <c r="AH1375" s="166"/>
      <c r="AI1375" s="166"/>
      <c r="AJ1375" s="166"/>
      <c r="AK1375" s="166"/>
      <c r="AL1375" s="166"/>
      <c r="AM1375" s="166"/>
      <c r="AN1375" s="166"/>
      <c r="AO1375" s="166"/>
      <c r="AP1375" s="166"/>
      <c r="AQ1375" s="166"/>
      <c r="AR1375" s="166"/>
      <c r="AS1375" s="166"/>
      <c r="AT1375" s="166"/>
      <c r="AU1375" s="166"/>
      <c r="AV1375" s="166"/>
      <c r="AW1375" s="166"/>
      <c r="AX1375" s="166"/>
      <c r="AY1375" s="166"/>
    </row>
    <row r="1376" spans="1:51" s="115" customFormat="1" ht="12.75" customHeight="1" x14ac:dyDescent="0.25">
      <c r="A1376" s="161">
        <v>41684</v>
      </c>
      <c r="B1376" s="162" t="s">
        <v>1474</v>
      </c>
      <c r="C1376" s="163" t="s">
        <v>221</v>
      </c>
      <c r="D1376" s="163" t="s">
        <v>1248</v>
      </c>
      <c r="E1376" s="163"/>
      <c r="F1376" s="164">
        <v>23.28</v>
      </c>
      <c r="G1376" s="165" t="s">
        <v>1323</v>
      </c>
      <c r="H1376" s="165" t="s">
        <v>1920</v>
      </c>
      <c r="I1376" s="166"/>
      <c r="J1376" s="166"/>
      <c r="K1376" s="166"/>
      <c r="L1376" s="166"/>
      <c r="M1376" s="166"/>
      <c r="N1376" s="166"/>
      <c r="O1376" s="166"/>
      <c r="P1376" s="166"/>
      <c r="Q1376" s="166"/>
      <c r="R1376" s="166"/>
      <c r="S1376" s="166"/>
      <c r="T1376" s="166"/>
      <c r="U1376" s="166"/>
      <c r="V1376" s="166"/>
      <c r="W1376" s="166"/>
      <c r="X1376" s="166"/>
      <c r="Y1376" s="166"/>
      <c r="Z1376" s="166"/>
      <c r="AA1376" s="166"/>
      <c r="AB1376" s="166"/>
      <c r="AC1376" s="166"/>
      <c r="AD1376" s="166"/>
      <c r="AE1376" s="166"/>
      <c r="AF1376" s="166"/>
      <c r="AG1376" s="166"/>
      <c r="AH1376" s="166"/>
      <c r="AI1376" s="166"/>
      <c r="AJ1376" s="166"/>
      <c r="AK1376" s="166"/>
      <c r="AL1376" s="166"/>
      <c r="AM1376" s="166"/>
      <c r="AN1376" s="166"/>
      <c r="AO1376" s="166"/>
      <c r="AP1376" s="166"/>
      <c r="AQ1376" s="166"/>
      <c r="AR1376" s="166"/>
      <c r="AS1376" s="166"/>
      <c r="AT1376" s="166"/>
      <c r="AU1376" s="166"/>
      <c r="AV1376" s="166"/>
      <c r="AW1376" s="166"/>
      <c r="AX1376" s="166"/>
      <c r="AY1376" s="166"/>
    </row>
    <row r="1377" spans="1:51" s="115" customFormat="1" ht="12.75" customHeight="1" x14ac:dyDescent="0.25">
      <c r="A1377" s="156">
        <v>41684</v>
      </c>
      <c r="B1377" s="157" t="s">
        <v>1474</v>
      </c>
      <c r="C1377" s="158" t="s">
        <v>222</v>
      </c>
      <c r="D1377" s="158" t="s">
        <v>1248</v>
      </c>
      <c r="E1377" s="158"/>
      <c r="F1377" s="159">
        <v>33.619999999999997</v>
      </c>
      <c r="G1377" s="160" t="s">
        <v>1323</v>
      </c>
      <c r="H1377" s="160" t="s">
        <v>1920</v>
      </c>
      <c r="I1377" s="166"/>
      <c r="J1377" s="166"/>
      <c r="K1377" s="166"/>
      <c r="L1377" s="166"/>
      <c r="M1377" s="166"/>
      <c r="N1377" s="166"/>
      <c r="O1377" s="166"/>
      <c r="P1377" s="166"/>
      <c r="Q1377" s="166"/>
      <c r="R1377" s="166"/>
      <c r="S1377" s="166"/>
      <c r="T1377" s="166"/>
      <c r="U1377" s="166"/>
      <c r="V1377" s="166"/>
      <c r="W1377" s="166"/>
      <c r="X1377" s="166"/>
      <c r="Y1377" s="166"/>
      <c r="Z1377" s="166"/>
      <c r="AA1377" s="166"/>
      <c r="AB1377" s="166"/>
      <c r="AC1377" s="166"/>
      <c r="AD1377" s="166"/>
      <c r="AE1377" s="166"/>
      <c r="AF1377" s="166"/>
      <c r="AG1377" s="166"/>
      <c r="AH1377" s="166"/>
      <c r="AI1377" s="166"/>
      <c r="AJ1377" s="166"/>
      <c r="AK1377" s="166"/>
      <c r="AL1377" s="166"/>
      <c r="AM1377" s="166"/>
      <c r="AN1377" s="166"/>
      <c r="AO1377" s="166"/>
      <c r="AP1377" s="166"/>
      <c r="AQ1377" s="166"/>
      <c r="AR1377" s="166"/>
      <c r="AS1377" s="166"/>
      <c r="AT1377" s="166"/>
      <c r="AU1377" s="166"/>
      <c r="AV1377" s="166"/>
      <c r="AW1377" s="166"/>
      <c r="AX1377" s="166"/>
      <c r="AY1377" s="166"/>
    </row>
    <row r="1378" spans="1:51" s="115" customFormat="1" ht="12.75" customHeight="1" x14ac:dyDescent="0.25">
      <c r="A1378" s="161">
        <v>41684</v>
      </c>
      <c r="B1378" s="162" t="s">
        <v>1474</v>
      </c>
      <c r="C1378" s="163" t="s">
        <v>223</v>
      </c>
      <c r="D1378" s="163" t="s">
        <v>1248</v>
      </c>
      <c r="E1378" s="163"/>
      <c r="F1378" s="164">
        <v>46.55</v>
      </c>
      <c r="G1378" s="165" t="s">
        <v>1323</v>
      </c>
      <c r="H1378" s="165" t="s">
        <v>1920</v>
      </c>
      <c r="I1378" s="166"/>
      <c r="J1378" s="166"/>
      <c r="K1378" s="166"/>
      <c r="L1378" s="166"/>
      <c r="M1378" s="166"/>
      <c r="N1378" s="166"/>
      <c r="O1378" s="166"/>
      <c r="P1378" s="166"/>
      <c r="Q1378" s="166"/>
      <c r="R1378" s="166"/>
      <c r="S1378" s="166"/>
      <c r="T1378" s="166"/>
      <c r="U1378" s="166"/>
      <c r="V1378" s="166"/>
      <c r="W1378" s="166"/>
      <c r="X1378" s="166"/>
      <c r="Y1378" s="166"/>
      <c r="Z1378" s="166"/>
      <c r="AA1378" s="166"/>
      <c r="AB1378" s="166"/>
      <c r="AC1378" s="166"/>
      <c r="AD1378" s="166"/>
      <c r="AE1378" s="166"/>
      <c r="AF1378" s="166"/>
      <c r="AG1378" s="166"/>
      <c r="AH1378" s="166"/>
      <c r="AI1378" s="166"/>
      <c r="AJ1378" s="166"/>
      <c r="AK1378" s="166"/>
      <c r="AL1378" s="166"/>
      <c r="AM1378" s="166"/>
      <c r="AN1378" s="166"/>
      <c r="AO1378" s="166"/>
      <c r="AP1378" s="166"/>
      <c r="AQ1378" s="166"/>
      <c r="AR1378" s="166"/>
      <c r="AS1378" s="166"/>
      <c r="AT1378" s="166"/>
      <c r="AU1378" s="166"/>
      <c r="AV1378" s="166"/>
      <c r="AW1378" s="166"/>
      <c r="AX1378" s="166"/>
      <c r="AY1378" s="166"/>
    </row>
    <row r="1379" spans="1:51" s="115" customFormat="1" ht="12.75" customHeight="1" x14ac:dyDescent="0.25">
      <c r="A1379" s="156">
        <v>41684</v>
      </c>
      <c r="B1379" s="157" t="s">
        <v>1474</v>
      </c>
      <c r="C1379" s="158" t="s">
        <v>225</v>
      </c>
      <c r="D1379" s="158" t="s">
        <v>1248</v>
      </c>
      <c r="E1379" s="158"/>
      <c r="F1379" s="159">
        <v>28.45</v>
      </c>
      <c r="G1379" s="160" t="s">
        <v>1323</v>
      </c>
      <c r="H1379" s="160" t="s">
        <v>1920</v>
      </c>
      <c r="I1379" s="166"/>
      <c r="J1379" s="166"/>
      <c r="K1379" s="166"/>
      <c r="L1379" s="166"/>
      <c r="M1379" s="166"/>
      <c r="N1379" s="166"/>
      <c r="O1379" s="166"/>
      <c r="P1379" s="166"/>
      <c r="Q1379" s="166"/>
      <c r="R1379" s="166"/>
      <c r="S1379" s="166"/>
      <c r="T1379" s="166"/>
      <c r="U1379" s="166"/>
      <c r="V1379" s="166"/>
      <c r="W1379" s="166"/>
      <c r="X1379" s="166"/>
      <c r="Y1379" s="166"/>
      <c r="Z1379" s="166"/>
      <c r="AA1379" s="166"/>
      <c r="AB1379" s="166"/>
      <c r="AC1379" s="166"/>
      <c r="AD1379" s="166"/>
      <c r="AE1379" s="166"/>
      <c r="AF1379" s="166"/>
      <c r="AG1379" s="166"/>
      <c r="AH1379" s="166"/>
      <c r="AI1379" s="166"/>
      <c r="AJ1379" s="166"/>
      <c r="AK1379" s="166"/>
      <c r="AL1379" s="166"/>
      <c r="AM1379" s="166"/>
      <c r="AN1379" s="166"/>
      <c r="AO1379" s="166"/>
      <c r="AP1379" s="166"/>
      <c r="AQ1379" s="166"/>
      <c r="AR1379" s="166"/>
      <c r="AS1379" s="166"/>
      <c r="AT1379" s="166"/>
      <c r="AU1379" s="166"/>
      <c r="AV1379" s="166"/>
      <c r="AW1379" s="166"/>
      <c r="AX1379" s="166"/>
      <c r="AY1379" s="166"/>
    </row>
    <row r="1380" spans="1:51" s="115" customFormat="1" ht="12.75" customHeight="1" x14ac:dyDescent="0.25">
      <c r="A1380" s="161">
        <v>41684</v>
      </c>
      <c r="B1380" s="162" t="s">
        <v>1474</v>
      </c>
      <c r="C1380" s="163" t="s">
        <v>224</v>
      </c>
      <c r="D1380" s="163" t="s">
        <v>1248</v>
      </c>
      <c r="E1380" s="163"/>
      <c r="F1380" s="164">
        <v>18.100000000000001</v>
      </c>
      <c r="G1380" s="165" t="s">
        <v>1323</v>
      </c>
      <c r="H1380" s="165" t="s">
        <v>1920</v>
      </c>
      <c r="I1380" s="166"/>
      <c r="J1380" s="166"/>
      <c r="K1380" s="166"/>
      <c r="L1380" s="166"/>
      <c r="M1380" s="166"/>
      <c r="N1380" s="166"/>
      <c r="O1380" s="166"/>
      <c r="P1380" s="166"/>
      <c r="Q1380" s="166"/>
      <c r="R1380" s="166"/>
      <c r="S1380" s="166"/>
      <c r="T1380" s="166"/>
      <c r="U1380" s="166"/>
      <c r="V1380" s="166"/>
      <c r="W1380" s="166"/>
      <c r="X1380" s="166"/>
      <c r="Y1380" s="166"/>
      <c r="Z1380" s="166"/>
      <c r="AA1380" s="166"/>
      <c r="AB1380" s="166"/>
      <c r="AC1380" s="166"/>
      <c r="AD1380" s="166"/>
      <c r="AE1380" s="166"/>
      <c r="AF1380" s="166"/>
      <c r="AG1380" s="166"/>
      <c r="AH1380" s="166"/>
      <c r="AI1380" s="166"/>
      <c r="AJ1380" s="166"/>
      <c r="AK1380" s="166"/>
      <c r="AL1380" s="166"/>
      <c r="AM1380" s="166"/>
      <c r="AN1380" s="166"/>
      <c r="AO1380" s="166"/>
      <c r="AP1380" s="166"/>
      <c r="AQ1380" s="166"/>
      <c r="AR1380" s="166"/>
      <c r="AS1380" s="166"/>
      <c r="AT1380" s="166"/>
      <c r="AU1380" s="166"/>
      <c r="AV1380" s="166"/>
      <c r="AW1380" s="166"/>
      <c r="AX1380" s="166"/>
      <c r="AY1380" s="166"/>
    </row>
    <row r="1381" spans="1:51" s="115" customFormat="1" ht="12.75" customHeight="1" x14ac:dyDescent="0.25">
      <c r="A1381" s="156">
        <v>41691</v>
      </c>
      <c r="B1381" s="157" t="s">
        <v>1474</v>
      </c>
      <c r="C1381" s="158" t="s">
        <v>368</v>
      </c>
      <c r="D1381" s="158" t="s">
        <v>1248</v>
      </c>
      <c r="E1381" s="158"/>
      <c r="F1381" s="159">
        <v>75</v>
      </c>
      <c r="G1381" s="160" t="s">
        <v>1325</v>
      </c>
      <c r="H1381" s="160" t="s">
        <v>1936</v>
      </c>
      <c r="I1381" s="166"/>
      <c r="J1381" s="166"/>
      <c r="K1381" s="166"/>
      <c r="L1381" s="166"/>
      <c r="M1381" s="166"/>
      <c r="N1381" s="166"/>
      <c r="O1381" s="166"/>
      <c r="P1381" s="166"/>
      <c r="Q1381" s="166"/>
      <c r="R1381" s="166"/>
      <c r="S1381" s="166"/>
      <c r="T1381" s="166"/>
      <c r="U1381" s="166"/>
      <c r="V1381" s="166"/>
      <c r="W1381" s="166"/>
      <c r="X1381" s="166"/>
      <c r="Y1381" s="166"/>
      <c r="Z1381" s="166"/>
      <c r="AA1381" s="166"/>
      <c r="AB1381" s="166"/>
      <c r="AC1381" s="166"/>
      <c r="AD1381" s="166"/>
      <c r="AE1381" s="166"/>
      <c r="AF1381" s="166"/>
      <c r="AG1381" s="166"/>
      <c r="AH1381" s="166"/>
      <c r="AI1381" s="166"/>
      <c r="AJ1381" s="166"/>
      <c r="AK1381" s="166"/>
      <c r="AL1381" s="166"/>
      <c r="AM1381" s="166"/>
      <c r="AN1381" s="166"/>
      <c r="AO1381" s="166"/>
      <c r="AP1381" s="166"/>
      <c r="AQ1381" s="166"/>
      <c r="AR1381" s="166"/>
      <c r="AS1381" s="166"/>
      <c r="AT1381" s="166"/>
      <c r="AU1381" s="166"/>
      <c r="AV1381" s="166"/>
      <c r="AW1381" s="166"/>
      <c r="AX1381" s="166"/>
      <c r="AY1381" s="166"/>
    </row>
    <row r="1382" spans="1:51" s="115" customFormat="1" ht="12.75" customHeight="1" x14ac:dyDescent="0.25">
      <c r="A1382" s="161">
        <v>41698</v>
      </c>
      <c r="B1382" s="162" t="s">
        <v>1474</v>
      </c>
      <c r="C1382" s="163" t="s">
        <v>417</v>
      </c>
      <c r="D1382" s="163" t="s">
        <v>1248</v>
      </c>
      <c r="E1382" s="163"/>
      <c r="F1382" s="164">
        <v>50</v>
      </c>
      <c r="G1382" s="165" t="s">
        <v>1323</v>
      </c>
      <c r="H1382" s="165" t="s">
        <v>1921</v>
      </c>
      <c r="I1382" s="166"/>
      <c r="J1382" s="166"/>
      <c r="K1382" s="166"/>
      <c r="L1382" s="166"/>
      <c r="M1382" s="166"/>
      <c r="N1382" s="166"/>
      <c r="O1382" s="166"/>
      <c r="P1382" s="166"/>
      <c r="Q1382" s="166"/>
      <c r="R1382" s="166"/>
      <c r="S1382" s="166"/>
      <c r="T1382" s="166"/>
      <c r="U1382" s="166"/>
      <c r="V1382" s="166"/>
      <c r="W1382" s="166"/>
      <c r="X1382" s="166"/>
      <c r="Y1382" s="166"/>
      <c r="Z1382" s="166"/>
      <c r="AA1382" s="166"/>
      <c r="AB1382" s="166"/>
      <c r="AC1382" s="166"/>
      <c r="AD1382" s="166"/>
      <c r="AE1382" s="166"/>
      <c r="AF1382" s="166"/>
      <c r="AG1382" s="166"/>
      <c r="AH1382" s="166"/>
      <c r="AI1382" s="166"/>
      <c r="AJ1382" s="166"/>
      <c r="AK1382" s="166"/>
      <c r="AL1382" s="166"/>
      <c r="AM1382" s="166"/>
      <c r="AN1382" s="166"/>
      <c r="AO1382" s="166"/>
      <c r="AP1382" s="166"/>
      <c r="AQ1382" s="166"/>
      <c r="AR1382" s="166"/>
      <c r="AS1382" s="166"/>
      <c r="AT1382" s="166"/>
      <c r="AU1382" s="166"/>
      <c r="AV1382" s="166"/>
      <c r="AW1382" s="166"/>
      <c r="AX1382" s="166"/>
      <c r="AY1382" s="166"/>
    </row>
    <row r="1383" spans="1:51" s="115" customFormat="1" ht="12.75" customHeight="1" x14ac:dyDescent="0.25">
      <c r="A1383" s="156">
        <v>41705</v>
      </c>
      <c r="B1383" s="157" t="s">
        <v>1474</v>
      </c>
      <c r="C1383" s="158" t="s">
        <v>337</v>
      </c>
      <c r="D1383" s="158" t="s">
        <v>1248</v>
      </c>
      <c r="E1383" s="158"/>
      <c r="F1383" s="159">
        <v>40</v>
      </c>
      <c r="G1383" s="160" t="s">
        <v>1324</v>
      </c>
      <c r="H1383" s="160" t="s">
        <v>1937</v>
      </c>
      <c r="I1383" s="166"/>
      <c r="J1383" s="166"/>
      <c r="K1383" s="166"/>
      <c r="L1383" s="166"/>
      <c r="M1383" s="166"/>
      <c r="N1383" s="166"/>
      <c r="O1383" s="166"/>
      <c r="P1383" s="166"/>
      <c r="Q1383" s="166"/>
      <c r="R1383" s="166"/>
      <c r="S1383" s="166"/>
      <c r="T1383" s="166"/>
      <c r="U1383" s="166"/>
      <c r="V1383" s="166"/>
      <c r="W1383" s="166"/>
      <c r="X1383" s="166"/>
      <c r="Y1383" s="166"/>
      <c r="Z1383" s="166"/>
      <c r="AA1383" s="166"/>
      <c r="AB1383" s="166"/>
      <c r="AC1383" s="166"/>
      <c r="AD1383" s="166"/>
      <c r="AE1383" s="166"/>
      <c r="AF1383" s="166"/>
      <c r="AG1383" s="166"/>
      <c r="AH1383" s="166"/>
      <c r="AI1383" s="166"/>
      <c r="AJ1383" s="166"/>
      <c r="AK1383" s="166"/>
      <c r="AL1383" s="166"/>
      <c r="AM1383" s="166"/>
      <c r="AN1383" s="166"/>
      <c r="AO1383" s="166"/>
      <c r="AP1383" s="166"/>
      <c r="AQ1383" s="166"/>
      <c r="AR1383" s="166"/>
      <c r="AS1383" s="166"/>
      <c r="AT1383" s="166"/>
      <c r="AU1383" s="166"/>
      <c r="AV1383" s="166"/>
      <c r="AW1383" s="166"/>
      <c r="AX1383" s="166"/>
      <c r="AY1383" s="166"/>
    </row>
    <row r="1384" spans="1:51" s="115" customFormat="1" ht="12.75" customHeight="1" x14ac:dyDescent="0.25">
      <c r="A1384" s="161">
        <v>41710</v>
      </c>
      <c r="B1384" s="162" t="s">
        <v>1474</v>
      </c>
      <c r="C1384" s="163" t="s">
        <v>35</v>
      </c>
      <c r="D1384" s="163" t="s">
        <v>1248</v>
      </c>
      <c r="E1384" s="163"/>
      <c r="F1384" s="164">
        <v>150</v>
      </c>
      <c r="G1384" s="165" t="s">
        <v>1319</v>
      </c>
      <c r="H1384" s="165" t="s">
        <v>1934</v>
      </c>
      <c r="I1384" s="166"/>
      <c r="J1384" s="166"/>
      <c r="K1384" s="166"/>
      <c r="L1384" s="166"/>
      <c r="M1384" s="166"/>
      <c r="N1384" s="166"/>
      <c r="O1384" s="166"/>
      <c r="P1384" s="166"/>
      <c r="Q1384" s="166"/>
      <c r="R1384" s="166"/>
      <c r="S1384" s="166"/>
      <c r="T1384" s="166"/>
      <c r="U1384" s="166"/>
      <c r="V1384" s="166"/>
      <c r="W1384" s="166"/>
      <c r="X1384" s="166"/>
      <c r="Y1384" s="166"/>
      <c r="Z1384" s="166"/>
      <c r="AA1384" s="166"/>
      <c r="AB1384" s="166"/>
      <c r="AC1384" s="166"/>
      <c r="AD1384" s="166"/>
      <c r="AE1384" s="166"/>
      <c r="AF1384" s="166"/>
      <c r="AG1384" s="166"/>
      <c r="AH1384" s="166"/>
      <c r="AI1384" s="166"/>
      <c r="AJ1384" s="166"/>
      <c r="AK1384" s="166"/>
      <c r="AL1384" s="166"/>
      <c r="AM1384" s="166"/>
      <c r="AN1384" s="166"/>
      <c r="AO1384" s="166"/>
      <c r="AP1384" s="166"/>
      <c r="AQ1384" s="166"/>
      <c r="AR1384" s="166"/>
      <c r="AS1384" s="166"/>
      <c r="AT1384" s="166"/>
      <c r="AU1384" s="166"/>
      <c r="AV1384" s="166"/>
      <c r="AW1384" s="166"/>
      <c r="AX1384" s="166"/>
      <c r="AY1384" s="166"/>
    </row>
    <row r="1385" spans="1:51" s="115" customFormat="1" ht="12.75" customHeight="1" x14ac:dyDescent="0.25">
      <c r="A1385" s="156">
        <v>41715</v>
      </c>
      <c r="B1385" s="157" t="s">
        <v>1474</v>
      </c>
      <c r="C1385" s="158" t="s">
        <v>226</v>
      </c>
      <c r="D1385" s="158" t="s">
        <v>1248</v>
      </c>
      <c r="E1385" s="158"/>
      <c r="F1385" s="159">
        <v>60</v>
      </c>
      <c r="G1385" s="160" t="s">
        <v>1587</v>
      </c>
      <c r="H1385" s="160" t="s">
        <v>1948</v>
      </c>
      <c r="I1385" s="166"/>
      <c r="J1385" s="166"/>
      <c r="K1385" s="166"/>
      <c r="L1385" s="166"/>
      <c r="M1385" s="166"/>
      <c r="N1385" s="166"/>
      <c r="O1385" s="166"/>
      <c r="P1385" s="166"/>
      <c r="Q1385" s="166"/>
      <c r="R1385" s="166"/>
      <c r="S1385" s="166"/>
      <c r="T1385" s="166"/>
      <c r="U1385" s="166"/>
      <c r="V1385" s="166"/>
      <c r="W1385" s="166"/>
      <c r="X1385" s="166"/>
      <c r="Y1385" s="166"/>
      <c r="Z1385" s="166"/>
      <c r="AA1385" s="166"/>
      <c r="AB1385" s="166"/>
      <c r="AC1385" s="166"/>
      <c r="AD1385" s="166"/>
      <c r="AE1385" s="166"/>
      <c r="AF1385" s="166"/>
      <c r="AG1385" s="166"/>
      <c r="AH1385" s="166"/>
      <c r="AI1385" s="166"/>
      <c r="AJ1385" s="166"/>
      <c r="AK1385" s="166"/>
      <c r="AL1385" s="166"/>
      <c r="AM1385" s="166"/>
      <c r="AN1385" s="166"/>
      <c r="AO1385" s="166"/>
      <c r="AP1385" s="166"/>
      <c r="AQ1385" s="166"/>
      <c r="AR1385" s="166"/>
      <c r="AS1385" s="166"/>
      <c r="AT1385" s="166"/>
      <c r="AU1385" s="166"/>
      <c r="AV1385" s="166"/>
      <c r="AW1385" s="166"/>
      <c r="AX1385" s="166"/>
      <c r="AY1385" s="166"/>
    </row>
    <row r="1386" spans="1:51" s="115" customFormat="1" ht="12.75" customHeight="1" x14ac:dyDescent="0.25">
      <c r="A1386" s="161">
        <v>41716</v>
      </c>
      <c r="B1386" s="162" t="s">
        <v>1474</v>
      </c>
      <c r="C1386" s="163" t="s">
        <v>371</v>
      </c>
      <c r="D1386" s="163" t="s">
        <v>1248</v>
      </c>
      <c r="E1386" s="163"/>
      <c r="F1386" s="164">
        <v>50</v>
      </c>
      <c r="G1386" s="165" t="s">
        <v>1325</v>
      </c>
      <c r="H1386" s="165" t="s">
        <v>1936</v>
      </c>
      <c r="I1386" s="166"/>
      <c r="J1386" s="166"/>
      <c r="K1386" s="166"/>
      <c r="L1386" s="166"/>
      <c r="M1386" s="166"/>
      <c r="N1386" s="166"/>
      <c r="O1386" s="166"/>
      <c r="P1386" s="166"/>
      <c r="Q1386" s="166"/>
      <c r="R1386" s="166"/>
      <c r="S1386" s="166"/>
      <c r="T1386" s="166"/>
      <c r="U1386" s="166"/>
      <c r="V1386" s="166"/>
      <c r="W1386" s="166"/>
      <c r="X1386" s="166"/>
      <c r="Y1386" s="166"/>
      <c r="Z1386" s="166"/>
      <c r="AA1386" s="166"/>
      <c r="AB1386" s="166"/>
      <c r="AC1386" s="166"/>
      <c r="AD1386" s="166"/>
      <c r="AE1386" s="166"/>
      <c r="AF1386" s="166"/>
      <c r="AG1386" s="166"/>
      <c r="AH1386" s="166"/>
      <c r="AI1386" s="166"/>
      <c r="AJ1386" s="166"/>
      <c r="AK1386" s="166"/>
      <c r="AL1386" s="166"/>
      <c r="AM1386" s="166"/>
      <c r="AN1386" s="166"/>
      <c r="AO1386" s="166"/>
      <c r="AP1386" s="166"/>
      <c r="AQ1386" s="166"/>
      <c r="AR1386" s="166"/>
      <c r="AS1386" s="166"/>
      <c r="AT1386" s="166"/>
      <c r="AU1386" s="166"/>
      <c r="AV1386" s="166"/>
      <c r="AW1386" s="166"/>
      <c r="AX1386" s="166"/>
      <c r="AY1386" s="166"/>
    </row>
    <row r="1387" spans="1:51" s="115" customFormat="1" ht="12.75" customHeight="1" x14ac:dyDescent="0.25">
      <c r="A1387" s="156">
        <v>41717</v>
      </c>
      <c r="B1387" s="157" t="s">
        <v>1474</v>
      </c>
      <c r="C1387" s="158" t="s">
        <v>129</v>
      </c>
      <c r="D1387" s="158" t="s">
        <v>1248</v>
      </c>
      <c r="E1387" s="158"/>
      <c r="F1387" s="159">
        <v>50</v>
      </c>
      <c r="G1387" s="160" t="s">
        <v>1325</v>
      </c>
      <c r="H1387" s="160" t="s">
        <v>1936</v>
      </c>
      <c r="I1387" s="166"/>
      <c r="J1387" s="166"/>
      <c r="K1387" s="166"/>
      <c r="L1387" s="166"/>
      <c r="M1387" s="166"/>
      <c r="N1387" s="166"/>
      <c r="O1387" s="166"/>
      <c r="P1387" s="166"/>
      <c r="Q1387" s="166"/>
      <c r="R1387" s="166"/>
      <c r="S1387" s="166"/>
      <c r="T1387" s="166"/>
      <c r="U1387" s="166"/>
      <c r="V1387" s="166"/>
      <c r="W1387" s="166"/>
      <c r="X1387" s="166"/>
      <c r="Y1387" s="166"/>
      <c r="Z1387" s="166"/>
      <c r="AA1387" s="166"/>
      <c r="AB1387" s="166"/>
      <c r="AC1387" s="166"/>
      <c r="AD1387" s="166"/>
      <c r="AE1387" s="166"/>
      <c r="AF1387" s="166"/>
      <c r="AG1387" s="166"/>
      <c r="AH1387" s="166"/>
      <c r="AI1387" s="166"/>
      <c r="AJ1387" s="166"/>
      <c r="AK1387" s="166"/>
      <c r="AL1387" s="166"/>
      <c r="AM1387" s="166"/>
      <c r="AN1387" s="166"/>
      <c r="AO1387" s="166"/>
      <c r="AP1387" s="166"/>
      <c r="AQ1387" s="166"/>
      <c r="AR1387" s="166"/>
      <c r="AS1387" s="166"/>
      <c r="AT1387" s="166"/>
      <c r="AU1387" s="166"/>
      <c r="AV1387" s="166"/>
      <c r="AW1387" s="166"/>
      <c r="AX1387" s="166"/>
      <c r="AY1387" s="166"/>
    </row>
    <row r="1388" spans="1:51" s="115" customFormat="1" ht="12.75" customHeight="1" x14ac:dyDescent="0.25">
      <c r="A1388" s="161">
        <v>41718</v>
      </c>
      <c r="B1388" s="162" t="s">
        <v>1474</v>
      </c>
      <c r="C1388" s="163" t="s">
        <v>82</v>
      </c>
      <c r="D1388" s="163" t="s">
        <v>1248</v>
      </c>
      <c r="E1388" s="163"/>
      <c r="F1388" s="164">
        <v>100</v>
      </c>
      <c r="G1388" s="165" t="s">
        <v>1319</v>
      </c>
      <c r="H1388" s="165" t="s">
        <v>1934</v>
      </c>
      <c r="I1388" s="166"/>
      <c r="J1388" s="166"/>
      <c r="K1388" s="166"/>
      <c r="L1388" s="166"/>
      <c r="M1388" s="166"/>
      <c r="N1388" s="166"/>
      <c r="O1388" s="166"/>
      <c r="P1388" s="166"/>
      <c r="Q1388" s="166"/>
      <c r="R1388" s="166"/>
      <c r="S1388" s="166"/>
      <c r="T1388" s="166"/>
      <c r="U1388" s="166"/>
      <c r="V1388" s="166"/>
      <c r="W1388" s="166"/>
      <c r="X1388" s="166"/>
      <c r="Y1388" s="166"/>
      <c r="Z1388" s="166"/>
      <c r="AA1388" s="166"/>
      <c r="AB1388" s="166"/>
      <c r="AC1388" s="166"/>
      <c r="AD1388" s="166"/>
      <c r="AE1388" s="166"/>
      <c r="AF1388" s="166"/>
      <c r="AG1388" s="166"/>
      <c r="AH1388" s="166"/>
      <c r="AI1388" s="166"/>
      <c r="AJ1388" s="166"/>
      <c r="AK1388" s="166"/>
      <c r="AL1388" s="166"/>
      <c r="AM1388" s="166"/>
      <c r="AN1388" s="166"/>
      <c r="AO1388" s="166"/>
      <c r="AP1388" s="166"/>
      <c r="AQ1388" s="166"/>
      <c r="AR1388" s="166"/>
      <c r="AS1388" s="166"/>
      <c r="AT1388" s="166"/>
      <c r="AU1388" s="166"/>
      <c r="AV1388" s="166"/>
      <c r="AW1388" s="166"/>
      <c r="AX1388" s="166"/>
      <c r="AY1388" s="166"/>
    </row>
    <row r="1389" spans="1:51" s="115" customFormat="1" ht="12.75" customHeight="1" x14ac:dyDescent="0.25">
      <c r="A1389" s="156">
        <v>41722</v>
      </c>
      <c r="B1389" s="157" t="s">
        <v>1474</v>
      </c>
      <c r="C1389" s="158" t="s">
        <v>575</v>
      </c>
      <c r="D1389" s="158" t="s">
        <v>1248</v>
      </c>
      <c r="E1389" s="158"/>
      <c r="F1389" s="159">
        <v>60</v>
      </c>
      <c r="G1389" s="160" t="s">
        <v>1324</v>
      </c>
      <c r="H1389" s="160" t="s">
        <v>1937</v>
      </c>
      <c r="I1389" s="166"/>
      <c r="J1389" s="166"/>
      <c r="K1389" s="166"/>
      <c r="L1389" s="166"/>
      <c r="M1389" s="166"/>
      <c r="N1389" s="166"/>
      <c r="O1389" s="166"/>
      <c r="P1389" s="166"/>
      <c r="Q1389" s="166"/>
      <c r="R1389" s="166"/>
      <c r="S1389" s="166"/>
      <c r="T1389" s="166"/>
      <c r="U1389" s="166"/>
      <c r="V1389" s="166"/>
      <c r="W1389" s="166"/>
      <c r="X1389" s="166"/>
      <c r="Y1389" s="166"/>
      <c r="Z1389" s="166"/>
      <c r="AA1389" s="166"/>
      <c r="AB1389" s="166"/>
      <c r="AC1389" s="166"/>
      <c r="AD1389" s="166"/>
      <c r="AE1389" s="166"/>
      <c r="AF1389" s="166"/>
      <c r="AG1389" s="166"/>
      <c r="AH1389" s="166"/>
      <c r="AI1389" s="166"/>
      <c r="AJ1389" s="166"/>
      <c r="AK1389" s="166"/>
      <c r="AL1389" s="166"/>
      <c r="AM1389" s="166"/>
      <c r="AN1389" s="166"/>
      <c r="AO1389" s="166"/>
      <c r="AP1389" s="166"/>
      <c r="AQ1389" s="166"/>
      <c r="AR1389" s="166"/>
      <c r="AS1389" s="166"/>
      <c r="AT1389" s="166"/>
      <c r="AU1389" s="166"/>
      <c r="AV1389" s="166"/>
      <c r="AW1389" s="166"/>
      <c r="AX1389" s="166"/>
      <c r="AY1389" s="166"/>
    </row>
    <row r="1390" spans="1:51" s="115" customFormat="1" ht="12.75" customHeight="1" x14ac:dyDescent="0.25">
      <c r="A1390" s="161">
        <v>41722</v>
      </c>
      <c r="B1390" s="162" t="s">
        <v>1474</v>
      </c>
      <c r="C1390" s="163" t="s">
        <v>227</v>
      </c>
      <c r="D1390" s="163" t="s">
        <v>1248</v>
      </c>
      <c r="E1390" s="163"/>
      <c r="F1390" s="164">
        <v>21</v>
      </c>
      <c r="G1390" s="165" t="s">
        <v>1324</v>
      </c>
      <c r="H1390" s="165" t="s">
        <v>1937</v>
      </c>
      <c r="I1390" s="166"/>
      <c r="J1390" s="166"/>
      <c r="K1390" s="166"/>
      <c r="L1390" s="166"/>
      <c r="M1390" s="166"/>
      <c r="N1390" s="166"/>
      <c r="O1390" s="166"/>
      <c r="P1390" s="166"/>
      <c r="Q1390" s="166"/>
      <c r="R1390" s="166"/>
      <c r="S1390" s="166"/>
      <c r="T1390" s="166"/>
      <c r="U1390" s="166"/>
      <c r="V1390" s="166"/>
      <c r="W1390" s="166"/>
      <c r="X1390" s="166"/>
      <c r="Y1390" s="166"/>
      <c r="Z1390" s="166"/>
      <c r="AA1390" s="166"/>
      <c r="AB1390" s="166"/>
      <c r="AC1390" s="166"/>
      <c r="AD1390" s="166"/>
      <c r="AE1390" s="166"/>
      <c r="AF1390" s="166"/>
      <c r="AG1390" s="166"/>
      <c r="AH1390" s="166"/>
      <c r="AI1390" s="166"/>
      <c r="AJ1390" s="166"/>
      <c r="AK1390" s="166"/>
      <c r="AL1390" s="166"/>
      <c r="AM1390" s="166"/>
      <c r="AN1390" s="166"/>
      <c r="AO1390" s="166"/>
      <c r="AP1390" s="166"/>
      <c r="AQ1390" s="166"/>
      <c r="AR1390" s="166"/>
      <c r="AS1390" s="166"/>
      <c r="AT1390" s="166"/>
      <c r="AU1390" s="166"/>
      <c r="AV1390" s="166"/>
      <c r="AW1390" s="166"/>
      <c r="AX1390" s="166"/>
      <c r="AY1390" s="166"/>
    </row>
    <row r="1391" spans="1:51" s="115" customFormat="1" ht="12.75" customHeight="1" x14ac:dyDescent="0.25">
      <c r="A1391" s="156">
        <v>41722</v>
      </c>
      <c r="B1391" s="157" t="s">
        <v>1474</v>
      </c>
      <c r="C1391" s="158" t="s">
        <v>576</v>
      </c>
      <c r="D1391" s="158" t="s">
        <v>1248</v>
      </c>
      <c r="E1391" s="158"/>
      <c r="F1391" s="159">
        <v>115</v>
      </c>
      <c r="G1391" s="160" t="s">
        <v>1589</v>
      </c>
      <c r="H1391" s="160" t="s">
        <v>2503</v>
      </c>
      <c r="I1391" s="166"/>
      <c r="J1391" s="166"/>
      <c r="K1391" s="166"/>
      <c r="L1391" s="166"/>
      <c r="M1391" s="166"/>
      <c r="N1391" s="166"/>
      <c r="O1391" s="166"/>
      <c r="P1391" s="166"/>
      <c r="Q1391" s="166"/>
      <c r="R1391" s="166"/>
      <c r="S1391" s="166"/>
      <c r="T1391" s="166"/>
      <c r="U1391" s="166"/>
      <c r="V1391" s="166"/>
      <c r="W1391" s="166"/>
      <c r="X1391" s="166"/>
      <c r="Y1391" s="166"/>
      <c r="Z1391" s="166"/>
      <c r="AA1391" s="166"/>
      <c r="AB1391" s="166"/>
      <c r="AC1391" s="166"/>
      <c r="AD1391" s="166"/>
      <c r="AE1391" s="166"/>
      <c r="AF1391" s="166"/>
      <c r="AG1391" s="166"/>
      <c r="AH1391" s="166"/>
      <c r="AI1391" s="166"/>
      <c r="AJ1391" s="166"/>
      <c r="AK1391" s="166"/>
      <c r="AL1391" s="166"/>
      <c r="AM1391" s="166"/>
      <c r="AN1391" s="166"/>
      <c r="AO1391" s="166"/>
      <c r="AP1391" s="166"/>
      <c r="AQ1391" s="166"/>
      <c r="AR1391" s="166"/>
      <c r="AS1391" s="166"/>
      <c r="AT1391" s="166"/>
      <c r="AU1391" s="166"/>
      <c r="AV1391" s="166"/>
      <c r="AW1391" s="166"/>
      <c r="AX1391" s="166"/>
      <c r="AY1391" s="166"/>
    </row>
    <row r="1392" spans="1:51" s="115" customFormat="1" ht="12.75" customHeight="1" x14ac:dyDescent="0.25">
      <c r="A1392" s="161">
        <v>41723</v>
      </c>
      <c r="B1392" s="162" t="s">
        <v>1474</v>
      </c>
      <c r="C1392" s="163" t="s">
        <v>230</v>
      </c>
      <c r="D1392" s="163" t="s">
        <v>1248</v>
      </c>
      <c r="E1392" s="163"/>
      <c r="F1392" s="164">
        <v>100</v>
      </c>
      <c r="G1392" s="165" t="s">
        <v>1589</v>
      </c>
      <c r="H1392" s="165" t="s">
        <v>2503</v>
      </c>
      <c r="I1392" s="166"/>
      <c r="J1392" s="166"/>
      <c r="K1392" s="166"/>
      <c r="L1392" s="166"/>
      <c r="M1392" s="166"/>
      <c r="N1392" s="166"/>
      <c r="O1392" s="166"/>
      <c r="P1392" s="166"/>
      <c r="Q1392" s="166"/>
      <c r="R1392" s="166"/>
      <c r="S1392" s="166"/>
      <c r="T1392" s="166"/>
      <c r="U1392" s="166"/>
      <c r="V1392" s="166"/>
      <c r="W1392" s="166"/>
      <c r="X1392" s="166"/>
      <c r="Y1392" s="166"/>
      <c r="Z1392" s="166"/>
      <c r="AA1392" s="166"/>
      <c r="AB1392" s="166"/>
      <c r="AC1392" s="166"/>
      <c r="AD1392" s="166"/>
      <c r="AE1392" s="166"/>
      <c r="AF1392" s="166"/>
      <c r="AG1392" s="166"/>
      <c r="AH1392" s="166"/>
      <c r="AI1392" s="166"/>
      <c r="AJ1392" s="166"/>
      <c r="AK1392" s="166"/>
      <c r="AL1392" s="166"/>
      <c r="AM1392" s="166"/>
      <c r="AN1392" s="166"/>
      <c r="AO1392" s="166"/>
      <c r="AP1392" s="166"/>
      <c r="AQ1392" s="166"/>
      <c r="AR1392" s="166"/>
      <c r="AS1392" s="166"/>
      <c r="AT1392" s="166"/>
      <c r="AU1392" s="166"/>
      <c r="AV1392" s="166"/>
      <c r="AW1392" s="166"/>
      <c r="AX1392" s="166"/>
      <c r="AY1392" s="166"/>
    </row>
    <row r="1393" spans="1:51" s="115" customFormat="1" ht="12.75" customHeight="1" x14ac:dyDescent="0.25">
      <c r="A1393" s="156">
        <v>41724</v>
      </c>
      <c r="B1393" s="157" t="s">
        <v>1474</v>
      </c>
      <c r="C1393" s="158" t="s">
        <v>577</v>
      </c>
      <c r="D1393" s="158" t="s">
        <v>1248</v>
      </c>
      <c r="E1393" s="158"/>
      <c r="F1393" s="159">
        <v>100</v>
      </c>
      <c r="G1393" s="160" t="s">
        <v>1323</v>
      </c>
      <c r="H1393" s="160" t="s">
        <v>1920</v>
      </c>
      <c r="I1393" s="166"/>
      <c r="J1393" s="166"/>
      <c r="K1393" s="166"/>
      <c r="L1393" s="166"/>
      <c r="M1393" s="166"/>
      <c r="N1393" s="166"/>
      <c r="O1393" s="166"/>
      <c r="P1393" s="166"/>
      <c r="Q1393" s="166"/>
      <c r="R1393" s="166"/>
      <c r="S1393" s="166"/>
      <c r="T1393" s="166"/>
      <c r="U1393" s="166"/>
      <c r="V1393" s="166"/>
      <c r="W1393" s="166"/>
      <c r="X1393" s="166"/>
      <c r="Y1393" s="166"/>
      <c r="Z1393" s="166"/>
      <c r="AA1393" s="166"/>
      <c r="AB1393" s="166"/>
      <c r="AC1393" s="166"/>
      <c r="AD1393" s="166"/>
      <c r="AE1393" s="166"/>
      <c r="AF1393" s="166"/>
      <c r="AG1393" s="166"/>
      <c r="AH1393" s="166"/>
      <c r="AI1393" s="166"/>
      <c r="AJ1393" s="166"/>
      <c r="AK1393" s="166"/>
      <c r="AL1393" s="166"/>
      <c r="AM1393" s="166"/>
      <c r="AN1393" s="166"/>
      <c r="AO1393" s="166"/>
      <c r="AP1393" s="166"/>
      <c r="AQ1393" s="166"/>
      <c r="AR1393" s="166"/>
      <c r="AS1393" s="166"/>
      <c r="AT1393" s="166"/>
      <c r="AU1393" s="166"/>
      <c r="AV1393" s="166"/>
      <c r="AW1393" s="166"/>
      <c r="AX1393" s="166"/>
      <c r="AY1393" s="166"/>
    </row>
    <row r="1394" spans="1:51" s="115" customFormat="1" ht="12.75" customHeight="1" x14ac:dyDescent="0.25">
      <c r="A1394" s="161">
        <v>41726</v>
      </c>
      <c r="B1394" s="162" t="s">
        <v>1474</v>
      </c>
      <c r="C1394" s="163" t="s">
        <v>220</v>
      </c>
      <c r="D1394" s="163" t="s">
        <v>1248</v>
      </c>
      <c r="E1394" s="163"/>
      <c r="F1394" s="164">
        <v>400</v>
      </c>
      <c r="G1394" s="165" t="s">
        <v>1435</v>
      </c>
      <c r="H1394" s="165" t="s">
        <v>1973</v>
      </c>
      <c r="I1394" s="166"/>
      <c r="J1394" s="166"/>
      <c r="K1394" s="166"/>
      <c r="L1394" s="166"/>
      <c r="M1394" s="166"/>
      <c r="N1394" s="166"/>
      <c r="O1394" s="166"/>
      <c r="P1394" s="166"/>
      <c r="Q1394" s="166"/>
      <c r="R1394" s="166"/>
      <c r="S1394" s="166"/>
      <c r="T1394" s="166"/>
      <c r="U1394" s="166"/>
      <c r="V1394" s="166"/>
      <c r="W1394" s="166"/>
      <c r="X1394" s="166"/>
      <c r="Y1394" s="166"/>
      <c r="Z1394" s="166"/>
      <c r="AA1394" s="166"/>
      <c r="AB1394" s="166"/>
      <c r="AC1394" s="166"/>
      <c r="AD1394" s="166"/>
      <c r="AE1394" s="166"/>
      <c r="AF1394" s="166"/>
      <c r="AG1394" s="166"/>
      <c r="AH1394" s="166"/>
      <c r="AI1394" s="166"/>
      <c r="AJ1394" s="166"/>
      <c r="AK1394" s="166"/>
      <c r="AL1394" s="166"/>
      <c r="AM1394" s="166"/>
      <c r="AN1394" s="166"/>
      <c r="AO1394" s="166"/>
      <c r="AP1394" s="166"/>
      <c r="AQ1394" s="166"/>
      <c r="AR1394" s="166"/>
      <c r="AS1394" s="166"/>
      <c r="AT1394" s="166"/>
      <c r="AU1394" s="166"/>
      <c r="AV1394" s="166"/>
      <c r="AW1394" s="166"/>
      <c r="AX1394" s="166"/>
      <c r="AY1394" s="166"/>
    </row>
    <row r="1395" spans="1:51" s="115" customFormat="1" ht="12.75" customHeight="1" x14ac:dyDescent="0.25">
      <c r="A1395" s="156">
        <v>41726</v>
      </c>
      <c r="B1395" s="157" t="s">
        <v>1474</v>
      </c>
      <c r="C1395" s="158" t="s">
        <v>578</v>
      </c>
      <c r="D1395" s="158" t="s">
        <v>1248</v>
      </c>
      <c r="E1395" s="158"/>
      <c r="F1395" s="159">
        <v>50</v>
      </c>
      <c r="G1395" s="160" t="s">
        <v>1319</v>
      </c>
      <c r="H1395" s="160" t="s">
        <v>1934</v>
      </c>
      <c r="I1395" s="166"/>
      <c r="J1395" s="166"/>
      <c r="K1395" s="166"/>
      <c r="L1395" s="166"/>
      <c r="M1395" s="166"/>
      <c r="N1395" s="166"/>
      <c r="O1395" s="166"/>
      <c r="P1395" s="166"/>
      <c r="Q1395" s="166"/>
      <c r="R1395" s="166"/>
      <c r="S1395" s="166"/>
      <c r="T1395" s="166"/>
      <c r="U1395" s="166"/>
      <c r="V1395" s="166"/>
      <c r="W1395" s="166"/>
      <c r="X1395" s="166"/>
      <c r="Y1395" s="166"/>
      <c r="Z1395" s="166"/>
      <c r="AA1395" s="166"/>
      <c r="AB1395" s="166"/>
      <c r="AC1395" s="166"/>
      <c r="AD1395" s="166"/>
      <c r="AE1395" s="166"/>
      <c r="AF1395" s="166"/>
      <c r="AG1395" s="166"/>
      <c r="AH1395" s="166"/>
      <c r="AI1395" s="166"/>
      <c r="AJ1395" s="166"/>
      <c r="AK1395" s="166"/>
      <c r="AL1395" s="166"/>
      <c r="AM1395" s="166"/>
      <c r="AN1395" s="166"/>
      <c r="AO1395" s="166"/>
      <c r="AP1395" s="166"/>
      <c r="AQ1395" s="166"/>
      <c r="AR1395" s="166"/>
      <c r="AS1395" s="166"/>
      <c r="AT1395" s="166"/>
      <c r="AU1395" s="166"/>
      <c r="AV1395" s="166"/>
      <c r="AW1395" s="166"/>
      <c r="AX1395" s="166"/>
      <c r="AY1395" s="166"/>
    </row>
    <row r="1396" spans="1:51" s="115" customFormat="1" ht="12.75" customHeight="1" x14ac:dyDescent="0.25">
      <c r="A1396" s="161">
        <v>41729</v>
      </c>
      <c r="B1396" s="162" t="s">
        <v>1474</v>
      </c>
      <c r="C1396" s="163" t="s">
        <v>433</v>
      </c>
      <c r="D1396" s="163" t="s">
        <v>1248</v>
      </c>
      <c r="E1396" s="163"/>
      <c r="F1396" s="164">
        <v>10.5</v>
      </c>
      <c r="G1396" s="165" t="s">
        <v>1323</v>
      </c>
      <c r="H1396" s="165" t="s">
        <v>1920</v>
      </c>
      <c r="I1396" s="166"/>
      <c r="J1396" s="166"/>
      <c r="K1396" s="166"/>
      <c r="L1396" s="166"/>
      <c r="M1396" s="166"/>
      <c r="N1396" s="166"/>
      <c r="O1396" s="166"/>
      <c r="P1396" s="166"/>
      <c r="Q1396" s="166"/>
      <c r="R1396" s="166"/>
      <c r="S1396" s="166"/>
      <c r="T1396" s="166"/>
      <c r="U1396" s="166"/>
      <c r="V1396" s="166"/>
      <c r="W1396" s="166"/>
      <c r="X1396" s="166"/>
      <c r="Y1396" s="166"/>
      <c r="Z1396" s="166"/>
      <c r="AA1396" s="166"/>
      <c r="AB1396" s="166"/>
      <c r="AC1396" s="166"/>
      <c r="AD1396" s="166"/>
      <c r="AE1396" s="166"/>
      <c r="AF1396" s="166"/>
      <c r="AG1396" s="166"/>
      <c r="AH1396" s="166"/>
      <c r="AI1396" s="166"/>
      <c r="AJ1396" s="166"/>
      <c r="AK1396" s="166"/>
      <c r="AL1396" s="166"/>
      <c r="AM1396" s="166"/>
      <c r="AN1396" s="166"/>
      <c r="AO1396" s="166"/>
      <c r="AP1396" s="166"/>
      <c r="AQ1396" s="166"/>
      <c r="AR1396" s="166"/>
      <c r="AS1396" s="166"/>
      <c r="AT1396" s="166"/>
      <c r="AU1396" s="166"/>
      <c r="AV1396" s="166"/>
      <c r="AW1396" s="166"/>
      <c r="AX1396" s="166"/>
      <c r="AY1396" s="166"/>
    </row>
    <row r="1397" spans="1:51" s="115" customFormat="1" ht="12.75" customHeight="1" x14ac:dyDescent="0.25">
      <c r="A1397" s="156">
        <v>41729</v>
      </c>
      <c r="B1397" s="157" t="s">
        <v>1474</v>
      </c>
      <c r="C1397" s="158" t="s">
        <v>430</v>
      </c>
      <c r="D1397" s="158" t="s">
        <v>1248</v>
      </c>
      <c r="E1397" s="158"/>
      <c r="F1397" s="159">
        <v>19.5</v>
      </c>
      <c r="G1397" s="160" t="s">
        <v>1323</v>
      </c>
      <c r="H1397" s="160" t="s">
        <v>1920</v>
      </c>
      <c r="I1397" s="166"/>
      <c r="J1397" s="166"/>
      <c r="K1397" s="166"/>
      <c r="L1397" s="166"/>
      <c r="M1397" s="166"/>
      <c r="N1397" s="166"/>
      <c r="O1397" s="166"/>
      <c r="P1397" s="166"/>
      <c r="Q1397" s="166"/>
      <c r="R1397" s="166"/>
      <c r="S1397" s="166"/>
      <c r="T1397" s="166"/>
      <c r="U1397" s="166"/>
      <c r="V1397" s="166"/>
      <c r="W1397" s="166"/>
      <c r="X1397" s="166"/>
      <c r="Y1397" s="166"/>
      <c r="Z1397" s="166"/>
      <c r="AA1397" s="166"/>
      <c r="AB1397" s="166"/>
      <c r="AC1397" s="166"/>
      <c r="AD1397" s="166"/>
      <c r="AE1397" s="166"/>
      <c r="AF1397" s="166"/>
      <c r="AG1397" s="166"/>
      <c r="AH1397" s="166"/>
      <c r="AI1397" s="166"/>
      <c r="AJ1397" s="166"/>
      <c r="AK1397" s="166"/>
      <c r="AL1397" s="166"/>
      <c r="AM1397" s="166"/>
      <c r="AN1397" s="166"/>
      <c r="AO1397" s="166"/>
      <c r="AP1397" s="166"/>
      <c r="AQ1397" s="166"/>
      <c r="AR1397" s="166"/>
      <c r="AS1397" s="166"/>
      <c r="AT1397" s="166"/>
      <c r="AU1397" s="166"/>
      <c r="AV1397" s="166"/>
      <c r="AW1397" s="166"/>
      <c r="AX1397" s="166"/>
      <c r="AY1397" s="166"/>
    </row>
    <row r="1398" spans="1:51" s="115" customFormat="1" ht="12.75" customHeight="1" x14ac:dyDescent="0.25">
      <c r="A1398" s="161">
        <v>41729</v>
      </c>
      <c r="B1398" s="162" t="s">
        <v>1474</v>
      </c>
      <c r="C1398" s="163" t="s">
        <v>434</v>
      </c>
      <c r="D1398" s="163" t="s">
        <v>1248</v>
      </c>
      <c r="E1398" s="163"/>
      <c r="F1398" s="164">
        <v>18</v>
      </c>
      <c r="G1398" s="165" t="s">
        <v>1323</v>
      </c>
      <c r="H1398" s="165" t="s">
        <v>1920</v>
      </c>
      <c r="I1398" s="166"/>
      <c r="J1398" s="166"/>
      <c r="K1398" s="166"/>
      <c r="L1398" s="166"/>
      <c r="M1398" s="166"/>
      <c r="N1398" s="166"/>
      <c r="O1398" s="166"/>
      <c r="P1398" s="166"/>
      <c r="Q1398" s="166"/>
      <c r="R1398" s="166"/>
      <c r="S1398" s="166"/>
      <c r="T1398" s="166"/>
      <c r="U1398" s="166"/>
      <c r="V1398" s="166"/>
      <c r="W1398" s="166"/>
      <c r="X1398" s="166"/>
      <c r="Y1398" s="166"/>
      <c r="Z1398" s="166"/>
      <c r="AA1398" s="166"/>
      <c r="AB1398" s="166"/>
      <c r="AC1398" s="166"/>
      <c r="AD1398" s="166"/>
      <c r="AE1398" s="166"/>
      <c r="AF1398" s="166"/>
      <c r="AG1398" s="166"/>
      <c r="AH1398" s="166"/>
      <c r="AI1398" s="166"/>
      <c r="AJ1398" s="166"/>
      <c r="AK1398" s="166"/>
      <c r="AL1398" s="166"/>
      <c r="AM1398" s="166"/>
      <c r="AN1398" s="166"/>
      <c r="AO1398" s="166"/>
      <c r="AP1398" s="166"/>
      <c r="AQ1398" s="166"/>
      <c r="AR1398" s="166"/>
      <c r="AS1398" s="166"/>
      <c r="AT1398" s="166"/>
      <c r="AU1398" s="166"/>
      <c r="AV1398" s="166"/>
      <c r="AW1398" s="166"/>
      <c r="AX1398" s="166"/>
      <c r="AY1398" s="166"/>
    </row>
    <row r="1399" spans="1:51" s="115" customFormat="1" ht="12.75" customHeight="1" x14ac:dyDescent="0.25">
      <c r="A1399" s="156">
        <v>41733</v>
      </c>
      <c r="B1399" s="157" t="s">
        <v>1474</v>
      </c>
      <c r="C1399" s="158" t="s">
        <v>412</v>
      </c>
      <c r="D1399" s="158" t="s">
        <v>1248</v>
      </c>
      <c r="E1399" s="158"/>
      <c r="F1399" s="159">
        <v>200</v>
      </c>
      <c r="G1399" s="160" t="s">
        <v>1584</v>
      </c>
      <c r="H1399" s="160" t="s">
        <v>2503</v>
      </c>
      <c r="I1399" s="166"/>
      <c r="J1399" s="166"/>
      <c r="K1399" s="166"/>
      <c r="L1399" s="166"/>
      <c r="M1399" s="166"/>
      <c r="N1399" s="166"/>
      <c r="O1399" s="166"/>
      <c r="P1399" s="166"/>
      <c r="Q1399" s="166"/>
      <c r="R1399" s="166"/>
      <c r="S1399" s="166"/>
      <c r="T1399" s="166"/>
      <c r="U1399" s="166"/>
      <c r="V1399" s="166"/>
      <c r="W1399" s="166"/>
      <c r="X1399" s="166"/>
      <c r="Y1399" s="166"/>
      <c r="Z1399" s="166"/>
      <c r="AA1399" s="166"/>
      <c r="AB1399" s="166"/>
      <c r="AC1399" s="166"/>
      <c r="AD1399" s="166"/>
      <c r="AE1399" s="166"/>
      <c r="AF1399" s="166"/>
      <c r="AG1399" s="166"/>
      <c r="AH1399" s="166"/>
      <c r="AI1399" s="166"/>
      <c r="AJ1399" s="166"/>
      <c r="AK1399" s="166"/>
      <c r="AL1399" s="166"/>
      <c r="AM1399" s="166"/>
      <c r="AN1399" s="166"/>
      <c r="AO1399" s="166"/>
      <c r="AP1399" s="166"/>
      <c r="AQ1399" s="166"/>
      <c r="AR1399" s="166"/>
      <c r="AS1399" s="166"/>
      <c r="AT1399" s="166"/>
      <c r="AU1399" s="166"/>
      <c r="AV1399" s="166"/>
      <c r="AW1399" s="166"/>
      <c r="AX1399" s="166"/>
      <c r="AY1399" s="166"/>
    </row>
    <row r="1400" spans="1:51" s="115" customFormat="1" ht="12.75" customHeight="1" x14ac:dyDescent="0.25">
      <c r="A1400" s="161">
        <v>41736</v>
      </c>
      <c r="B1400" s="162" t="s">
        <v>1474</v>
      </c>
      <c r="C1400" s="163" t="s">
        <v>206</v>
      </c>
      <c r="D1400" s="163" t="s">
        <v>1248</v>
      </c>
      <c r="E1400" s="163"/>
      <c r="F1400" s="164">
        <v>190</v>
      </c>
      <c r="G1400" s="165" t="s">
        <v>1325</v>
      </c>
      <c r="H1400" s="165" t="s">
        <v>1936</v>
      </c>
      <c r="I1400" s="166"/>
      <c r="J1400" s="166"/>
      <c r="K1400" s="166"/>
      <c r="L1400" s="166"/>
      <c r="M1400" s="166"/>
      <c r="N1400" s="166"/>
      <c r="O1400" s="166"/>
      <c r="P1400" s="166"/>
      <c r="Q1400" s="166"/>
      <c r="R1400" s="166"/>
      <c r="S1400" s="166"/>
      <c r="T1400" s="166"/>
      <c r="U1400" s="166"/>
      <c r="V1400" s="166"/>
      <c r="W1400" s="166"/>
      <c r="X1400" s="166"/>
      <c r="Y1400" s="166"/>
      <c r="Z1400" s="166"/>
      <c r="AA1400" s="166"/>
      <c r="AB1400" s="166"/>
      <c r="AC1400" s="166"/>
      <c r="AD1400" s="166"/>
      <c r="AE1400" s="166"/>
      <c r="AF1400" s="166"/>
      <c r="AG1400" s="166"/>
      <c r="AH1400" s="166"/>
      <c r="AI1400" s="166"/>
      <c r="AJ1400" s="166"/>
      <c r="AK1400" s="166"/>
      <c r="AL1400" s="166"/>
      <c r="AM1400" s="166"/>
      <c r="AN1400" s="166"/>
      <c r="AO1400" s="166"/>
      <c r="AP1400" s="166"/>
      <c r="AQ1400" s="166"/>
      <c r="AR1400" s="166"/>
      <c r="AS1400" s="166"/>
      <c r="AT1400" s="166"/>
      <c r="AU1400" s="166"/>
      <c r="AV1400" s="166"/>
      <c r="AW1400" s="166"/>
      <c r="AX1400" s="166"/>
      <c r="AY1400" s="166"/>
    </row>
    <row r="1401" spans="1:51" s="115" customFormat="1" ht="12.75" customHeight="1" x14ac:dyDescent="0.25">
      <c r="A1401" s="156">
        <v>41737</v>
      </c>
      <c r="B1401" s="157" t="s">
        <v>1474</v>
      </c>
      <c r="C1401" s="158" t="s">
        <v>136</v>
      </c>
      <c r="D1401" s="158" t="s">
        <v>1248</v>
      </c>
      <c r="E1401" s="158"/>
      <c r="F1401" s="159">
        <v>1210</v>
      </c>
      <c r="G1401" s="160" t="s">
        <v>1323</v>
      </c>
      <c r="H1401" s="160" t="s">
        <v>1921</v>
      </c>
      <c r="I1401" s="166"/>
      <c r="J1401" s="166"/>
      <c r="K1401" s="166"/>
      <c r="L1401" s="166"/>
      <c r="M1401" s="166"/>
      <c r="N1401" s="166"/>
      <c r="O1401" s="166"/>
      <c r="P1401" s="166"/>
      <c r="Q1401" s="166"/>
      <c r="R1401" s="166"/>
      <c r="S1401" s="166"/>
      <c r="T1401" s="166"/>
      <c r="U1401" s="166"/>
      <c r="V1401" s="166"/>
      <c r="W1401" s="166"/>
      <c r="X1401" s="166"/>
      <c r="Y1401" s="166"/>
      <c r="Z1401" s="166"/>
      <c r="AA1401" s="166"/>
      <c r="AB1401" s="166"/>
      <c r="AC1401" s="166"/>
      <c r="AD1401" s="166"/>
      <c r="AE1401" s="166"/>
      <c r="AF1401" s="166"/>
      <c r="AG1401" s="166"/>
      <c r="AH1401" s="166"/>
      <c r="AI1401" s="166"/>
      <c r="AJ1401" s="166"/>
      <c r="AK1401" s="166"/>
      <c r="AL1401" s="166"/>
      <c r="AM1401" s="166"/>
      <c r="AN1401" s="166"/>
      <c r="AO1401" s="166"/>
      <c r="AP1401" s="166"/>
      <c r="AQ1401" s="166"/>
      <c r="AR1401" s="166"/>
      <c r="AS1401" s="166"/>
      <c r="AT1401" s="166"/>
      <c r="AU1401" s="166"/>
      <c r="AV1401" s="166"/>
      <c r="AW1401" s="166"/>
      <c r="AX1401" s="166"/>
      <c r="AY1401" s="166"/>
    </row>
    <row r="1402" spans="1:51" s="115" customFormat="1" ht="12.75" customHeight="1" x14ac:dyDescent="0.25">
      <c r="A1402" s="161">
        <v>41740</v>
      </c>
      <c r="B1402" s="162" t="s">
        <v>1474</v>
      </c>
      <c r="C1402" s="163" t="s">
        <v>333</v>
      </c>
      <c r="D1402" s="163" t="s">
        <v>1248</v>
      </c>
      <c r="E1402" s="163"/>
      <c r="F1402" s="164">
        <v>275</v>
      </c>
      <c r="G1402" s="165" t="s">
        <v>1321</v>
      </c>
      <c r="H1402" s="165" t="s">
        <v>1923</v>
      </c>
      <c r="I1402" s="166"/>
      <c r="J1402" s="166"/>
      <c r="K1402" s="166"/>
      <c r="L1402" s="166"/>
      <c r="M1402" s="166"/>
      <c r="N1402" s="166"/>
      <c r="O1402" s="166"/>
      <c r="P1402" s="166"/>
      <c r="Q1402" s="166"/>
      <c r="R1402" s="166"/>
      <c r="S1402" s="166"/>
      <c r="T1402" s="166"/>
      <c r="U1402" s="166"/>
      <c r="V1402" s="166"/>
      <c r="W1402" s="166"/>
      <c r="X1402" s="166"/>
      <c r="Y1402" s="166"/>
      <c r="Z1402" s="166"/>
      <c r="AA1402" s="166"/>
      <c r="AB1402" s="166"/>
      <c r="AC1402" s="166"/>
      <c r="AD1402" s="166"/>
      <c r="AE1402" s="166"/>
      <c r="AF1402" s="166"/>
      <c r="AG1402" s="166"/>
      <c r="AH1402" s="166"/>
      <c r="AI1402" s="166"/>
      <c r="AJ1402" s="166"/>
      <c r="AK1402" s="166"/>
      <c r="AL1402" s="166"/>
      <c r="AM1402" s="166"/>
      <c r="AN1402" s="166"/>
      <c r="AO1402" s="166"/>
      <c r="AP1402" s="166"/>
      <c r="AQ1402" s="166"/>
      <c r="AR1402" s="166"/>
      <c r="AS1402" s="166"/>
      <c r="AT1402" s="166"/>
      <c r="AU1402" s="166"/>
      <c r="AV1402" s="166"/>
      <c r="AW1402" s="166"/>
      <c r="AX1402" s="166"/>
      <c r="AY1402" s="166"/>
    </row>
    <row r="1403" spans="1:51" s="115" customFormat="1" ht="12.75" customHeight="1" x14ac:dyDescent="0.25">
      <c r="A1403" s="156">
        <v>41740</v>
      </c>
      <c r="B1403" s="157" t="s">
        <v>1474</v>
      </c>
      <c r="C1403" s="158" t="s">
        <v>124</v>
      </c>
      <c r="D1403" s="158" t="s">
        <v>1248</v>
      </c>
      <c r="E1403" s="158"/>
      <c r="F1403" s="159">
        <v>200</v>
      </c>
      <c r="G1403" s="160" t="s">
        <v>1584</v>
      </c>
      <c r="H1403" s="160" t="s">
        <v>2503</v>
      </c>
      <c r="I1403" s="166"/>
      <c r="J1403" s="166"/>
      <c r="K1403" s="166"/>
      <c r="L1403" s="166"/>
      <c r="M1403" s="166"/>
      <c r="N1403" s="166"/>
      <c r="O1403" s="166"/>
      <c r="P1403" s="166"/>
      <c r="Q1403" s="166"/>
      <c r="R1403" s="166"/>
      <c r="S1403" s="166"/>
      <c r="T1403" s="166"/>
      <c r="U1403" s="166"/>
      <c r="V1403" s="166"/>
      <c r="W1403" s="166"/>
      <c r="X1403" s="166"/>
      <c r="Y1403" s="166"/>
      <c r="Z1403" s="166"/>
      <c r="AA1403" s="166"/>
      <c r="AB1403" s="166"/>
      <c r="AC1403" s="166"/>
      <c r="AD1403" s="166"/>
      <c r="AE1403" s="166"/>
      <c r="AF1403" s="166"/>
      <c r="AG1403" s="166"/>
      <c r="AH1403" s="166"/>
      <c r="AI1403" s="166"/>
      <c r="AJ1403" s="166"/>
      <c r="AK1403" s="166"/>
      <c r="AL1403" s="166"/>
      <c r="AM1403" s="166"/>
      <c r="AN1403" s="166"/>
      <c r="AO1403" s="166"/>
      <c r="AP1403" s="166"/>
      <c r="AQ1403" s="166"/>
      <c r="AR1403" s="166"/>
      <c r="AS1403" s="166"/>
      <c r="AT1403" s="166"/>
      <c r="AU1403" s="166"/>
      <c r="AV1403" s="166"/>
      <c r="AW1403" s="166"/>
      <c r="AX1403" s="166"/>
      <c r="AY1403" s="166"/>
    </row>
    <row r="1404" spans="1:51" s="115" customFormat="1" ht="12.75" customHeight="1" x14ac:dyDescent="0.25">
      <c r="A1404" s="161">
        <v>41743</v>
      </c>
      <c r="B1404" s="162" t="s">
        <v>1474</v>
      </c>
      <c r="C1404" s="163" t="s">
        <v>276</v>
      </c>
      <c r="D1404" s="163" t="s">
        <v>1248</v>
      </c>
      <c r="E1404" s="163"/>
      <c r="F1404" s="164">
        <v>90</v>
      </c>
      <c r="G1404" s="165" t="s">
        <v>1323</v>
      </c>
      <c r="H1404" s="165" t="s">
        <v>1920</v>
      </c>
      <c r="I1404" s="166"/>
      <c r="J1404" s="166"/>
      <c r="K1404" s="166"/>
      <c r="L1404" s="166"/>
      <c r="M1404" s="166"/>
      <c r="N1404" s="166"/>
      <c r="O1404" s="166"/>
      <c r="P1404" s="166"/>
      <c r="Q1404" s="166"/>
      <c r="R1404" s="166"/>
      <c r="S1404" s="166"/>
      <c r="T1404" s="166"/>
      <c r="U1404" s="166"/>
      <c r="V1404" s="166"/>
      <c r="W1404" s="166"/>
      <c r="X1404" s="166"/>
      <c r="Y1404" s="166"/>
      <c r="Z1404" s="166"/>
      <c r="AA1404" s="166"/>
      <c r="AB1404" s="166"/>
      <c r="AC1404" s="166"/>
      <c r="AD1404" s="166"/>
      <c r="AE1404" s="166"/>
      <c r="AF1404" s="166"/>
      <c r="AG1404" s="166"/>
      <c r="AH1404" s="166"/>
      <c r="AI1404" s="166"/>
      <c r="AJ1404" s="166"/>
      <c r="AK1404" s="166"/>
      <c r="AL1404" s="166"/>
      <c r="AM1404" s="166"/>
      <c r="AN1404" s="166"/>
      <c r="AO1404" s="166"/>
      <c r="AP1404" s="166"/>
      <c r="AQ1404" s="166"/>
      <c r="AR1404" s="166"/>
      <c r="AS1404" s="166"/>
      <c r="AT1404" s="166"/>
      <c r="AU1404" s="166"/>
      <c r="AV1404" s="166"/>
      <c r="AW1404" s="166"/>
      <c r="AX1404" s="166"/>
      <c r="AY1404" s="166"/>
    </row>
    <row r="1405" spans="1:51" s="115" customFormat="1" ht="12.75" customHeight="1" x14ac:dyDescent="0.25">
      <c r="A1405" s="156">
        <v>41744</v>
      </c>
      <c r="B1405" s="157" t="s">
        <v>1474</v>
      </c>
      <c r="C1405" s="158" t="s">
        <v>375</v>
      </c>
      <c r="D1405" s="158" t="s">
        <v>1248</v>
      </c>
      <c r="E1405" s="158"/>
      <c r="F1405" s="159">
        <v>55</v>
      </c>
      <c r="G1405" s="160" t="s">
        <v>1325</v>
      </c>
      <c r="H1405" s="160" t="s">
        <v>1936</v>
      </c>
      <c r="I1405" s="166"/>
      <c r="J1405" s="166"/>
      <c r="K1405" s="166"/>
      <c r="L1405" s="166"/>
      <c r="M1405" s="166"/>
      <c r="N1405" s="166"/>
      <c r="O1405" s="166"/>
      <c r="P1405" s="166"/>
      <c r="Q1405" s="166"/>
      <c r="R1405" s="166"/>
      <c r="S1405" s="166"/>
      <c r="T1405" s="166"/>
      <c r="U1405" s="166"/>
      <c r="V1405" s="166"/>
      <c r="W1405" s="166"/>
      <c r="X1405" s="166"/>
      <c r="Y1405" s="166"/>
      <c r="Z1405" s="166"/>
      <c r="AA1405" s="166"/>
      <c r="AB1405" s="166"/>
      <c r="AC1405" s="166"/>
      <c r="AD1405" s="166"/>
      <c r="AE1405" s="166"/>
      <c r="AF1405" s="166"/>
      <c r="AG1405" s="166"/>
      <c r="AH1405" s="166"/>
      <c r="AI1405" s="166"/>
      <c r="AJ1405" s="166"/>
      <c r="AK1405" s="166"/>
      <c r="AL1405" s="166"/>
      <c r="AM1405" s="166"/>
      <c r="AN1405" s="166"/>
      <c r="AO1405" s="166"/>
      <c r="AP1405" s="166"/>
      <c r="AQ1405" s="166"/>
      <c r="AR1405" s="166"/>
      <c r="AS1405" s="166"/>
      <c r="AT1405" s="166"/>
      <c r="AU1405" s="166"/>
      <c r="AV1405" s="166"/>
      <c r="AW1405" s="166"/>
      <c r="AX1405" s="166"/>
      <c r="AY1405" s="166"/>
    </row>
    <row r="1406" spans="1:51" s="115" customFormat="1" ht="12.75" customHeight="1" x14ac:dyDescent="0.25">
      <c r="A1406" s="161">
        <v>41744</v>
      </c>
      <c r="B1406" s="162" t="s">
        <v>1474</v>
      </c>
      <c r="C1406" s="163" t="s">
        <v>92</v>
      </c>
      <c r="D1406" s="163" t="s">
        <v>1248</v>
      </c>
      <c r="E1406" s="163"/>
      <c r="F1406" s="164">
        <v>410</v>
      </c>
      <c r="G1406" s="165" t="s">
        <v>1321</v>
      </c>
      <c r="H1406" s="165" t="s">
        <v>1943</v>
      </c>
      <c r="I1406" s="166"/>
      <c r="J1406" s="166"/>
      <c r="K1406" s="166"/>
      <c r="L1406" s="166"/>
      <c r="M1406" s="166"/>
      <c r="N1406" s="166"/>
      <c r="O1406" s="166"/>
      <c r="P1406" s="166"/>
      <c r="Q1406" s="166"/>
      <c r="R1406" s="166"/>
      <c r="S1406" s="166"/>
      <c r="T1406" s="166"/>
      <c r="U1406" s="166"/>
      <c r="V1406" s="166"/>
      <c r="W1406" s="166"/>
      <c r="X1406" s="166"/>
      <c r="Y1406" s="166"/>
      <c r="Z1406" s="166"/>
      <c r="AA1406" s="166"/>
      <c r="AB1406" s="166"/>
      <c r="AC1406" s="166"/>
      <c r="AD1406" s="166"/>
      <c r="AE1406" s="166"/>
      <c r="AF1406" s="166"/>
      <c r="AG1406" s="166"/>
      <c r="AH1406" s="166"/>
      <c r="AI1406" s="166"/>
      <c r="AJ1406" s="166"/>
      <c r="AK1406" s="166"/>
      <c r="AL1406" s="166"/>
      <c r="AM1406" s="166"/>
      <c r="AN1406" s="166"/>
      <c r="AO1406" s="166"/>
      <c r="AP1406" s="166"/>
      <c r="AQ1406" s="166"/>
      <c r="AR1406" s="166"/>
      <c r="AS1406" s="166"/>
      <c r="AT1406" s="166"/>
      <c r="AU1406" s="166"/>
      <c r="AV1406" s="166"/>
      <c r="AW1406" s="166"/>
      <c r="AX1406" s="166"/>
      <c r="AY1406" s="166"/>
    </row>
    <row r="1407" spans="1:51" s="115" customFormat="1" ht="12.75" customHeight="1" x14ac:dyDescent="0.25">
      <c r="A1407" s="156">
        <v>41744</v>
      </c>
      <c r="B1407" s="157" t="s">
        <v>1474</v>
      </c>
      <c r="C1407" s="158" t="s">
        <v>209</v>
      </c>
      <c r="D1407" s="158" t="s">
        <v>1248</v>
      </c>
      <c r="E1407" s="158"/>
      <c r="F1407" s="159">
        <v>275</v>
      </c>
      <c r="G1407" s="160" t="s">
        <v>1321</v>
      </c>
      <c r="H1407" s="160" t="s">
        <v>1961</v>
      </c>
      <c r="I1407" s="166"/>
      <c r="J1407" s="166"/>
      <c r="K1407" s="166"/>
      <c r="L1407" s="166"/>
      <c r="M1407" s="166"/>
      <c r="N1407" s="166"/>
      <c r="O1407" s="166"/>
      <c r="P1407" s="166"/>
      <c r="Q1407" s="166"/>
      <c r="R1407" s="166"/>
      <c r="S1407" s="166"/>
      <c r="T1407" s="166"/>
      <c r="U1407" s="166"/>
      <c r="V1407" s="166"/>
      <c r="W1407" s="166"/>
      <c r="X1407" s="166"/>
      <c r="Y1407" s="166"/>
      <c r="Z1407" s="166"/>
      <c r="AA1407" s="166"/>
      <c r="AB1407" s="166"/>
      <c r="AC1407" s="166"/>
      <c r="AD1407" s="166"/>
      <c r="AE1407" s="166"/>
      <c r="AF1407" s="166"/>
      <c r="AG1407" s="166"/>
      <c r="AH1407" s="166"/>
      <c r="AI1407" s="166"/>
      <c r="AJ1407" s="166"/>
      <c r="AK1407" s="166"/>
      <c r="AL1407" s="166"/>
      <c r="AM1407" s="166"/>
      <c r="AN1407" s="166"/>
      <c r="AO1407" s="166"/>
      <c r="AP1407" s="166"/>
      <c r="AQ1407" s="166"/>
      <c r="AR1407" s="166"/>
      <c r="AS1407" s="166"/>
      <c r="AT1407" s="166"/>
      <c r="AU1407" s="166"/>
      <c r="AV1407" s="166"/>
      <c r="AW1407" s="166"/>
      <c r="AX1407" s="166"/>
      <c r="AY1407" s="166"/>
    </row>
    <row r="1408" spans="1:51" s="115" customFormat="1" ht="12.75" customHeight="1" x14ac:dyDescent="0.25">
      <c r="A1408" s="161">
        <v>41745</v>
      </c>
      <c r="B1408" s="162" t="s">
        <v>1474</v>
      </c>
      <c r="C1408" s="163" t="s">
        <v>376</v>
      </c>
      <c r="D1408" s="163" t="s">
        <v>1248</v>
      </c>
      <c r="E1408" s="163"/>
      <c r="F1408" s="164">
        <v>26</v>
      </c>
      <c r="G1408" s="165" t="s">
        <v>1429</v>
      </c>
      <c r="H1408" s="165" t="s">
        <v>1950</v>
      </c>
      <c r="I1408" s="166"/>
      <c r="J1408" s="166"/>
      <c r="K1408" s="166"/>
      <c r="L1408" s="166"/>
      <c r="M1408" s="166"/>
      <c r="N1408" s="166"/>
      <c r="O1408" s="166"/>
      <c r="P1408" s="166"/>
      <c r="Q1408" s="166"/>
      <c r="R1408" s="166"/>
      <c r="S1408" s="166"/>
      <c r="T1408" s="166"/>
      <c r="U1408" s="166"/>
      <c r="V1408" s="166"/>
      <c r="W1408" s="166"/>
      <c r="X1408" s="166"/>
      <c r="Y1408" s="166"/>
      <c r="Z1408" s="166"/>
      <c r="AA1408" s="166"/>
      <c r="AB1408" s="166"/>
      <c r="AC1408" s="166"/>
      <c r="AD1408" s="166"/>
      <c r="AE1408" s="166"/>
      <c r="AF1408" s="166"/>
      <c r="AG1408" s="166"/>
      <c r="AH1408" s="166"/>
      <c r="AI1408" s="166"/>
      <c r="AJ1408" s="166"/>
      <c r="AK1408" s="166"/>
      <c r="AL1408" s="166"/>
      <c r="AM1408" s="166"/>
      <c r="AN1408" s="166"/>
      <c r="AO1408" s="166"/>
      <c r="AP1408" s="166"/>
      <c r="AQ1408" s="166"/>
      <c r="AR1408" s="166"/>
      <c r="AS1408" s="166"/>
      <c r="AT1408" s="166"/>
      <c r="AU1408" s="166"/>
      <c r="AV1408" s="166"/>
      <c r="AW1408" s="166"/>
      <c r="AX1408" s="166"/>
      <c r="AY1408" s="166"/>
    </row>
    <row r="1409" spans="1:51" s="115" customFormat="1" ht="12.75" customHeight="1" x14ac:dyDescent="0.25">
      <c r="A1409" s="156">
        <v>41746</v>
      </c>
      <c r="B1409" s="157" t="s">
        <v>1474</v>
      </c>
      <c r="C1409" s="158" t="s">
        <v>232</v>
      </c>
      <c r="D1409" s="158" t="s">
        <v>1248</v>
      </c>
      <c r="E1409" s="158"/>
      <c r="F1409" s="159">
        <v>71</v>
      </c>
      <c r="G1409" s="160" t="s">
        <v>1429</v>
      </c>
      <c r="H1409" s="160" t="s">
        <v>1942</v>
      </c>
      <c r="I1409" s="166"/>
      <c r="J1409" s="166"/>
      <c r="K1409" s="166"/>
      <c r="L1409" s="166"/>
      <c r="M1409" s="166"/>
      <c r="N1409" s="166"/>
      <c r="O1409" s="166"/>
      <c r="P1409" s="166"/>
      <c r="Q1409" s="166"/>
      <c r="R1409" s="166"/>
      <c r="S1409" s="166"/>
      <c r="T1409" s="166"/>
      <c r="U1409" s="166"/>
      <c r="V1409" s="166"/>
      <c r="W1409" s="166"/>
      <c r="X1409" s="166"/>
      <c r="Y1409" s="166"/>
      <c r="Z1409" s="166"/>
      <c r="AA1409" s="166"/>
      <c r="AB1409" s="166"/>
      <c r="AC1409" s="166"/>
      <c r="AD1409" s="166"/>
      <c r="AE1409" s="166"/>
      <c r="AF1409" s="166"/>
      <c r="AG1409" s="166"/>
      <c r="AH1409" s="166"/>
      <c r="AI1409" s="166"/>
      <c r="AJ1409" s="166"/>
      <c r="AK1409" s="166"/>
      <c r="AL1409" s="166"/>
      <c r="AM1409" s="166"/>
      <c r="AN1409" s="166"/>
      <c r="AO1409" s="166"/>
      <c r="AP1409" s="166"/>
      <c r="AQ1409" s="166"/>
      <c r="AR1409" s="166"/>
      <c r="AS1409" s="166"/>
      <c r="AT1409" s="166"/>
      <c r="AU1409" s="166"/>
      <c r="AV1409" s="166"/>
      <c r="AW1409" s="166"/>
      <c r="AX1409" s="166"/>
      <c r="AY1409" s="166"/>
    </row>
    <row r="1410" spans="1:51" s="115" customFormat="1" ht="12.75" customHeight="1" x14ac:dyDescent="0.25">
      <c r="A1410" s="161">
        <v>41751</v>
      </c>
      <c r="B1410" s="162" t="s">
        <v>1474</v>
      </c>
      <c r="C1410" s="163" t="s">
        <v>377</v>
      </c>
      <c r="D1410" s="163" t="s">
        <v>1248</v>
      </c>
      <c r="E1410" s="163"/>
      <c r="F1410" s="164">
        <v>36</v>
      </c>
      <c r="G1410" s="165" t="s">
        <v>1586</v>
      </c>
      <c r="H1410" s="165" t="s">
        <v>1933</v>
      </c>
      <c r="I1410" s="166"/>
      <c r="J1410" s="166"/>
      <c r="K1410" s="166"/>
      <c r="L1410" s="166"/>
      <c r="M1410" s="166"/>
      <c r="N1410" s="166"/>
      <c r="O1410" s="166"/>
      <c r="P1410" s="166"/>
      <c r="Q1410" s="166"/>
      <c r="R1410" s="166"/>
      <c r="S1410" s="166"/>
      <c r="T1410" s="166"/>
      <c r="U1410" s="166"/>
      <c r="V1410" s="166"/>
      <c r="W1410" s="166"/>
      <c r="X1410" s="166"/>
      <c r="Y1410" s="166"/>
      <c r="Z1410" s="166"/>
      <c r="AA1410" s="166"/>
      <c r="AB1410" s="166"/>
      <c r="AC1410" s="166"/>
      <c r="AD1410" s="166"/>
      <c r="AE1410" s="166"/>
      <c r="AF1410" s="166"/>
      <c r="AG1410" s="166"/>
      <c r="AH1410" s="166"/>
      <c r="AI1410" s="166"/>
      <c r="AJ1410" s="166"/>
      <c r="AK1410" s="166"/>
      <c r="AL1410" s="166"/>
      <c r="AM1410" s="166"/>
      <c r="AN1410" s="166"/>
      <c r="AO1410" s="166"/>
      <c r="AP1410" s="166"/>
      <c r="AQ1410" s="166"/>
      <c r="AR1410" s="166"/>
      <c r="AS1410" s="166"/>
      <c r="AT1410" s="166"/>
      <c r="AU1410" s="166"/>
      <c r="AV1410" s="166"/>
      <c r="AW1410" s="166"/>
      <c r="AX1410" s="166"/>
      <c r="AY1410" s="166"/>
    </row>
    <row r="1411" spans="1:51" s="115" customFormat="1" ht="12.75" customHeight="1" x14ac:dyDescent="0.25">
      <c r="A1411" s="156">
        <v>41757</v>
      </c>
      <c r="B1411" s="157" t="s">
        <v>1474</v>
      </c>
      <c r="C1411" s="158" t="s">
        <v>212</v>
      </c>
      <c r="D1411" s="158" t="s">
        <v>1248</v>
      </c>
      <c r="E1411" s="158"/>
      <c r="F1411" s="159">
        <v>92</v>
      </c>
      <c r="G1411" s="160" t="s">
        <v>1323</v>
      </c>
      <c r="H1411" s="160" t="s">
        <v>1921</v>
      </c>
      <c r="I1411" s="166"/>
      <c r="J1411" s="166"/>
      <c r="K1411" s="166"/>
      <c r="L1411" s="166"/>
      <c r="M1411" s="166"/>
      <c r="N1411" s="166"/>
      <c r="O1411" s="166"/>
      <c r="P1411" s="166"/>
      <c r="Q1411" s="166"/>
      <c r="R1411" s="166"/>
      <c r="S1411" s="166"/>
      <c r="T1411" s="166"/>
      <c r="U1411" s="166"/>
      <c r="V1411" s="166"/>
      <c r="W1411" s="166"/>
      <c r="X1411" s="166"/>
      <c r="Y1411" s="166"/>
      <c r="Z1411" s="166"/>
      <c r="AA1411" s="166"/>
      <c r="AB1411" s="166"/>
      <c r="AC1411" s="166"/>
      <c r="AD1411" s="166"/>
      <c r="AE1411" s="166"/>
      <c r="AF1411" s="166"/>
      <c r="AG1411" s="166"/>
      <c r="AH1411" s="166"/>
      <c r="AI1411" s="166"/>
      <c r="AJ1411" s="166"/>
      <c r="AK1411" s="166"/>
      <c r="AL1411" s="166"/>
      <c r="AM1411" s="166"/>
      <c r="AN1411" s="166"/>
      <c r="AO1411" s="166"/>
      <c r="AP1411" s="166"/>
      <c r="AQ1411" s="166"/>
      <c r="AR1411" s="166"/>
      <c r="AS1411" s="166"/>
      <c r="AT1411" s="166"/>
      <c r="AU1411" s="166"/>
      <c r="AV1411" s="166"/>
      <c r="AW1411" s="166"/>
      <c r="AX1411" s="166"/>
      <c r="AY1411" s="166"/>
    </row>
    <row r="1412" spans="1:51" s="115" customFormat="1" ht="12.75" customHeight="1" x14ac:dyDescent="0.25">
      <c r="A1412" s="161">
        <v>41758</v>
      </c>
      <c r="B1412" s="162" t="s">
        <v>1474</v>
      </c>
      <c r="C1412" s="163" t="s">
        <v>258</v>
      </c>
      <c r="D1412" s="163" t="s">
        <v>1248</v>
      </c>
      <c r="E1412" s="163"/>
      <c r="F1412" s="164">
        <v>125</v>
      </c>
      <c r="G1412" s="165" t="s">
        <v>1324</v>
      </c>
      <c r="H1412" s="165" t="s">
        <v>1937</v>
      </c>
      <c r="I1412" s="166"/>
      <c r="J1412" s="166"/>
      <c r="K1412" s="166"/>
      <c r="L1412" s="166"/>
      <c r="M1412" s="166"/>
      <c r="N1412" s="166"/>
      <c r="O1412" s="166"/>
      <c r="P1412" s="166"/>
      <c r="Q1412" s="166"/>
      <c r="R1412" s="166"/>
      <c r="S1412" s="166"/>
      <c r="T1412" s="166"/>
      <c r="U1412" s="166"/>
      <c r="V1412" s="166"/>
      <c r="W1412" s="166"/>
      <c r="X1412" s="166"/>
      <c r="Y1412" s="166"/>
      <c r="Z1412" s="166"/>
      <c r="AA1412" s="166"/>
      <c r="AB1412" s="166"/>
      <c r="AC1412" s="166"/>
      <c r="AD1412" s="166"/>
      <c r="AE1412" s="166"/>
      <c r="AF1412" s="166"/>
      <c r="AG1412" s="166"/>
      <c r="AH1412" s="166"/>
      <c r="AI1412" s="166"/>
      <c r="AJ1412" s="166"/>
      <c r="AK1412" s="166"/>
      <c r="AL1412" s="166"/>
      <c r="AM1412" s="166"/>
      <c r="AN1412" s="166"/>
      <c r="AO1412" s="166"/>
      <c r="AP1412" s="166"/>
      <c r="AQ1412" s="166"/>
      <c r="AR1412" s="166"/>
      <c r="AS1412" s="166"/>
      <c r="AT1412" s="166"/>
      <c r="AU1412" s="166"/>
      <c r="AV1412" s="166"/>
      <c r="AW1412" s="166"/>
      <c r="AX1412" s="166"/>
      <c r="AY1412" s="166"/>
    </row>
    <row r="1413" spans="1:51" s="115" customFormat="1" ht="12.75" customHeight="1" x14ac:dyDescent="0.25">
      <c r="A1413" s="156">
        <v>41759</v>
      </c>
      <c r="B1413" s="157" t="s">
        <v>1474</v>
      </c>
      <c r="C1413" s="158" t="s">
        <v>383</v>
      </c>
      <c r="D1413" s="158" t="s">
        <v>1248</v>
      </c>
      <c r="E1413" s="158"/>
      <c r="F1413" s="159">
        <v>43</v>
      </c>
      <c r="G1413" s="160" t="s">
        <v>1323</v>
      </c>
      <c r="H1413" s="160" t="s">
        <v>1920</v>
      </c>
      <c r="I1413" s="166"/>
      <c r="J1413" s="166"/>
      <c r="K1413" s="166"/>
      <c r="L1413" s="166"/>
      <c r="M1413" s="166"/>
      <c r="N1413" s="166"/>
      <c r="O1413" s="166"/>
      <c r="P1413" s="166"/>
      <c r="Q1413" s="166"/>
      <c r="R1413" s="166"/>
      <c r="S1413" s="166"/>
      <c r="T1413" s="166"/>
      <c r="U1413" s="166"/>
      <c r="V1413" s="166"/>
      <c r="W1413" s="166"/>
      <c r="X1413" s="166"/>
      <c r="Y1413" s="166"/>
      <c r="Z1413" s="166"/>
      <c r="AA1413" s="166"/>
      <c r="AB1413" s="166"/>
      <c r="AC1413" s="166"/>
      <c r="AD1413" s="166"/>
      <c r="AE1413" s="166"/>
      <c r="AF1413" s="166"/>
      <c r="AG1413" s="166"/>
      <c r="AH1413" s="166"/>
      <c r="AI1413" s="166"/>
      <c r="AJ1413" s="166"/>
      <c r="AK1413" s="166"/>
      <c r="AL1413" s="166"/>
      <c r="AM1413" s="166"/>
      <c r="AN1413" s="166"/>
      <c r="AO1413" s="166"/>
      <c r="AP1413" s="166"/>
      <c r="AQ1413" s="166"/>
      <c r="AR1413" s="166"/>
      <c r="AS1413" s="166"/>
      <c r="AT1413" s="166"/>
      <c r="AU1413" s="166"/>
      <c r="AV1413" s="166"/>
      <c r="AW1413" s="166"/>
      <c r="AX1413" s="166"/>
      <c r="AY1413" s="166"/>
    </row>
    <row r="1414" spans="1:51" s="115" customFormat="1" ht="12.75" customHeight="1" x14ac:dyDescent="0.25">
      <c r="A1414" s="161">
        <v>41759</v>
      </c>
      <c r="B1414" s="162" t="s">
        <v>1474</v>
      </c>
      <c r="C1414" s="163" t="s">
        <v>384</v>
      </c>
      <c r="D1414" s="163" t="s">
        <v>1248</v>
      </c>
      <c r="E1414" s="163"/>
      <c r="F1414" s="164">
        <v>16</v>
      </c>
      <c r="G1414" s="165" t="s">
        <v>1323</v>
      </c>
      <c r="H1414" s="165" t="s">
        <v>1920</v>
      </c>
      <c r="I1414" s="166"/>
      <c r="J1414" s="166"/>
      <c r="K1414" s="166"/>
      <c r="L1414" s="166"/>
      <c r="M1414" s="166"/>
      <c r="N1414" s="166"/>
      <c r="O1414" s="166"/>
      <c r="P1414" s="166"/>
      <c r="Q1414" s="166"/>
      <c r="R1414" s="166"/>
      <c r="S1414" s="166"/>
      <c r="T1414" s="166"/>
      <c r="U1414" s="166"/>
      <c r="V1414" s="166"/>
      <c r="W1414" s="166"/>
      <c r="X1414" s="166"/>
      <c r="Y1414" s="166"/>
      <c r="Z1414" s="166"/>
      <c r="AA1414" s="166"/>
      <c r="AB1414" s="166"/>
      <c r="AC1414" s="166"/>
      <c r="AD1414" s="166"/>
      <c r="AE1414" s="166"/>
      <c r="AF1414" s="166"/>
      <c r="AG1414" s="166"/>
      <c r="AH1414" s="166"/>
      <c r="AI1414" s="166"/>
      <c r="AJ1414" s="166"/>
      <c r="AK1414" s="166"/>
      <c r="AL1414" s="166"/>
      <c r="AM1414" s="166"/>
      <c r="AN1414" s="166"/>
      <c r="AO1414" s="166"/>
      <c r="AP1414" s="166"/>
      <c r="AQ1414" s="166"/>
      <c r="AR1414" s="166"/>
      <c r="AS1414" s="166"/>
      <c r="AT1414" s="166"/>
      <c r="AU1414" s="166"/>
      <c r="AV1414" s="166"/>
      <c r="AW1414" s="166"/>
      <c r="AX1414" s="166"/>
      <c r="AY1414" s="166"/>
    </row>
    <row r="1415" spans="1:51" s="115" customFormat="1" ht="12.75" customHeight="1" x14ac:dyDescent="0.25">
      <c r="A1415" s="156">
        <v>41759</v>
      </c>
      <c r="B1415" s="157" t="s">
        <v>1474</v>
      </c>
      <c r="C1415" s="158" t="s">
        <v>385</v>
      </c>
      <c r="D1415" s="158" t="s">
        <v>1248</v>
      </c>
      <c r="E1415" s="158"/>
      <c r="F1415" s="159">
        <v>31</v>
      </c>
      <c r="G1415" s="160" t="s">
        <v>1323</v>
      </c>
      <c r="H1415" s="160" t="s">
        <v>1920</v>
      </c>
      <c r="I1415" s="166"/>
      <c r="J1415" s="166"/>
      <c r="K1415" s="166"/>
      <c r="L1415" s="166"/>
      <c r="M1415" s="166"/>
      <c r="N1415" s="166"/>
      <c r="O1415" s="166"/>
      <c r="P1415" s="166"/>
      <c r="Q1415" s="166"/>
      <c r="R1415" s="166"/>
      <c r="S1415" s="166"/>
      <c r="T1415" s="166"/>
      <c r="U1415" s="166"/>
      <c r="V1415" s="166"/>
      <c r="W1415" s="166"/>
      <c r="X1415" s="166"/>
      <c r="Y1415" s="166"/>
      <c r="Z1415" s="166"/>
      <c r="AA1415" s="166"/>
      <c r="AB1415" s="166"/>
      <c r="AC1415" s="166"/>
      <c r="AD1415" s="166"/>
      <c r="AE1415" s="166"/>
      <c r="AF1415" s="166"/>
      <c r="AG1415" s="166"/>
      <c r="AH1415" s="166"/>
      <c r="AI1415" s="166"/>
      <c r="AJ1415" s="166"/>
      <c r="AK1415" s="166"/>
      <c r="AL1415" s="166"/>
      <c r="AM1415" s="166"/>
      <c r="AN1415" s="166"/>
      <c r="AO1415" s="166"/>
      <c r="AP1415" s="166"/>
      <c r="AQ1415" s="166"/>
      <c r="AR1415" s="166"/>
      <c r="AS1415" s="166"/>
      <c r="AT1415" s="166"/>
      <c r="AU1415" s="166"/>
      <c r="AV1415" s="166"/>
      <c r="AW1415" s="166"/>
      <c r="AX1415" s="166"/>
      <c r="AY1415" s="166"/>
    </row>
    <row r="1416" spans="1:51" s="115" customFormat="1" ht="12.75" customHeight="1" x14ac:dyDescent="0.25">
      <c r="A1416" s="161">
        <v>41759</v>
      </c>
      <c r="B1416" s="162" t="s">
        <v>1474</v>
      </c>
      <c r="C1416" s="163" t="s">
        <v>386</v>
      </c>
      <c r="D1416" s="163" t="s">
        <v>1248</v>
      </c>
      <c r="E1416" s="163"/>
      <c r="F1416" s="164">
        <v>50</v>
      </c>
      <c r="G1416" s="165" t="s">
        <v>1323</v>
      </c>
      <c r="H1416" s="165" t="s">
        <v>1920</v>
      </c>
      <c r="I1416" s="166"/>
      <c r="J1416" s="166"/>
      <c r="K1416" s="166"/>
      <c r="L1416" s="166"/>
      <c r="M1416" s="166"/>
      <c r="N1416" s="166"/>
      <c r="O1416" s="166"/>
      <c r="P1416" s="166"/>
      <c r="Q1416" s="166"/>
      <c r="R1416" s="166"/>
      <c r="S1416" s="166"/>
      <c r="T1416" s="166"/>
      <c r="U1416" s="166"/>
      <c r="V1416" s="166"/>
      <c r="W1416" s="166"/>
      <c r="X1416" s="166"/>
      <c r="Y1416" s="166"/>
      <c r="Z1416" s="166"/>
      <c r="AA1416" s="166"/>
      <c r="AB1416" s="166"/>
      <c r="AC1416" s="166"/>
      <c r="AD1416" s="166"/>
      <c r="AE1416" s="166"/>
      <c r="AF1416" s="166"/>
      <c r="AG1416" s="166"/>
      <c r="AH1416" s="166"/>
      <c r="AI1416" s="166"/>
      <c r="AJ1416" s="166"/>
      <c r="AK1416" s="166"/>
      <c r="AL1416" s="166"/>
      <c r="AM1416" s="166"/>
      <c r="AN1416" s="166"/>
      <c r="AO1416" s="166"/>
      <c r="AP1416" s="166"/>
      <c r="AQ1416" s="166"/>
      <c r="AR1416" s="166"/>
      <c r="AS1416" s="166"/>
      <c r="AT1416" s="166"/>
      <c r="AU1416" s="166"/>
      <c r="AV1416" s="166"/>
      <c r="AW1416" s="166"/>
      <c r="AX1416" s="166"/>
      <c r="AY1416" s="166"/>
    </row>
    <row r="1417" spans="1:51" s="115" customFormat="1" ht="12.75" customHeight="1" x14ac:dyDescent="0.25">
      <c r="A1417" s="156">
        <v>41759</v>
      </c>
      <c r="B1417" s="157" t="s">
        <v>1474</v>
      </c>
      <c r="C1417" s="158" t="s">
        <v>387</v>
      </c>
      <c r="D1417" s="158" t="s">
        <v>1248</v>
      </c>
      <c r="E1417" s="158"/>
      <c r="F1417" s="159">
        <v>14</v>
      </c>
      <c r="G1417" s="160" t="s">
        <v>1323</v>
      </c>
      <c r="H1417" s="160" t="s">
        <v>1920</v>
      </c>
      <c r="I1417" s="166"/>
      <c r="J1417" s="166"/>
      <c r="K1417" s="166"/>
      <c r="L1417" s="166"/>
      <c r="M1417" s="166"/>
      <c r="N1417" s="166"/>
      <c r="O1417" s="166"/>
      <c r="P1417" s="166"/>
      <c r="Q1417" s="166"/>
      <c r="R1417" s="166"/>
      <c r="S1417" s="166"/>
      <c r="T1417" s="166"/>
      <c r="U1417" s="166"/>
      <c r="V1417" s="166"/>
      <c r="W1417" s="166"/>
      <c r="X1417" s="166"/>
      <c r="Y1417" s="166"/>
      <c r="Z1417" s="166"/>
      <c r="AA1417" s="166"/>
      <c r="AB1417" s="166"/>
      <c r="AC1417" s="166"/>
      <c r="AD1417" s="166"/>
      <c r="AE1417" s="166"/>
      <c r="AF1417" s="166"/>
      <c r="AG1417" s="166"/>
      <c r="AH1417" s="166"/>
      <c r="AI1417" s="166"/>
      <c r="AJ1417" s="166"/>
      <c r="AK1417" s="166"/>
      <c r="AL1417" s="166"/>
      <c r="AM1417" s="166"/>
      <c r="AN1417" s="166"/>
      <c r="AO1417" s="166"/>
      <c r="AP1417" s="166"/>
      <c r="AQ1417" s="166"/>
      <c r="AR1417" s="166"/>
      <c r="AS1417" s="166"/>
      <c r="AT1417" s="166"/>
      <c r="AU1417" s="166"/>
      <c r="AV1417" s="166"/>
      <c r="AW1417" s="166"/>
      <c r="AX1417" s="166"/>
      <c r="AY1417" s="166"/>
    </row>
    <row r="1418" spans="1:51" s="115" customFormat="1" ht="12.75" customHeight="1" x14ac:dyDescent="0.25">
      <c r="A1418" s="161">
        <v>41759</v>
      </c>
      <c r="B1418" s="162" t="s">
        <v>1474</v>
      </c>
      <c r="C1418" s="163" t="s">
        <v>388</v>
      </c>
      <c r="D1418" s="163" t="s">
        <v>1248</v>
      </c>
      <c r="E1418" s="163"/>
      <c r="F1418" s="164">
        <v>40</v>
      </c>
      <c r="G1418" s="165" t="s">
        <v>1323</v>
      </c>
      <c r="H1418" s="165" t="s">
        <v>1920</v>
      </c>
      <c r="I1418" s="166"/>
      <c r="J1418" s="166"/>
      <c r="K1418" s="166"/>
      <c r="L1418" s="166"/>
      <c r="M1418" s="166"/>
      <c r="N1418" s="166"/>
      <c r="O1418" s="166"/>
      <c r="P1418" s="166"/>
      <c r="Q1418" s="166"/>
      <c r="R1418" s="166"/>
      <c r="S1418" s="166"/>
      <c r="T1418" s="166"/>
      <c r="U1418" s="166"/>
      <c r="V1418" s="166"/>
      <c r="W1418" s="166"/>
      <c r="X1418" s="166"/>
      <c r="Y1418" s="166"/>
      <c r="Z1418" s="166"/>
      <c r="AA1418" s="166"/>
      <c r="AB1418" s="166"/>
      <c r="AC1418" s="166"/>
      <c r="AD1418" s="166"/>
      <c r="AE1418" s="166"/>
      <c r="AF1418" s="166"/>
      <c r="AG1418" s="166"/>
      <c r="AH1418" s="166"/>
      <c r="AI1418" s="166"/>
      <c r="AJ1418" s="166"/>
      <c r="AK1418" s="166"/>
      <c r="AL1418" s="166"/>
      <c r="AM1418" s="166"/>
      <c r="AN1418" s="166"/>
      <c r="AO1418" s="166"/>
      <c r="AP1418" s="166"/>
      <c r="AQ1418" s="166"/>
      <c r="AR1418" s="166"/>
      <c r="AS1418" s="166"/>
      <c r="AT1418" s="166"/>
      <c r="AU1418" s="166"/>
      <c r="AV1418" s="166"/>
      <c r="AW1418" s="166"/>
      <c r="AX1418" s="166"/>
      <c r="AY1418" s="166"/>
    </row>
    <row r="1419" spans="1:51" s="115" customFormat="1" ht="12.75" customHeight="1" x14ac:dyDescent="0.25">
      <c r="A1419" s="156">
        <v>41759</v>
      </c>
      <c r="B1419" s="157" t="s">
        <v>1474</v>
      </c>
      <c r="C1419" s="158" t="s">
        <v>389</v>
      </c>
      <c r="D1419" s="158" t="s">
        <v>1248</v>
      </c>
      <c r="E1419" s="158"/>
      <c r="F1419" s="159">
        <v>21</v>
      </c>
      <c r="G1419" s="160" t="s">
        <v>1323</v>
      </c>
      <c r="H1419" s="160" t="s">
        <v>1920</v>
      </c>
      <c r="I1419" s="166"/>
      <c r="J1419" s="166"/>
      <c r="K1419" s="166"/>
      <c r="L1419" s="166"/>
      <c r="M1419" s="166"/>
      <c r="N1419" s="166"/>
      <c r="O1419" s="166"/>
      <c r="P1419" s="166"/>
      <c r="Q1419" s="166"/>
      <c r="R1419" s="166"/>
      <c r="S1419" s="166"/>
      <c r="T1419" s="166"/>
      <c r="U1419" s="166"/>
      <c r="V1419" s="166"/>
      <c r="W1419" s="166"/>
      <c r="X1419" s="166"/>
      <c r="Y1419" s="166"/>
      <c r="Z1419" s="166"/>
      <c r="AA1419" s="166"/>
      <c r="AB1419" s="166"/>
      <c r="AC1419" s="166"/>
      <c r="AD1419" s="166"/>
      <c r="AE1419" s="166"/>
      <c r="AF1419" s="166"/>
      <c r="AG1419" s="166"/>
      <c r="AH1419" s="166"/>
      <c r="AI1419" s="166"/>
      <c r="AJ1419" s="166"/>
      <c r="AK1419" s="166"/>
      <c r="AL1419" s="166"/>
      <c r="AM1419" s="166"/>
      <c r="AN1419" s="166"/>
      <c r="AO1419" s="166"/>
      <c r="AP1419" s="166"/>
      <c r="AQ1419" s="166"/>
      <c r="AR1419" s="166"/>
      <c r="AS1419" s="166"/>
      <c r="AT1419" s="166"/>
      <c r="AU1419" s="166"/>
      <c r="AV1419" s="166"/>
      <c r="AW1419" s="166"/>
      <c r="AX1419" s="166"/>
      <c r="AY1419" s="166"/>
    </row>
    <row r="1420" spans="1:51" s="115" customFormat="1" ht="12.75" customHeight="1" x14ac:dyDescent="0.25">
      <c r="A1420" s="161">
        <v>41759</v>
      </c>
      <c r="B1420" s="162" t="s">
        <v>1474</v>
      </c>
      <c r="C1420" s="163" t="s">
        <v>390</v>
      </c>
      <c r="D1420" s="163" t="s">
        <v>1248</v>
      </c>
      <c r="E1420" s="163"/>
      <c r="F1420" s="164">
        <v>21</v>
      </c>
      <c r="G1420" s="165" t="s">
        <v>1323</v>
      </c>
      <c r="H1420" s="165" t="s">
        <v>1920</v>
      </c>
      <c r="I1420" s="166"/>
      <c r="J1420" s="166"/>
      <c r="K1420" s="166"/>
      <c r="L1420" s="166"/>
      <c r="M1420" s="166"/>
      <c r="N1420" s="166"/>
      <c r="O1420" s="166"/>
      <c r="P1420" s="166"/>
      <c r="Q1420" s="166"/>
      <c r="R1420" s="166"/>
      <c r="S1420" s="166"/>
      <c r="T1420" s="166"/>
      <c r="U1420" s="166"/>
      <c r="V1420" s="166"/>
      <c r="W1420" s="166"/>
      <c r="X1420" s="166"/>
      <c r="Y1420" s="166"/>
      <c r="Z1420" s="166"/>
      <c r="AA1420" s="166"/>
      <c r="AB1420" s="166"/>
      <c r="AC1420" s="166"/>
      <c r="AD1420" s="166"/>
      <c r="AE1420" s="166"/>
      <c r="AF1420" s="166"/>
      <c r="AG1420" s="166"/>
      <c r="AH1420" s="166"/>
      <c r="AI1420" s="166"/>
      <c r="AJ1420" s="166"/>
      <c r="AK1420" s="166"/>
      <c r="AL1420" s="166"/>
      <c r="AM1420" s="166"/>
      <c r="AN1420" s="166"/>
      <c r="AO1420" s="166"/>
      <c r="AP1420" s="166"/>
      <c r="AQ1420" s="166"/>
      <c r="AR1420" s="166"/>
      <c r="AS1420" s="166"/>
      <c r="AT1420" s="166"/>
      <c r="AU1420" s="166"/>
      <c r="AV1420" s="166"/>
      <c r="AW1420" s="166"/>
      <c r="AX1420" s="166"/>
      <c r="AY1420" s="166"/>
    </row>
    <row r="1421" spans="1:51" s="115" customFormat="1" ht="12.75" customHeight="1" x14ac:dyDescent="0.25">
      <c r="A1421" s="156">
        <v>41759</v>
      </c>
      <c r="B1421" s="157" t="s">
        <v>1474</v>
      </c>
      <c r="C1421" s="158" t="s">
        <v>391</v>
      </c>
      <c r="D1421" s="158" t="s">
        <v>1248</v>
      </c>
      <c r="E1421" s="158"/>
      <c r="F1421" s="159">
        <v>25</v>
      </c>
      <c r="G1421" s="160" t="s">
        <v>1323</v>
      </c>
      <c r="H1421" s="160" t="s">
        <v>1920</v>
      </c>
      <c r="I1421" s="166"/>
      <c r="J1421" s="166"/>
      <c r="K1421" s="166"/>
      <c r="L1421" s="166"/>
      <c r="M1421" s="166"/>
      <c r="N1421" s="166"/>
      <c r="O1421" s="166"/>
      <c r="P1421" s="166"/>
      <c r="Q1421" s="166"/>
      <c r="R1421" s="166"/>
      <c r="S1421" s="166"/>
      <c r="T1421" s="166"/>
      <c r="U1421" s="166"/>
      <c r="V1421" s="166"/>
      <c r="W1421" s="166"/>
      <c r="X1421" s="166"/>
      <c r="Y1421" s="166"/>
      <c r="Z1421" s="166"/>
      <c r="AA1421" s="166"/>
      <c r="AB1421" s="166"/>
      <c r="AC1421" s="166"/>
      <c r="AD1421" s="166"/>
      <c r="AE1421" s="166"/>
      <c r="AF1421" s="166"/>
      <c r="AG1421" s="166"/>
      <c r="AH1421" s="166"/>
      <c r="AI1421" s="166"/>
      <c r="AJ1421" s="166"/>
      <c r="AK1421" s="166"/>
      <c r="AL1421" s="166"/>
      <c r="AM1421" s="166"/>
      <c r="AN1421" s="166"/>
      <c r="AO1421" s="166"/>
      <c r="AP1421" s="166"/>
      <c r="AQ1421" s="166"/>
      <c r="AR1421" s="166"/>
      <c r="AS1421" s="166"/>
      <c r="AT1421" s="166"/>
      <c r="AU1421" s="166"/>
      <c r="AV1421" s="166"/>
      <c r="AW1421" s="166"/>
      <c r="AX1421" s="166"/>
      <c r="AY1421" s="166"/>
    </row>
    <row r="1422" spans="1:51" s="115" customFormat="1" ht="12.75" customHeight="1" x14ac:dyDescent="0.25">
      <c r="A1422" s="161">
        <v>41759</v>
      </c>
      <c r="B1422" s="162" t="s">
        <v>1474</v>
      </c>
      <c r="C1422" s="163" t="s">
        <v>392</v>
      </c>
      <c r="D1422" s="163" t="s">
        <v>1248</v>
      </c>
      <c r="E1422" s="163"/>
      <c r="F1422" s="164">
        <v>38</v>
      </c>
      <c r="G1422" s="165" t="s">
        <v>1323</v>
      </c>
      <c r="H1422" s="165" t="s">
        <v>1920</v>
      </c>
      <c r="I1422" s="166"/>
      <c r="J1422" s="166"/>
      <c r="K1422" s="166"/>
      <c r="L1422" s="166"/>
      <c r="M1422" s="166"/>
      <c r="N1422" s="166"/>
      <c r="O1422" s="166"/>
      <c r="P1422" s="166"/>
      <c r="Q1422" s="166"/>
      <c r="R1422" s="166"/>
      <c r="S1422" s="166"/>
      <c r="T1422" s="166"/>
      <c r="U1422" s="166"/>
      <c r="V1422" s="166"/>
      <c r="W1422" s="166"/>
      <c r="X1422" s="166"/>
      <c r="Y1422" s="166"/>
      <c r="Z1422" s="166"/>
      <c r="AA1422" s="166"/>
      <c r="AB1422" s="166"/>
      <c r="AC1422" s="166"/>
      <c r="AD1422" s="166"/>
      <c r="AE1422" s="166"/>
      <c r="AF1422" s="166"/>
      <c r="AG1422" s="166"/>
      <c r="AH1422" s="166"/>
      <c r="AI1422" s="166"/>
      <c r="AJ1422" s="166"/>
      <c r="AK1422" s="166"/>
      <c r="AL1422" s="166"/>
      <c r="AM1422" s="166"/>
      <c r="AN1422" s="166"/>
      <c r="AO1422" s="166"/>
      <c r="AP1422" s="166"/>
      <c r="AQ1422" s="166"/>
      <c r="AR1422" s="166"/>
      <c r="AS1422" s="166"/>
      <c r="AT1422" s="166"/>
      <c r="AU1422" s="166"/>
      <c r="AV1422" s="166"/>
      <c r="AW1422" s="166"/>
      <c r="AX1422" s="166"/>
      <c r="AY1422" s="166"/>
    </row>
    <row r="1423" spans="1:51" s="115" customFormat="1" ht="12.75" customHeight="1" x14ac:dyDescent="0.25">
      <c r="A1423" s="156">
        <v>41759</v>
      </c>
      <c r="B1423" s="157" t="s">
        <v>1474</v>
      </c>
      <c r="C1423" s="158" t="s">
        <v>393</v>
      </c>
      <c r="D1423" s="158" t="s">
        <v>1248</v>
      </c>
      <c r="E1423" s="158"/>
      <c r="F1423" s="159">
        <v>16</v>
      </c>
      <c r="G1423" s="160" t="s">
        <v>1323</v>
      </c>
      <c r="H1423" s="160" t="s">
        <v>1920</v>
      </c>
      <c r="I1423" s="166"/>
      <c r="J1423" s="166"/>
      <c r="K1423" s="166"/>
      <c r="L1423" s="166"/>
      <c r="M1423" s="166"/>
      <c r="N1423" s="166"/>
      <c r="O1423" s="166"/>
      <c r="P1423" s="166"/>
      <c r="Q1423" s="166"/>
      <c r="R1423" s="166"/>
      <c r="S1423" s="166"/>
      <c r="T1423" s="166"/>
      <c r="U1423" s="166"/>
      <c r="V1423" s="166"/>
      <c r="W1423" s="166"/>
      <c r="X1423" s="166"/>
      <c r="Y1423" s="166"/>
      <c r="Z1423" s="166"/>
      <c r="AA1423" s="166"/>
      <c r="AB1423" s="166"/>
      <c r="AC1423" s="166"/>
      <c r="AD1423" s="166"/>
      <c r="AE1423" s="166"/>
      <c r="AF1423" s="166"/>
      <c r="AG1423" s="166"/>
      <c r="AH1423" s="166"/>
      <c r="AI1423" s="166"/>
      <c r="AJ1423" s="166"/>
      <c r="AK1423" s="166"/>
      <c r="AL1423" s="166"/>
      <c r="AM1423" s="166"/>
      <c r="AN1423" s="166"/>
      <c r="AO1423" s="166"/>
      <c r="AP1423" s="166"/>
      <c r="AQ1423" s="166"/>
      <c r="AR1423" s="166"/>
      <c r="AS1423" s="166"/>
      <c r="AT1423" s="166"/>
      <c r="AU1423" s="166"/>
      <c r="AV1423" s="166"/>
      <c r="AW1423" s="166"/>
      <c r="AX1423" s="166"/>
      <c r="AY1423" s="166"/>
    </row>
    <row r="1424" spans="1:51" s="115" customFormat="1" ht="12.75" customHeight="1" x14ac:dyDescent="0.25">
      <c r="A1424" s="161">
        <v>41759</v>
      </c>
      <c r="B1424" s="162" t="s">
        <v>1474</v>
      </c>
      <c r="C1424" s="163" t="s">
        <v>394</v>
      </c>
      <c r="D1424" s="163" t="s">
        <v>1248</v>
      </c>
      <c r="E1424" s="163"/>
      <c r="F1424" s="164">
        <v>21</v>
      </c>
      <c r="G1424" s="165" t="s">
        <v>1323</v>
      </c>
      <c r="H1424" s="165" t="s">
        <v>1920</v>
      </c>
      <c r="I1424" s="166"/>
      <c r="J1424" s="166"/>
      <c r="K1424" s="166"/>
      <c r="L1424" s="166"/>
      <c r="M1424" s="166"/>
      <c r="N1424" s="166"/>
      <c r="O1424" s="166"/>
      <c r="P1424" s="166"/>
      <c r="Q1424" s="166"/>
      <c r="R1424" s="166"/>
      <c r="S1424" s="166"/>
      <c r="T1424" s="166"/>
      <c r="U1424" s="166"/>
      <c r="V1424" s="166"/>
      <c r="W1424" s="166"/>
      <c r="X1424" s="166"/>
      <c r="Y1424" s="166"/>
      <c r="Z1424" s="166"/>
      <c r="AA1424" s="166"/>
      <c r="AB1424" s="166"/>
      <c r="AC1424" s="166"/>
      <c r="AD1424" s="166"/>
      <c r="AE1424" s="166"/>
      <c r="AF1424" s="166"/>
      <c r="AG1424" s="166"/>
      <c r="AH1424" s="166"/>
      <c r="AI1424" s="166"/>
      <c r="AJ1424" s="166"/>
      <c r="AK1424" s="166"/>
      <c r="AL1424" s="166"/>
      <c r="AM1424" s="166"/>
      <c r="AN1424" s="166"/>
      <c r="AO1424" s="166"/>
      <c r="AP1424" s="166"/>
      <c r="AQ1424" s="166"/>
      <c r="AR1424" s="166"/>
      <c r="AS1424" s="166"/>
      <c r="AT1424" s="166"/>
      <c r="AU1424" s="166"/>
      <c r="AV1424" s="166"/>
      <c r="AW1424" s="166"/>
      <c r="AX1424" s="166"/>
      <c r="AY1424" s="166"/>
    </row>
    <row r="1425" spans="1:51" s="115" customFormat="1" ht="12.75" customHeight="1" x14ac:dyDescent="0.25">
      <c r="A1425" s="156">
        <v>41759</v>
      </c>
      <c r="B1425" s="157" t="s">
        <v>1474</v>
      </c>
      <c r="C1425" s="158" t="s">
        <v>395</v>
      </c>
      <c r="D1425" s="158" t="s">
        <v>1248</v>
      </c>
      <c r="E1425" s="158"/>
      <c r="F1425" s="159">
        <v>33</v>
      </c>
      <c r="G1425" s="160" t="s">
        <v>1323</v>
      </c>
      <c r="H1425" s="160" t="s">
        <v>1920</v>
      </c>
      <c r="I1425" s="166"/>
      <c r="J1425" s="166"/>
      <c r="K1425" s="166"/>
      <c r="L1425" s="166"/>
      <c r="M1425" s="166"/>
      <c r="N1425" s="166"/>
      <c r="O1425" s="166"/>
      <c r="P1425" s="166"/>
      <c r="Q1425" s="166"/>
      <c r="R1425" s="166"/>
      <c r="S1425" s="166"/>
      <c r="T1425" s="166"/>
      <c r="U1425" s="166"/>
      <c r="V1425" s="166"/>
      <c r="W1425" s="166"/>
      <c r="X1425" s="166"/>
      <c r="Y1425" s="166"/>
      <c r="Z1425" s="166"/>
      <c r="AA1425" s="166"/>
      <c r="AB1425" s="166"/>
      <c r="AC1425" s="166"/>
      <c r="AD1425" s="166"/>
      <c r="AE1425" s="166"/>
      <c r="AF1425" s="166"/>
      <c r="AG1425" s="166"/>
      <c r="AH1425" s="166"/>
      <c r="AI1425" s="166"/>
      <c r="AJ1425" s="166"/>
      <c r="AK1425" s="166"/>
      <c r="AL1425" s="166"/>
      <c r="AM1425" s="166"/>
      <c r="AN1425" s="166"/>
      <c r="AO1425" s="166"/>
      <c r="AP1425" s="166"/>
      <c r="AQ1425" s="166"/>
      <c r="AR1425" s="166"/>
      <c r="AS1425" s="166"/>
      <c r="AT1425" s="166"/>
      <c r="AU1425" s="166"/>
      <c r="AV1425" s="166"/>
      <c r="AW1425" s="166"/>
      <c r="AX1425" s="166"/>
      <c r="AY1425" s="166"/>
    </row>
    <row r="1426" spans="1:51" s="115" customFormat="1" ht="12.75" customHeight="1" x14ac:dyDescent="0.25">
      <c r="A1426" s="161">
        <v>41759</v>
      </c>
      <c r="B1426" s="162" t="s">
        <v>1474</v>
      </c>
      <c r="C1426" s="163" t="s">
        <v>396</v>
      </c>
      <c r="D1426" s="163" t="s">
        <v>1248</v>
      </c>
      <c r="E1426" s="163"/>
      <c r="F1426" s="164">
        <v>19</v>
      </c>
      <c r="G1426" s="165" t="s">
        <v>1323</v>
      </c>
      <c r="H1426" s="165" t="s">
        <v>1920</v>
      </c>
      <c r="I1426" s="166"/>
      <c r="J1426" s="166"/>
      <c r="K1426" s="166"/>
      <c r="L1426" s="166"/>
      <c r="M1426" s="166"/>
      <c r="N1426" s="166"/>
      <c r="O1426" s="166"/>
      <c r="P1426" s="166"/>
      <c r="Q1426" s="166"/>
      <c r="R1426" s="166"/>
      <c r="S1426" s="166"/>
      <c r="T1426" s="166"/>
      <c r="U1426" s="166"/>
      <c r="V1426" s="166"/>
      <c r="W1426" s="166"/>
      <c r="X1426" s="166"/>
      <c r="Y1426" s="166"/>
      <c r="Z1426" s="166"/>
      <c r="AA1426" s="166"/>
      <c r="AB1426" s="166"/>
      <c r="AC1426" s="166"/>
      <c r="AD1426" s="166"/>
      <c r="AE1426" s="166"/>
      <c r="AF1426" s="166"/>
      <c r="AG1426" s="166"/>
      <c r="AH1426" s="166"/>
      <c r="AI1426" s="166"/>
      <c r="AJ1426" s="166"/>
      <c r="AK1426" s="166"/>
      <c r="AL1426" s="166"/>
      <c r="AM1426" s="166"/>
      <c r="AN1426" s="166"/>
      <c r="AO1426" s="166"/>
      <c r="AP1426" s="166"/>
      <c r="AQ1426" s="166"/>
      <c r="AR1426" s="166"/>
      <c r="AS1426" s="166"/>
      <c r="AT1426" s="166"/>
      <c r="AU1426" s="166"/>
      <c r="AV1426" s="166"/>
      <c r="AW1426" s="166"/>
      <c r="AX1426" s="166"/>
      <c r="AY1426" s="166"/>
    </row>
    <row r="1427" spans="1:51" s="115" customFormat="1" ht="12.75" customHeight="1" x14ac:dyDescent="0.25">
      <c r="A1427" s="156">
        <v>41759</v>
      </c>
      <c r="B1427" s="157" t="s">
        <v>1474</v>
      </c>
      <c r="C1427" s="158" t="s">
        <v>397</v>
      </c>
      <c r="D1427" s="158" t="s">
        <v>1248</v>
      </c>
      <c r="E1427" s="158"/>
      <c r="F1427" s="159">
        <v>12</v>
      </c>
      <c r="G1427" s="160" t="s">
        <v>1323</v>
      </c>
      <c r="H1427" s="160" t="s">
        <v>1920</v>
      </c>
      <c r="I1427" s="166"/>
      <c r="J1427" s="166"/>
      <c r="K1427" s="166"/>
      <c r="L1427" s="166"/>
      <c r="M1427" s="166"/>
      <c r="N1427" s="166"/>
      <c r="O1427" s="166"/>
      <c r="P1427" s="166"/>
      <c r="Q1427" s="166"/>
      <c r="R1427" s="166"/>
      <c r="S1427" s="166"/>
      <c r="T1427" s="166"/>
      <c r="U1427" s="166"/>
      <c r="V1427" s="166"/>
      <c r="W1427" s="166"/>
      <c r="X1427" s="166"/>
      <c r="Y1427" s="166"/>
      <c r="Z1427" s="166"/>
      <c r="AA1427" s="166"/>
      <c r="AB1427" s="166"/>
      <c r="AC1427" s="166"/>
      <c r="AD1427" s="166"/>
      <c r="AE1427" s="166"/>
      <c r="AF1427" s="166"/>
      <c r="AG1427" s="166"/>
      <c r="AH1427" s="166"/>
      <c r="AI1427" s="166"/>
      <c r="AJ1427" s="166"/>
      <c r="AK1427" s="166"/>
      <c r="AL1427" s="166"/>
      <c r="AM1427" s="166"/>
      <c r="AN1427" s="166"/>
      <c r="AO1427" s="166"/>
      <c r="AP1427" s="166"/>
      <c r="AQ1427" s="166"/>
      <c r="AR1427" s="166"/>
      <c r="AS1427" s="166"/>
      <c r="AT1427" s="166"/>
      <c r="AU1427" s="166"/>
      <c r="AV1427" s="166"/>
      <c r="AW1427" s="166"/>
      <c r="AX1427" s="166"/>
      <c r="AY1427" s="166"/>
    </row>
    <row r="1428" spans="1:51" s="115" customFormat="1" ht="12.75" customHeight="1" x14ac:dyDescent="0.25">
      <c r="A1428" s="161">
        <v>41759</v>
      </c>
      <c r="B1428" s="162" t="s">
        <v>1474</v>
      </c>
      <c r="C1428" s="163" t="s">
        <v>398</v>
      </c>
      <c r="D1428" s="163" t="s">
        <v>1248</v>
      </c>
      <c r="E1428" s="163"/>
      <c r="F1428" s="164">
        <v>42</v>
      </c>
      <c r="G1428" s="165" t="s">
        <v>1325</v>
      </c>
      <c r="H1428" s="165" t="s">
        <v>1936</v>
      </c>
      <c r="I1428" s="166"/>
      <c r="J1428" s="166"/>
      <c r="K1428" s="166"/>
      <c r="L1428" s="166"/>
      <c r="M1428" s="166"/>
      <c r="N1428" s="166"/>
      <c r="O1428" s="166"/>
      <c r="P1428" s="166"/>
      <c r="Q1428" s="166"/>
      <c r="R1428" s="166"/>
      <c r="S1428" s="166"/>
      <c r="T1428" s="166"/>
      <c r="U1428" s="166"/>
      <c r="V1428" s="166"/>
      <c r="W1428" s="166"/>
      <c r="X1428" s="166"/>
      <c r="Y1428" s="166"/>
      <c r="Z1428" s="166"/>
      <c r="AA1428" s="166"/>
      <c r="AB1428" s="166"/>
      <c r="AC1428" s="166"/>
      <c r="AD1428" s="166"/>
      <c r="AE1428" s="166"/>
      <c r="AF1428" s="166"/>
      <c r="AG1428" s="166"/>
      <c r="AH1428" s="166"/>
      <c r="AI1428" s="166"/>
      <c r="AJ1428" s="166"/>
      <c r="AK1428" s="166"/>
      <c r="AL1428" s="166"/>
      <c r="AM1428" s="166"/>
      <c r="AN1428" s="166"/>
      <c r="AO1428" s="166"/>
      <c r="AP1428" s="166"/>
      <c r="AQ1428" s="166"/>
      <c r="AR1428" s="166"/>
      <c r="AS1428" s="166"/>
      <c r="AT1428" s="166"/>
      <c r="AU1428" s="166"/>
      <c r="AV1428" s="166"/>
      <c r="AW1428" s="166"/>
      <c r="AX1428" s="166"/>
      <c r="AY1428" s="166"/>
    </row>
    <row r="1429" spans="1:51" s="115" customFormat="1" ht="12.75" customHeight="1" x14ac:dyDescent="0.25">
      <c r="A1429" s="156">
        <v>41766</v>
      </c>
      <c r="B1429" s="157" t="s">
        <v>1474</v>
      </c>
      <c r="C1429" s="158" t="s">
        <v>579</v>
      </c>
      <c r="D1429" s="158" t="s">
        <v>1248</v>
      </c>
      <c r="E1429" s="158"/>
      <c r="F1429" s="159">
        <v>300</v>
      </c>
      <c r="G1429" s="160" t="s">
        <v>1321</v>
      </c>
      <c r="H1429" s="160" t="s">
        <v>1960</v>
      </c>
      <c r="I1429" s="166"/>
      <c r="J1429" s="166"/>
      <c r="K1429" s="166"/>
      <c r="L1429" s="166"/>
      <c r="M1429" s="166"/>
      <c r="N1429" s="166"/>
      <c r="O1429" s="166"/>
      <c r="P1429" s="166"/>
      <c r="Q1429" s="166"/>
      <c r="R1429" s="166"/>
      <c r="S1429" s="166"/>
      <c r="T1429" s="166"/>
      <c r="U1429" s="166"/>
      <c r="V1429" s="166"/>
      <c r="W1429" s="166"/>
      <c r="X1429" s="166"/>
      <c r="Y1429" s="166"/>
      <c r="Z1429" s="166"/>
      <c r="AA1429" s="166"/>
      <c r="AB1429" s="166"/>
      <c r="AC1429" s="166"/>
      <c r="AD1429" s="166"/>
      <c r="AE1429" s="166"/>
      <c r="AF1429" s="166"/>
      <c r="AG1429" s="166"/>
      <c r="AH1429" s="166"/>
      <c r="AI1429" s="166"/>
      <c r="AJ1429" s="166"/>
      <c r="AK1429" s="166"/>
      <c r="AL1429" s="166"/>
      <c r="AM1429" s="166"/>
      <c r="AN1429" s="166"/>
      <c r="AO1429" s="166"/>
      <c r="AP1429" s="166"/>
      <c r="AQ1429" s="166"/>
      <c r="AR1429" s="166"/>
      <c r="AS1429" s="166"/>
      <c r="AT1429" s="166"/>
      <c r="AU1429" s="166"/>
      <c r="AV1429" s="166"/>
      <c r="AW1429" s="166"/>
      <c r="AX1429" s="166"/>
      <c r="AY1429" s="166"/>
    </row>
    <row r="1430" spans="1:51" s="115" customFormat="1" ht="12.75" customHeight="1" x14ac:dyDescent="0.25">
      <c r="A1430" s="161">
        <v>41766</v>
      </c>
      <c r="B1430" s="162" t="s">
        <v>1474</v>
      </c>
      <c r="C1430" s="163" t="s">
        <v>127</v>
      </c>
      <c r="D1430" s="163" t="s">
        <v>1248</v>
      </c>
      <c r="E1430" s="163"/>
      <c r="F1430" s="164">
        <v>47.5</v>
      </c>
      <c r="G1430" s="165" t="s">
        <v>1324</v>
      </c>
      <c r="H1430" s="165" t="s">
        <v>1937</v>
      </c>
      <c r="I1430" s="166"/>
      <c r="J1430" s="166"/>
      <c r="K1430" s="166"/>
      <c r="L1430" s="166"/>
      <c r="M1430" s="166"/>
      <c r="N1430" s="166"/>
      <c r="O1430" s="166"/>
      <c r="P1430" s="166"/>
      <c r="Q1430" s="166"/>
      <c r="R1430" s="166"/>
      <c r="S1430" s="166"/>
      <c r="T1430" s="166"/>
      <c r="U1430" s="166"/>
      <c r="V1430" s="166"/>
      <c r="W1430" s="166"/>
      <c r="X1430" s="166"/>
      <c r="Y1430" s="166"/>
      <c r="Z1430" s="166"/>
      <c r="AA1430" s="166"/>
      <c r="AB1430" s="166"/>
      <c r="AC1430" s="166"/>
      <c r="AD1430" s="166"/>
      <c r="AE1430" s="166"/>
      <c r="AF1430" s="166"/>
      <c r="AG1430" s="166"/>
      <c r="AH1430" s="166"/>
      <c r="AI1430" s="166"/>
      <c r="AJ1430" s="166"/>
      <c r="AK1430" s="166"/>
      <c r="AL1430" s="166"/>
      <c r="AM1430" s="166"/>
      <c r="AN1430" s="166"/>
      <c r="AO1430" s="166"/>
      <c r="AP1430" s="166"/>
      <c r="AQ1430" s="166"/>
      <c r="AR1430" s="166"/>
      <c r="AS1430" s="166"/>
      <c r="AT1430" s="166"/>
      <c r="AU1430" s="166"/>
      <c r="AV1430" s="166"/>
      <c r="AW1430" s="166"/>
      <c r="AX1430" s="166"/>
      <c r="AY1430" s="166"/>
    </row>
    <row r="1431" spans="1:51" s="115" customFormat="1" ht="12.75" customHeight="1" x14ac:dyDescent="0.25">
      <c r="A1431" s="156">
        <v>41774</v>
      </c>
      <c r="B1431" s="157" t="s">
        <v>1474</v>
      </c>
      <c r="C1431" s="158" t="s">
        <v>580</v>
      </c>
      <c r="D1431" s="158" t="s">
        <v>1248</v>
      </c>
      <c r="E1431" s="158"/>
      <c r="F1431" s="159">
        <v>2.1</v>
      </c>
      <c r="G1431" s="160" t="s">
        <v>1587</v>
      </c>
      <c r="H1431" s="160" t="s">
        <v>1963</v>
      </c>
      <c r="I1431" s="166"/>
      <c r="J1431" s="166"/>
      <c r="K1431" s="166"/>
      <c r="L1431" s="166"/>
      <c r="M1431" s="166"/>
      <c r="N1431" s="166"/>
      <c r="O1431" s="166"/>
      <c r="P1431" s="166"/>
      <c r="Q1431" s="166"/>
      <c r="R1431" s="166"/>
      <c r="S1431" s="166"/>
      <c r="T1431" s="166"/>
      <c r="U1431" s="166"/>
      <c r="V1431" s="166"/>
      <c r="W1431" s="166"/>
      <c r="X1431" s="166"/>
      <c r="Y1431" s="166"/>
      <c r="Z1431" s="166"/>
      <c r="AA1431" s="166"/>
      <c r="AB1431" s="166"/>
      <c r="AC1431" s="166"/>
      <c r="AD1431" s="166"/>
      <c r="AE1431" s="166"/>
      <c r="AF1431" s="166"/>
      <c r="AG1431" s="166"/>
      <c r="AH1431" s="166"/>
      <c r="AI1431" s="166"/>
      <c r="AJ1431" s="166"/>
      <c r="AK1431" s="166"/>
      <c r="AL1431" s="166"/>
      <c r="AM1431" s="166"/>
      <c r="AN1431" s="166"/>
      <c r="AO1431" s="166"/>
      <c r="AP1431" s="166"/>
      <c r="AQ1431" s="166"/>
      <c r="AR1431" s="166"/>
      <c r="AS1431" s="166"/>
      <c r="AT1431" s="166"/>
      <c r="AU1431" s="166"/>
      <c r="AV1431" s="166"/>
      <c r="AW1431" s="166"/>
      <c r="AX1431" s="166"/>
      <c r="AY1431" s="166"/>
    </row>
    <row r="1432" spans="1:51" s="115" customFormat="1" ht="12.75" customHeight="1" x14ac:dyDescent="0.25">
      <c r="A1432" s="161">
        <v>41775</v>
      </c>
      <c r="B1432" s="162" t="s">
        <v>1474</v>
      </c>
      <c r="C1432" s="163" t="s">
        <v>399</v>
      </c>
      <c r="D1432" s="163" t="s">
        <v>1248</v>
      </c>
      <c r="E1432" s="163"/>
      <c r="F1432" s="164">
        <v>19.3</v>
      </c>
      <c r="G1432" s="165" t="s">
        <v>1322</v>
      </c>
      <c r="H1432" s="165" t="s">
        <v>1940</v>
      </c>
      <c r="I1432" s="166"/>
      <c r="J1432" s="166"/>
      <c r="K1432" s="166"/>
      <c r="L1432" s="166"/>
      <c r="M1432" s="166"/>
      <c r="N1432" s="166"/>
      <c r="O1432" s="166"/>
      <c r="P1432" s="166"/>
      <c r="Q1432" s="166"/>
      <c r="R1432" s="166"/>
      <c r="S1432" s="166"/>
      <c r="T1432" s="166"/>
      <c r="U1432" s="166"/>
      <c r="V1432" s="166"/>
      <c r="W1432" s="166"/>
      <c r="X1432" s="166"/>
      <c r="Y1432" s="166"/>
      <c r="Z1432" s="166"/>
      <c r="AA1432" s="166"/>
      <c r="AB1432" s="166"/>
      <c r="AC1432" s="166"/>
      <c r="AD1432" s="166"/>
      <c r="AE1432" s="166"/>
      <c r="AF1432" s="166"/>
      <c r="AG1432" s="166"/>
      <c r="AH1432" s="166"/>
      <c r="AI1432" s="166"/>
      <c r="AJ1432" s="166"/>
      <c r="AK1432" s="166"/>
      <c r="AL1432" s="166"/>
      <c r="AM1432" s="166"/>
      <c r="AN1432" s="166"/>
      <c r="AO1432" s="166"/>
      <c r="AP1432" s="166"/>
      <c r="AQ1432" s="166"/>
      <c r="AR1432" s="166"/>
      <c r="AS1432" s="166"/>
      <c r="AT1432" s="166"/>
      <c r="AU1432" s="166"/>
      <c r="AV1432" s="166"/>
      <c r="AW1432" s="166"/>
      <c r="AX1432" s="166"/>
      <c r="AY1432" s="166"/>
    </row>
    <row r="1433" spans="1:51" s="115" customFormat="1" ht="12.75" customHeight="1" x14ac:dyDescent="0.25">
      <c r="A1433" s="156">
        <v>41778</v>
      </c>
      <c r="B1433" s="157" t="s">
        <v>1474</v>
      </c>
      <c r="C1433" s="158" t="s">
        <v>581</v>
      </c>
      <c r="D1433" s="158" t="s">
        <v>1248</v>
      </c>
      <c r="E1433" s="158"/>
      <c r="F1433" s="159">
        <v>220</v>
      </c>
      <c r="G1433" s="160" t="s">
        <v>1323</v>
      </c>
      <c r="H1433" s="160" t="s">
        <v>1920</v>
      </c>
      <c r="I1433" s="166"/>
      <c r="J1433" s="166"/>
      <c r="K1433" s="166"/>
      <c r="L1433" s="166"/>
      <c r="M1433" s="166"/>
      <c r="N1433" s="166"/>
      <c r="O1433" s="166"/>
      <c r="P1433" s="166"/>
      <c r="Q1433" s="166"/>
      <c r="R1433" s="166"/>
      <c r="S1433" s="166"/>
      <c r="T1433" s="166"/>
      <c r="U1433" s="166"/>
      <c r="V1433" s="166"/>
      <c r="W1433" s="166"/>
      <c r="X1433" s="166"/>
      <c r="Y1433" s="166"/>
      <c r="Z1433" s="166"/>
      <c r="AA1433" s="166"/>
      <c r="AB1433" s="166"/>
      <c r="AC1433" s="166"/>
      <c r="AD1433" s="166"/>
      <c r="AE1433" s="166"/>
      <c r="AF1433" s="166"/>
      <c r="AG1433" s="166"/>
      <c r="AH1433" s="166"/>
      <c r="AI1433" s="166"/>
      <c r="AJ1433" s="166"/>
      <c r="AK1433" s="166"/>
      <c r="AL1433" s="166"/>
      <c r="AM1433" s="166"/>
      <c r="AN1433" s="166"/>
      <c r="AO1433" s="166"/>
      <c r="AP1433" s="166"/>
      <c r="AQ1433" s="166"/>
      <c r="AR1433" s="166"/>
      <c r="AS1433" s="166"/>
      <c r="AT1433" s="166"/>
      <c r="AU1433" s="166"/>
      <c r="AV1433" s="166"/>
      <c r="AW1433" s="166"/>
      <c r="AX1433" s="166"/>
      <c r="AY1433" s="166"/>
    </row>
    <row r="1434" spans="1:51" s="115" customFormat="1" ht="12.75" customHeight="1" x14ac:dyDescent="0.25">
      <c r="A1434" s="161">
        <v>41785</v>
      </c>
      <c r="B1434" s="162" t="s">
        <v>1474</v>
      </c>
      <c r="C1434" s="163" t="s">
        <v>582</v>
      </c>
      <c r="D1434" s="163" t="s">
        <v>1248</v>
      </c>
      <c r="E1434" s="163"/>
      <c r="F1434" s="164">
        <v>40</v>
      </c>
      <c r="G1434" s="165" t="s">
        <v>1587</v>
      </c>
      <c r="H1434" s="165" t="s">
        <v>1976</v>
      </c>
      <c r="I1434" s="166"/>
      <c r="J1434" s="166"/>
      <c r="K1434" s="166"/>
      <c r="L1434" s="166"/>
      <c r="M1434" s="166"/>
      <c r="N1434" s="166"/>
      <c r="O1434" s="166"/>
      <c r="P1434" s="166"/>
      <c r="Q1434" s="166"/>
      <c r="R1434" s="166"/>
      <c r="S1434" s="166"/>
      <c r="T1434" s="166"/>
      <c r="U1434" s="166"/>
      <c r="V1434" s="166"/>
      <c r="W1434" s="166"/>
      <c r="X1434" s="166"/>
      <c r="Y1434" s="166"/>
      <c r="Z1434" s="166"/>
      <c r="AA1434" s="166"/>
      <c r="AB1434" s="166"/>
      <c r="AC1434" s="166"/>
      <c r="AD1434" s="166"/>
      <c r="AE1434" s="166"/>
      <c r="AF1434" s="166"/>
      <c r="AG1434" s="166"/>
      <c r="AH1434" s="166"/>
      <c r="AI1434" s="166"/>
      <c r="AJ1434" s="166"/>
      <c r="AK1434" s="166"/>
      <c r="AL1434" s="166"/>
      <c r="AM1434" s="166"/>
      <c r="AN1434" s="166"/>
      <c r="AO1434" s="166"/>
      <c r="AP1434" s="166"/>
      <c r="AQ1434" s="166"/>
      <c r="AR1434" s="166"/>
      <c r="AS1434" s="166"/>
      <c r="AT1434" s="166"/>
      <c r="AU1434" s="166"/>
      <c r="AV1434" s="166"/>
      <c r="AW1434" s="166"/>
      <c r="AX1434" s="166"/>
      <c r="AY1434" s="166"/>
    </row>
    <row r="1435" spans="1:51" s="115" customFormat="1" ht="12.75" customHeight="1" x14ac:dyDescent="0.25">
      <c r="A1435" s="156">
        <v>41785</v>
      </c>
      <c r="B1435" s="157" t="s">
        <v>1474</v>
      </c>
      <c r="C1435" s="158" t="s">
        <v>583</v>
      </c>
      <c r="D1435" s="158" t="s">
        <v>1248</v>
      </c>
      <c r="E1435" s="158"/>
      <c r="F1435" s="159">
        <v>65</v>
      </c>
      <c r="G1435" s="160" t="s">
        <v>1587</v>
      </c>
      <c r="H1435" s="160" t="s">
        <v>1976</v>
      </c>
      <c r="I1435" s="166"/>
      <c r="J1435" s="166"/>
      <c r="K1435" s="166"/>
      <c r="L1435" s="166"/>
      <c r="M1435" s="166"/>
      <c r="N1435" s="166"/>
      <c r="O1435" s="166"/>
      <c r="P1435" s="166"/>
      <c r="Q1435" s="166"/>
      <c r="R1435" s="166"/>
      <c r="S1435" s="166"/>
      <c r="T1435" s="166"/>
      <c r="U1435" s="166"/>
      <c r="V1435" s="166"/>
      <c r="W1435" s="166"/>
      <c r="X1435" s="166"/>
      <c r="Y1435" s="166"/>
      <c r="Z1435" s="166"/>
      <c r="AA1435" s="166"/>
      <c r="AB1435" s="166"/>
      <c r="AC1435" s="166"/>
      <c r="AD1435" s="166"/>
      <c r="AE1435" s="166"/>
      <c r="AF1435" s="166"/>
      <c r="AG1435" s="166"/>
      <c r="AH1435" s="166"/>
      <c r="AI1435" s="166"/>
      <c r="AJ1435" s="166"/>
      <c r="AK1435" s="166"/>
      <c r="AL1435" s="166"/>
      <c r="AM1435" s="166"/>
      <c r="AN1435" s="166"/>
      <c r="AO1435" s="166"/>
      <c r="AP1435" s="166"/>
      <c r="AQ1435" s="166"/>
      <c r="AR1435" s="166"/>
      <c r="AS1435" s="166"/>
      <c r="AT1435" s="166"/>
      <c r="AU1435" s="166"/>
      <c r="AV1435" s="166"/>
      <c r="AW1435" s="166"/>
      <c r="AX1435" s="166"/>
      <c r="AY1435" s="166"/>
    </row>
    <row r="1436" spans="1:51" s="115" customFormat="1" ht="12.75" customHeight="1" x14ac:dyDescent="0.25">
      <c r="A1436" s="161">
        <v>41786</v>
      </c>
      <c r="B1436" s="162" t="s">
        <v>1474</v>
      </c>
      <c r="C1436" s="163" t="s">
        <v>182</v>
      </c>
      <c r="D1436" s="163" t="s">
        <v>1248</v>
      </c>
      <c r="E1436" s="163"/>
      <c r="F1436" s="164">
        <v>175</v>
      </c>
      <c r="G1436" s="165" t="s">
        <v>1323</v>
      </c>
      <c r="H1436" s="165" t="s">
        <v>1920</v>
      </c>
      <c r="I1436" s="166"/>
      <c r="J1436" s="166"/>
      <c r="K1436" s="166"/>
      <c r="L1436" s="166"/>
      <c r="M1436" s="166"/>
      <c r="N1436" s="166"/>
      <c r="O1436" s="166"/>
      <c r="P1436" s="166"/>
      <c r="Q1436" s="166"/>
      <c r="R1436" s="166"/>
      <c r="S1436" s="166"/>
      <c r="T1436" s="166"/>
      <c r="U1436" s="166"/>
      <c r="V1436" s="166"/>
      <c r="W1436" s="166"/>
      <c r="X1436" s="166"/>
      <c r="Y1436" s="166"/>
      <c r="Z1436" s="166"/>
      <c r="AA1436" s="166"/>
      <c r="AB1436" s="166"/>
      <c r="AC1436" s="166"/>
      <c r="AD1436" s="166"/>
      <c r="AE1436" s="166"/>
      <c r="AF1436" s="166"/>
      <c r="AG1436" s="166"/>
      <c r="AH1436" s="166"/>
      <c r="AI1436" s="166"/>
      <c r="AJ1436" s="166"/>
      <c r="AK1436" s="166"/>
      <c r="AL1436" s="166"/>
      <c r="AM1436" s="166"/>
      <c r="AN1436" s="166"/>
      <c r="AO1436" s="166"/>
      <c r="AP1436" s="166"/>
      <c r="AQ1436" s="166"/>
      <c r="AR1436" s="166"/>
      <c r="AS1436" s="166"/>
      <c r="AT1436" s="166"/>
      <c r="AU1436" s="166"/>
      <c r="AV1436" s="166"/>
      <c r="AW1436" s="166"/>
      <c r="AX1436" s="166"/>
      <c r="AY1436" s="166"/>
    </row>
    <row r="1437" spans="1:51" s="115" customFormat="1" ht="12.75" customHeight="1" x14ac:dyDescent="0.25">
      <c r="A1437" s="156">
        <v>41786</v>
      </c>
      <c r="B1437" s="157" t="s">
        <v>1474</v>
      </c>
      <c r="C1437" s="158" t="s">
        <v>584</v>
      </c>
      <c r="D1437" s="158" t="s">
        <v>1248</v>
      </c>
      <c r="E1437" s="158"/>
      <c r="F1437" s="159">
        <v>15</v>
      </c>
      <c r="G1437" s="160" t="s">
        <v>1587</v>
      </c>
      <c r="H1437" s="160" t="s">
        <v>1976</v>
      </c>
      <c r="I1437" s="166"/>
      <c r="J1437" s="166"/>
      <c r="K1437" s="166"/>
      <c r="L1437" s="166"/>
      <c r="M1437" s="166"/>
      <c r="N1437" s="166"/>
      <c r="O1437" s="166"/>
      <c r="P1437" s="166"/>
      <c r="Q1437" s="166"/>
      <c r="R1437" s="166"/>
      <c r="S1437" s="166"/>
      <c r="T1437" s="166"/>
      <c r="U1437" s="166"/>
      <c r="V1437" s="166"/>
      <c r="W1437" s="166"/>
      <c r="X1437" s="166"/>
      <c r="Y1437" s="166"/>
      <c r="Z1437" s="166"/>
      <c r="AA1437" s="166"/>
      <c r="AB1437" s="166"/>
      <c r="AC1437" s="166"/>
      <c r="AD1437" s="166"/>
      <c r="AE1437" s="166"/>
      <c r="AF1437" s="166"/>
      <c r="AG1437" s="166"/>
      <c r="AH1437" s="166"/>
      <c r="AI1437" s="166"/>
      <c r="AJ1437" s="166"/>
      <c r="AK1437" s="166"/>
      <c r="AL1437" s="166"/>
      <c r="AM1437" s="166"/>
      <c r="AN1437" s="166"/>
      <c r="AO1437" s="166"/>
      <c r="AP1437" s="166"/>
      <c r="AQ1437" s="166"/>
      <c r="AR1437" s="166"/>
      <c r="AS1437" s="166"/>
      <c r="AT1437" s="166"/>
      <c r="AU1437" s="166"/>
      <c r="AV1437" s="166"/>
      <c r="AW1437" s="166"/>
      <c r="AX1437" s="166"/>
      <c r="AY1437" s="166"/>
    </row>
    <row r="1438" spans="1:51" s="115" customFormat="1" ht="12.75" customHeight="1" x14ac:dyDescent="0.25">
      <c r="A1438" s="161">
        <v>41788</v>
      </c>
      <c r="B1438" s="162" t="s">
        <v>1474</v>
      </c>
      <c r="C1438" s="163" t="s">
        <v>37</v>
      </c>
      <c r="D1438" s="163" t="s">
        <v>1248</v>
      </c>
      <c r="E1438" s="163"/>
      <c r="F1438" s="164">
        <v>55</v>
      </c>
      <c r="G1438" s="165" t="s">
        <v>1321</v>
      </c>
      <c r="H1438" s="165" t="s">
        <v>1923</v>
      </c>
      <c r="I1438" s="166"/>
      <c r="J1438" s="166"/>
      <c r="K1438" s="166"/>
      <c r="L1438" s="166"/>
      <c r="M1438" s="166"/>
      <c r="N1438" s="166"/>
      <c r="O1438" s="166"/>
      <c r="P1438" s="166"/>
      <c r="Q1438" s="166"/>
      <c r="R1438" s="166"/>
      <c r="S1438" s="166"/>
      <c r="T1438" s="166"/>
      <c r="U1438" s="166"/>
      <c r="V1438" s="166"/>
      <c r="W1438" s="166"/>
      <c r="X1438" s="166"/>
      <c r="Y1438" s="166"/>
      <c r="Z1438" s="166"/>
      <c r="AA1438" s="166"/>
      <c r="AB1438" s="166"/>
      <c r="AC1438" s="166"/>
      <c r="AD1438" s="166"/>
      <c r="AE1438" s="166"/>
      <c r="AF1438" s="166"/>
      <c r="AG1438" s="166"/>
      <c r="AH1438" s="166"/>
      <c r="AI1438" s="166"/>
      <c r="AJ1438" s="166"/>
      <c r="AK1438" s="166"/>
      <c r="AL1438" s="166"/>
      <c r="AM1438" s="166"/>
      <c r="AN1438" s="166"/>
      <c r="AO1438" s="166"/>
      <c r="AP1438" s="166"/>
      <c r="AQ1438" s="166"/>
      <c r="AR1438" s="166"/>
      <c r="AS1438" s="166"/>
      <c r="AT1438" s="166"/>
      <c r="AU1438" s="166"/>
      <c r="AV1438" s="166"/>
      <c r="AW1438" s="166"/>
      <c r="AX1438" s="166"/>
      <c r="AY1438" s="166"/>
    </row>
    <row r="1439" spans="1:51" s="115" customFormat="1" ht="12.75" customHeight="1" x14ac:dyDescent="0.25">
      <c r="A1439" s="156">
        <v>41789</v>
      </c>
      <c r="B1439" s="157" t="s">
        <v>1474</v>
      </c>
      <c r="C1439" s="158" t="s">
        <v>585</v>
      </c>
      <c r="D1439" s="158" t="s">
        <v>1248</v>
      </c>
      <c r="E1439" s="158"/>
      <c r="F1439" s="159">
        <v>12</v>
      </c>
      <c r="G1439" s="160" t="s">
        <v>1587</v>
      </c>
      <c r="H1439" s="160" t="s">
        <v>1976</v>
      </c>
      <c r="I1439" s="166"/>
      <c r="J1439" s="166"/>
      <c r="K1439" s="166"/>
      <c r="L1439" s="166"/>
      <c r="M1439" s="166"/>
      <c r="N1439" s="166"/>
      <c r="O1439" s="166"/>
      <c r="P1439" s="166"/>
      <c r="Q1439" s="166"/>
      <c r="R1439" s="166"/>
      <c r="S1439" s="166"/>
      <c r="T1439" s="166"/>
      <c r="U1439" s="166"/>
      <c r="V1439" s="166"/>
      <c r="W1439" s="166"/>
      <c r="X1439" s="166"/>
      <c r="Y1439" s="166"/>
      <c r="Z1439" s="166"/>
      <c r="AA1439" s="166"/>
      <c r="AB1439" s="166"/>
      <c r="AC1439" s="166"/>
      <c r="AD1439" s="166"/>
      <c r="AE1439" s="166"/>
      <c r="AF1439" s="166"/>
      <c r="AG1439" s="166"/>
      <c r="AH1439" s="166"/>
      <c r="AI1439" s="166"/>
      <c r="AJ1439" s="166"/>
      <c r="AK1439" s="166"/>
      <c r="AL1439" s="166"/>
      <c r="AM1439" s="166"/>
      <c r="AN1439" s="166"/>
      <c r="AO1439" s="166"/>
      <c r="AP1439" s="166"/>
      <c r="AQ1439" s="166"/>
      <c r="AR1439" s="166"/>
      <c r="AS1439" s="166"/>
      <c r="AT1439" s="166"/>
      <c r="AU1439" s="166"/>
      <c r="AV1439" s="166"/>
      <c r="AW1439" s="166"/>
      <c r="AX1439" s="166"/>
      <c r="AY1439" s="166"/>
    </row>
    <row r="1440" spans="1:51" s="115" customFormat="1" ht="12.75" customHeight="1" x14ac:dyDescent="0.25">
      <c r="A1440" s="161">
        <v>41794</v>
      </c>
      <c r="B1440" s="162" t="s">
        <v>1474</v>
      </c>
      <c r="C1440" s="163" t="s">
        <v>353</v>
      </c>
      <c r="D1440" s="163" t="s">
        <v>1248</v>
      </c>
      <c r="E1440" s="163"/>
      <c r="F1440" s="164">
        <v>115</v>
      </c>
      <c r="G1440" s="165" t="s">
        <v>1324</v>
      </c>
      <c r="H1440" s="165" t="s">
        <v>1937</v>
      </c>
      <c r="I1440" s="166"/>
      <c r="J1440" s="166"/>
      <c r="K1440" s="166"/>
      <c r="L1440" s="166"/>
      <c r="M1440" s="166"/>
      <c r="N1440" s="166"/>
      <c r="O1440" s="166"/>
      <c r="P1440" s="166"/>
      <c r="Q1440" s="166"/>
      <c r="R1440" s="166"/>
      <c r="S1440" s="166"/>
      <c r="T1440" s="166"/>
      <c r="U1440" s="166"/>
      <c r="V1440" s="166"/>
      <c r="W1440" s="166"/>
      <c r="X1440" s="166"/>
      <c r="Y1440" s="166"/>
      <c r="Z1440" s="166"/>
      <c r="AA1440" s="166"/>
      <c r="AB1440" s="166"/>
      <c r="AC1440" s="166"/>
      <c r="AD1440" s="166"/>
      <c r="AE1440" s="166"/>
      <c r="AF1440" s="166"/>
      <c r="AG1440" s="166"/>
      <c r="AH1440" s="166"/>
      <c r="AI1440" s="166"/>
      <c r="AJ1440" s="166"/>
      <c r="AK1440" s="166"/>
      <c r="AL1440" s="166"/>
      <c r="AM1440" s="166"/>
      <c r="AN1440" s="166"/>
      <c r="AO1440" s="166"/>
      <c r="AP1440" s="166"/>
      <c r="AQ1440" s="166"/>
      <c r="AR1440" s="166"/>
      <c r="AS1440" s="166"/>
      <c r="AT1440" s="166"/>
      <c r="AU1440" s="166"/>
      <c r="AV1440" s="166"/>
      <c r="AW1440" s="166"/>
      <c r="AX1440" s="166"/>
      <c r="AY1440" s="166"/>
    </row>
    <row r="1441" spans="1:51" s="115" customFormat="1" ht="12.75" customHeight="1" x14ac:dyDescent="0.25">
      <c r="A1441" s="156">
        <v>41800</v>
      </c>
      <c r="B1441" s="157" t="s">
        <v>1474</v>
      </c>
      <c r="C1441" s="158" t="s">
        <v>352</v>
      </c>
      <c r="D1441" s="158" t="s">
        <v>1248</v>
      </c>
      <c r="E1441" s="158"/>
      <c r="F1441" s="159">
        <v>95</v>
      </c>
      <c r="G1441" s="160" t="s">
        <v>1321</v>
      </c>
      <c r="H1441" s="160" t="s">
        <v>1943</v>
      </c>
      <c r="I1441" s="166"/>
      <c r="J1441" s="166"/>
      <c r="K1441" s="166"/>
      <c r="L1441" s="166"/>
      <c r="M1441" s="166"/>
      <c r="N1441" s="166"/>
      <c r="O1441" s="166"/>
      <c r="P1441" s="166"/>
      <c r="Q1441" s="166"/>
      <c r="R1441" s="166"/>
      <c r="S1441" s="166"/>
      <c r="T1441" s="166"/>
      <c r="U1441" s="166"/>
      <c r="V1441" s="166"/>
      <c r="W1441" s="166"/>
      <c r="X1441" s="166"/>
      <c r="Y1441" s="166"/>
      <c r="Z1441" s="166"/>
      <c r="AA1441" s="166"/>
      <c r="AB1441" s="166"/>
      <c r="AC1441" s="166"/>
      <c r="AD1441" s="166"/>
      <c r="AE1441" s="166"/>
      <c r="AF1441" s="166"/>
      <c r="AG1441" s="166"/>
      <c r="AH1441" s="166"/>
      <c r="AI1441" s="166"/>
      <c r="AJ1441" s="166"/>
      <c r="AK1441" s="166"/>
      <c r="AL1441" s="166"/>
      <c r="AM1441" s="166"/>
      <c r="AN1441" s="166"/>
      <c r="AO1441" s="166"/>
      <c r="AP1441" s="166"/>
      <c r="AQ1441" s="166"/>
      <c r="AR1441" s="166"/>
      <c r="AS1441" s="166"/>
      <c r="AT1441" s="166"/>
      <c r="AU1441" s="166"/>
      <c r="AV1441" s="166"/>
      <c r="AW1441" s="166"/>
      <c r="AX1441" s="166"/>
      <c r="AY1441" s="166"/>
    </row>
    <row r="1442" spans="1:51" s="115" customFormat="1" ht="12.75" customHeight="1" x14ac:dyDescent="0.25">
      <c r="A1442" s="161">
        <v>41801</v>
      </c>
      <c r="B1442" s="162" t="s">
        <v>1474</v>
      </c>
      <c r="C1442" s="163" t="s">
        <v>218</v>
      </c>
      <c r="D1442" s="163" t="s">
        <v>1248</v>
      </c>
      <c r="E1442" s="163"/>
      <c r="F1442" s="164">
        <v>60</v>
      </c>
      <c r="G1442" s="165" t="s">
        <v>1586</v>
      </c>
      <c r="H1442" s="165" t="s">
        <v>1938</v>
      </c>
      <c r="I1442" s="166"/>
      <c r="J1442" s="166"/>
      <c r="K1442" s="166"/>
      <c r="L1442" s="166"/>
      <c r="M1442" s="166"/>
      <c r="N1442" s="166"/>
      <c r="O1442" s="166"/>
      <c r="P1442" s="166"/>
      <c r="Q1442" s="166"/>
      <c r="R1442" s="166"/>
      <c r="S1442" s="166"/>
      <c r="T1442" s="166"/>
      <c r="U1442" s="166"/>
      <c r="V1442" s="166"/>
      <c r="W1442" s="166"/>
      <c r="X1442" s="166"/>
      <c r="Y1442" s="166"/>
      <c r="Z1442" s="166"/>
      <c r="AA1442" s="166"/>
      <c r="AB1442" s="166"/>
      <c r="AC1442" s="166"/>
      <c r="AD1442" s="166"/>
      <c r="AE1442" s="166"/>
      <c r="AF1442" s="166"/>
      <c r="AG1442" s="166"/>
      <c r="AH1442" s="166"/>
      <c r="AI1442" s="166"/>
      <c r="AJ1442" s="166"/>
      <c r="AK1442" s="166"/>
      <c r="AL1442" s="166"/>
      <c r="AM1442" s="166"/>
      <c r="AN1442" s="166"/>
      <c r="AO1442" s="166"/>
      <c r="AP1442" s="166"/>
      <c r="AQ1442" s="166"/>
      <c r="AR1442" s="166"/>
      <c r="AS1442" s="166"/>
      <c r="AT1442" s="166"/>
      <c r="AU1442" s="166"/>
      <c r="AV1442" s="166"/>
      <c r="AW1442" s="166"/>
      <c r="AX1442" s="166"/>
      <c r="AY1442" s="166"/>
    </row>
    <row r="1443" spans="1:51" s="115" customFormat="1" ht="12.75" customHeight="1" x14ac:dyDescent="0.25">
      <c r="A1443" s="156">
        <v>41807</v>
      </c>
      <c r="B1443" s="157" t="s">
        <v>1474</v>
      </c>
      <c r="C1443" s="158" t="s">
        <v>236</v>
      </c>
      <c r="D1443" s="158" t="s">
        <v>1248</v>
      </c>
      <c r="E1443" s="158"/>
      <c r="F1443" s="159">
        <v>200</v>
      </c>
      <c r="G1443" s="160" t="s">
        <v>1323</v>
      </c>
      <c r="H1443" s="160" t="s">
        <v>1921</v>
      </c>
      <c r="I1443" s="166"/>
      <c r="J1443" s="166"/>
      <c r="K1443" s="166"/>
      <c r="L1443" s="166"/>
      <c r="M1443" s="166"/>
      <c r="N1443" s="166"/>
      <c r="O1443" s="166"/>
      <c r="P1443" s="166"/>
      <c r="Q1443" s="166"/>
      <c r="R1443" s="166"/>
      <c r="S1443" s="166"/>
      <c r="T1443" s="166"/>
      <c r="U1443" s="166"/>
      <c r="V1443" s="166"/>
      <c r="W1443" s="166"/>
      <c r="X1443" s="166"/>
      <c r="Y1443" s="166"/>
      <c r="Z1443" s="166"/>
      <c r="AA1443" s="166"/>
      <c r="AB1443" s="166"/>
      <c r="AC1443" s="166"/>
      <c r="AD1443" s="166"/>
      <c r="AE1443" s="166"/>
      <c r="AF1443" s="166"/>
      <c r="AG1443" s="166"/>
      <c r="AH1443" s="166"/>
      <c r="AI1443" s="166"/>
      <c r="AJ1443" s="166"/>
      <c r="AK1443" s="166"/>
      <c r="AL1443" s="166"/>
      <c r="AM1443" s="166"/>
      <c r="AN1443" s="166"/>
      <c r="AO1443" s="166"/>
      <c r="AP1443" s="166"/>
      <c r="AQ1443" s="166"/>
      <c r="AR1443" s="166"/>
      <c r="AS1443" s="166"/>
      <c r="AT1443" s="166"/>
      <c r="AU1443" s="166"/>
      <c r="AV1443" s="166"/>
      <c r="AW1443" s="166"/>
      <c r="AX1443" s="166"/>
      <c r="AY1443" s="166"/>
    </row>
    <row r="1444" spans="1:51" s="115" customFormat="1" ht="12.75" customHeight="1" x14ac:dyDescent="0.25">
      <c r="A1444" s="161">
        <v>41808</v>
      </c>
      <c r="B1444" s="162" t="s">
        <v>1474</v>
      </c>
      <c r="C1444" s="163" t="s">
        <v>331</v>
      </c>
      <c r="D1444" s="163" t="s">
        <v>1248</v>
      </c>
      <c r="E1444" s="163"/>
      <c r="F1444" s="164">
        <v>310</v>
      </c>
      <c r="G1444" s="165" t="s">
        <v>1587</v>
      </c>
      <c r="H1444" s="165" t="s">
        <v>1930</v>
      </c>
      <c r="I1444" s="166"/>
      <c r="J1444" s="166"/>
      <c r="K1444" s="166"/>
      <c r="L1444" s="166"/>
      <c r="M1444" s="166"/>
      <c r="N1444" s="166"/>
      <c r="O1444" s="166"/>
      <c r="P1444" s="166"/>
      <c r="Q1444" s="166"/>
      <c r="R1444" s="166"/>
      <c r="S1444" s="166"/>
      <c r="T1444" s="166"/>
      <c r="U1444" s="166"/>
      <c r="V1444" s="166"/>
      <c r="W1444" s="166"/>
      <c r="X1444" s="166"/>
      <c r="Y1444" s="166"/>
      <c r="Z1444" s="166"/>
      <c r="AA1444" s="166"/>
      <c r="AB1444" s="166"/>
      <c r="AC1444" s="166"/>
      <c r="AD1444" s="166"/>
      <c r="AE1444" s="166"/>
      <c r="AF1444" s="166"/>
      <c r="AG1444" s="166"/>
      <c r="AH1444" s="166"/>
      <c r="AI1444" s="166"/>
      <c r="AJ1444" s="166"/>
      <c r="AK1444" s="166"/>
      <c r="AL1444" s="166"/>
      <c r="AM1444" s="166"/>
      <c r="AN1444" s="166"/>
      <c r="AO1444" s="166"/>
      <c r="AP1444" s="166"/>
      <c r="AQ1444" s="166"/>
      <c r="AR1444" s="166"/>
      <c r="AS1444" s="166"/>
      <c r="AT1444" s="166"/>
      <c r="AU1444" s="166"/>
      <c r="AV1444" s="166"/>
      <c r="AW1444" s="166"/>
      <c r="AX1444" s="166"/>
      <c r="AY1444" s="166"/>
    </row>
    <row r="1445" spans="1:51" s="115" customFormat="1" ht="12.75" customHeight="1" x14ac:dyDescent="0.25">
      <c r="A1445" s="156">
        <v>41813</v>
      </c>
      <c r="B1445" s="157" t="s">
        <v>1474</v>
      </c>
      <c r="C1445" s="158" t="s">
        <v>46</v>
      </c>
      <c r="D1445" s="158" t="s">
        <v>1248</v>
      </c>
      <c r="E1445" s="158"/>
      <c r="F1445" s="159">
        <v>1400</v>
      </c>
      <c r="G1445" s="160" t="s">
        <v>1323</v>
      </c>
      <c r="H1445" s="160" t="s">
        <v>1974</v>
      </c>
      <c r="I1445" s="166"/>
      <c r="J1445" s="166"/>
      <c r="K1445" s="166"/>
      <c r="L1445" s="166"/>
      <c r="M1445" s="166"/>
      <c r="N1445" s="166"/>
      <c r="O1445" s="166"/>
      <c r="P1445" s="166"/>
      <c r="Q1445" s="166"/>
      <c r="R1445" s="166"/>
      <c r="S1445" s="166"/>
      <c r="T1445" s="166"/>
      <c r="U1445" s="166"/>
      <c r="V1445" s="166"/>
      <c r="W1445" s="166"/>
      <c r="X1445" s="166"/>
      <c r="Y1445" s="166"/>
      <c r="Z1445" s="166"/>
      <c r="AA1445" s="166"/>
      <c r="AB1445" s="166"/>
      <c r="AC1445" s="166"/>
      <c r="AD1445" s="166"/>
      <c r="AE1445" s="166"/>
      <c r="AF1445" s="166"/>
      <c r="AG1445" s="166"/>
      <c r="AH1445" s="166"/>
      <c r="AI1445" s="166"/>
      <c r="AJ1445" s="166"/>
      <c r="AK1445" s="166"/>
      <c r="AL1445" s="166"/>
      <c r="AM1445" s="166"/>
      <c r="AN1445" s="166"/>
      <c r="AO1445" s="166"/>
      <c r="AP1445" s="166"/>
      <c r="AQ1445" s="166"/>
      <c r="AR1445" s="166"/>
      <c r="AS1445" s="166"/>
      <c r="AT1445" s="166"/>
      <c r="AU1445" s="166"/>
      <c r="AV1445" s="166"/>
      <c r="AW1445" s="166"/>
      <c r="AX1445" s="166"/>
      <c r="AY1445" s="166"/>
    </row>
    <row r="1446" spans="1:51" s="115" customFormat="1" ht="12.75" customHeight="1" x14ac:dyDescent="0.25">
      <c r="A1446" s="161">
        <v>41815</v>
      </c>
      <c r="B1446" s="162" t="s">
        <v>1474</v>
      </c>
      <c r="C1446" s="163" t="s">
        <v>85</v>
      </c>
      <c r="D1446" s="163" t="s">
        <v>1248</v>
      </c>
      <c r="E1446" s="163"/>
      <c r="F1446" s="164">
        <v>3000</v>
      </c>
      <c r="G1446" s="165" t="s">
        <v>1429</v>
      </c>
      <c r="H1446" s="165" t="s">
        <v>1942</v>
      </c>
      <c r="I1446" s="166"/>
      <c r="J1446" s="166"/>
      <c r="K1446" s="166"/>
      <c r="L1446" s="166"/>
      <c r="M1446" s="166"/>
      <c r="N1446" s="166"/>
      <c r="O1446" s="166"/>
      <c r="P1446" s="166"/>
      <c r="Q1446" s="166"/>
      <c r="R1446" s="166"/>
      <c r="S1446" s="166"/>
      <c r="T1446" s="166"/>
      <c r="U1446" s="166"/>
      <c r="V1446" s="166"/>
      <c r="W1446" s="166"/>
      <c r="X1446" s="166"/>
      <c r="Y1446" s="166"/>
      <c r="Z1446" s="166"/>
      <c r="AA1446" s="166"/>
      <c r="AB1446" s="166"/>
      <c r="AC1446" s="166"/>
      <c r="AD1446" s="166"/>
      <c r="AE1446" s="166"/>
      <c r="AF1446" s="166"/>
      <c r="AG1446" s="166"/>
      <c r="AH1446" s="166"/>
      <c r="AI1446" s="166"/>
      <c r="AJ1446" s="166"/>
      <c r="AK1446" s="166"/>
      <c r="AL1446" s="166"/>
      <c r="AM1446" s="166"/>
      <c r="AN1446" s="166"/>
      <c r="AO1446" s="166"/>
      <c r="AP1446" s="166"/>
      <c r="AQ1446" s="166"/>
      <c r="AR1446" s="166"/>
      <c r="AS1446" s="166"/>
      <c r="AT1446" s="166"/>
      <c r="AU1446" s="166"/>
      <c r="AV1446" s="166"/>
      <c r="AW1446" s="166"/>
      <c r="AX1446" s="166"/>
      <c r="AY1446" s="166"/>
    </row>
    <row r="1447" spans="1:51" s="115" customFormat="1" ht="12.75" customHeight="1" x14ac:dyDescent="0.25">
      <c r="A1447" s="156">
        <v>41817</v>
      </c>
      <c r="B1447" s="157" t="s">
        <v>1474</v>
      </c>
      <c r="C1447" s="158" t="s">
        <v>165</v>
      </c>
      <c r="D1447" s="158" t="s">
        <v>1248</v>
      </c>
      <c r="E1447" s="158"/>
      <c r="F1447" s="159">
        <v>50</v>
      </c>
      <c r="G1447" s="160" t="s">
        <v>1435</v>
      </c>
      <c r="H1447" s="160" t="s">
        <v>1949</v>
      </c>
      <c r="I1447" s="166"/>
      <c r="J1447" s="166"/>
      <c r="K1447" s="166"/>
      <c r="L1447" s="166"/>
      <c r="M1447" s="166"/>
      <c r="N1447" s="166"/>
      <c r="O1447" s="166"/>
      <c r="P1447" s="166"/>
      <c r="Q1447" s="166"/>
      <c r="R1447" s="166"/>
      <c r="S1447" s="166"/>
      <c r="T1447" s="166"/>
      <c r="U1447" s="166"/>
      <c r="V1447" s="166"/>
      <c r="W1447" s="166"/>
      <c r="X1447" s="166"/>
      <c r="Y1447" s="166"/>
      <c r="Z1447" s="166"/>
      <c r="AA1447" s="166"/>
      <c r="AB1447" s="166"/>
      <c r="AC1447" s="166"/>
      <c r="AD1447" s="166"/>
      <c r="AE1447" s="166"/>
      <c r="AF1447" s="166"/>
      <c r="AG1447" s="166"/>
      <c r="AH1447" s="166"/>
      <c r="AI1447" s="166"/>
      <c r="AJ1447" s="166"/>
      <c r="AK1447" s="166"/>
      <c r="AL1447" s="166"/>
      <c r="AM1447" s="166"/>
      <c r="AN1447" s="166"/>
      <c r="AO1447" s="166"/>
      <c r="AP1447" s="166"/>
      <c r="AQ1447" s="166"/>
      <c r="AR1447" s="166"/>
      <c r="AS1447" s="166"/>
      <c r="AT1447" s="166"/>
      <c r="AU1447" s="166"/>
      <c r="AV1447" s="166"/>
      <c r="AW1447" s="166"/>
      <c r="AX1447" s="166"/>
      <c r="AY1447" s="166"/>
    </row>
    <row r="1448" spans="1:51" s="115" customFormat="1" ht="12.75" customHeight="1" x14ac:dyDescent="0.25">
      <c r="A1448" s="161">
        <v>41820</v>
      </c>
      <c r="B1448" s="162" t="s">
        <v>1474</v>
      </c>
      <c r="C1448" s="163" t="s">
        <v>161</v>
      </c>
      <c r="D1448" s="163" t="s">
        <v>1248</v>
      </c>
      <c r="E1448" s="163"/>
      <c r="F1448" s="164">
        <v>150</v>
      </c>
      <c r="G1448" s="165" t="s">
        <v>1321</v>
      </c>
      <c r="H1448" s="165" t="s">
        <v>1960</v>
      </c>
      <c r="I1448" s="166"/>
      <c r="J1448" s="166"/>
      <c r="K1448" s="166"/>
      <c r="L1448" s="166"/>
      <c r="M1448" s="166"/>
      <c r="N1448" s="166"/>
      <c r="O1448" s="166"/>
      <c r="P1448" s="166"/>
      <c r="Q1448" s="166"/>
      <c r="R1448" s="166"/>
      <c r="S1448" s="166"/>
      <c r="T1448" s="166"/>
      <c r="U1448" s="166"/>
      <c r="V1448" s="166"/>
      <c r="W1448" s="166"/>
      <c r="X1448" s="166"/>
      <c r="Y1448" s="166"/>
      <c r="Z1448" s="166"/>
      <c r="AA1448" s="166"/>
      <c r="AB1448" s="166"/>
      <c r="AC1448" s="166"/>
      <c r="AD1448" s="166"/>
      <c r="AE1448" s="166"/>
      <c r="AF1448" s="166"/>
      <c r="AG1448" s="166"/>
      <c r="AH1448" s="166"/>
      <c r="AI1448" s="166"/>
      <c r="AJ1448" s="166"/>
      <c r="AK1448" s="166"/>
      <c r="AL1448" s="166"/>
      <c r="AM1448" s="166"/>
      <c r="AN1448" s="166"/>
      <c r="AO1448" s="166"/>
      <c r="AP1448" s="166"/>
      <c r="AQ1448" s="166"/>
      <c r="AR1448" s="166"/>
      <c r="AS1448" s="166"/>
      <c r="AT1448" s="166"/>
      <c r="AU1448" s="166"/>
      <c r="AV1448" s="166"/>
      <c r="AW1448" s="166"/>
      <c r="AX1448" s="166"/>
      <c r="AY1448" s="166"/>
    </row>
    <row r="1449" spans="1:51" s="115" customFormat="1" ht="12.75" customHeight="1" x14ac:dyDescent="0.25">
      <c r="A1449" s="156">
        <v>41821</v>
      </c>
      <c r="B1449" s="157" t="s">
        <v>1474</v>
      </c>
      <c r="C1449" s="158" t="s">
        <v>61</v>
      </c>
      <c r="D1449" s="158" t="s">
        <v>1248</v>
      </c>
      <c r="E1449" s="158"/>
      <c r="F1449" s="159">
        <v>190</v>
      </c>
      <c r="G1449" s="160" t="s">
        <v>1323</v>
      </c>
      <c r="H1449" s="160" t="s">
        <v>1921</v>
      </c>
      <c r="I1449" s="166"/>
      <c r="J1449" s="166"/>
      <c r="K1449" s="166"/>
      <c r="L1449" s="166"/>
      <c r="M1449" s="166"/>
      <c r="N1449" s="166"/>
      <c r="O1449" s="166"/>
      <c r="P1449" s="166"/>
      <c r="Q1449" s="166"/>
      <c r="R1449" s="166"/>
      <c r="S1449" s="166"/>
      <c r="T1449" s="166"/>
      <c r="U1449" s="166"/>
      <c r="V1449" s="166"/>
      <c r="W1449" s="166"/>
      <c r="X1449" s="166"/>
      <c r="Y1449" s="166"/>
      <c r="Z1449" s="166"/>
      <c r="AA1449" s="166"/>
      <c r="AB1449" s="166"/>
      <c r="AC1449" s="166"/>
      <c r="AD1449" s="166"/>
      <c r="AE1449" s="166"/>
      <c r="AF1449" s="166"/>
      <c r="AG1449" s="166"/>
      <c r="AH1449" s="166"/>
      <c r="AI1449" s="166"/>
      <c r="AJ1449" s="166"/>
      <c r="AK1449" s="166"/>
      <c r="AL1449" s="166"/>
      <c r="AM1449" s="166"/>
      <c r="AN1449" s="166"/>
      <c r="AO1449" s="166"/>
      <c r="AP1449" s="166"/>
      <c r="AQ1449" s="166"/>
      <c r="AR1449" s="166"/>
      <c r="AS1449" s="166"/>
      <c r="AT1449" s="166"/>
      <c r="AU1449" s="166"/>
      <c r="AV1449" s="166"/>
      <c r="AW1449" s="166"/>
      <c r="AX1449" s="166"/>
      <c r="AY1449" s="166"/>
    </row>
    <row r="1450" spans="1:51" s="115" customFormat="1" ht="12.75" customHeight="1" x14ac:dyDescent="0.25">
      <c r="A1450" s="161">
        <v>41823</v>
      </c>
      <c r="B1450" s="162" t="s">
        <v>1474</v>
      </c>
      <c r="C1450" s="163" t="s">
        <v>586</v>
      </c>
      <c r="D1450" s="163" t="s">
        <v>1248</v>
      </c>
      <c r="E1450" s="163"/>
      <c r="F1450" s="164">
        <v>30</v>
      </c>
      <c r="G1450" s="165" t="s">
        <v>1324</v>
      </c>
      <c r="H1450" s="165" t="s">
        <v>1937</v>
      </c>
      <c r="I1450" s="166"/>
      <c r="J1450" s="166"/>
      <c r="K1450" s="166"/>
      <c r="L1450" s="166"/>
      <c r="M1450" s="166"/>
      <c r="N1450" s="166"/>
      <c r="O1450" s="166"/>
      <c r="P1450" s="166"/>
      <c r="Q1450" s="166"/>
      <c r="R1450" s="166"/>
      <c r="S1450" s="166"/>
      <c r="T1450" s="166"/>
      <c r="U1450" s="166"/>
      <c r="V1450" s="166"/>
      <c r="W1450" s="166"/>
      <c r="X1450" s="166"/>
      <c r="Y1450" s="166"/>
      <c r="Z1450" s="166"/>
      <c r="AA1450" s="166"/>
      <c r="AB1450" s="166"/>
      <c r="AC1450" s="166"/>
      <c r="AD1450" s="166"/>
      <c r="AE1450" s="166"/>
      <c r="AF1450" s="166"/>
      <c r="AG1450" s="166"/>
      <c r="AH1450" s="166"/>
      <c r="AI1450" s="166"/>
      <c r="AJ1450" s="166"/>
      <c r="AK1450" s="166"/>
      <c r="AL1450" s="166"/>
      <c r="AM1450" s="166"/>
      <c r="AN1450" s="166"/>
      <c r="AO1450" s="166"/>
      <c r="AP1450" s="166"/>
      <c r="AQ1450" s="166"/>
      <c r="AR1450" s="166"/>
      <c r="AS1450" s="166"/>
      <c r="AT1450" s="166"/>
      <c r="AU1450" s="166"/>
      <c r="AV1450" s="166"/>
      <c r="AW1450" s="166"/>
      <c r="AX1450" s="166"/>
      <c r="AY1450" s="166"/>
    </row>
    <row r="1451" spans="1:51" s="115" customFormat="1" ht="12.75" customHeight="1" x14ac:dyDescent="0.25">
      <c r="A1451" s="156">
        <v>41824</v>
      </c>
      <c r="B1451" s="157" t="s">
        <v>1474</v>
      </c>
      <c r="C1451" s="158" t="s">
        <v>219</v>
      </c>
      <c r="D1451" s="158" t="s">
        <v>1248</v>
      </c>
      <c r="E1451" s="158"/>
      <c r="F1451" s="159">
        <v>70</v>
      </c>
      <c r="G1451" s="160" t="s">
        <v>1325</v>
      </c>
      <c r="H1451" s="160" t="s">
        <v>1936</v>
      </c>
      <c r="I1451" s="166"/>
      <c r="J1451" s="166"/>
      <c r="K1451" s="166"/>
      <c r="L1451" s="166"/>
      <c r="M1451" s="166"/>
      <c r="N1451" s="166"/>
      <c r="O1451" s="166"/>
      <c r="P1451" s="166"/>
      <c r="Q1451" s="166"/>
      <c r="R1451" s="166"/>
      <c r="S1451" s="166"/>
      <c r="T1451" s="166"/>
      <c r="U1451" s="166"/>
      <c r="V1451" s="166"/>
      <c r="W1451" s="166"/>
      <c r="X1451" s="166"/>
      <c r="Y1451" s="166"/>
      <c r="Z1451" s="166"/>
      <c r="AA1451" s="166"/>
      <c r="AB1451" s="166"/>
      <c r="AC1451" s="166"/>
      <c r="AD1451" s="166"/>
      <c r="AE1451" s="166"/>
      <c r="AF1451" s="166"/>
      <c r="AG1451" s="166"/>
      <c r="AH1451" s="166"/>
      <c r="AI1451" s="166"/>
      <c r="AJ1451" s="166"/>
      <c r="AK1451" s="166"/>
      <c r="AL1451" s="166"/>
      <c r="AM1451" s="166"/>
      <c r="AN1451" s="166"/>
      <c r="AO1451" s="166"/>
      <c r="AP1451" s="166"/>
      <c r="AQ1451" s="166"/>
      <c r="AR1451" s="166"/>
      <c r="AS1451" s="166"/>
      <c r="AT1451" s="166"/>
      <c r="AU1451" s="166"/>
      <c r="AV1451" s="166"/>
      <c r="AW1451" s="166"/>
      <c r="AX1451" s="166"/>
      <c r="AY1451" s="166"/>
    </row>
    <row r="1452" spans="1:51" s="115" customFormat="1" ht="12.75" customHeight="1" x14ac:dyDescent="0.25">
      <c r="A1452" s="161">
        <v>41830</v>
      </c>
      <c r="B1452" s="162" t="s">
        <v>1474</v>
      </c>
      <c r="C1452" s="163" t="s">
        <v>587</v>
      </c>
      <c r="D1452" s="163" t="s">
        <v>1248</v>
      </c>
      <c r="E1452" s="163"/>
      <c r="F1452" s="164">
        <v>80</v>
      </c>
      <c r="G1452" s="165" t="s">
        <v>1587</v>
      </c>
      <c r="H1452" s="165" t="s">
        <v>1976</v>
      </c>
      <c r="I1452" s="166"/>
      <c r="J1452" s="166"/>
      <c r="K1452" s="166"/>
      <c r="L1452" s="166"/>
      <c r="M1452" s="166"/>
      <c r="N1452" s="166"/>
      <c r="O1452" s="166"/>
      <c r="P1452" s="166"/>
      <c r="Q1452" s="166"/>
      <c r="R1452" s="166"/>
      <c r="S1452" s="166"/>
      <c r="T1452" s="166"/>
      <c r="U1452" s="166"/>
      <c r="V1452" s="166"/>
      <c r="W1452" s="166"/>
      <c r="X1452" s="166"/>
      <c r="Y1452" s="166"/>
      <c r="Z1452" s="166"/>
      <c r="AA1452" s="166"/>
      <c r="AB1452" s="166"/>
      <c r="AC1452" s="166"/>
      <c r="AD1452" s="166"/>
      <c r="AE1452" s="166"/>
      <c r="AF1452" s="166"/>
      <c r="AG1452" s="166"/>
      <c r="AH1452" s="166"/>
      <c r="AI1452" s="166"/>
      <c r="AJ1452" s="166"/>
      <c r="AK1452" s="166"/>
      <c r="AL1452" s="166"/>
      <c r="AM1452" s="166"/>
      <c r="AN1452" s="166"/>
      <c r="AO1452" s="166"/>
      <c r="AP1452" s="166"/>
      <c r="AQ1452" s="166"/>
      <c r="AR1452" s="166"/>
      <c r="AS1452" s="166"/>
      <c r="AT1452" s="166"/>
      <c r="AU1452" s="166"/>
      <c r="AV1452" s="166"/>
      <c r="AW1452" s="166"/>
      <c r="AX1452" s="166"/>
      <c r="AY1452" s="166"/>
    </row>
    <row r="1453" spans="1:51" s="115" customFormat="1" ht="12.75" customHeight="1" x14ac:dyDescent="0.25">
      <c r="A1453" s="156">
        <v>41834</v>
      </c>
      <c r="B1453" s="157" t="s">
        <v>1474</v>
      </c>
      <c r="C1453" s="158" t="s">
        <v>588</v>
      </c>
      <c r="D1453" s="158" t="s">
        <v>1248</v>
      </c>
      <c r="E1453" s="158"/>
      <c r="F1453" s="159">
        <v>50</v>
      </c>
      <c r="G1453" s="160" t="s">
        <v>1433</v>
      </c>
      <c r="H1453" s="160" t="s">
        <v>2503</v>
      </c>
      <c r="I1453" s="166"/>
      <c r="J1453" s="166"/>
      <c r="K1453" s="166"/>
      <c r="L1453" s="166"/>
      <c r="M1453" s="166"/>
      <c r="N1453" s="166"/>
      <c r="O1453" s="166"/>
      <c r="P1453" s="166"/>
      <c r="Q1453" s="166"/>
      <c r="R1453" s="166"/>
      <c r="S1453" s="166"/>
      <c r="T1453" s="166"/>
      <c r="U1453" s="166"/>
      <c r="V1453" s="166"/>
      <c r="W1453" s="166"/>
      <c r="X1453" s="166"/>
      <c r="Y1453" s="166"/>
      <c r="Z1453" s="166"/>
      <c r="AA1453" s="166"/>
      <c r="AB1453" s="166"/>
      <c r="AC1453" s="166"/>
      <c r="AD1453" s="166"/>
      <c r="AE1453" s="166"/>
      <c r="AF1453" s="166"/>
      <c r="AG1453" s="166"/>
      <c r="AH1453" s="166"/>
      <c r="AI1453" s="166"/>
      <c r="AJ1453" s="166"/>
      <c r="AK1453" s="166"/>
      <c r="AL1453" s="166"/>
      <c r="AM1453" s="166"/>
      <c r="AN1453" s="166"/>
      <c r="AO1453" s="166"/>
      <c r="AP1453" s="166"/>
      <c r="AQ1453" s="166"/>
      <c r="AR1453" s="166"/>
      <c r="AS1453" s="166"/>
      <c r="AT1453" s="166"/>
      <c r="AU1453" s="166"/>
      <c r="AV1453" s="166"/>
      <c r="AW1453" s="166"/>
      <c r="AX1453" s="166"/>
      <c r="AY1453" s="166"/>
    </row>
    <row r="1454" spans="1:51" s="115" customFormat="1" ht="12.75" customHeight="1" x14ac:dyDescent="0.25">
      <c r="A1454" s="161">
        <v>41834</v>
      </c>
      <c r="B1454" s="162" t="s">
        <v>1474</v>
      </c>
      <c r="C1454" s="163" t="s">
        <v>360</v>
      </c>
      <c r="D1454" s="163" t="s">
        <v>1248</v>
      </c>
      <c r="E1454" s="163"/>
      <c r="F1454" s="164">
        <v>450</v>
      </c>
      <c r="G1454" s="165" t="s">
        <v>1323</v>
      </c>
      <c r="H1454" s="165" t="s">
        <v>1921</v>
      </c>
      <c r="I1454" s="166"/>
      <c r="J1454" s="166"/>
      <c r="K1454" s="166"/>
      <c r="L1454" s="166"/>
      <c r="M1454" s="166"/>
      <c r="N1454" s="166"/>
      <c r="O1454" s="166"/>
      <c r="P1454" s="166"/>
      <c r="Q1454" s="166"/>
      <c r="R1454" s="166"/>
      <c r="S1454" s="166"/>
      <c r="T1454" s="166"/>
      <c r="U1454" s="166"/>
      <c r="V1454" s="166"/>
      <c r="W1454" s="166"/>
      <c r="X1454" s="166"/>
      <c r="Y1454" s="166"/>
      <c r="Z1454" s="166"/>
      <c r="AA1454" s="166"/>
      <c r="AB1454" s="166"/>
      <c r="AC1454" s="166"/>
      <c r="AD1454" s="166"/>
      <c r="AE1454" s="166"/>
      <c r="AF1454" s="166"/>
      <c r="AG1454" s="166"/>
      <c r="AH1454" s="166"/>
      <c r="AI1454" s="166"/>
      <c r="AJ1454" s="166"/>
      <c r="AK1454" s="166"/>
      <c r="AL1454" s="166"/>
      <c r="AM1454" s="166"/>
      <c r="AN1454" s="166"/>
      <c r="AO1454" s="166"/>
      <c r="AP1454" s="166"/>
      <c r="AQ1454" s="166"/>
      <c r="AR1454" s="166"/>
      <c r="AS1454" s="166"/>
      <c r="AT1454" s="166"/>
      <c r="AU1454" s="166"/>
      <c r="AV1454" s="166"/>
      <c r="AW1454" s="166"/>
      <c r="AX1454" s="166"/>
      <c r="AY1454" s="166"/>
    </row>
    <row r="1455" spans="1:51" s="115" customFormat="1" ht="12.75" customHeight="1" x14ac:dyDescent="0.25">
      <c r="A1455" s="156">
        <v>41838</v>
      </c>
      <c r="B1455" s="157" t="s">
        <v>1474</v>
      </c>
      <c r="C1455" s="158" t="s">
        <v>74</v>
      </c>
      <c r="D1455" s="158" t="s">
        <v>1248</v>
      </c>
      <c r="E1455" s="158"/>
      <c r="F1455" s="159">
        <v>160</v>
      </c>
      <c r="G1455" s="160" t="s">
        <v>1324</v>
      </c>
      <c r="H1455" s="160" t="s">
        <v>1937</v>
      </c>
      <c r="I1455" s="166"/>
      <c r="J1455" s="166"/>
      <c r="K1455" s="166"/>
      <c r="L1455" s="166"/>
      <c r="M1455" s="166"/>
      <c r="N1455" s="166"/>
      <c r="O1455" s="166"/>
      <c r="P1455" s="166"/>
      <c r="Q1455" s="166"/>
      <c r="R1455" s="166"/>
      <c r="S1455" s="166"/>
      <c r="T1455" s="166"/>
      <c r="U1455" s="166"/>
      <c r="V1455" s="166"/>
      <c r="W1455" s="166"/>
      <c r="X1455" s="166"/>
      <c r="Y1455" s="166"/>
      <c r="Z1455" s="166"/>
      <c r="AA1455" s="166"/>
      <c r="AB1455" s="166"/>
      <c r="AC1455" s="166"/>
      <c r="AD1455" s="166"/>
      <c r="AE1455" s="166"/>
      <c r="AF1455" s="166"/>
      <c r="AG1455" s="166"/>
      <c r="AH1455" s="166"/>
      <c r="AI1455" s="166"/>
      <c r="AJ1455" s="166"/>
      <c r="AK1455" s="166"/>
      <c r="AL1455" s="166"/>
      <c r="AM1455" s="166"/>
      <c r="AN1455" s="166"/>
      <c r="AO1455" s="166"/>
      <c r="AP1455" s="166"/>
      <c r="AQ1455" s="166"/>
      <c r="AR1455" s="166"/>
      <c r="AS1455" s="166"/>
      <c r="AT1455" s="166"/>
      <c r="AU1455" s="166"/>
      <c r="AV1455" s="166"/>
      <c r="AW1455" s="166"/>
      <c r="AX1455" s="166"/>
      <c r="AY1455" s="166"/>
    </row>
    <row r="1456" spans="1:51" s="115" customFormat="1" ht="12.75" customHeight="1" x14ac:dyDescent="0.25">
      <c r="A1456" s="161">
        <v>41845</v>
      </c>
      <c r="B1456" s="162" t="s">
        <v>1474</v>
      </c>
      <c r="C1456" s="163" t="s">
        <v>589</v>
      </c>
      <c r="D1456" s="163" t="s">
        <v>1248</v>
      </c>
      <c r="E1456" s="163"/>
      <c r="F1456" s="164">
        <v>100</v>
      </c>
      <c r="G1456" s="165" t="s">
        <v>1323</v>
      </c>
      <c r="H1456" s="165" t="s">
        <v>1921</v>
      </c>
      <c r="I1456" s="166"/>
      <c r="J1456" s="166"/>
      <c r="K1456" s="166"/>
      <c r="L1456" s="166"/>
      <c r="M1456" s="166"/>
      <c r="N1456" s="166"/>
      <c r="O1456" s="166"/>
      <c r="P1456" s="166"/>
      <c r="Q1456" s="166"/>
      <c r="R1456" s="166"/>
      <c r="S1456" s="166"/>
      <c r="T1456" s="166"/>
      <c r="U1456" s="166"/>
      <c r="V1456" s="166"/>
      <c r="W1456" s="166"/>
      <c r="X1456" s="166"/>
      <c r="Y1456" s="166"/>
      <c r="Z1456" s="166"/>
      <c r="AA1456" s="166"/>
      <c r="AB1456" s="166"/>
      <c r="AC1456" s="166"/>
      <c r="AD1456" s="166"/>
      <c r="AE1456" s="166"/>
      <c r="AF1456" s="166"/>
      <c r="AG1456" s="166"/>
      <c r="AH1456" s="166"/>
      <c r="AI1456" s="166"/>
      <c r="AJ1456" s="166"/>
      <c r="AK1456" s="166"/>
      <c r="AL1456" s="166"/>
      <c r="AM1456" s="166"/>
      <c r="AN1456" s="166"/>
      <c r="AO1456" s="166"/>
      <c r="AP1456" s="166"/>
      <c r="AQ1456" s="166"/>
      <c r="AR1456" s="166"/>
      <c r="AS1456" s="166"/>
      <c r="AT1456" s="166"/>
      <c r="AU1456" s="166"/>
      <c r="AV1456" s="166"/>
      <c r="AW1456" s="166"/>
      <c r="AX1456" s="166"/>
      <c r="AY1456" s="166"/>
    </row>
    <row r="1457" spans="1:51" s="115" customFormat="1" ht="12.75" customHeight="1" x14ac:dyDescent="0.25">
      <c r="A1457" s="156">
        <v>41845</v>
      </c>
      <c r="B1457" s="157" t="s">
        <v>1474</v>
      </c>
      <c r="C1457" s="158" t="s">
        <v>89</v>
      </c>
      <c r="D1457" s="158" t="s">
        <v>1248</v>
      </c>
      <c r="E1457" s="158"/>
      <c r="F1457" s="159">
        <v>100</v>
      </c>
      <c r="G1457" s="160" t="s">
        <v>1323</v>
      </c>
      <c r="H1457" s="160" t="s">
        <v>1922</v>
      </c>
      <c r="I1457" s="166"/>
      <c r="J1457" s="166"/>
      <c r="K1457" s="166"/>
      <c r="L1457" s="166"/>
      <c r="M1457" s="166"/>
      <c r="N1457" s="166"/>
      <c r="O1457" s="166"/>
      <c r="P1457" s="166"/>
      <c r="Q1457" s="166"/>
      <c r="R1457" s="166"/>
      <c r="S1457" s="166"/>
      <c r="T1457" s="166"/>
      <c r="U1457" s="166"/>
      <c r="V1457" s="166"/>
      <c r="W1457" s="166"/>
      <c r="X1457" s="166"/>
      <c r="Y1457" s="166"/>
      <c r="Z1457" s="166"/>
      <c r="AA1457" s="166"/>
      <c r="AB1457" s="166"/>
      <c r="AC1457" s="166"/>
      <c r="AD1457" s="166"/>
      <c r="AE1457" s="166"/>
      <c r="AF1457" s="166"/>
      <c r="AG1457" s="166"/>
      <c r="AH1457" s="166"/>
      <c r="AI1457" s="166"/>
      <c r="AJ1457" s="166"/>
      <c r="AK1457" s="166"/>
      <c r="AL1457" s="166"/>
      <c r="AM1457" s="166"/>
      <c r="AN1457" s="166"/>
      <c r="AO1457" s="166"/>
      <c r="AP1457" s="166"/>
      <c r="AQ1457" s="166"/>
      <c r="AR1457" s="166"/>
      <c r="AS1457" s="166"/>
      <c r="AT1457" s="166"/>
      <c r="AU1457" s="166"/>
      <c r="AV1457" s="166"/>
      <c r="AW1457" s="166"/>
      <c r="AX1457" s="166"/>
      <c r="AY1457" s="166"/>
    </row>
    <row r="1458" spans="1:51" s="115" customFormat="1" ht="12.75" customHeight="1" x14ac:dyDescent="0.25">
      <c r="A1458" s="161">
        <v>41850</v>
      </c>
      <c r="B1458" s="162" t="s">
        <v>1474</v>
      </c>
      <c r="C1458" s="163" t="s">
        <v>52</v>
      </c>
      <c r="D1458" s="163" t="s">
        <v>1248</v>
      </c>
      <c r="E1458" s="163"/>
      <c r="F1458" s="164">
        <v>15</v>
      </c>
      <c r="G1458" s="165" t="s">
        <v>1319</v>
      </c>
      <c r="H1458" s="165" t="s">
        <v>1934</v>
      </c>
      <c r="I1458" s="166"/>
      <c r="J1458" s="166"/>
      <c r="K1458" s="166"/>
      <c r="L1458" s="166"/>
      <c r="M1458" s="166"/>
      <c r="N1458" s="166"/>
      <c r="O1458" s="166"/>
      <c r="P1458" s="166"/>
      <c r="Q1458" s="166"/>
      <c r="R1458" s="166"/>
      <c r="S1458" s="166"/>
      <c r="T1458" s="166"/>
      <c r="U1458" s="166"/>
      <c r="V1458" s="166"/>
      <c r="W1458" s="166"/>
      <c r="X1458" s="166"/>
      <c r="Y1458" s="166"/>
      <c r="Z1458" s="166"/>
      <c r="AA1458" s="166"/>
      <c r="AB1458" s="166"/>
      <c r="AC1458" s="166"/>
      <c r="AD1458" s="166"/>
      <c r="AE1458" s="166"/>
      <c r="AF1458" s="166"/>
      <c r="AG1458" s="166"/>
      <c r="AH1458" s="166"/>
      <c r="AI1458" s="166"/>
      <c r="AJ1458" s="166"/>
      <c r="AK1458" s="166"/>
      <c r="AL1458" s="166"/>
      <c r="AM1458" s="166"/>
      <c r="AN1458" s="166"/>
      <c r="AO1458" s="166"/>
      <c r="AP1458" s="166"/>
      <c r="AQ1458" s="166"/>
      <c r="AR1458" s="166"/>
      <c r="AS1458" s="166"/>
      <c r="AT1458" s="166"/>
      <c r="AU1458" s="166"/>
      <c r="AV1458" s="166"/>
      <c r="AW1458" s="166"/>
      <c r="AX1458" s="166"/>
      <c r="AY1458" s="166"/>
    </row>
    <row r="1459" spans="1:51" s="115" customFormat="1" ht="12.75" customHeight="1" x14ac:dyDescent="0.25">
      <c r="A1459" s="156">
        <v>41851</v>
      </c>
      <c r="B1459" s="157" t="s">
        <v>1474</v>
      </c>
      <c r="C1459" s="158" t="s">
        <v>221</v>
      </c>
      <c r="D1459" s="158" t="s">
        <v>1248</v>
      </c>
      <c r="E1459" s="158"/>
      <c r="F1459" s="159">
        <v>23.28</v>
      </c>
      <c r="G1459" s="160" t="s">
        <v>1323</v>
      </c>
      <c r="H1459" s="160" t="s">
        <v>1920</v>
      </c>
      <c r="I1459" s="166"/>
      <c r="J1459" s="166"/>
      <c r="K1459" s="166"/>
      <c r="L1459" s="166"/>
      <c r="M1459" s="166"/>
      <c r="N1459" s="166"/>
      <c r="O1459" s="166"/>
      <c r="P1459" s="166"/>
      <c r="Q1459" s="166"/>
      <c r="R1459" s="166"/>
      <c r="S1459" s="166"/>
      <c r="T1459" s="166"/>
      <c r="U1459" s="166"/>
      <c r="V1459" s="166"/>
      <c r="W1459" s="166"/>
      <c r="X1459" s="166"/>
      <c r="Y1459" s="166"/>
      <c r="Z1459" s="166"/>
      <c r="AA1459" s="166"/>
      <c r="AB1459" s="166"/>
      <c r="AC1459" s="166"/>
      <c r="AD1459" s="166"/>
      <c r="AE1459" s="166"/>
      <c r="AF1459" s="166"/>
      <c r="AG1459" s="166"/>
      <c r="AH1459" s="166"/>
      <c r="AI1459" s="166"/>
      <c r="AJ1459" s="166"/>
      <c r="AK1459" s="166"/>
      <c r="AL1459" s="166"/>
      <c r="AM1459" s="166"/>
      <c r="AN1459" s="166"/>
      <c r="AO1459" s="166"/>
      <c r="AP1459" s="166"/>
      <c r="AQ1459" s="166"/>
      <c r="AR1459" s="166"/>
      <c r="AS1459" s="166"/>
      <c r="AT1459" s="166"/>
      <c r="AU1459" s="166"/>
      <c r="AV1459" s="166"/>
      <c r="AW1459" s="166"/>
      <c r="AX1459" s="166"/>
      <c r="AY1459" s="166"/>
    </row>
    <row r="1460" spans="1:51" s="115" customFormat="1" ht="12.75" customHeight="1" x14ac:dyDescent="0.25">
      <c r="A1460" s="161">
        <v>41851</v>
      </c>
      <c r="B1460" s="162" t="s">
        <v>1474</v>
      </c>
      <c r="C1460" s="163" t="s">
        <v>222</v>
      </c>
      <c r="D1460" s="163" t="s">
        <v>1248</v>
      </c>
      <c r="E1460" s="163"/>
      <c r="F1460" s="164">
        <v>33.619999999999997</v>
      </c>
      <c r="G1460" s="165" t="s">
        <v>1323</v>
      </c>
      <c r="H1460" s="165" t="s">
        <v>1920</v>
      </c>
      <c r="I1460" s="166"/>
      <c r="J1460" s="166"/>
      <c r="K1460" s="166"/>
      <c r="L1460" s="166"/>
      <c r="M1460" s="166"/>
      <c r="N1460" s="166"/>
      <c r="O1460" s="166"/>
      <c r="P1460" s="166"/>
      <c r="Q1460" s="166"/>
      <c r="R1460" s="166"/>
      <c r="S1460" s="166"/>
      <c r="T1460" s="166"/>
      <c r="U1460" s="166"/>
      <c r="V1460" s="166"/>
      <c r="W1460" s="166"/>
      <c r="X1460" s="166"/>
      <c r="Y1460" s="166"/>
      <c r="Z1460" s="166"/>
      <c r="AA1460" s="166"/>
      <c r="AB1460" s="166"/>
      <c r="AC1460" s="166"/>
      <c r="AD1460" s="166"/>
      <c r="AE1460" s="166"/>
      <c r="AF1460" s="166"/>
      <c r="AG1460" s="166"/>
      <c r="AH1460" s="166"/>
      <c r="AI1460" s="166"/>
      <c r="AJ1460" s="166"/>
      <c r="AK1460" s="166"/>
      <c r="AL1460" s="166"/>
      <c r="AM1460" s="166"/>
      <c r="AN1460" s="166"/>
      <c r="AO1460" s="166"/>
      <c r="AP1460" s="166"/>
      <c r="AQ1460" s="166"/>
      <c r="AR1460" s="166"/>
      <c r="AS1460" s="166"/>
      <c r="AT1460" s="166"/>
      <c r="AU1460" s="166"/>
      <c r="AV1460" s="166"/>
      <c r="AW1460" s="166"/>
      <c r="AX1460" s="166"/>
      <c r="AY1460" s="166"/>
    </row>
    <row r="1461" spans="1:51" s="115" customFormat="1" ht="12.75" customHeight="1" x14ac:dyDescent="0.25">
      <c r="A1461" s="156">
        <v>41851</v>
      </c>
      <c r="B1461" s="157" t="s">
        <v>1474</v>
      </c>
      <c r="C1461" s="158" t="s">
        <v>223</v>
      </c>
      <c r="D1461" s="158" t="s">
        <v>1248</v>
      </c>
      <c r="E1461" s="158"/>
      <c r="F1461" s="159">
        <v>46.55</v>
      </c>
      <c r="G1461" s="160" t="s">
        <v>1323</v>
      </c>
      <c r="H1461" s="160" t="s">
        <v>1920</v>
      </c>
      <c r="I1461" s="166"/>
      <c r="J1461" s="166"/>
      <c r="K1461" s="166"/>
      <c r="L1461" s="166"/>
      <c r="M1461" s="166"/>
      <c r="N1461" s="166"/>
      <c r="O1461" s="166"/>
      <c r="P1461" s="166"/>
      <c r="Q1461" s="166"/>
      <c r="R1461" s="166"/>
      <c r="S1461" s="166"/>
      <c r="T1461" s="166"/>
      <c r="U1461" s="166"/>
      <c r="V1461" s="166"/>
      <c r="W1461" s="166"/>
      <c r="X1461" s="166"/>
      <c r="Y1461" s="166"/>
      <c r="Z1461" s="166"/>
      <c r="AA1461" s="166"/>
      <c r="AB1461" s="166"/>
      <c r="AC1461" s="166"/>
      <c r="AD1461" s="166"/>
      <c r="AE1461" s="166"/>
      <c r="AF1461" s="166"/>
      <c r="AG1461" s="166"/>
      <c r="AH1461" s="166"/>
      <c r="AI1461" s="166"/>
      <c r="AJ1461" s="166"/>
      <c r="AK1461" s="166"/>
      <c r="AL1461" s="166"/>
      <c r="AM1461" s="166"/>
      <c r="AN1461" s="166"/>
      <c r="AO1461" s="166"/>
      <c r="AP1461" s="166"/>
      <c r="AQ1461" s="166"/>
      <c r="AR1461" s="166"/>
      <c r="AS1461" s="166"/>
      <c r="AT1461" s="166"/>
      <c r="AU1461" s="166"/>
      <c r="AV1461" s="166"/>
      <c r="AW1461" s="166"/>
      <c r="AX1461" s="166"/>
      <c r="AY1461" s="166"/>
    </row>
    <row r="1462" spans="1:51" s="115" customFormat="1" ht="12.75" customHeight="1" x14ac:dyDescent="0.25">
      <c r="A1462" s="161">
        <v>41851</v>
      </c>
      <c r="B1462" s="162" t="s">
        <v>1474</v>
      </c>
      <c r="C1462" s="163" t="s">
        <v>225</v>
      </c>
      <c r="D1462" s="163" t="s">
        <v>1248</v>
      </c>
      <c r="E1462" s="163"/>
      <c r="F1462" s="164">
        <v>28.45</v>
      </c>
      <c r="G1462" s="165" t="s">
        <v>1323</v>
      </c>
      <c r="H1462" s="165" t="s">
        <v>1920</v>
      </c>
      <c r="I1462" s="166"/>
      <c r="J1462" s="166"/>
      <c r="K1462" s="166"/>
      <c r="L1462" s="166"/>
      <c r="M1462" s="166"/>
      <c r="N1462" s="166"/>
      <c r="O1462" s="166"/>
      <c r="P1462" s="166"/>
      <c r="Q1462" s="166"/>
      <c r="R1462" s="166"/>
      <c r="S1462" s="166"/>
      <c r="T1462" s="166"/>
      <c r="U1462" s="166"/>
      <c r="V1462" s="166"/>
      <c r="W1462" s="166"/>
      <c r="X1462" s="166"/>
      <c r="Y1462" s="166"/>
      <c r="Z1462" s="166"/>
      <c r="AA1462" s="166"/>
      <c r="AB1462" s="166"/>
      <c r="AC1462" s="166"/>
      <c r="AD1462" s="166"/>
      <c r="AE1462" s="166"/>
      <c r="AF1462" s="166"/>
      <c r="AG1462" s="166"/>
      <c r="AH1462" s="166"/>
      <c r="AI1462" s="166"/>
      <c r="AJ1462" s="166"/>
      <c r="AK1462" s="166"/>
      <c r="AL1462" s="166"/>
      <c r="AM1462" s="166"/>
      <c r="AN1462" s="166"/>
      <c r="AO1462" s="166"/>
      <c r="AP1462" s="166"/>
      <c r="AQ1462" s="166"/>
      <c r="AR1462" s="166"/>
      <c r="AS1462" s="166"/>
      <c r="AT1462" s="166"/>
      <c r="AU1462" s="166"/>
      <c r="AV1462" s="166"/>
      <c r="AW1462" s="166"/>
      <c r="AX1462" s="166"/>
      <c r="AY1462" s="166"/>
    </row>
    <row r="1463" spans="1:51" s="115" customFormat="1" ht="12.75" customHeight="1" x14ac:dyDescent="0.25">
      <c r="A1463" s="156">
        <v>41851</v>
      </c>
      <c r="B1463" s="157" t="s">
        <v>1474</v>
      </c>
      <c r="C1463" s="158" t="s">
        <v>224</v>
      </c>
      <c r="D1463" s="158" t="s">
        <v>1248</v>
      </c>
      <c r="E1463" s="158"/>
      <c r="F1463" s="159">
        <v>18.100000000000001</v>
      </c>
      <c r="G1463" s="160" t="s">
        <v>1323</v>
      </c>
      <c r="H1463" s="160" t="s">
        <v>1920</v>
      </c>
      <c r="I1463" s="166"/>
      <c r="J1463" s="166"/>
      <c r="K1463" s="166"/>
      <c r="L1463" s="166"/>
      <c r="M1463" s="166"/>
      <c r="N1463" s="166"/>
      <c r="O1463" s="166"/>
      <c r="P1463" s="166"/>
      <c r="Q1463" s="166"/>
      <c r="R1463" s="166"/>
      <c r="S1463" s="166"/>
      <c r="T1463" s="166"/>
      <c r="U1463" s="166"/>
      <c r="V1463" s="166"/>
      <c r="W1463" s="166"/>
      <c r="X1463" s="166"/>
      <c r="Y1463" s="166"/>
      <c r="Z1463" s="166"/>
      <c r="AA1463" s="166"/>
      <c r="AB1463" s="166"/>
      <c r="AC1463" s="166"/>
      <c r="AD1463" s="166"/>
      <c r="AE1463" s="166"/>
      <c r="AF1463" s="166"/>
      <c r="AG1463" s="166"/>
      <c r="AH1463" s="166"/>
      <c r="AI1463" s="166"/>
      <c r="AJ1463" s="166"/>
      <c r="AK1463" s="166"/>
      <c r="AL1463" s="166"/>
      <c r="AM1463" s="166"/>
      <c r="AN1463" s="166"/>
      <c r="AO1463" s="166"/>
      <c r="AP1463" s="166"/>
      <c r="AQ1463" s="166"/>
      <c r="AR1463" s="166"/>
      <c r="AS1463" s="166"/>
      <c r="AT1463" s="166"/>
      <c r="AU1463" s="166"/>
      <c r="AV1463" s="166"/>
      <c r="AW1463" s="166"/>
      <c r="AX1463" s="166"/>
      <c r="AY1463" s="166"/>
    </row>
    <row r="1464" spans="1:51" s="115" customFormat="1" ht="12.75" customHeight="1" x14ac:dyDescent="0.25">
      <c r="A1464" s="161">
        <v>41851</v>
      </c>
      <c r="B1464" s="162" t="s">
        <v>1474</v>
      </c>
      <c r="C1464" s="163" t="s">
        <v>590</v>
      </c>
      <c r="D1464" s="163" t="s">
        <v>1248</v>
      </c>
      <c r="E1464" s="163"/>
      <c r="F1464" s="164">
        <v>120</v>
      </c>
      <c r="G1464" s="165" t="s">
        <v>1323</v>
      </c>
      <c r="H1464" s="165" t="s">
        <v>1924</v>
      </c>
      <c r="I1464" s="166"/>
      <c r="J1464" s="166"/>
      <c r="K1464" s="166"/>
      <c r="L1464" s="166"/>
      <c r="M1464" s="166"/>
      <c r="N1464" s="166"/>
      <c r="O1464" s="166"/>
      <c r="P1464" s="166"/>
      <c r="Q1464" s="166"/>
      <c r="R1464" s="166"/>
      <c r="S1464" s="166"/>
      <c r="T1464" s="166"/>
      <c r="U1464" s="166"/>
      <c r="V1464" s="166"/>
      <c r="W1464" s="166"/>
      <c r="X1464" s="166"/>
      <c r="Y1464" s="166"/>
      <c r="Z1464" s="166"/>
      <c r="AA1464" s="166"/>
      <c r="AB1464" s="166"/>
      <c r="AC1464" s="166"/>
      <c r="AD1464" s="166"/>
      <c r="AE1464" s="166"/>
      <c r="AF1464" s="166"/>
      <c r="AG1464" s="166"/>
      <c r="AH1464" s="166"/>
      <c r="AI1464" s="166"/>
      <c r="AJ1464" s="166"/>
      <c r="AK1464" s="166"/>
      <c r="AL1464" s="166"/>
      <c r="AM1464" s="166"/>
      <c r="AN1464" s="166"/>
      <c r="AO1464" s="166"/>
      <c r="AP1464" s="166"/>
      <c r="AQ1464" s="166"/>
      <c r="AR1464" s="166"/>
      <c r="AS1464" s="166"/>
      <c r="AT1464" s="166"/>
      <c r="AU1464" s="166"/>
      <c r="AV1464" s="166"/>
      <c r="AW1464" s="166"/>
      <c r="AX1464" s="166"/>
      <c r="AY1464" s="166"/>
    </row>
    <row r="1465" spans="1:51" s="115" customFormat="1" ht="12.75" customHeight="1" x14ac:dyDescent="0.25">
      <c r="A1465" s="156">
        <v>41852</v>
      </c>
      <c r="B1465" s="157" t="s">
        <v>1474</v>
      </c>
      <c r="C1465" s="158" t="s">
        <v>491</v>
      </c>
      <c r="D1465" s="158" t="s">
        <v>1248</v>
      </c>
      <c r="E1465" s="158"/>
      <c r="F1465" s="159">
        <v>102</v>
      </c>
      <c r="G1465" s="160" t="s">
        <v>1323</v>
      </c>
      <c r="H1465" s="160" t="s">
        <v>1922</v>
      </c>
      <c r="I1465" s="166"/>
      <c r="J1465" s="166"/>
      <c r="K1465" s="166"/>
      <c r="L1465" s="166"/>
      <c r="M1465" s="166"/>
      <c r="N1465" s="166"/>
      <c r="O1465" s="166"/>
      <c r="P1465" s="166"/>
      <c r="Q1465" s="166"/>
      <c r="R1465" s="166"/>
      <c r="S1465" s="166"/>
      <c r="T1465" s="166"/>
      <c r="U1465" s="166"/>
      <c r="V1465" s="166"/>
      <c r="W1465" s="166"/>
      <c r="X1465" s="166"/>
      <c r="Y1465" s="166"/>
      <c r="Z1465" s="166"/>
      <c r="AA1465" s="166"/>
      <c r="AB1465" s="166"/>
      <c r="AC1465" s="166"/>
      <c r="AD1465" s="166"/>
      <c r="AE1465" s="166"/>
      <c r="AF1465" s="166"/>
      <c r="AG1465" s="166"/>
      <c r="AH1465" s="166"/>
      <c r="AI1465" s="166"/>
      <c r="AJ1465" s="166"/>
      <c r="AK1465" s="166"/>
      <c r="AL1465" s="166"/>
      <c r="AM1465" s="166"/>
      <c r="AN1465" s="166"/>
      <c r="AO1465" s="166"/>
      <c r="AP1465" s="166"/>
      <c r="AQ1465" s="166"/>
      <c r="AR1465" s="166"/>
      <c r="AS1465" s="166"/>
      <c r="AT1465" s="166"/>
      <c r="AU1465" s="166"/>
      <c r="AV1465" s="166"/>
      <c r="AW1465" s="166"/>
      <c r="AX1465" s="166"/>
      <c r="AY1465" s="166"/>
    </row>
    <row r="1466" spans="1:51" s="115" customFormat="1" ht="12.75" customHeight="1" x14ac:dyDescent="0.25">
      <c r="A1466" s="161">
        <v>41856</v>
      </c>
      <c r="B1466" s="162" t="s">
        <v>1474</v>
      </c>
      <c r="C1466" s="163" t="s">
        <v>206</v>
      </c>
      <c r="D1466" s="163" t="s">
        <v>1248</v>
      </c>
      <c r="E1466" s="163"/>
      <c r="F1466" s="164">
        <v>190</v>
      </c>
      <c r="G1466" s="165" t="s">
        <v>1325</v>
      </c>
      <c r="H1466" s="165" t="s">
        <v>1936</v>
      </c>
      <c r="I1466" s="166"/>
      <c r="J1466" s="166"/>
      <c r="K1466" s="166"/>
      <c r="L1466" s="166"/>
      <c r="M1466" s="166"/>
      <c r="N1466" s="166"/>
      <c r="O1466" s="166"/>
      <c r="P1466" s="166"/>
      <c r="Q1466" s="166"/>
      <c r="R1466" s="166"/>
      <c r="S1466" s="166"/>
      <c r="T1466" s="166"/>
      <c r="U1466" s="166"/>
      <c r="V1466" s="166"/>
      <c r="W1466" s="166"/>
      <c r="X1466" s="166"/>
      <c r="Y1466" s="166"/>
      <c r="Z1466" s="166"/>
      <c r="AA1466" s="166"/>
      <c r="AB1466" s="166"/>
      <c r="AC1466" s="166"/>
      <c r="AD1466" s="166"/>
      <c r="AE1466" s="166"/>
      <c r="AF1466" s="166"/>
      <c r="AG1466" s="166"/>
      <c r="AH1466" s="166"/>
      <c r="AI1466" s="166"/>
      <c r="AJ1466" s="166"/>
      <c r="AK1466" s="166"/>
      <c r="AL1466" s="166"/>
      <c r="AM1466" s="166"/>
      <c r="AN1466" s="166"/>
      <c r="AO1466" s="166"/>
      <c r="AP1466" s="166"/>
      <c r="AQ1466" s="166"/>
      <c r="AR1466" s="166"/>
      <c r="AS1466" s="166"/>
      <c r="AT1466" s="166"/>
      <c r="AU1466" s="166"/>
      <c r="AV1466" s="166"/>
      <c r="AW1466" s="166"/>
      <c r="AX1466" s="166"/>
      <c r="AY1466" s="166"/>
    </row>
    <row r="1467" spans="1:51" s="115" customFormat="1" ht="12.75" customHeight="1" x14ac:dyDescent="0.25">
      <c r="A1467" s="156">
        <v>41862</v>
      </c>
      <c r="B1467" s="157" t="s">
        <v>1474</v>
      </c>
      <c r="C1467" s="158" t="s">
        <v>574</v>
      </c>
      <c r="D1467" s="158" t="s">
        <v>1248</v>
      </c>
      <c r="E1467" s="158"/>
      <c r="F1467" s="159">
        <v>1090</v>
      </c>
      <c r="G1467" s="160" t="s">
        <v>1585</v>
      </c>
      <c r="H1467" s="160" t="s">
        <v>1958</v>
      </c>
      <c r="I1467" s="166"/>
      <c r="J1467" s="166"/>
      <c r="K1467" s="166"/>
      <c r="L1467" s="166"/>
      <c r="M1467" s="166"/>
      <c r="N1467" s="166"/>
      <c r="O1467" s="166"/>
      <c r="P1467" s="166"/>
      <c r="Q1467" s="166"/>
      <c r="R1467" s="166"/>
      <c r="S1467" s="166"/>
      <c r="T1467" s="166"/>
      <c r="U1467" s="166"/>
      <c r="V1467" s="166"/>
      <c r="W1467" s="166"/>
      <c r="X1467" s="166"/>
      <c r="Y1467" s="166"/>
      <c r="Z1467" s="166"/>
      <c r="AA1467" s="166"/>
      <c r="AB1467" s="166"/>
      <c r="AC1467" s="166"/>
      <c r="AD1467" s="166"/>
      <c r="AE1467" s="166"/>
      <c r="AF1467" s="166"/>
      <c r="AG1467" s="166"/>
      <c r="AH1467" s="166"/>
      <c r="AI1467" s="166"/>
      <c r="AJ1467" s="166"/>
      <c r="AK1467" s="166"/>
      <c r="AL1467" s="166"/>
      <c r="AM1467" s="166"/>
      <c r="AN1467" s="166"/>
      <c r="AO1467" s="166"/>
      <c r="AP1467" s="166"/>
      <c r="AQ1467" s="166"/>
      <c r="AR1467" s="166"/>
      <c r="AS1467" s="166"/>
      <c r="AT1467" s="166"/>
      <c r="AU1467" s="166"/>
      <c r="AV1467" s="166"/>
      <c r="AW1467" s="166"/>
      <c r="AX1467" s="166"/>
      <c r="AY1467" s="166"/>
    </row>
    <row r="1468" spans="1:51" s="115" customFormat="1" ht="12.75" customHeight="1" x14ac:dyDescent="0.25">
      <c r="A1468" s="161">
        <v>41862</v>
      </c>
      <c r="B1468" s="162" t="s">
        <v>1474</v>
      </c>
      <c r="C1468" s="163" t="s">
        <v>573</v>
      </c>
      <c r="D1468" s="163" t="s">
        <v>1248</v>
      </c>
      <c r="E1468" s="163"/>
      <c r="F1468" s="164">
        <v>20.51</v>
      </c>
      <c r="G1468" s="165" t="s">
        <v>1586</v>
      </c>
      <c r="H1468" s="165" t="s">
        <v>1933</v>
      </c>
      <c r="I1468" s="166"/>
      <c r="J1468" s="166"/>
      <c r="K1468" s="166"/>
      <c r="L1468" s="166"/>
      <c r="M1468" s="166"/>
      <c r="N1468" s="166"/>
      <c r="O1468" s="166"/>
      <c r="P1468" s="166"/>
      <c r="Q1468" s="166"/>
      <c r="R1468" s="166"/>
      <c r="S1468" s="166"/>
      <c r="T1468" s="166"/>
      <c r="U1468" s="166"/>
      <c r="V1468" s="166"/>
      <c r="W1468" s="166"/>
      <c r="X1468" s="166"/>
      <c r="Y1468" s="166"/>
      <c r="Z1468" s="166"/>
      <c r="AA1468" s="166"/>
      <c r="AB1468" s="166"/>
      <c r="AC1468" s="166"/>
      <c r="AD1468" s="166"/>
      <c r="AE1468" s="166"/>
      <c r="AF1468" s="166"/>
      <c r="AG1468" s="166"/>
      <c r="AH1468" s="166"/>
      <c r="AI1468" s="166"/>
      <c r="AJ1468" s="166"/>
      <c r="AK1468" s="166"/>
      <c r="AL1468" s="166"/>
      <c r="AM1468" s="166"/>
      <c r="AN1468" s="166"/>
      <c r="AO1468" s="166"/>
      <c r="AP1468" s="166"/>
      <c r="AQ1468" s="166"/>
      <c r="AR1468" s="166"/>
      <c r="AS1468" s="166"/>
      <c r="AT1468" s="166"/>
      <c r="AU1468" s="166"/>
      <c r="AV1468" s="166"/>
      <c r="AW1468" s="166"/>
      <c r="AX1468" s="166"/>
      <c r="AY1468" s="166"/>
    </row>
    <row r="1469" spans="1:51" s="115" customFormat="1" ht="12.75" customHeight="1" x14ac:dyDescent="0.25">
      <c r="A1469" s="156">
        <v>41862</v>
      </c>
      <c r="B1469" s="157" t="s">
        <v>1474</v>
      </c>
      <c r="C1469" s="158" t="s">
        <v>134</v>
      </c>
      <c r="D1469" s="158" t="s">
        <v>1248</v>
      </c>
      <c r="E1469" s="158"/>
      <c r="F1469" s="159">
        <v>200</v>
      </c>
      <c r="G1469" s="160" t="s">
        <v>1325</v>
      </c>
      <c r="H1469" s="160" t="s">
        <v>1967</v>
      </c>
      <c r="I1469" s="166"/>
      <c r="J1469" s="166"/>
      <c r="K1469" s="166"/>
      <c r="L1469" s="166"/>
      <c r="M1469" s="166"/>
      <c r="N1469" s="166"/>
      <c r="O1469" s="166"/>
      <c r="P1469" s="166"/>
      <c r="Q1469" s="166"/>
      <c r="R1469" s="166"/>
      <c r="S1469" s="166"/>
      <c r="T1469" s="166"/>
      <c r="U1469" s="166"/>
      <c r="V1469" s="166"/>
      <c r="W1469" s="166"/>
      <c r="X1469" s="166"/>
      <c r="Y1469" s="166"/>
      <c r="Z1469" s="166"/>
      <c r="AA1469" s="166"/>
      <c r="AB1469" s="166"/>
      <c r="AC1469" s="166"/>
      <c r="AD1469" s="166"/>
      <c r="AE1469" s="166"/>
      <c r="AF1469" s="166"/>
      <c r="AG1469" s="166"/>
      <c r="AH1469" s="166"/>
      <c r="AI1469" s="166"/>
      <c r="AJ1469" s="166"/>
      <c r="AK1469" s="166"/>
      <c r="AL1469" s="166"/>
      <c r="AM1469" s="166"/>
      <c r="AN1469" s="166"/>
      <c r="AO1469" s="166"/>
      <c r="AP1469" s="166"/>
      <c r="AQ1469" s="166"/>
      <c r="AR1469" s="166"/>
      <c r="AS1469" s="166"/>
      <c r="AT1469" s="166"/>
      <c r="AU1469" s="166"/>
      <c r="AV1469" s="166"/>
      <c r="AW1469" s="166"/>
      <c r="AX1469" s="166"/>
      <c r="AY1469" s="166"/>
    </row>
    <row r="1470" spans="1:51" s="115" customFormat="1" ht="12.75" customHeight="1" x14ac:dyDescent="0.25">
      <c r="A1470" s="161">
        <v>41866</v>
      </c>
      <c r="B1470" s="162" t="s">
        <v>1474</v>
      </c>
      <c r="C1470" s="163" t="s">
        <v>591</v>
      </c>
      <c r="D1470" s="163" t="s">
        <v>1248</v>
      </c>
      <c r="E1470" s="163"/>
      <c r="F1470" s="164">
        <v>150</v>
      </c>
      <c r="G1470" s="165" t="s">
        <v>1321</v>
      </c>
      <c r="H1470" s="165" t="s">
        <v>1923</v>
      </c>
      <c r="I1470" s="166"/>
      <c r="J1470" s="166"/>
      <c r="K1470" s="166"/>
      <c r="L1470" s="166"/>
      <c r="M1470" s="166"/>
      <c r="N1470" s="166"/>
      <c r="O1470" s="166"/>
      <c r="P1470" s="166"/>
      <c r="Q1470" s="166"/>
      <c r="R1470" s="166"/>
      <c r="S1470" s="166"/>
      <c r="T1470" s="166"/>
      <c r="U1470" s="166"/>
      <c r="V1470" s="166"/>
      <c r="W1470" s="166"/>
      <c r="X1470" s="166"/>
      <c r="Y1470" s="166"/>
      <c r="Z1470" s="166"/>
      <c r="AA1470" s="166"/>
      <c r="AB1470" s="166"/>
      <c r="AC1470" s="166"/>
      <c r="AD1470" s="166"/>
      <c r="AE1470" s="166"/>
      <c r="AF1470" s="166"/>
      <c r="AG1470" s="166"/>
      <c r="AH1470" s="166"/>
      <c r="AI1470" s="166"/>
      <c r="AJ1470" s="166"/>
      <c r="AK1470" s="166"/>
      <c r="AL1470" s="166"/>
      <c r="AM1470" s="166"/>
      <c r="AN1470" s="166"/>
      <c r="AO1470" s="166"/>
      <c r="AP1470" s="166"/>
      <c r="AQ1470" s="166"/>
      <c r="AR1470" s="166"/>
      <c r="AS1470" s="166"/>
      <c r="AT1470" s="166"/>
      <c r="AU1470" s="166"/>
      <c r="AV1470" s="166"/>
      <c r="AW1470" s="166"/>
      <c r="AX1470" s="166"/>
      <c r="AY1470" s="166"/>
    </row>
    <row r="1471" spans="1:51" s="115" customFormat="1" ht="12.75" customHeight="1" x14ac:dyDescent="0.25">
      <c r="A1471" s="156">
        <v>41877</v>
      </c>
      <c r="B1471" s="157" t="s">
        <v>1474</v>
      </c>
      <c r="C1471" s="158" t="s">
        <v>368</v>
      </c>
      <c r="D1471" s="158" t="s">
        <v>1248</v>
      </c>
      <c r="E1471" s="158"/>
      <c r="F1471" s="159">
        <v>75</v>
      </c>
      <c r="G1471" s="160" t="s">
        <v>1325</v>
      </c>
      <c r="H1471" s="160" t="s">
        <v>1936</v>
      </c>
      <c r="I1471" s="166"/>
      <c r="J1471" s="166"/>
      <c r="K1471" s="166"/>
      <c r="L1471" s="166"/>
      <c r="M1471" s="166"/>
      <c r="N1471" s="166"/>
      <c r="O1471" s="166"/>
      <c r="P1471" s="166"/>
      <c r="Q1471" s="166"/>
      <c r="R1471" s="166"/>
      <c r="S1471" s="166"/>
      <c r="T1471" s="166"/>
      <c r="U1471" s="166"/>
      <c r="V1471" s="166"/>
      <c r="W1471" s="166"/>
      <c r="X1471" s="166"/>
      <c r="Y1471" s="166"/>
      <c r="Z1471" s="166"/>
      <c r="AA1471" s="166"/>
      <c r="AB1471" s="166"/>
      <c r="AC1471" s="166"/>
      <c r="AD1471" s="166"/>
      <c r="AE1471" s="166"/>
      <c r="AF1471" s="166"/>
      <c r="AG1471" s="166"/>
      <c r="AH1471" s="166"/>
      <c r="AI1471" s="166"/>
      <c r="AJ1471" s="166"/>
      <c r="AK1471" s="166"/>
      <c r="AL1471" s="166"/>
      <c r="AM1471" s="166"/>
      <c r="AN1471" s="166"/>
      <c r="AO1471" s="166"/>
      <c r="AP1471" s="166"/>
      <c r="AQ1471" s="166"/>
      <c r="AR1471" s="166"/>
      <c r="AS1471" s="166"/>
      <c r="AT1471" s="166"/>
      <c r="AU1471" s="166"/>
      <c r="AV1471" s="166"/>
      <c r="AW1471" s="166"/>
      <c r="AX1471" s="166"/>
      <c r="AY1471" s="166"/>
    </row>
    <row r="1472" spans="1:51" s="115" customFormat="1" ht="12.75" customHeight="1" x14ac:dyDescent="0.25">
      <c r="A1472" s="161">
        <v>41878</v>
      </c>
      <c r="B1472" s="162" t="s">
        <v>1474</v>
      </c>
      <c r="C1472" s="163" t="s">
        <v>592</v>
      </c>
      <c r="D1472" s="163" t="s">
        <v>1248</v>
      </c>
      <c r="E1472" s="163"/>
      <c r="F1472" s="164">
        <v>210</v>
      </c>
      <c r="G1472" s="165" t="s">
        <v>1320</v>
      </c>
      <c r="H1472" s="165" t="s">
        <v>2503</v>
      </c>
      <c r="I1472" s="166"/>
      <c r="J1472" s="166"/>
      <c r="K1472" s="166"/>
      <c r="L1472" s="166"/>
      <c r="M1472" s="166"/>
      <c r="N1472" s="166"/>
      <c r="O1472" s="166"/>
      <c r="P1472" s="166"/>
      <c r="Q1472" s="166"/>
      <c r="R1472" s="166"/>
      <c r="S1472" s="166"/>
      <c r="T1472" s="166"/>
      <c r="U1472" s="166"/>
      <c r="V1472" s="166"/>
      <c r="W1472" s="166"/>
      <c r="X1472" s="166"/>
      <c r="Y1472" s="166"/>
      <c r="Z1472" s="166"/>
      <c r="AA1472" s="166"/>
      <c r="AB1472" s="166"/>
      <c r="AC1472" s="166"/>
      <c r="AD1472" s="166"/>
      <c r="AE1472" s="166"/>
      <c r="AF1472" s="166"/>
      <c r="AG1472" s="166"/>
      <c r="AH1472" s="166"/>
      <c r="AI1472" s="166"/>
      <c r="AJ1472" s="166"/>
      <c r="AK1472" s="166"/>
      <c r="AL1472" s="166"/>
      <c r="AM1472" s="166"/>
      <c r="AN1472" s="166"/>
      <c r="AO1472" s="166"/>
      <c r="AP1472" s="166"/>
      <c r="AQ1472" s="166"/>
      <c r="AR1472" s="166"/>
      <c r="AS1472" s="166"/>
      <c r="AT1472" s="166"/>
      <c r="AU1472" s="166"/>
      <c r="AV1472" s="166"/>
      <c r="AW1472" s="166"/>
      <c r="AX1472" s="166"/>
      <c r="AY1472" s="166"/>
    </row>
    <row r="1473" spans="1:51" s="115" customFormat="1" ht="12.75" customHeight="1" x14ac:dyDescent="0.25">
      <c r="A1473" s="156">
        <v>41883</v>
      </c>
      <c r="B1473" s="157" t="s">
        <v>1474</v>
      </c>
      <c r="C1473" s="158" t="s">
        <v>417</v>
      </c>
      <c r="D1473" s="158" t="s">
        <v>1248</v>
      </c>
      <c r="E1473" s="158"/>
      <c r="F1473" s="159">
        <v>180</v>
      </c>
      <c r="G1473" s="160" t="s">
        <v>1323</v>
      </c>
      <c r="H1473" s="160" t="s">
        <v>1921</v>
      </c>
      <c r="I1473" s="166"/>
      <c r="J1473" s="166"/>
      <c r="K1473" s="166"/>
      <c r="L1473" s="166"/>
      <c r="M1473" s="166"/>
      <c r="N1473" s="166"/>
      <c r="O1473" s="166"/>
      <c r="P1473" s="166"/>
      <c r="Q1473" s="166"/>
      <c r="R1473" s="166"/>
      <c r="S1473" s="166"/>
      <c r="T1473" s="166"/>
      <c r="U1473" s="166"/>
      <c r="V1473" s="166"/>
      <c r="W1473" s="166"/>
      <c r="X1473" s="166"/>
      <c r="Y1473" s="166"/>
      <c r="Z1473" s="166"/>
      <c r="AA1473" s="166"/>
      <c r="AB1473" s="166"/>
      <c r="AC1473" s="166"/>
      <c r="AD1473" s="166"/>
      <c r="AE1473" s="166"/>
      <c r="AF1473" s="166"/>
      <c r="AG1473" s="166"/>
      <c r="AH1473" s="166"/>
      <c r="AI1473" s="166"/>
      <c r="AJ1473" s="166"/>
      <c r="AK1473" s="166"/>
      <c r="AL1473" s="166"/>
      <c r="AM1473" s="166"/>
      <c r="AN1473" s="166"/>
      <c r="AO1473" s="166"/>
      <c r="AP1473" s="166"/>
      <c r="AQ1473" s="166"/>
      <c r="AR1473" s="166"/>
      <c r="AS1473" s="166"/>
      <c r="AT1473" s="166"/>
      <c r="AU1473" s="166"/>
      <c r="AV1473" s="166"/>
      <c r="AW1473" s="166"/>
      <c r="AX1473" s="166"/>
      <c r="AY1473" s="166"/>
    </row>
    <row r="1474" spans="1:51" s="115" customFormat="1" ht="12.75" customHeight="1" x14ac:dyDescent="0.25">
      <c r="A1474" s="161">
        <v>41885</v>
      </c>
      <c r="B1474" s="162" t="s">
        <v>1474</v>
      </c>
      <c r="C1474" s="163" t="s">
        <v>82</v>
      </c>
      <c r="D1474" s="163" t="s">
        <v>1248</v>
      </c>
      <c r="E1474" s="163"/>
      <c r="F1474" s="164">
        <v>35</v>
      </c>
      <c r="G1474" s="165" t="s">
        <v>1319</v>
      </c>
      <c r="H1474" s="165" t="s">
        <v>1934</v>
      </c>
      <c r="I1474" s="166"/>
      <c r="J1474" s="166"/>
      <c r="K1474" s="166"/>
      <c r="L1474" s="166"/>
      <c r="M1474" s="166"/>
      <c r="N1474" s="166"/>
      <c r="O1474" s="166"/>
      <c r="P1474" s="166"/>
      <c r="Q1474" s="166"/>
      <c r="R1474" s="166"/>
      <c r="S1474" s="166"/>
      <c r="T1474" s="166"/>
      <c r="U1474" s="166"/>
      <c r="V1474" s="166"/>
      <c r="W1474" s="166"/>
      <c r="X1474" s="166"/>
      <c r="Y1474" s="166"/>
      <c r="Z1474" s="166"/>
      <c r="AA1474" s="166"/>
      <c r="AB1474" s="166"/>
      <c r="AC1474" s="166"/>
      <c r="AD1474" s="166"/>
      <c r="AE1474" s="166"/>
      <c r="AF1474" s="166"/>
      <c r="AG1474" s="166"/>
      <c r="AH1474" s="166"/>
      <c r="AI1474" s="166"/>
      <c r="AJ1474" s="166"/>
      <c r="AK1474" s="166"/>
      <c r="AL1474" s="166"/>
      <c r="AM1474" s="166"/>
      <c r="AN1474" s="166"/>
      <c r="AO1474" s="166"/>
      <c r="AP1474" s="166"/>
      <c r="AQ1474" s="166"/>
      <c r="AR1474" s="166"/>
      <c r="AS1474" s="166"/>
      <c r="AT1474" s="166"/>
      <c r="AU1474" s="166"/>
      <c r="AV1474" s="166"/>
      <c r="AW1474" s="166"/>
      <c r="AX1474" s="166"/>
      <c r="AY1474" s="166"/>
    </row>
    <row r="1475" spans="1:51" s="115" customFormat="1" ht="12.75" customHeight="1" x14ac:dyDescent="0.25">
      <c r="A1475" s="156">
        <v>41887</v>
      </c>
      <c r="B1475" s="157" t="s">
        <v>1474</v>
      </c>
      <c r="C1475" s="158" t="s">
        <v>35</v>
      </c>
      <c r="D1475" s="158" t="s">
        <v>1248</v>
      </c>
      <c r="E1475" s="158"/>
      <c r="F1475" s="159">
        <v>150</v>
      </c>
      <c r="G1475" s="160" t="s">
        <v>1319</v>
      </c>
      <c r="H1475" s="160" t="s">
        <v>1934</v>
      </c>
      <c r="I1475" s="166"/>
      <c r="J1475" s="166"/>
      <c r="K1475" s="166"/>
      <c r="L1475" s="166"/>
      <c r="M1475" s="166"/>
      <c r="N1475" s="166"/>
      <c r="O1475" s="166"/>
      <c r="P1475" s="166"/>
      <c r="Q1475" s="166"/>
      <c r="R1475" s="166"/>
      <c r="S1475" s="166"/>
      <c r="T1475" s="166"/>
      <c r="U1475" s="166"/>
      <c r="V1475" s="166"/>
      <c r="W1475" s="166"/>
      <c r="X1475" s="166"/>
      <c r="Y1475" s="166"/>
      <c r="Z1475" s="166"/>
      <c r="AA1475" s="166"/>
      <c r="AB1475" s="166"/>
      <c r="AC1475" s="166"/>
      <c r="AD1475" s="166"/>
      <c r="AE1475" s="166"/>
      <c r="AF1475" s="166"/>
      <c r="AG1475" s="166"/>
      <c r="AH1475" s="166"/>
      <c r="AI1475" s="166"/>
      <c r="AJ1475" s="166"/>
      <c r="AK1475" s="166"/>
      <c r="AL1475" s="166"/>
      <c r="AM1475" s="166"/>
      <c r="AN1475" s="166"/>
      <c r="AO1475" s="166"/>
      <c r="AP1475" s="166"/>
      <c r="AQ1475" s="166"/>
      <c r="AR1475" s="166"/>
      <c r="AS1475" s="166"/>
      <c r="AT1475" s="166"/>
      <c r="AU1475" s="166"/>
      <c r="AV1475" s="166"/>
      <c r="AW1475" s="166"/>
      <c r="AX1475" s="166"/>
      <c r="AY1475" s="166"/>
    </row>
    <row r="1476" spans="1:51" s="115" customFormat="1" ht="12.75" customHeight="1" x14ac:dyDescent="0.25">
      <c r="A1476" s="161">
        <v>41894</v>
      </c>
      <c r="B1476" s="162" t="s">
        <v>1474</v>
      </c>
      <c r="C1476" s="163" t="s">
        <v>226</v>
      </c>
      <c r="D1476" s="163" t="s">
        <v>1248</v>
      </c>
      <c r="E1476" s="163"/>
      <c r="F1476" s="164">
        <v>80</v>
      </c>
      <c r="G1476" s="165" t="s">
        <v>1587</v>
      </c>
      <c r="H1476" s="165" t="s">
        <v>1948</v>
      </c>
      <c r="I1476" s="166"/>
      <c r="J1476" s="166"/>
      <c r="K1476" s="166"/>
      <c r="L1476" s="166"/>
      <c r="M1476" s="166"/>
      <c r="N1476" s="166"/>
      <c r="O1476" s="166"/>
      <c r="P1476" s="166"/>
      <c r="Q1476" s="166"/>
      <c r="R1476" s="166"/>
      <c r="S1476" s="166"/>
      <c r="T1476" s="166"/>
      <c r="U1476" s="166"/>
      <c r="V1476" s="166"/>
      <c r="W1476" s="166"/>
      <c r="X1476" s="166"/>
      <c r="Y1476" s="166"/>
      <c r="Z1476" s="166"/>
      <c r="AA1476" s="166"/>
      <c r="AB1476" s="166"/>
      <c r="AC1476" s="166"/>
      <c r="AD1476" s="166"/>
      <c r="AE1476" s="166"/>
      <c r="AF1476" s="166"/>
      <c r="AG1476" s="166"/>
      <c r="AH1476" s="166"/>
      <c r="AI1476" s="166"/>
      <c r="AJ1476" s="166"/>
      <c r="AK1476" s="166"/>
      <c r="AL1476" s="166"/>
      <c r="AM1476" s="166"/>
      <c r="AN1476" s="166"/>
      <c r="AO1476" s="166"/>
      <c r="AP1476" s="166"/>
      <c r="AQ1476" s="166"/>
      <c r="AR1476" s="166"/>
      <c r="AS1476" s="166"/>
      <c r="AT1476" s="166"/>
      <c r="AU1476" s="166"/>
      <c r="AV1476" s="166"/>
      <c r="AW1476" s="166"/>
      <c r="AX1476" s="166"/>
      <c r="AY1476" s="166"/>
    </row>
    <row r="1477" spans="1:51" s="115" customFormat="1" ht="12.75" customHeight="1" x14ac:dyDescent="0.25">
      <c r="A1477" s="156">
        <v>41894</v>
      </c>
      <c r="B1477" s="157" t="s">
        <v>1474</v>
      </c>
      <c r="C1477" s="158" t="s">
        <v>577</v>
      </c>
      <c r="D1477" s="158" t="s">
        <v>1248</v>
      </c>
      <c r="E1477" s="158"/>
      <c r="F1477" s="159">
        <v>100</v>
      </c>
      <c r="G1477" s="160" t="s">
        <v>1323</v>
      </c>
      <c r="H1477" s="160" t="s">
        <v>1920</v>
      </c>
      <c r="I1477" s="166"/>
      <c r="J1477" s="166"/>
      <c r="K1477" s="166"/>
      <c r="L1477" s="166"/>
      <c r="M1477" s="166"/>
      <c r="N1477" s="166"/>
      <c r="O1477" s="166"/>
      <c r="P1477" s="166"/>
      <c r="Q1477" s="166"/>
      <c r="R1477" s="166"/>
      <c r="S1477" s="166"/>
      <c r="T1477" s="166"/>
      <c r="U1477" s="166"/>
      <c r="V1477" s="166"/>
      <c r="W1477" s="166"/>
      <c r="X1477" s="166"/>
      <c r="Y1477" s="166"/>
      <c r="Z1477" s="166"/>
      <c r="AA1477" s="166"/>
      <c r="AB1477" s="166"/>
      <c r="AC1477" s="166"/>
      <c r="AD1477" s="166"/>
      <c r="AE1477" s="166"/>
      <c r="AF1477" s="166"/>
      <c r="AG1477" s="166"/>
      <c r="AH1477" s="166"/>
      <c r="AI1477" s="166"/>
      <c r="AJ1477" s="166"/>
      <c r="AK1477" s="166"/>
      <c r="AL1477" s="166"/>
      <c r="AM1477" s="166"/>
      <c r="AN1477" s="166"/>
      <c r="AO1477" s="166"/>
      <c r="AP1477" s="166"/>
      <c r="AQ1477" s="166"/>
      <c r="AR1477" s="166"/>
      <c r="AS1477" s="166"/>
      <c r="AT1477" s="166"/>
      <c r="AU1477" s="166"/>
      <c r="AV1477" s="166"/>
      <c r="AW1477" s="166"/>
      <c r="AX1477" s="166"/>
      <c r="AY1477" s="166"/>
    </row>
    <row r="1478" spans="1:51" s="115" customFormat="1" ht="12.75" customHeight="1" x14ac:dyDescent="0.25">
      <c r="A1478" s="161">
        <v>41897</v>
      </c>
      <c r="B1478" s="162" t="s">
        <v>1474</v>
      </c>
      <c r="C1478" s="163" t="s">
        <v>230</v>
      </c>
      <c r="D1478" s="163" t="s">
        <v>1248</v>
      </c>
      <c r="E1478" s="163"/>
      <c r="F1478" s="164">
        <v>80</v>
      </c>
      <c r="G1478" s="165" t="s">
        <v>1589</v>
      </c>
      <c r="H1478" s="165" t="s">
        <v>2503</v>
      </c>
      <c r="I1478" s="166"/>
      <c r="J1478" s="166"/>
      <c r="K1478" s="166"/>
      <c r="L1478" s="166"/>
      <c r="M1478" s="166"/>
      <c r="N1478" s="166"/>
      <c r="O1478" s="166"/>
      <c r="P1478" s="166"/>
      <c r="Q1478" s="166"/>
      <c r="R1478" s="166"/>
      <c r="S1478" s="166"/>
      <c r="T1478" s="166"/>
      <c r="U1478" s="166"/>
      <c r="V1478" s="166"/>
      <c r="W1478" s="166"/>
      <c r="X1478" s="166"/>
      <c r="Y1478" s="166"/>
      <c r="Z1478" s="166"/>
      <c r="AA1478" s="166"/>
      <c r="AB1478" s="166"/>
      <c r="AC1478" s="166"/>
      <c r="AD1478" s="166"/>
      <c r="AE1478" s="166"/>
      <c r="AF1478" s="166"/>
      <c r="AG1478" s="166"/>
      <c r="AH1478" s="166"/>
      <c r="AI1478" s="166"/>
      <c r="AJ1478" s="166"/>
      <c r="AK1478" s="166"/>
      <c r="AL1478" s="166"/>
      <c r="AM1478" s="166"/>
      <c r="AN1478" s="166"/>
      <c r="AO1478" s="166"/>
      <c r="AP1478" s="166"/>
      <c r="AQ1478" s="166"/>
      <c r="AR1478" s="166"/>
      <c r="AS1478" s="166"/>
      <c r="AT1478" s="166"/>
      <c r="AU1478" s="166"/>
      <c r="AV1478" s="166"/>
      <c r="AW1478" s="166"/>
      <c r="AX1478" s="166"/>
      <c r="AY1478" s="166"/>
    </row>
    <row r="1479" spans="1:51" s="115" customFormat="1" ht="12.75" customHeight="1" x14ac:dyDescent="0.25">
      <c r="A1479" s="156">
        <v>41900</v>
      </c>
      <c r="B1479" s="157" t="s">
        <v>1474</v>
      </c>
      <c r="C1479" s="158" t="s">
        <v>227</v>
      </c>
      <c r="D1479" s="158" t="s">
        <v>1248</v>
      </c>
      <c r="E1479" s="158"/>
      <c r="F1479" s="159">
        <v>21.7</v>
      </c>
      <c r="G1479" s="160" t="s">
        <v>1324</v>
      </c>
      <c r="H1479" s="160" t="s">
        <v>1937</v>
      </c>
      <c r="I1479" s="166"/>
      <c r="J1479" s="166"/>
      <c r="K1479" s="166"/>
      <c r="L1479" s="166"/>
      <c r="M1479" s="166"/>
      <c r="N1479" s="166"/>
      <c r="O1479" s="166"/>
      <c r="P1479" s="166"/>
      <c r="Q1479" s="166"/>
      <c r="R1479" s="166"/>
      <c r="S1479" s="166"/>
      <c r="T1479" s="166"/>
      <c r="U1479" s="166"/>
      <c r="V1479" s="166"/>
      <c r="W1479" s="166"/>
      <c r="X1479" s="166"/>
      <c r="Y1479" s="166"/>
      <c r="Z1479" s="166"/>
      <c r="AA1479" s="166"/>
      <c r="AB1479" s="166"/>
      <c r="AC1479" s="166"/>
      <c r="AD1479" s="166"/>
      <c r="AE1479" s="166"/>
      <c r="AF1479" s="166"/>
      <c r="AG1479" s="166"/>
      <c r="AH1479" s="166"/>
      <c r="AI1479" s="166"/>
      <c r="AJ1479" s="166"/>
      <c r="AK1479" s="166"/>
      <c r="AL1479" s="166"/>
      <c r="AM1479" s="166"/>
      <c r="AN1479" s="166"/>
      <c r="AO1479" s="166"/>
      <c r="AP1479" s="166"/>
      <c r="AQ1479" s="166"/>
      <c r="AR1479" s="166"/>
      <c r="AS1479" s="166"/>
      <c r="AT1479" s="166"/>
      <c r="AU1479" s="166"/>
      <c r="AV1479" s="166"/>
      <c r="AW1479" s="166"/>
      <c r="AX1479" s="166"/>
      <c r="AY1479" s="166"/>
    </row>
    <row r="1480" spans="1:51" s="115" customFormat="1" ht="12.75" customHeight="1" x14ac:dyDescent="0.25">
      <c r="A1480" s="161">
        <v>41900</v>
      </c>
      <c r="B1480" s="162" t="s">
        <v>1474</v>
      </c>
      <c r="C1480" s="163" t="s">
        <v>412</v>
      </c>
      <c r="D1480" s="163" t="s">
        <v>1248</v>
      </c>
      <c r="E1480" s="163"/>
      <c r="F1480" s="164">
        <v>212</v>
      </c>
      <c r="G1480" s="165" t="s">
        <v>1584</v>
      </c>
      <c r="H1480" s="165" t="s">
        <v>2503</v>
      </c>
      <c r="I1480" s="166"/>
      <c r="J1480" s="166"/>
      <c r="K1480" s="166"/>
      <c r="L1480" s="166"/>
      <c r="M1480" s="166"/>
      <c r="N1480" s="166"/>
      <c r="O1480" s="166"/>
      <c r="P1480" s="166"/>
      <c r="Q1480" s="166"/>
      <c r="R1480" s="166"/>
      <c r="S1480" s="166"/>
      <c r="T1480" s="166"/>
      <c r="U1480" s="166"/>
      <c r="V1480" s="166"/>
      <c r="W1480" s="166"/>
      <c r="X1480" s="166"/>
      <c r="Y1480" s="166"/>
      <c r="Z1480" s="166"/>
      <c r="AA1480" s="166"/>
      <c r="AB1480" s="166"/>
      <c r="AC1480" s="166"/>
      <c r="AD1480" s="166"/>
      <c r="AE1480" s="166"/>
      <c r="AF1480" s="166"/>
      <c r="AG1480" s="166"/>
      <c r="AH1480" s="166"/>
      <c r="AI1480" s="166"/>
      <c r="AJ1480" s="166"/>
      <c r="AK1480" s="166"/>
      <c r="AL1480" s="166"/>
      <c r="AM1480" s="166"/>
      <c r="AN1480" s="166"/>
      <c r="AO1480" s="166"/>
      <c r="AP1480" s="166"/>
      <c r="AQ1480" s="166"/>
      <c r="AR1480" s="166"/>
      <c r="AS1480" s="166"/>
      <c r="AT1480" s="166"/>
      <c r="AU1480" s="166"/>
      <c r="AV1480" s="166"/>
      <c r="AW1480" s="166"/>
      <c r="AX1480" s="166"/>
      <c r="AY1480" s="166"/>
    </row>
    <row r="1481" spans="1:51" s="115" customFormat="1" ht="12.75" customHeight="1" x14ac:dyDescent="0.25">
      <c r="A1481" s="156">
        <v>41901</v>
      </c>
      <c r="B1481" s="157" t="s">
        <v>1474</v>
      </c>
      <c r="C1481" s="158" t="s">
        <v>575</v>
      </c>
      <c r="D1481" s="158" t="s">
        <v>1248</v>
      </c>
      <c r="E1481" s="158"/>
      <c r="F1481" s="159">
        <v>60</v>
      </c>
      <c r="G1481" s="160" t="s">
        <v>1324</v>
      </c>
      <c r="H1481" s="160" t="s">
        <v>1937</v>
      </c>
      <c r="I1481" s="166"/>
      <c r="J1481" s="166"/>
      <c r="K1481" s="166"/>
      <c r="L1481" s="166"/>
      <c r="M1481" s="166"/>
      <c r="N1481" s="166"/>
      <c r="O1481" s="166"/>
      <c r="P1481" s="166"/>
      <c r="Q1481" s="166"/>
      <c r="R1481" s="166"/>
      <c r="S1481" s="166"/>
      <c r="T1481" s="166"/>
      <c r="U1481" s="166"/>
      <c r="V1481" s="166"/>
      <c r="W1481" s="166"/>
      <c r="X1481" s="166"/>
      <c r="Y1481" s="166"/>
      <c r="Z1481" s="166"/>
      <c r="AA1481" s="166"/>
      <c r="AB1481" s="166"/>
      <c r="AC1481" s="166"/>
      <c r="AD1481" s="166"/>
      <c r="AE1481" s="166"/>
      <c r="AF1481" s="166"/>
      <c r="AG1481" s="166"/>
      <c r="AH1481" s="166"/>
      <c r="AI1481" s="166"/>
      <c r="AJ1481" s="166"/>
      <c r="AK1481" s="166"/>
      <c r="AL1481" s="166"/>
      <c r="AM1481" s="166"/>
      <c r="AN1481" s="166"/>
      <c r="AO1481" s="166"/>
      <c r="AP1481" s="166"/>
      <c r="AQ1481" s="166"/>
      <c r="AR1481" s="166"/>
      <c r="AS1481" s="166"/>
      <c r="AT1481" s="166"/>
      <c r="AU1481" s="166"/>
      <c r="AV1481" s="166"/>
      <c r="AW1481" s="166"/>
      <c r="AX1481" s="166"/>
      <c r="AY1481" s="166"/>
    </row>
    <row r="1482" spans="1:51" s="115" customFormat="1" ht="12.75" customHeight="1" x14ac:dyDescent="0.25">
      <c r="A1482" s="161">
        <v>41905</v>
      </c>
      <c r="B1482" s="162" t="s">
        <v>1474</v>
      </c>
      <c r="C1482" s="163" t="s">
        <v>593</v>
      </c>
      <c r="D1482" s="163" t="s">
        <v>1248</v>
      </c>
      <c r="E1482" s="163"/>
      <c r="F1482" s="164">
        <v>75</v>
      </c>
      <c r="G1482" s="165" t="s">
        <v>1321</v>
      </c>
      <c r="H1482" s="165" t="s">
        <v>1943</v>
      </c>
      <c r="I1482" s="166"/>
      <c r="J1482" s="166"/>
      <c r="K1482" s="166"/>
      <c r="L1482" s="166"/>
      <c r="M1482" s="166"/>
      <c r="N1482" s="166"/>
      <c r="O1482" s="166"/>
      <c r="P1482" s="166"/>
      <c r="Q1482" s="166"/>
      <c r="R1482" s="166"/>
      <c r="S1482" s="166"/>
      <c r="T1482" s="166"/>
      <c r="U1482" s="166"/>
      <c r="V1482" s="166"/>
      <c r="W1482" s="166"/>
      <c r="X1482" s="166"/>
      <c r="Y1482" s="166"/>
      <c r="Z1482" s="166"/>
      <c r="AA1482" s="166"/>
      <c r="AB1482" s="166"/>
      <c r="AC1482" s="166"/>
      <c r="AD1482" s="166"/>
      <c r="AE1482" s="166"/>
      <c r="AF1482" s="166"/>
      <c r="AG1482" s="166"/>
      <c r="AH1482" s="166"/>
      <c r="AI1482" s="166"/>
      <c r="AJ1482" s="166"/>
      <c r="AK1482" s="166"/>
      <c r="AL1482" s="166"/>
      <c r="AM1482" s="166"/>
      <c r="AN1482" s="166"/>
      <c r="AO1482" s="166"/>
      <c r="AP1482" s="166"/>
      <c r="AQ1482" s="166"/>
      <c r="AR1482" s="166"/>
      <c r="AS1482" s="166"/>
      <c r="AT1482" s="166"/>
      <c r="AU1482" s="166"/>
      <c r="AV1482" s="166"/>
      <c r="AW1482" s="166"/>
      <c r="AX1482" s="166"/>
      <c r="AY1482" s="166"/>
    </row>
    <row r="1483" spans="1:51" s="115" customFormat="1" ht="12.75" customHeight="1" x14ac:dyDescent="0.25">
      <c r="A1483" s="156">
        <v>41905</v>
      </c>
      <c r="B1483" s="157" t="s">
        <v>1474</v>
      </c>
      <c r="C1483" s="158" t="s">
        <v>594</v>
      </c>
      <c r="D1483" s="158" t="s">
        <v>1248</v>
      </c>
      <c r="E1483" s="158"/>
      <c r="F1483" s="159">
        <v>34.4</v>
      </c>
      <c r="G1483" s="160" t="s">
        <v>1586</v>
      </c>
      <c r="H1483" s="160" t="s">
        <v>1933</v>
      </c>
      <c r="I1483" s="166"/>
      <c r="J1483" s="166"/>
      <c r="K1483" s="166"/>
      <c r="L1483" s="166"/>
      <c r="M1483" s="166"/>
      <c r="N1483" s="166"/>
      <c r="O1483" s="166"/>
      <c r="P1483" s="166"/>
      <c r="Q1483" s="166"/>
      <c r="R1483" s="166"/>
      <c r="S1483" s="166"/>
      <c r="T1483" s="166"/>
      <c r="U1483" s="166"/>
      <c r="V1483" s="166"/>
      <c r="W1483" s="166"/>
      <c r="X1483" s="166"/>
      <c r="Y1483" s="166"/>
      <c r="Z1483" s="166"/>
      <c r="AA1483" s="166"/>
      <c r="AB1483" s="166"/>
      <c r="AC1483" s="166"/>
      <c r="AD1483" s="166"/>
      <c r="AE1483" s="166"/>
      <c r="AF1483" s="166"/>
      <c r="AG1483" s="166"/>
      <c r="AH1483" s="166"/>
      <c r="AI1483" s="166"/>
      <c r="AJ1483" s="166"/>
      <c r="AK1483" s="166"/>
      <c r="AL1483" s="166"/>
      <c r="AM1483" s="166"/>
      <c r="AN1483" s="166"/>
      <c r="AO1483" s="166"/>
      <c r="AP1483" s="166"/>
      <c r="AQ1483" s="166"/>
      <c r="AR1483" s="166"/>
      <c r="AS1483" s="166"/>
      <c r="AT1483" s="166"/>
      <c r="AU1483" s="166"/>
      <c r="AV1483" s="166"/>
      <c r="AW1483" s="166"/>
      <c r="AX1483" s="166"/>
      <c r="AY1483" s="166"/>
    </row>
    <row r="1484" spans="1:51" s="115" customFormat="1" ht="12.75" customHeight="1" x14ac:dyDescent="0.25">
      <c r="A1484" s="161">
        <v>41906</v>
      </c>
      <c r="B1484" s="162" t="s">
        <v>1474</v>
      </c>
      <c r="C1484" s="163" t="s">
        <v>578</v>
      </c>
      <c r="D1484" s="163" t="s">
        <v>1248</v>
      </c>
      <c r="E1484" s="163"/>
      <c r="F1484" s="164">
        <v>50</v>
      </c>
      <c r="G1484" s="165" t="s">
        <v>1319</v>
      </c>
      <c r="H1484" s="165" t="s">
        <v>1934</v>
      </c>
      <c r="I1484" s="166"/>
      <c r="J1484" s="166"/>
      <c r="K1484" s="166"/>
      <c r="L1484" s="166"/>
      <c r="M1484" s="166"/>
      <c r="N1484" s="166"/>
      <c r="O1484" s="166"/>
      <c r="P1484" s="166"/>
      <c r="Q1484" s="166"/>
      <c r="R1484" s="166"/>
      <c r="S1484" s="166"/>
      <c r="T1484" s="166"/>
      <c r="U1484" s="166"/>
      <c r="V1484" s="166"/>
      <c r="W1484" s="166"/>
      <c r="X1484" s="166"/>
      <c r="Y1484" s="166"/>
      <c r="Z1484" s="166"/>
      <c r="AA1484" s="166"/>
      <c r="AB1484" s="166"/>
      <c r="AC1484" s="166"/>
      <c r="AD1484" s="166"/>
      <c r="AE1484" s="166"/>
      <c r="AF1484" s="166"/>
      <c r="AG1484" s="166"/>
      <c r="AH1484" s="166"/>
      <c r="AI1484" s="166"/>
      <c r="AJ1484" s="166"/>
      <c r="AK1484" s="166"/>
      <c r="AL1484" s="166"/>
      <c r="AM1484" s="166"/>
      <c r="AN1484" s="166"/>
      <c r="AO1484" s="166"/>
      <c r="AP1484" s="166"/>
      <c r="AQ1484" s="166"/>
      <c r="AR1484" s="166"/>
      <c r="AS1484" s="166"/>
      <c r="AT1484" s="166"/>
      <c r="AU1484" s="166"/>
      <c r="AV1484" s="166"/>
      <c r="AW1484" s="166"/>
      <c r="AX1484" s="166"/>
      <c r="AY1484" s="166"/>
    </row>
    <row r="1485" spans="1:51" s="115" customFormat="1" ht="12.75" customHeight="1" x14ac:dyDescent="0.25">
      <c r="A1485" s="156">
        <v>41906</v>
      </c>
      <c r="B1485" s="157" t="s">
        <v>1474</v>
      </c>
      <c r="C1485" s="158" t="s">
        <v>149</v>
      </c>
      <c r="D1485" s="158" t="s">
        <v>1248</v>
      </c>
      <c r="E1485" s="158"/>
      <c r="F1485" s="159">
        <v>80</v>
      </c>
      <c r="G1485" s="160" t="s">
        <v>1319</v>
      </c>
      <c r="H1485" s="160" t="s">
        <v>1934</v>
      </c>
      <c r="I1485" s="166"/>
      <c r="J1485" s="166"/>
      <c r="K1485" s="166"/>
      <c r="L1485" s="166"/>
      <c r="M1485" s="166"/>
      <c r="N1485" s="166"/>
      <c r="O1485" s="166"/>
      <c r="P1485" s="166"/>
      <c r="Q1485" s="166"/>
      <c r="R1485" s="166"/>
      <c r="S1485" s="166"/>
      <c r="T1485" s="166"/>
      <c r="U1485" s="166"/>
      <c r="V1485" s="166"/>
      <c r="W1485" s="166"/>
      <c r="X1485" s="166"/>
      <c r="Y1485" s="166"/>
      <c r="Z1485" s="166"/>
      <c r="AA1485" s="166"/>
      <c r="AB1485" s="166"/>
      <c r="AC1485" s="166"/>
      <c r="AD1485" s="166"/>
      <c r="AE1485" s="166"/>
      <c r="AF1485" s="166"/>
      <c r="AG1485" s="166"/>
      <c r="AH1485" s="166"/>
      <c r="AI1485" s="166"/>
      <c r="AJ1485" s="166"/>
      <c r="AK1485" s="166"/>
      <c r="AL1485" s="166"/>
      <c r="AM1485" s="166"/>
      <c r="AN1485" s="166"/>
      <c r="AO1485" s="166"/>
      <c r="AP1485" s="166"/>
      <c r="AQ1485" s="166"/>
      <c r="AR1485" s="166"/>
      <c r="AS1485" s="166"/>
      <c r="AT1485" s="166"/>
      <c r="AU1485" s="166"/>
      <c r="AV1485" s="166"/>
      <c r="AW1485" s="166"/>
      <c r="AX1485" s="166"/>
      <c r="AY1485" s="166"/>
    </row>
    <row r="1486" spans="1:51" s="115" customFormat="1" ht="12.75" customHeight="1" x14ac:dyDescent="0.25">
      <c r="A1486" s="161">
        <v>41906</v>
      </c>
      <c r="B1486" s="162" t="s">
        <v>1474</v>
      </c>
      <c r="C1486" s="163" t="s">
        <v>595</v>
      </c>
      <c r="D1486" s="163" t="s">
        <v>1248</v>
      </c>
      <c r="E1486" s="163"/>
      <c r="F1486" s="164">
        <v>87</v>
      </c>
      <c r="G1486" s="165" t="s">
        <v>1587</v>
      </c>
      <c r="H1486" s="165" t="s">
        <v>1976</v>
      </c>
      <c r="I1486" s="166"/>
      <c r="J1486" s="166"/>
      <c r="K1486" s="166"/>
      <c r="L1486" s="166"/>
      <c r="M1486" s="166"/>
      <c r="N1486" s="166"/>
      <c r="O1486" s="166"/>
      <c r="P1486" s="166"/>
      <c r="Q1486" s="166"/>
      <c r="R1486" s="166"/>
      <c r="S1486" s="166"/>
      <c r="T1486" s="166"/>
      <c r="U1486" s="166"/>
      <c r="V1486" s="166"/>
      <c r="W1486" s="166"/>
      <c r="X1486" s="166"/>
      <c r="Y1486" s="166"/>
      <c r="Z1486" s="166"/>
      <c r="AA1486" s="166"/>
      <c r="AB1486" s="166"/>
      <c r="AC1486" s="166"/>
      <c r="AD1486" s="166"/>
      <c r="AE1486" s="166"/>
      <c r="AF1486" s="166"/>
      <c r="AG1486" s="166"/>
      <c r="AH1486" s="166"/>
      <c r="AI1486" s="166"/>
      <c r="AJ1486" s="166"/>
      <c r="AK1486" s="166"/>
      <c r="AL1486" s="166"/>
      <c r="AM1486" s="166"/>
      <c r="AN1486" s="166"/>
      <c r="AO1486" s="166"/>
      <c r="AP1486" s="166"/>
      <c r="AQ1486" s="166"/>
      <c r="AR1486" s="166"/>
      <c r="AS1486" s="166"/>
      <c r="AT1486" s="166"/>
      <c r="AU1486" s="166"/>
      <c r="AV1486" s="166"/>
      <c r="AW1486" s="166"/>
      <c r="AX1486" s="166"/>
      <c r="AY1486" s="166"/>
    </row>
    <row r="1487" spans="1:51" s="115" customFormat="1" ht="12.75" customHeight="1" x14ac:dyDescent="0.25">
      <c r="A1487" s="156">
        <v>41907</v>
      </c>
      <c r="B1487" s="157" t="s">
        <v>1474</v>
      </c>
      <c r="C1487" s="158" t="s">
        <v>596</v>
      </c>
      <c r="D1487" s="158" t="s">
        <v>1248</v>
      </c>
      <c r="E1487" s="158"/>
      <c r="F1487" s="159">
        <v>150</v>
      </c>
      <c r="G1487" s="160" t="s">
        <v>1435</v>
      </c>
      <c r="H1487" s="160" t="s">
        <v>1985</v>
      </c>
      <c r="I1487" s="166"/>
      <c r="J1487" s="166"/>
      <c r="K1487" s="166"/>
      <c r="L1487" s="166"/>
      <c r="M1487" s="166"/>
      <c r="N1487" s="166"/>
      <c r="O1487" s="166"/>
      <c r="P1487" s="166"/>
      <c r="Q1487" s="166"/>
      <c r="R1487" s="166"/>
      <c r="S1487" s="166"/>
      <c r="T1487" s="166"/>
      <c r="U1487" s="166"/>
      <c r="V1487" s="166"/>
      <c r="W1487" s="166"/>
      <c r="X1487" s="166"/>
      <c r="Y1487" s="166"/>
      <c r="Z1487" s="166"/>
      <c r="AA1487" s="166"/>
      <c r="AB1487" s="166"/>
      <c r="AC1487" s="166"/>
      <c r="AD1487" s="166"/>
      <c r="AE1487" s="166"/>
      <c r="AF1487" s="166"/>
      <c r="AG1487" s="166"/>
      <c r="AH1487" s="166"/>
      <c r="AI1487" s="166"/>
      <c r="AJ1487" s="166"/>
      <c r="AK1487" s="166"/>
      <c r="AL1487" s="166"/>
      <c r="AM1487" s="166"/>
      <c r="AN1487" s="166"/>
      <c r="AO1487" s="166"/>
      <c r="AP1487" s="166"/>
      <c r="AQ1487" s="166"/>
      <c r="AR1487" s="166"/>
      <c r="AS1487" s="166"/>
      <c r="AT1487" s="166"/>
      <c r="AU1487" s="166"/>
      <c r="AV1487" s="166"/>
      <c r="AW1487" s="166"/>
      <c r="AX1487" s="166"/>
      <c r="AY1487" s="166"/>
    </row>
    <row r="1488" spans="1:51" s="115" customFormat="1" ht="12.75" customHeight="1" x14ac:dyDescent="0.25">
      <c r="A1488" s="161">
        <v>41911</v>
      </c>
      <c r="B1488" s="162" t="s">
        <v>1474</v>
      </c>
      <c r="C1488" s="163" t="s">
        <v>597</v>
      </c>
      <c r="D1488" s="163" t="s">
        <v>1248</v>
      </c>
      <c r="E1488" s="163"/>
      <c r="F1488" s="164">
        <v>53.445</v>
      </c>
      <c r="G1488" s="165" t="s">
        <v>1319</v>
      </c>
      <c r="H1488" s="165" t="s">
        <v>1934</v>
      </c>
      <c r="I1488" s="166"/>
      <c r="J1488" s="166"/>
      <c r="K1488" s="166"/>
      <c r="L1488" s="166"/>
      <c r="M1488" s="166"/>
      <c r="N1488" s="166"/>
      <c r="O1488" s="166"/>
      <c r="P1488" s="166"/>
      <c r="Q1488" s="166"/>
      <c r="R1488" s="166"/>
      <c r="S1488" s="166"/>
      <c r="T1488" s="166"/>
      <c r="U1488" s="166"/>
      <c r="V1488" s="166"/>
      <c r="W1488" s="166"/>
      <c r="X1488" s="166"/>
      <c r="Y1488" s="166"/>
      <c r="Z1488" s="166"/>
      <c r="AA1488" s="166"/>
      <c r="AB1488" s="166"/>
      <c r="AC1488" s="166"/>
      <c r="AD1488" s="166"/>
      <c r="AE1488" s="166"/>
      <c r="AF1488" s="166"/>
      <c r="AG1488" s="166"/>
      <c r="AH1488" s="166"/>
      <c r="AI1488" s="166"/>
      <c r="AJ1488" s="166"/>
      <c r="AK1488" s="166"/>
      <c r="AL1488" s="166"/>
      <c r="AM1488" s="166"/>
      <c r="AN1488" s="166"/>
      <c r="AO1488" s="166"/>
      <c r="AP1488" s="166"/>
      <c r="AQ1488" s="166"/>
      <c r="AR1488" s="166"/>
      <c r="AS1488" s="166"/>
      <c r="AT1488" s="166"/>
      <c r="AU1488" s="166"/>
      <c r="AV1488" s="166"/>
      <c r="AW1488" s="166"/>
      <c r="AX1488" s="166"/>
      <c r="AY1488" s="166"/>
    </row>
    <row r="1489" spans="1:51" s="115" customFormat="1" ht="12.75" customHeight="1" x14ac:dyDescent="0.25">
      <c r="A1489" s="156">
        <v>41912</v>
      </c>
      <c r="B1489" s="157" t="s">
        <v>1474</v>
      </c>
      <c r="C1489" s="158" t="s">
        <v>598</v>
      </c>
      <c r="D1489" s="158" t="s">
        <v>1248</v>
      </c>
      <c r="E1489" s="158"/>
      <c r="F1489" s="159">
        <v>100</v>
      </c>
      <c r="G1489" s="160" t="s">
        <v>1589</v>
      </c>
      <c r="H1489" s="160" t="s">
        <v>2503</v>
      </c>
      <c r="I1489" s="166"/>
      <c r="J1489" s="166"/>
      <c r="K1489" s="166"/>
      <c r="L1489" s="166"/>
      <c r="M1489" s="166"/>
      <c r="N1489" s="166"/>
      <c r="O1489" s="166"/>
      <c r="P1489" s="166"/>
      <c r="Q1489" s="166"/>
      <c r="R1489" s="166"/>
      <c r="S1489" s="166"/>
      <c r="T1489" s="166"/>
      <c r="U1489" s="166"/>
      <c r="V1489" s="166"/>
      <c r="W1489" s="166"/>
      <c r="X1489" s="166"/>
      <c r="Y1489" s="166"/>
      <c r="Z1489" s="166"/>
      <c r="AA1489" s="166"/>
      <c r="AB1489" s="166"/>
      <c r="AC1489" s="166"/>
      <c r="AD1489" s="166"/>
      <c r="AE1489" s="166"/>
      <c r="AF1489" s="166"/>
      <c r="AG1489" s="166"/>
      <c r="AH1489" s="166"/>
      <c r="AI1489" s="166"/>
      <c r="AJ1489" s="166"/>
      <c r="AK1489" s="166"/>
      <c r="AL1489" s="166"/>
      <c r="AM1489" s="166"/>
      <c r="AN1489" s="166"/>
      <c r="AO1489" s="166"/>
      <c r="AP1489" s="166"/>
      <c r="AQ1489" s="166"/>
      <c r="AR1489" s="166"/>
      <c r="AS1489" s="166"/>
      <c r="AT1489" s="166"/>
      <c r="AU1489" s="166"/>
      <c r="AV1489" s="166"/>
      <c r="AW1489" s="166"/>
      <c r="AX1489" s="166"/>
      <c r="AY1489" s="166"/>
    </row>
    <row r="1490" spans="1:51" s="115" customFormat="1" ht="12.75" customHeight="1" x14ac:dyDescent="0.25">
      <c r="A1490" s="161">
        <v>41912</v>
      </c>
      <c r="B1490" s="162" t="s">
        <v>1474</v>
      </c>
      <c r="C1490" s="163" t="s">
        <v>232</v>
      </c>
      <c r="D1490" s="163" t="s">
        <v>1248</v>
      </c>
      <c r="E1490" s="163"/>
      <c r="F1490" s="164">
        <v>71</v>
      </c>
      <c r="G1490" s="165" t="s">
        <v>1429</v>
      </c>
      <c r="H1490" s="165" t="s">
        <v>1942</v>
      </c>
      <c r="I1490" s="166"/>
      <c r="J1490" s="166"/>
      <c r="K1490" s="166"/>
      <c r="L1490" s="166"/>
      <c r="M1490" s="166"/>
      <c r="N1490" s="166"/>
      <c r="O1490" s="166"/>
      <c r="P1490" s="166"/>
      <c r="Q1490" s="166"/>
      <c r="R1490" s="166"/>
      <c r="S1490" s="166"/>
      <c r="T1490" s="166"/>
      <c r="U1490" s="166"/>
      <c r="V1490" s="166"/>
      <c r="W1490" s="166"/>
      <c r="X1490" s="166"/>
      <c r="Y1490" s="166"/>
      <c r="Z1490" s="166"/>
      <c r="AA1490" s="166"/>
      <c r="AB1490" s="166"/>
      <c r="AC1490" s="166"/>
      <c r="AD1490" s="166"/>
      <c r="AE1490" s="166"/>
      <c r="AF1490" s="166"/>
      <c r="AG1490" s="166"/>
      <c r="AH1490" s="166"/>
      <c r="AI1490" s="166"/>
      <c r="AJ1490" s="166"/>
      <c r="AK1490" s="166"/>
      <c r="AL1490" s="166"/>
      <c r="AM1490" s="166"/>
      <c r="AN1490" s="166"/>
      <c r="AO1490" s="166"/>
      <c r="AP1490" s="166"/>
      <c r="AQ1490" s="166"/>
      <c r="AR1490" s="166"/>
      <c r="AS1490" s="166"/>
      <c r="AT1490" s="166"/>
      <c r="AU1490" s="166"/>
      <c r="AV1490" s="166"/>
      <c r="AW1490" s="166"/>
      <c r="AX1490" s="166"/>
      <c r="AY1490" s="166"/>
    </row>
    <row r="1491" spans="1:51" s="115" customFormat="1" ht="12.75" customHeight="1" x14ac:dyDescent="0.25">
      <c r="A1491" s="156">
        <v>41913</v>
      </c>
      <c r="B1491" s="157" t="s">
        <v>1474</v>
      </c>
      <c r="C1491" s="158" t="s">
        <v>276</v>
      </c>
      <c r="D1491" s="158" t="s">
        <v>1248</v>
      </c>
      <c r="E1491" s="158"/>
      <c r="F1491" s="159">
        <v>200</v>
      </c>
      <c r="G1491" s="160" t="s">
        <v>1323</v>
      </c>
      <c r="H1491" s="160" t="s">
        <v>1920</v>
      </c>
      <c r="I1491" s="166"/>
      <c r="J1491" s="166"/>
      <c r="K1491" s="166"/>
      <c r="L1491" s="166"/>
      <c r="M1491" s="166"/>
      <c r="N1491" s="166"/>
      <c r="O1491" s="166"/>
      <c r="P1491" s="166"/>
      <c r="Q1491" s="166"/>
      <c r="R1491" s="166"/>
      <c r="S1491" s="166"/>
      <c r="T1491" s="166"/>
      <c r="U1491" s="166"/>
      <c r="V1491" s="166"/>
      <c r="W1491" s="166"/>
      <c r="X1491" s="166"/>
      <c r="Y1491" s="166"/>
      <c r="Z1491" s="166"/>
      <c r="AA1491" s="166"/>
      <c r="AB1491" s="166"/>
      <c r="AC1491" s="166"/>
      <c r="AD1491" s="166"/>
      <c r="AE1491" s="166"/>
      <c r="AF1491" s="166"/>
      <c r="AG1491" s="166"/>
      <c r="AH1491" s="166"/>
      <c r="AI1491" s="166"/>
      <c r="AJ1491" s="166"/>
      <c r="AK1491" s="166"/>
      <c r="AL1491" s="166"/>
      <c r="AM1491" s="166"/>
      <c r="AN1491" s="166"/>
      <c r="AO1491" s="166"/>
      <c r="AP1491" s="166"/>
      <c r="AQ1491" s="166"/>
      <c r="AR1491" s="166"/>
      <c r="AS1491" s="166"/>
      <c r="AT1491" s="166"/>
      <c r="AU1491" s="166"/>
      <c r="AV1491" s="166"/>
      <c r="AW1491" s="166"/>
      <c r="AX1491" s="166"/>
      <c r="AY1491" s="166"/>
    </row>
    <row r="1492" spans="1:51" s="115" customFormat="1" ht="12.75" customHeight="1" x14ac:dyDescent="0.25">
      <c r="A1492" s="161">
        <v>41915</v>
      </c>
      <c r="B1492" s="162" t="s">
        <v>1474</v>
      </c>
      <c r="C1492" s="163" t="s">
        <v>422</v>
      </c>
      <c r="D1492" s="163" t="s">
        <v>1248</v>
      </c>
      <c r="E1492" s="163"/>
      <c r="F1492" s="164">
        <v>295</v>
      </c>
      <c r="G1492" s="165" t="s">
        <v>1323</v>
      </c>
      <c r="H1492" s="165" t="s">
        <v>1920</v>
      </c>
      <c r="I1492" s="166"/>
      <c r="J1492" s="166"/>
      <c r="K1492" s="166"/>
      <c r="L1492" s="166"/>
      <c r="M1492" s="166"/>
      <c r="N1492" s="166"/>
      <c r="O1492" s="166"/>
      <c r="P1492" s="166"/>
      <c r="Q1492" s="166"/>
      <c r="R1492" s="166"/>
      <c r="S1492" s="166"/>
      <c r="T1492" s="166"/>
      <c r="U1492" s="166"/>
      <c r="V1492" s="166"/>
      <c r="W1492" s="166"/>
      <c r="X1492" s="166"/>
      <c r="Y1492" s="166"/>
      <c r="Z1492" s="166"/>
      <c r="AA1492" s="166"/>
      <c r="AB1492" s="166"/>
      <c r="AC1492" s="166"/>
      <c r="AD1492" s="166"/>
      <c r="AE1492" s="166"/>
      <c r="AF1492" s="166"/>
      <c r="AG1492" s="166"/>
      <c r="AH1492" s="166"/>
      <c r="AI1492" s="166"/>
      <c r="AJ1492" s="166"/>
      <c r="AK1492" s="166"/>
      <c r="AL1492" s="166"/>
      <c r="AM1492" s="166"/>
      <c r="AN1492" s="166"/>
      <c r="AO1492" s="166"/>
      <c r="AP1492" s="166"/>
      <c r="AQ1492" s="166"/>
      <c r="AR1492" s="166"/>
      <c r="AS1492" s="166"/>
      <c r="AT1492" s="166"/>
      <c r="AU1492" s="166"/>
      <c r="AV1492" s="166"/>
      <c r="AW1492" s="166"/>
      <c r="AX1492" s="166"/>
      <c r="AY1492" s="166"/>
    </row>
    <row r="1493" spans="1:51" s="115" customFormat="1" ht="12.75" customHeight="1" x14ac:dyDescent="0.25">
      <c r="A1493" s="156">
        <v>41918</v>
      </c>
      <c r="B1493" s="157" t="s">
        <v>1474</v>
      </c>
      <c r="C1493" s="158" t="s">
        <v>599</v>
      </c>
      <c r="D1493" s="158" t="s">
        <v>1248</v>
      </c>
      <c r="E1493" s="158"/>
      <c r="F1493" s="159">
        <v>200</v>
      </c>
      <c r="G1493" s="160" t="s">
        <v>1319</v>
      </c>
      <c r="H1493" s="160" t="s">
        <v>1934</v>
      </c>
      <c r="I1493" s="166"/>
      <c r="J1493" s="166"/>
      <c r="K1493" s="166"/>
      <c r="L1493" s="166"/>
      <c r="M1493" s="166"/>
      <c r="N1493" s="166"/>
      <c r="O1493" s="166"/>
      <c r="P1493" s="166"/>
      <c r="Q1493" s="166"/>
      <c r="R1493" s="166"/>
      <c r="S1493" s="166"/>
      <c r="T1493" s="166"/>
      <c r="U1493" s="166"/>
      <c r="V1493" s="166"/>
      <c r="W1493" s="166"/>
      <c r="X1493" s="166"/>
      <c r="Y1493" s="166"/>
      <c r="Z1493" s="166"/>
      <c r="AA1493" s="166"/>
      <c r="AB1493" s="166"/>
      <c r="AC1493" s="166"/>
      <c r="AD1493" s="166"/>
      <c r="AE1493" s="166"/>
      <c r="AF1493" s="166"/>
      <c r="AG1493" s="166"/>
      <c r="AH1493" s="166"/>
      <c r="AI1493" s="166"/>
      <c r="AJ1493" s="166"/>
      <c r="AK1493" s="166"/>
      <c r="AL1493" s="166"/>
      <c r="AM1493" s="166"/>
      <c r="AN1493" s="166"/>
      <c r="AO1493" s="166"/>
      <c r="AP1493" s="166"/>
      <c r="AQ1493" s="166"/>
      <c r="AR1493" s="166"/>
      <c r="AS1493" s="166"/>
      <c r="AT1493" s="166"/>
      <c r="AU1493" s="166"/>
      <c r="AV1493" s="166"/>
      <c r="AW1493" s="166"/>
      <c r="AX1493" s="166"/>
      <c r="AY1493" s="166"/>
    </row>
    <row r="1494" spans="1:51" s="115" customFormat="1" ht="12.75" customHeight="1" x14ac:dyDescent="0.25">
      <c r="A1494" s="161">
        <v>41918</v>
      </c>
      <c r="B1494" s="162" t="s">
        <v>1474</v>
      </c>
      <c r="C1494" s="163" t="s">
        <v>212</v>
      </c>
      <c r="D1494" s="163" t="s">
        <v>1248</v>
      </c>
      <c r="E1494" s="163"/>
      <c r="F1494" s="164">
        <v>92</v>
      </c>
      <c r="G1494" s="165" t="s">
        <v>1323</v>
      </c>
      <c r="H1494" s="165" t="s">
        <v>1921</v>
      </c>
      <c r="I1494" s="166"/>
      <c r="J1494" s="166"/>
      <c r="K1494" s="166"/>
      <c r="L1494" s="166"/>
      <c r="M1494" s="166"/>
      <c r="N1494" s="166"/>
      <c r="O1494" s="166"/>
      <c r="P1494" s="166"/>
      <c r="Q1494" s="166"/>
      <c r="R1494" s="166"/>
      <c r="S1494" s="166"/>
      <c r="T1494" s="166"/>
      <c r="U1494" s="166"/>
      <c r="V1494" s="166"/>
      <c r="W1494" s="166"/>
      <c r="X1494" s="166"/>
      <c r="Y1494" s="166"/>
      <c r="Z1494" s="166"/>
      <c r="AA1494" s="166"/>
      <c r="AB1494" s="166"/>
      <c r="AC1494" s="166"/>
      <c r="AD1494" s="166"/>
      <c r="AE1494" s="166"/>
      <c r="AF1494" s="166"/>
      <c r="AG1494" s="166"/>
      <c r="AH1494" s="166"/>
      <c r="AI1494" s="166"/>
      <c r="AJ1494" s="166"/>
      <c r="AK1494" s="166"/>
      <c r="AL1494" s="166"/>
      <c r="AM1494" s="166"/>
      <c r="AN1494" s="166"/>
      <c r="AO1494" s="166"/>
      <c r="AP1494" s="166"/>
      <c r="AQ1494" s="166"/>
      <c r="AR1494" s="166"/>
      <c r="AS1494" s="166"/>
      <c r="AT1494" s="166"/>
      <c r="AU1494" s="166"/>
      <c r="AV1494" s="166"/>
      <c r="AW1494" s="166"/>
      <c r="AX1494" s="166"/>
      <c r="AY1494" s="166"/>
    </row>
    <row r="1495" spans="1:51" s="115" customFormat="1" ht="12.75" customHeight="1" x14ac:dyDescent="0.25">
      <c r="A1495" s="156">
        <v>41918</v>
      </c>
      <c r="B1495" s="157" t="s">
        <v>1474</v>
      </c>
      <c r="C1495" s="158" t="s">
        <v>92</v>
      </c>
      <c r="D1495" s="158" t="s">
        <v>1248</v>
      </c>
      <c r="E1495" s="158"/>
      <c r="F1495" s="159">
        <v>180</v>
      </c>
      <c r="G1495" s="160" t="s">
        <v>1321</v>
      </c>
      <c r="H1495" s="160" t="s">
        <v>1943</v>
      </c>
      <c r="I1495" s="166"/>
      <c r="J1495" s="166"/>
      <c r="K1495" s="166"/>
      <c r="L1495" s="166"/>
      <c r="M1495" s="166"/>
      <c r="N1495" s="166"/>
      <c r="O1495" s="166"/>
      <c r="P1495" s="166"/>
      <c r="Q1495" s="166"/>
      <c r="R1495" s="166"/>
      <c r="S1495" s="166"/>
      <c r="T1495" s="166"/>
      <c r="U1495" s="166"/>
      <c r="V1495" s="166"/>
      <c r="W1495" s="166"/>
      <c r="X1495" s="166"/>
      <c r="Y1495" s="166"/>
      <c r="Z1495" s="166"/>
      <c r="AA1495" s="166"/>
      <c r="AB1495" s="166"/>
      <c r="AC1495" s="166"/>
      <c r="AD1495" s="166"/>
      <c r="AE1495" s="166"/>
      <c r="AF1495" s="166"/>
      <c r="AG1495" s="166"/>
      <c r="AH1495" s="166"/>
      <c r="AI1495" s="166"/>
      <c r="AJ1495" s="166"/>
      <c r="AK1495" s="166"/>
      <c r="AL1495" s="166"/>
      <c r="AM1495" s="166"/>
      <c r="AN1495" s="166"/>
      <c r="AO1495" s="166"/>
      <c r="AP1495" s="166"/>
      <c r="AQ1495" s="166"/>
      <c r="AR1495" s="166"/>
      <c r="AS1495" s="166"/>
      <c r="AT1495" s="166"/>
      <c r="AU1495" s="166"/>
      <c r="AV1495" s="166"/>
      <c r="AW1495" s="166"/>
      <c r="AX1495" s="166"/>
      <c r="AY1495" s="166"/>
    </row>
    <row r="1496" spans="1:51" s="115" customFormat="1" ht="12.75" customHeight="1" x14ac:dyDescent="0.25">
      <c r="A1496" s="161">
        <v>41919</v>
      </c>
      <c r="B1496" s="162" t="s">
        <v>1474</v>
      </c>
      <c r="C1496" s="163" t="s">
        <v>60</v>
      </c>
      <c r="D1496" s="163" t="s">
        <v>1248</v>
      </c>
      <c r="E1496" s="163"/>
      <c r="F1496" s="164">
        <v>500</v>
      </c>
      <c r="G1496" s="165" t="s">
        <v>1324</v>
      </c>
      <c r="H1496" s="165" t="s">
        <v>1937</v>
      </c>
      <c r="I1496" s="166"/>
      <c r="J1496" s="166"/>
      <c r="K1496" s="166"/>
      <c r="L1496" s="166"/>
      <c r="M1496" s="166"/>
      <c r="N1496" s="166"/>
      <c r="O1496" s="166"/>
      <c r="P1496" s="166"/>
      <c r="Q1496" s="166"/>
      <c r="R1496" s="166"/>
      <c r="S1496" s="166"/>
      <c r="T1496" s="166"/>
      <c r="U1496" s="166"/>
      <c r="V1496" s="166"/>
      <c r="W1496" s="166"/>
      <c r="X1496" s="166"/>
      <c r="Y1496" s="166"/>
      <c r="Z1496" s="166"/>
      <c r="AA1496" s="166"/>
      <c r="AB1496" s="166"/>
      <c r="AC1496" s="166"/>
      <c r="AD1496" s="166"/>
      <c r="AE1496" s="166"/>
      <c r="AF1496" s="166"/>
      <c r="AG1496" s="166"/>
      <c r="AH1496" s="166"/>
      <c r="AI1496" s="166"/>
      <c r="AJ1496" s="166"/>
      <c r="AK1496" s="166"/>
      <c r="AL1496" s="166"/>
      <c r="AM1496" s="166"/>
      <c r="AN1496" s="166"/>
      <c r="AO1496" s="166"/>
      <c r="AP1496" s="166"/>
      <c r="AQ1496" s="166"/>
      <c r="AR1496" s="166"/>
      <c r="AS1496" s="166"/>
      <c r="AT1496" s="166"/>
      <c r="AU1496" s="166"/>
      <c r="AV1496" s="166"/>
      <c r="AW1496" s="166"/>
      <c r="AX1496" s="166"/>
      <c r="AY1496" s="166"/>
    </row>
    <row r="1497" spans="1:51" s="115" customFormat="1" ht="12.75" customHeight="1" x14ac:dyDescent="0.25">
      <c r="A1497" s="156">
        <v>41920</v>
      </c>
      <c r="B1497" s="157" t="s">
        <v>1474</v>
      </c>
      <c r="C1497" s="158" t="s">
        <v>333</v>
      </c>
      <c r="D1497" s="158" t="s">
        <v>1248</v>
      </c>
      <c r="E1497" s="158"/>
      <c r="F1497" s="159">
        <v>264</v>
      </c>
      <c r="G1497" s="160" t="s">
        <v>1321</v>
      </c>
      <c r="H1497" s="160" t="s">
        <v>1923</v>
      </c>
      <c r="I1497" s="166"/>
      <c r="J1497" s="166"/>
      <c r="K1497" s="166"/>
      <c r="L1497" s="166"/>
      <c r="M1497" s="166"/>
      <c r="N1497" s="166"/>
      <c r="O1497" s="166"/>
      <c r="P1497" s="166"/>
      <c r="Q1497" s="166"/>
      <c r="R1497" s="166"/>
      <c r="S1497" s="166"/>
      <c r="T1497" s="166"/>
      <c r="U1497" s="166"/>
      <c r="V1497" s="166"/>
      <c r="W1497" s="166"/>
      <c r="X1497" s="166"/>
      <c r="Y1497" s="166"/>
      <c r="Z1497" s="166"/>
      <c r="AA1497" s="166"/>
      <c r="AB1497" s="166"/>
      <c r="AC1497" s="166"/>
      <c r="AD1497" s="166"/>
      <c r="AE1497" s="166"/>
      <c r="AF1497" s="166"/>
      <c r="AG1497" s="166"/>
      <c r="AH1497" s="166"/>
      <c r="AI1497" s="166"/>
      <c r="AJ1497" s="166"/>
      <c r="AK1497" s="166"/>
      <c r="AL1497" s="166"/>
      <c r="AM1497" s="166"/>
      <c r="AN1497" s="166"/>
      <c r="AO1497" s="166"/>
      <c r="AP1497" s="166"/>
      <c r="AQ1497" s="166"/>
      <c r="AR1497" s="166"/>
      <c r="AS1497" s="166"/>
      <c r="AT1497" s="166"/>
      <c r="AU1497" s="166"/>
      <c r="AV1497" s="166"/>
      <c r="AW1497" s="166"/>
      <c r="AX1497" s="166"/>
      <c r="AY1497" s="166"/>
    </row>
    <row r="1498" spans="1:51" s="115" customFormat="1" ht="12.75" customHeight="1" x14ac:dyDescent="0.25">
      <c r="A1498" s="161">
        <v>41922</v>
      </c>
      <c r="B1498" s="162" t="s">
        <v>1474</v>
      </c>
      <c r="C1498" s="163" t="s">
        <v>515</v>
      </c>
      <c r="D1498" s="163" t="s">
        <v>1248</v>
      </c>
      <c r="E1498" s="163"/>
      <c r="F1498" s="164">
        <v>100</v>
      </c>
      <c r="G1498" s="165" t="s">
        <v>1325</v>
      </c>
      <c r="H1498" s="165" t="s">
        <v>1936</v>
      </c>
      <c r="I1498" s="166"/>
      <c r="J1498" s="166"/>
      <c r="K1498" s="166"/>
      <c r="L1498" s="166"/>
      <c r="M1498" s="166"/>
      <c r="N1498" s="166"/>
      <c r="O1498" s="166"/>
      <c r="P1498" s="166"/>
      <c r="Q1498" s="166"/>
      <c r="R1498" s="166"/>
      <c r="S1498" s="166"/>
      <c r="T1498" s="166"/>
      <c r="U1498" s="166"/>
      <c r="V1498" s="166"/>
      <c r="W1498" s="166"/>
      <c r="X1498" s="166"/>
      <c r="Y1498" s="166"/>
      <c r="Z1498" s="166"/>
      <c r="AA1498" s="166"/>
      <c r="AB1498" s="166"/>
      <c r="AC1498" s="166"/>
      <c r="AD1498" s="166"/>
      <c r="AE1498" s="166"/>
      <c r="AF1498" s="166"/>
      <c r="AG1498" s="166"/>
      <c r="AH1498" s="166"/>
      <c r="AI1498" s="166"/>
      <c r="AJ1498" s="166"/>
      <c r="AK1498" s="166"/>
      <c r="AL1498" s="166"/>
      <c r="AM1498" s="166"/>
      <c r="AN1498" s="166"/>
      <c r="AO1498" s="166"/>
      <c r="AP1498" s="166"/>
      <c r="AQ1498" s="166"/>
      <c r="AR1498" s="166"/>
      <c r="AS1498" s="166"/>
      <c r="AT1498" s="166"/>
      <c r="AU1498" s="166"/>
      <c r="AV1498" s="166"/>
      <c r="AW1498" s="166"/>
      <c r="AX1498" s="166"/>
      <c r="AY1498" s="166"/>
    </row>
    <row r="1499" spans="1:51" s="115" customFormat="1" ht="12.75" customHeight="1" x14ac:dyDescent="0.25">
      <c r="A1499" s="156">
        <v>41922</v>
      </c>
      <c r="B1499" s="157" t="s">
        <v>1474</v>
      </c>
      <c r="C1499" s="158" t="s">
        <v>600</v>
      </c>
      <c r="D1499" s="158" t="s">
        <v>1248</v>
      </c>
      <c r="E1499" s="158"/>
      <c r="F1499" s="159">
        <v>26</v>
      </c>
      <c r="G1499" s="160" t="s">
        <v>1586</v>
      </c>
      <c r="H1499" s="160" t="s">
        <v>1933</v>
      </c>
      <c r="I1499" s="166"/>
      <c r="J1499" s="166"/>
      <c r="K1499" s="166"/>
      <c r="L1499" s="166"/>
      <c r="M1499" s="166"/>
      <c r="N1499" s="166"/>
      <c r="O1499" s="166"/>
      <c r="P1499" s="166"/>
      <c r="Q1499" s="166"/>
      <c r="R1499" s="166"/>
      <c r="S1499" s="166"/>
      <c r="T1499" s="166"/>
      <c r="U1499" s="166"/>
      <c r="V1499" s="166"/>
      <c r="W1499" s="166"/>
      <c r="X1499" s="166"/>
      <c r="Y1499" s="166"/>
      <c r="Z1499" s="166"/>
      <c r="AA1499" s="166"/>
      <c r="AB1499" s="166"/>
      <c r="AC1499" s="166"/>
      <c r="AD1499" s="166"/>
      <c r="AE1499" s="166"/>
      <c r="AF1499" s="166"/>
      <c r="AG1499" s="166"/>
      <c r="AH1499" s="166"/>
      <c r="AI1499" s="166"/>
      <c r="AJ1499" s="166"/>
      <c r="AK1499" s="166"/>
      <c r="AL1499" s="166"/>
      <c r="AM1499" s="166"/>
      <c r="AN1499" s="166"/>
      <c r="AO1499" s="166"/>
      <c r="AP1499" s="166"/>
      <c r="AQ1499" s="166"/>
      <c r="AR1499" s="166"/>
      <c r="AS1499" s="166"/>
      <c r="AT1499" s="166"/>
      <c r="AU1499" s="166"/>
      <c r="AV1499" s="166"/>
      <c r="AW1499" s="166"/>
      <c r="AX1499" s="166"/>
      <c r="AY1499" s="166"/>
    </row>
    <row r="1500" spans="1:51" s="115" customFormat="1" ht="12.75" customHeight="1" x14ac:dyDescent="0.25">
      <c r="A1500" s="161">
        <v>41925</v>
      </c>
      <c r="B1500" s="162" t="s">
        <v>1474</v>
      </c>
      <c r="C1500" s="163" t="s">
        <v>376</v>
      </c>
      <c r="D1500" s="163" t="s">
        <v>1248</v>
      </c>
      <c r="E1500" s="163"/>
      <c r="F1500" s="164">
        <v>21</v>
      </c>
      <c r="G1500" s="165" t="s">
        <v>1429</v>
      </c>
      <c r="H1500" s="165" t="s">
        <v>1950</v>
      </c>
      <c r="I1500" s="166"/>
      <c r="J1500" s="166"/>
      <c r="K1500" s="166"/>
      <c r="L1500" s="166"/>
      <c r="M1500" s="166"/>
      <c r="N1500" s="166"/>
      <c r="O1500" s="166"/>
      <c r="P1500" s="166"/>
      <c r="Q1500" s="166"/>
      <c r="R1500" s="166"/>
      <c r="S1500" s="166"/>
      <c r="T1500" s="166"/>
      <c r="U1500" s="166"/>
      <c r="V1500" s="166"/>
      <c r="W1500" s="166"/>
      <c r="X1500" s="166"/>
      <c r="Y1500" s="166"/>
      <c r="Z1500" s="166"/>
      <c r="AA1500" s="166"/>
      <c r="AB1500" s="166"/>
      <c r="AC1500" s="166"/>
      <c r="AD1500" s="166"/>
      <c r="AE1500" s="166"/>
      <c r="AF1500" s="166"/>
      <c r="AG1500" s="166"/>
      <c r="AH1500" s="166"/>
      <c r="AI1500" s="166"/>
      <c r="AJ1500" s="166"/>
      <c r="AK1500" s="166"/>
      <c r="AL1500" s="166"/>
      <c r="AM1500" s="166"/>
      <c r="AN1500" s="166"/>
      <c r="AO1500" s="166"/>
      <c r="AP1500" s="166"/>
      <c r="AQ1500" s="166"/>
      <c r="AR1500" s="166"/>
      <c r="AS1500" s="166"/>
      <c r="AT1500" s="166"/>
      <c r="AU1500" s="166"/>
      <c r="AV1500" s="166"/>
      <c r="AW1500" s="166"/>
      <c r="AX1500" s="166"/>
      <c r="AY1500" s="166"/>
    </row>
    <row r="1501" spans="1:51" s="115" customFormat="1" ht="12.75" customHeight="1" x14ac:dyDescent="0.25">
      <c r="A1501" s="156">
        <v>41929</v>
      </c>
      <c r="B1501" s="157" t="s">
        <v>1474</v>
      </c>
      <c r="C1501" s="158" t="s">
        <v>601</v>
      </c>
      <c r="D1501" s="158" t="s">
        <v>1248</v>
      </c>
      <c r="E1501" s="158"/>
      <c r="F1501" s="159">
        <v>110</v>
      </c>
      <c r="G1501" s="160" t="s">
        <v>1435</v>
      </c>
      <c r="H1501" s="160" t="s">
        <v>1979</v>
      </c>
      <c r="I1501" s="166"/>
      <c r="J1501" s="166"/>
      <c r="K1501" s="166"/>
      <c r="L1501" s="166"/>
      <c r="M1501" s="166"/>
      <c r="N1501" s="166"/>
      <c r="O1501" s="166"/>
      <c r="P1501" s="166"/>
      <c r="Q1501" s="166"/>
      <c r="R1501" s="166"/>
      <c r="S1501" s="166"/>
      <c r="T1501" s="166"/>
      <c r="U1501" s="166"/>
      <c r="V1501" s="166"/>
      <c r="W1501" s="166"/>
      <c r="X1501" s="166"/>
      <c r="Y1501" s="166"/>
      <c r="Z1501" s="166"/>
      <c r="AA1501" s="166"/>
      <c r="AB1501" s="166"/>
      <c r="AC1501" s="166"/>
      <c r="AD1501" s="166"/>
      <c r="AE1501" s="166"/>
      <c r="AF1501" s="166"/>
      <c r="AG1501" s="166"/>
      <c r="AH1501" s="166"/>
      <c r="AI1501" s="166"/>
      <c r="AJ1501" s="166"/>
      <c r="AK1501" s="166"/>
      <c r="AL1501" s="166"/>
      <c r="AM1501" s="166"/>
      <c r="AN1501" s="166"/>
      <c r="AO1501" s="166"/>
      <c r="AP1501" s="166"/>
      <c r="AQ1501" s="166"/>
      <c r="AR1501" s="166"/>
      <c r="AS1501" s="166"/>
      <c r="AT1501" s="166"/>
      <c r="AU1501" s="166"/>
      <c r="AV1501" s="166"/>
      <c r="AW1501" s="166"/>
      <c r="AX1501" s="166"/>
      <c r="AY1501" s="166"/>
    </row>
    <row r="1502" spans="1:51" s="115" customFormat="1" ht="12.75" customHeight="1" x14ac:dyDescent="0.25">
      <c r="A1502" s="161">
        <v>41932</v>
      </c>
      <c r="B1502" s="162" t="s">
        <v>1474</v>
      </c>
      <c r="C1502" s="163" t="s">
        <v>383</v>
      </c>
      <c r="D1502" s="163" t="s">
        <v>1248</v>
      </c>
      <c r="E1502" s="163"/>
      <c r="F1502" s="164">
        <v>17.2</v>
      </c>
      <c r="G1502" s="165" t="s">
        <v>1323</v>
      </c>
      <c r="H1502" s="165" t="s">
        <v>1920</v>
      </c>
      <c r="I1502" s="166"/>
      <c r="J1502" s="166"/>
      <c r="K1502" s="166"/>
      <c r="L1502" s="166"/>
      <c r="M1502" s="166"/>
      <c r="N1502" s="166"/>
      <c r="O1502" s="166"/>
      <c r="P1502" s="166"/>
      <c r="Q1502" s="166"/>
      <c r="R1502" s="166"/>
      <c r="S1502" s="166"/>
      <c r="T1502" s="166"/>
      <c r="U1502" s="166"/>
      <c r="V1502" s="166"/>
      <c r="W1502" s="166"/>
      <c r="X1502" s="166"/>
      <c r="Y1502" s="166"/>
      <c r="Z1502" s="166"/>
      <c r="AA1502" s="166"/>
      <c r="AB1502" s="166"/>
      <c r="AC1502" s="166"/>
      <c r="AD1502" s="166"/>
      <c r="AE1502" s="166"/>
      <c r="AF1502" s="166"/>
      <c r="AG1502" s="166"/>
      <c r="AH1502" s="166"/>
      <c r="AI1502" s="166"/>
      <c r="AJ1502" s="166"/>
      <c r="AK1502" s="166"/>
      <c r="AL1502" s="166"/>
      <c r="AM1502" s="166"/>
      <c r="AN1502" s="166"/>
      <c r="AO1502" s="166"/>
      <c r="AP1502" s="166"/>
      <c r="AQ1502" s="166"/>
      <c r="AR1502" s="166"/>
      <c r="AS1502" s="166"/>
      <c r="AT1502" s="166"/>
      <c r="AU1502" s="166"/>
      <c r="AV1502" s="166"/>
      <c r="AW1502" s="166"/>
      <c r="AX1502" s="166"/>
      <c r="AY1502" s="166"/>
    </row>
    <row r="1503" spans="1:51" s="115" customFormat="1" ht="12.75" customHeight="1" x14ac:dyDescent="0.25">
      <c r="A1503" s="156">
        <v>41932</v>
      </c>
      <c r="B1503" s="157" t="s">
        <v>1474</v>
      </c>
      <c r="C1503" s="158" t="s">
        <v>385</v>
      </c>
      <c r="D1503" s="158" t="s">
        <v>1248</v>
      </c>
      <c r="E1503" s="158"/>
      <c r="F1503" s="159">
        <v>31</v>
      </c>
      <c r="G1503" s="160" t="s">
        <v>1323</v>
      </c>
      <c r="H1503" s="160" t="s">
        <v>1920</v>
      </c>
      <c r="I1503" s="166"/>
      <c r="J1503" s="166"/>
      <c r="K1503" s="166"/>
      <c r="L1503" s="166"/>
      <c r="M1503" s="166"/>
      <c r="N1503" s="166"/>
      <c r="O1503" s="166"/>
      <c r="P1503" s="166"/>
      <c r="Q1503" s="166"/>
      <c r="R1503" s="166"/>
      <c r="S1503" s="166"/>
      <c r="T1503" s="166"/>
      <c r="U1503" s="166"/>
      <c r="V1503" s="166"/>
      <c r="W1503" s="166"/>
      <c r="X1503" s="166"/>
      <c r="Y1503" s="166"/>
      <c r="Z1503" s="166"/>
      <c r="AA1503" s="166"/>
      <c r="AB1503" s="166"/>
      <c r="AC1503" s="166"/>
      <c r="AD1503" s="166"/>
      <c r="AE1503" s="166"/>
      <c r="AF1503" s="166"/>
      <c r="AG1503" s="166"/>
      <c r="AH1503" s="166"/>
      <c r="AI1503" s="166"/>
      <c r="AJ1503" s="166"/>
      <c r="AK1503" s="166"/>
      <c r="AL1503" s="166"/>
      <c r="AM1503" s="166"/>
      <c r="AN1503" s="166"/>
      <c r="AO1503" s="166"/>
      <c r="AP1503" s="166"/>
      <c r="AQ1503" s="166"/>
      <c r="AR1503" s="166"/>
      <c r="AS1503" s="166"/>
      <c r="AT1503" s="166"/>
      <c r="AU1503" s="166"/>
      <c r="AV1503" s="166"/>
      <c r="AW1503" s="166"/>
      <c r="AX1503" s="166"/>
      <c r="AY1503" s="166"/>
    </row>
    <row r="1504" spans="1:51" s="115" customFormat="1" ht="12.75" customHeight="1" x14ac:dyDescent="0.25">
      <c r="A1504" s="161">
        <v>41932</v>
      </c>
      <c r="B1504" s="162" t="s">
        <v>1474</v>
      </c>
      <c r="C1504" s="163" t="s">
        <v>386</v>
      </c>
      <c r="D1504" s="163" t="s">
        <v>1248</v>
      </c>
      <c r="E1504" s="163"/>
      <c r="F1504" s="164">
        <v>50</v>
      </c>
      <c r="G1504" s="165" t="s">
        <v>1323</v>
      </c>
      <c r="H1504" s="165" t="s">
        <v>1920</v>
      </c>
      <c r="I1504" s="166"/>
      <c r="J1504" s="166"/>
      <c r="K1504" s="166"/>
      <c r="L1504" s="166"/>
      <c r="M1504" s="166"/>
      <c r="N1504" s="166"/>
      <c r="O1504" s="166"/>
      <c r="P1504" s="166"/>
      <c r="Q1504" s="166"/>
      <c r="R1504" s="166"/>
      <c r="S1504" s="166"/>
      <c r="T1504" s="166"/>
      <c r="U1504" s="166"/>
      <c r="V1504" s="166"/>
      <c r="W1504" s="166"/>
      <c r="X1504" s="166"/>
      <c r="Y1504" s="166"/>
      <c r="Z1504" s="166"/>
      <c r="AA1504" s="166"/>
      <c r="AB1504" s="166"/>
      <c r="AC1504" s="166"/>
      <c r="AD1504" s="166"/>
      <c r="AE1504" s="166"/>
      <c r="AF1504" s="166"/>
      <c r="AG1504" s="166"/>
      <c r="AH1504" s="166"/>
      <c r="AI1504" s="166"/>
      <c r="AJ1504" s="166"/>
      <c r="AK1504" s="166"/>
      <c r="AL1504" s="166"/>
      <c r="AM1504" s="166"/>
      <c r="AN1504" s="166"/>
      <c r="AO1504" s="166"/>
      <c r="AP1504" s="166"/>
      <c r="AQ1504" s="166"/>
      <c r="AR1504" s="166"/>
      <c r="AS1504" s="166"/>
      <c r="AT1504" s="166"/>
      <c r="AU1504" s="166"/>
      <c r="AV1504" s="166"/>
      <c r="AW1504" s="166"/>
      <c r="AX1504" s="166"/>
      <c r="AY1504" s="166"/>
    </row>
    <row r="1505" spans="1:51" s="115" customFormat="1" ht="12.75" customHeight="1" x14ac:dyDescent="0.25">
      <c r="A1505" s="156">
        <v>41932</v>
      </c>
      <c r="B1505" s="157" t="s">
        <v>1474</v>
      </c>
      <c r="C1505" s="158" t="s">
        <v>388</v>
      </c>
      <c r="D1505" s="158" t="s">
        <v>1248</v>
      </c>
      <c r="E1505" s="158"/>
      <c r="F1505" s="159">
        <v>40</v>
      </c>
      <c r="G1505" s="160" t="s">
        <v>1323</v>
      </c>
      <c r="H1505" s="160" t="s">
        <v>1920</v>
      </c>
      <c r="I1505" s="166"/>
      <c r="J1505" s="166"/>
      <c r="K1505" s="166"/>
      <c r="L1505" s="166"/>
      <c r="M1505" s="166"/>
      <c r="N1505" s="166"/>
      <c r="O1505" s="166"/>
      <c r="P1505" s="166"/>
      <c r="Q1505" s="166"/>
      <c r="R1505" s="166"/>
      <c r="S1505" s="166"/>
      <c r="T1505" s="166"/>
      <c r="U1505" s="166"/>
      <c r="V1505" s="166"/>
      <c r="W1505" s="166"/>
      <c r="X1505" s="166"/>
      <c r="Y1505" s="166"/>
      <c r="Z1505" s="166"/>
      <c r="AA1505" s="166"/>
      <c r="AB1505" s="166"/>
      <c r="AC1505" s="166"/>
      <c r="AD1505" s="166"/>
      <c r="AE1505" s="166"/>
      <c r="AF1505" s="166"/>
      <c r="AG1505" s="166"/>
      <c r="AH1505" s="166"/>
      <c r="AI1505" s="166"/>
      <c r="AJ1505" s="166"/>
      <c r="AK1505" s="166"/>
      <c r="AL1505" s="166"/>
      <c r="AM1505" s="166"/>
      <c r="AN1505" s="166"/>
      <c r="AO1505" s="166"/>
      <c r="AP1505" s="166"/>
      <c r="AQ1505" s="166"/>
      <c r="AR1505" s="166"/>
      <c r="AS1505" s="166"/>
      <c r="AT1505" s="166"/>
      <c r="AU1505" s="166"/>
      <c r="AV1505" s="166"/>
      <c r="AW1505" s="166"/>
      <c r="AX1505" s="166"/>
      <c r="AY1505" s="166"/>
    </row>
    <row r="1506" spans="1:51" s="115" customFormat="1" ht="12.75" customHeight="1" x14ac:dyDescent="0.25">
      <c r="A1506" s="161">
        <v>41932</v>
      </c>
      <c r="B1506" s="162" t="s">
        <v>1474</v>
      </c>
      <c r="C1506" s="163" t="s">
        <v>389</v>
      </c>
      <c r="D1506" s="163" t="s">
        <v>1248</v>
      </c>
      <c r="E1506" s="163"/>
      <c r="F1506" s="164">
        <v>21</v>
      </c>
      <c r="G1506" s="165" t="s">
        <v>1323</v>
      </c>
      <c r="H1506" s="165" t="s">
        <v>1920</v>
      </c>
      <c r="I1506" s="166"/>
      <c r="J1506" s="166"/>
      <c r="K1506" s="166"/>
      <c r="L1506" s="166"/>
      <c r="M1506" s="166"/>
      <c r="N1506" s="166"/>
      <c r="O1506" s="166"/>
      <c r="P1506" s="166"/>
      <c r="Q1506" s="166"/>
      <c r="R1506" s="166"/>
      <c r="S1506" s="166"/>
      <c r="T1506" s="166"/>
      <c r="U1506" s="166"/>
      <c r="V1506" s="166"/>
      <c r="W1506" s="166"/>
      <c r="X1506" s="166"/>
      <c r="Y1506" s="166"/>
      <c r="Z1506" s="166"/>
      <c r="AA1506" s="166"/>
      <c r="AB1506" s="166"/>
      <c r="AC1506" s="166"/>
      <c r="AD1506" s="166"/>
      <c r="AE1506" s="166"/>
      <c r="AF1506" s="166"/>
      <c r="AG1506" s="166"/>
      <c r="AH1506" s="166"/>
      <c r="AI1506" s="166"/>
      <c r="AJ1506" s="166"/>
      <c r="AK1506" s="166"/>
      <c r="AL1506" s="166"/>
      <c r="AM1506" s="166"/>
      <c r="AN1506" s="166"/>
      <c r="AO1506" s="166"/>
      <c r="AP1506" s="166"/>
      <c r="AQ1506" s="166"/>
      <c r="AR1506" s="166"/>
      <c r="AS1506" s="166"/>
      <c r="AT1506" s="166"/>
      <c r="AU1506" s="166"/>
      <c r="AV1506" s="166"/>
      <c r="AW1506" s="166"/>
      <c r="AX1506" s="166"/>
      <c r="AY1506" s="166"/>
    </row>
    <row r="1507" spans="1:51" s="115" customFormat="1" ht="12.75" customHeight="1" x14ac:dyDescent="0.25">
      <c r="A1507" s="156">
        <v>41932</v>
      </c>
      <c r="B1507" s="157" t="s">
        <v>1474</v>
      </c>
      <c r="C1507" s="158" t="s">
        <v>390</v>
      </c>
      <c r="D1507" s="158" t="s">
        <v>1248</v>
      </c>
      <c r="E1507" s="158"/>
      <c r="F1507" s="159">
        <v>21</v>
      </c>
      <c r="G1507" s="160" t="s">
        <v>1323</v>
      </c>
      <c r="H1507" s="160" t="s">
        <v>1920</v>
      </c>
      <c r="I1507" s="166"/>
      <c r="J1507" s="166"/>
      <c r="K1507" s="166"/>
      <c r="L1507" s="166"/>
      <c r="M1507" s="166"/>
      <c r="N1507" s="166"/>
      <c r="O1507" s="166"/>
      <c r="P1507" s="166"/>
      <c r="Q1507" s="166"/>
      <c r="R1507" s="166"/>
      <c r="S1507" s="166"/>
      <c r="T1507" s="166"/>
      <c r="U1507" s="166"/>
      <c r="V1507" s="166"/>
      <c r="W1507" s="166"/>
      <c r="X1507" s="166"/>
      <c r="Y1507" s="166"/>
      <c r="Z1507" s="166"/>
      <c r="AA1507" s="166"/>
      <c r="AB1507" s="166"/>
      <c r="AC1507" s="166"/>
      <c r="AD1507" s="166"/>
      <c r="AE1507" s="166"/>
      <c r="AF1507" s="166"/>
      <c r="AG1507" s="166"/>
      <c r="AH1507" s="166"/>
      <c r="AI1507" s="166"/>
      <c r="AJ1507" s="166"/>
      <c r="AK1507" s="166"/>
      <c r="AL1507" s="166"/>
      <c r="AM1507" s="166"/>
      <c r="AN1507" s="166"/>
      <c r="AO1507" s="166"/>
      <c r="AP1507" s="166"/>
      <c r="AQ1507" s="166"/>
      <c r="AR1507" s="166"/>
      <c r="AS1507" s="166"/>
      <c r="AT1507" s="166"/>
      <c r="AU1507" s="166"/>
      <c r="AV1507" s="166"/>
      <c r="AW1507" s="166"/>
      <c r="AX1507" s="166"/>
      <c r="AY1507" s="166"/>
    </row>
    <row r="1508" spans="1:51" s="115" customFormat="1" ht="12.75" customHeight="1" x14ac:dyDescent="0.25">
      <c r="A1508" s="161">
        <v>41932</v>
      </c>
      <c r="B1508" s="162" t="s">
        <v>1474</v>
      </c>
      <c r="C1508" s="163" t="s">
        <v>392</v>
      </c>
      <c r="D1508" s="163" t="s">
        <v>1248</v>
      </c>
      <c r="E1508" s="163"/>
      <c r="F1508" s="164">
        <v>38</v>
      </c>
      <c r="G1508" s="165" t="s">
        <v>1323</v>
      </c>
      <c r="H1508" s="165" t="s">
        <v>1920</v>
      </c>
      <c r="I1508" s="166"/>
      <c r="J1508" s="166"/>
      <c r="K1508" s="166"/>
      <c r="L1508" s="166"/>
      <c r="M1508" s="166"/>
      <c r="N1508" s="166"/>
      <c r="O1508" s="166"/>
      <c r="P1508" s="166"/>
      <c r="Q1508" s="166"/>
      <c r="R1508" s="166"/>
      <c r="S1508" s="166"/>
      <c r="T1508" s="166"/>
      <c r="U1508" s="166"/>
      <c r="V1508" s="166"/>
      <c r="W1508" s="166"/>
      <c r="X1508" s="166"/>
      <c r="Y1508" s="166"/>
      <c r="Z1508" s="166"/>
      <c r="AA1508" s="166"/>
      <c r="AB1508" s="166"/>
      <c r="AC1508" s="166"/>
      <c r="AD1508" s="166"/>
      <c r="AE1508" s="166"/>
      <c r="AF1508" s="166"/>
      <c r="AG1508" s="166"/>
      <c r="AH1508" s="166"/>
      <c r="AI1508" s="166"/>
      <c r="AJ1508" s="166"/>
      <c r="AK1508" s="166"/>
      <c r="AL1508" s="166"/>
      <c r="AM1508" s="166"/>
      <c r="AN1508" s="166"/>
      <c r="AO1508" s="166"/>
      <c r="AP1508" s="166"/>
      <c r="AQ1508" s="166"/>
      <c r="AR1508" s="166"/>
      <c r="AS1508" s="166"/>
      <c r="AT1508" s="166"/>
      <c r="AU1508" s="166"/>
      <c r="AV1508" s="166"/>
      <c r="AW1508" s="166"/>
      <c r="AX1508" s="166"/>
      <c r="AY1508" s="166"/>
    </row>
    <row r="1509" spans="1:51" s="115" customFormat="1" ht="12.75" customHeight="1" x14ac:dyDescent="0.25">
      <c r="A1509" s="156">
        <v>41932</v>
      </c>
      <c r="B1509" s="157" t="s">
        <v>1474</v>
      </c>
      <c r="C1509" s="158" t="s">
        <v>395</v>
      </c>
      <c r="D1509" s="158" t="s">
        <v>1248</v>
      </c>
      <c r="E1509" s="158"/>
      <c r="F1509" s="159">
        <v>33</v>
      </c>
      <c r="G1509" s="160" t="s">
        <v>1323</v>
      </c>
      <c r="H1509" s="160" t="s">
        <v>1920</v>
      </c>
      <c r="I1509" s="166"/>
      <c r="J1509" s="166"/>
      <c r="K1509" s="166"/>
      <c r="L1509" s="166"/>
      <c r="M1509" s="166"/>
      <c r="N1509" s="166"/>
      <c r="O1509" s="166"/>
      <c r="P1509" s="166"/>
      <c r="Q1509" s="166"/>
      <c r="R1509" s="166"/>
      <c r="S1509" s="166"/>
      <c r="T1509" s="166"/>
      <c r="U1509" s="166"/>
      <c r="V1509" s="166"/>
      <c r="W1509" s="166"/>
      <c r="X1509" s="166"/>
      <c r="Y1509" s="166"/>
      <c r="Z1509" s="166"/>
      <c r="AA1509" s="166"/>
      <c r="AB1509" s="166"/>
      <c r="AC1509" s="166"/>
      <c r="AD1509" s="166"/>
      <c r="AE1509" s="166"/>
      <c r="AF1509" s="166"/>
      <c r="AG1509" s="166"/>
      <c r="AH1509" s="166"/>
      <c r="AI1509" s="166"/>
      <c r="AJ1509" s="166"/>
      <c r="AK1509" s="166"/>
      <c r="AL1509" s="166"/>
      <c r="AM1509" s="166"/>
      <c r="AN1509" s="166"/>
      <c r="AO1509" s="166"/>
      <c r="AP1509" s="166"/>
      <c r="AQ1509" s="166"/>
      <c r="AR1509" s="166"/>
      <c r="AS1509" s="166"/>
      <c r="AT1509" s="166"/>
      <c r="AU1509" s="166"/>
      <c r="AV1509" s="166"/>
      <c r="AW1509" s="166"/>
      <c r="AX1509" s="166"/>
      <c r="AY1509" s="166"/>
    </row>
    <row r="1510" spans="1:51" s="115" customFormat="1" ht="12.75" customHeight="1" x14ac:dyDescent="0.25">
      <c r="A1510" s="161">
        <v>41932</v>
      </c>
      <c r="B1510" s="162" t="s">
        <v>1474</v>
      </c>
      <c r="C1510" s="163" t="s">
        <v>602</v>
      </c>
      <c r="D1510" s="163" t="s">
        <v>1248</v>
      </c>
      <c r="E1510" s="163"/>
      <c r="F1510" s="164">
        <v>247</v>
      </c>
      <c r="G1510" s="165" t="s">
        <v>1323</v>
      </c>
      <c r="H1510" s="165" t="s">
        <v>1922</v>
      </c>
      <c r="I1510" s="166"/>
      <c r="J1510" s="166"/>
      <c r="K1510" s="166"/>
      <c r="L1510" s="166"/>
      <c r="M1510" s="166"/>
      <c r="N1510" s="166"/>
      <c r="O1510" s="166"/>
      <c r="P1510" s="166"/>
      <c r="Q1510" s="166"/>
      <c r="R1510" s="166"/>
      <c r="S1510" s="166"/>
      <c r="T1510" s="166"/>
      <c r="U1510" s="166"/>
      <c r="V1510" s="166"/>
      <c r="W1510" s="166"/>
      <c r="X1510" s="166"/>
      <c r="Y1510" s="166"/>
      <c r="Z1510" s="166"/>
      <c r="AA1510" s="166"/>
      <c r="AB1510" s="166"/>
      <c r="AC1510" s="166"/>
      <c r="AD1510" s="166"/>
      <c r="AE1510" s="166"/>
      <c r="AF1510" s="166"/>
      <c r="AG1510" s="166"/>
      <c r="AH1510" s="166"/>
      <c r="AI1510" s="166"/>
      <c r="AJ1510" s="166"/>
      <c r="AK1510" s="166"/>
      <c r="AL1510" s="166"/>
      <c r="AM1510" s="166"/>
      <c r="AN1510" s="166"/>
      <c r="AO1510" s="166"/>
      <c r="AP1510" s="166"/>
      <c r="AQ1510" s="166"/>
      <c r="AR1510" s="166"/>
      <c r="AS1510" s="166"/>
      <c r="AT1510" s="166"/>
      <c r="AU1510" s="166"/>
      <c r="AV1510" s="166"/>
      <c r="AW1510" s="166"/>
      <c r="AX1510" s="166"/>
      <c r="AY1510" s="166"/>
    </row>
    <row r="1511" spans="1:51" s="115" customFormat="1" ht="12.75" customHeight="1" x14ac:dyDescent="0.25">
      <c r="A1511" s="156">
        <v>41939</v>
      </c>
      <c r="B1511" s="157" t="s">
        <v>1474</v>
      </c>
      <c r="C1511" s="158" t="s">
        <v>135</v>
      </c>
      <c r="D1511" s="158" t="s">
        <v>1248</v>
      </c>
      <c r="E1511" s="158"/>
      <c r="F1511" s="159">
        <v>10</v>
      </c>
      <c r="G1511" s="160" t="s">
        <v>1429</v>
      </c>
      <c r="H1511" s="160" t="s">
        <v>1950</v>
      </c>
      <c r="I1511" s="166"/>
      <c r="J1511" s="166"/>
      <c r="K1511" s="166"/>
      <c r="L1511" s="166"/>
      <c r="M1511" s="166"/>
      <c r="N1511" s="166"/>
      <c r="O1511" s="166"/>
      <c r="P1511" s="166"/>
      <c r="Q1511" s="166"/>
      <c r="R1511" s="166"/>
      <c r="S1511" s="166"/>
      <c r="T1511" s="166"/>
      <c r="U1511" s="166"/>
      <c r="V1511" s="166"/>
      <c r="W1511" s="166"/>
      <c r="X1511" s="166"/>
      <c r="Y1511" s="166"/>
      <c r="Z1511" s="166"/>
      <c r="AA1511" s="166"/>
      <c r="AB1511" s="166"/>
      <c r="AC1511" s="166"/>
      <c r="AD1511" s="166"/>
      <c r="AE1511" s="166"/>
      <c r="AF1511" s="166"/>
      <c r="AG1511" s="166"/>
      <c r="AH1511" s="166"/>
      <c r="AI1511" s="166"/>
      <c r="AJ1511" s="166"/>
      <c r="AK1511" s="166"/>
      <c r="AL1511" s="166"/>
      <c r="AM1511" s="166"/>
      <c r="AN1511" s="166"/>
      <c r="AO1511" s="166"/>
      <c r="AP1511" s="166"/>
      <c r="AQ1511" s="166"/>
      <c r="AR1511" s="166"/>
      <c r="AS1511" s="166"/>
      <c r="AT1511" s="166"/>
      <c r="AU1511" s="166"/>
      <c r="AV1511" s="166"/>
      <c r="AW1511" s="166"/>
      <c r="AX1511" s="166"/>
      <c r="AY1511" s="166"/>
    </row>
    <row r="1512" spans="1:51" s="115" customFormat="1" ht="12.75" customHeight="1" x14ac:dyDescent="0.25">
      <c r="A1512" s="161">
        <v>41940</v>
      </c>
      <c r="B1512" s="162" t="s">
        <v>1474</v>
      </c>
      <c r="C1512" s="163" t="s">
        <v>581</v>
      </c>
      <c r="D1512" s="163" t="s">
        <v>1248</v>
      </c>
      <c r="E1512" s="163"/>
      <c r="F1512" s="164">
        <v>180</v>
      </c>
      <c r="G1512" s="165" t="s">
        <v>1323</v>
      </c>
      <c r="H1512" s="165" t="s">
        <v>1920</v>
      </c>
      <c r="I1512" s="166"/>
      <c r="J1512" s="166"/>
      <c r="K1512" s="166"/>
      <c r="L1512" s="166"/>
      <c r="M1512" s="166"/>
      <c r="N1512" s="166"/>
      <c r="O1512" s="166"/>
      <c r="P1512" s="166"/>
      <c r="Q1512" s="166"/>
      <c r="R1512" s="166"/>
      <c r="S1512" s="166"/>
      <c r="T1512" s="166"/>
      <c r="U1512" s="166"/>
      <c r="V1512" s="166"/>
      <c r="W1512" s="166"/>
      <c r="X1512" s="166"/>
      <c r="Y1512" s="166"/>
      <c r="Z1512" s="166"/>
      <c r="AA1512" s="166"/>
      <c r="AB1512" s="166"/>
      <c r="AC1512" s="166"/>
      <c r="AD1512" s="166"/>
      <c r="AE1512" s="166"/>
      <c r="AF1512" s="166"/>
      <c r="AG1512" s="166"/>
      <c r="AH1512" s="166"/>
      <c r="AI1512" s="166"/>
      <c r="AJ1512" s="166"/>
      <c r="AK1512" s="166"/>
      <c r="AL1512" s="166"/>
      <c r="AM1512" s="166"/>
      <c r="AN1512" s="166"/>
      <c r="AO1512" s="166"/>
      <c r="AP1512" s="166"/>
      <c r="AQ1512" s="166"/>
      <c r="AR1512" s="166"/>
      <c r="AS1512" s="166"/>
      <c r="AT1512" s="166"/>
      <c r="AU1512" s="166"/>
      <c r="AV1512" s="166"/>
      <c r="AW1512" s="166"/>
      <c r="AX1512" s="166"/>
      <c r="AY1512" s="166"/>
    </row>
    <row r="1513" spans="1:51" s="115" customFormat="1" ht="12.75" customHeight="1" x14ac:dyDescent="0.25">
      <c r="A1513" s="156">
        <v>41941</v>
      </c>
      <c r="B1513" s="157" t="s">
        <v>1474</v>
      </c>
      <c r="C1513" s="158" t="s">
        <v>603</v>
      </c>
      <c r="D1513" s="158" t="s">
        <v>1248</v>
      </c>
      <c r="E1513" s="158"/>
      <c r="F1513" s="159">
        <v>12.5</v>
      </c>
      <c r="G1513" s="160" t="s">
        <v>1587</v>
      </c>
      <c r="H1513" s="160" t="s">
        <v>1976</v>
      </c>
      <c r="I1513" s="166"/>
      <c r="J1513" s="166"/>
      <c r="K1513" s="166"/>
      <c r="L1513" s="166"/>
      <c r="M1513" s="166"/>
      <c r="N1513" s="166"/>
      <c r="O1513" s="166"/>
      <c r="P1513" s="166"/>
      <c r="Q1513" s="166"/>
      <c r="R1513" s="166"/>
      <c r="S1513" s="166"/>
      <c r="T1513" s="166"/>
      <c r="U1513" s="166"/>
      <c r="V1513" s="166"/>
      <c r="W1513" s="166"/>
      <c r="X1513" s="166"/>
      <c r="Y1513" s="166"/>
      <c r="Z1513" s="166"/>
      <c r="AA1513" s="166"/>
      <c r="AB1513" s="166"/>
      <c r="AC1513" s="166"/>
      <c r="AD1513" s="166"/>
      <c r="AE1513" s="166"/>
      <c r="AF1513" s="166"/>
      <c r="AG1513" s="166"/>
      <c r="AH1513" s="166"/>
      <c r="AI1513" s="166"/>
      <c r="AJ1513" s="166"/>
      <c r="AK1513" s="166"/>
      <c r="AL1513" s="166"/>
      <c r="AM1513" s="166"/>
      <c r="AN1513" s="166"/>
      <c r="AO1513" s="166"/>
      <c r="AP1513" s="166"/>
      <c r="AQ1513" s="166"/>
      <c r="AR1513" s="166"/>
      <c r="AS1513" s="166"/>
      <c r="AT1513" s="166"/>
      <c r="AU1513" s="166"/>
      <c r="AV1513" s="166"/>
      <c r="AW1513" s="166"/>
      <c r="AX1513" s="166"/>
      <c r="AY1513" s="166"/>
    </row>
    <row r="1514" spans="1:51" s="115" customFormat="1" ht="12.75" customHeight="1" x14ac:dyDescent="0.25">
      <c r="A1514" s="161">
        <v>41950</v>
      </c>
      <c r="B1514" s="162" t="s">
        <v>1474</v>
      </c>
      <c r="C1514" s="163" t="s">
        <v>604</v>
      </c>
      <c r="D1514" s="163" t="s">
        <v>1248</v>
      </c>
      <c r="E1514" s="163"/>
      <c r="F1514" s="164">
        <v>25</v>
      </c>
      <c r="G1514" s="165" t="s">
        <v>1318</v>
      </c>
      <c r="H1514" s="165" t="s">
        <v>1962</v>
      </c>
      <c r="I1514" s="166"/>
      <c r="J1514" s="166"/>
      <c r="K1514" s="166"/>
      <c r="L1514" s="166"/>
      <c r="M1514" s="166"/>
      <c r="N1514" s="166"/>
      <c r="O1514" s="166"/>
      <c r="P1514" s="166"/>
      <c r="Q1514" s="166"/>
      <c r="R1514" s="166"/>
      <c r="S1514" s="166"/>
      <c r="T1514" s="166"/>
      <c r="U1514" s="166"/>
      <c r="V1514" s="166"/>
      <c r="W1514" s="166"/>
      <c r="X1514" s="166"/>
      <c r="Y1514" s="166"/>
      <c r="Z1514" s="166"/>
      <c r="AA1514" s="166"/>
      <c r="AB1514" s="166"/>
      <c r="AC1514" s="166"/>
      <c r="AD1514" s="166"/>
      <c r="AE1514" s="166"/>
      <c r="AF1514" s="166"/>
      <c r="AG1514" s="166"/>
      <c r="AH1514" s="166"/>
      <c r="AI1514" s="166"/>
      <c r="AJ1514" s="166"/>
      <c r="AK1514" s="166"/>
      <c r="AL1514" s="166"/>
      <c r="AM1514" s="166"/>
      <c r="AN1514" s="166"/>
      <c r="AO1514" s="166"/>
      <c r="AP1514" s="166"/>
      <c r="AQ1514" s="166"/>
      <c r="AR1514" s="166"/>
      <c r="AS1514" s="166"/>
      <c r="AT1514" s="166"/>
      <c r="AU1514" s="166"/>
      <c r="AV1514" s="166"/>
      <c r="AW1514" s="166"/>
      <c r="AX1514" s="166"/>
      <c r="AY1514" s="166"/>
    </row>
    <row r="1515" spans="1:51" s="115" customFormat="1" ht="12.75" customHeight="1" x14ac:dyDescent="0.25">
      <c r="A1515" s="156">
        <v>41955</v>
      </c>
      <c r="B1515" s="157" t="s">
        <v>1474</v>
      </c>
      <c r="C1515" s="158" t="s">
        <v>605</v>
      </c>
      <c r="D1515" s="158" t="s">
        <v>1248</v>
      </c>
      <c r="E1515" s="158"/>
      <c r="F1515" s="159">
        <v>50</v>
      </c>
      <c r="G1515" s="160" t="s">
        <v>1323</v>
      </c>
      <c r="H1515" s="160" t="s">
        <v>1920</v>
      </c>
      <c r="I1515" s="166"/>
      <c r="J1515" s="166"/>
      <c r="K1515" s="166"/>
      <c r="L1515" s="166"/>
      <c r="M1515" s="166"/>
      <c r="N1515" s="166"/>
      <c r="O1515" s="166"/>
      <c r="P1515" s="166"/>
      <c r="Q1515" s="166"/>
      <c r="R1515" s="166"/>
      <c r="S1515" s="166"/>
      <c r="T1515" s="166"/>
      <c r="U1515" s="166"/>
      <c r="V1515" s="166"/>
      <c r="W1515" s="166"/>
      <c r="X1515" s="166"/>
      <c r="Y1515" s="166"/>
      <c r="Z1515" s="166"/>
      <c r="AA1515" s="166"/>
      <c r="AB1515" s="166"/>
      <c r="AC1515" s="166"/>
      <c r="AD1515" s="166"/>
      <c r="AE1515" s="166"/>
      <c r="AF1515" s="166"/>
      <c r="AG1515" s="166"/>
      <c r="AH1515" s="166"/>
      <c r="AI1515" s="166"/>
      <c r="AJ1515" s="166"/>
      <c r="AK1515" s="166"/>
      <c r="AL1515" s="166"/>
      <c r="AM1515" s="166"/>
      <c r="AN1515" s="166"/>
      <c r="AO1515" s="166"/>
      <c r="AP1515" s="166"/>
      <c r="AQ1515" s="166"/>
      <c r="AR1515" s="166"/>
      <c r="AS1515" s="166"/>
      <c r="AT1515" s="166"/>
      <c r="AU1515" s="166"/>
      <c r="AV1515" s="166"/>
      <c r="AW1515" s="166"/>
      <c r="AX1515" s="166"/>
      <c r="AY1515" s="166"/>
    </row>
    <row r="1516" spans="1:51" s="115" customFormat="1" ht="12.75" customHeight="1" x14ac:dyDescent="0.25">
      <c r="A1516" s="161">
        <v>41956</v>
      </c>
      <c r="B1516" s="162" t="s">
        <v>1474</v>
      </c>
      <c r="C1516" s="163" t="s">
        <v>606</v>
      </c>
      <c r="D1516" s="163" t="s">
        <v>1248</v>
      </c>
      <c r="E1516" s="163"/>
      <c r="F1516" s="164">
        <v>50</v>
      </c>
      <c r="G1516" s="165" t="s">
        <v>1323</v>
      </c>
      <c r="H1516" s="165" t="s">
        <v>1920</v>
      </c>
      <c r="I1516" s="166"/>
      <c r="J1516" s="166"/>
      <c r="K1516" s="166"/>
      <c r="L1516" s="166"/>
      <c r="M1516" s="166"/>
      <c r="N1516" s="166"/>
      <c r="O1516" s="166"/>
      <c r="P1516" s="166"/>
      <c r="Q1516" s="166"/>
      <c r="R1516" s="166"/>
      <c r="S1516" s="166"/>
      <c r="T1516" s="166"/>
      <c r="U1516" s="166"/>
      <c r="V1516" s="166"/>
      <c r="W1516" s="166"/>
      <c r="X1516" s="166"/>
      <c r="Y1516" s="166"/>
      <c r="Z1516" s="166"/>
      <c r="AA1516" s="166"/>
      <c r="AB1516" s="166"/>
      <c r="AC1516" s="166"/>
      <c r="AD1516" s="166"/>
      <c r="AE1516" s="166"/>
      <c r="AF1516" s="166"/>
      <c r="AG1516" s="166"/>
      <c r="AH1516" s="166"/>
      <c r="AI1516" s="166"/>
      <c r="AJ1516" s="166"/>
      <c r="AK1516" s="166"/>
      <c r="AL1516" s="166"/>
      <c r="AM1516" s="166"/>
      <c r="AN1516" s="166"/>
      <c r="AO1516" s="166"/>
      <c r="AP1516" s="166"/>
      <c r="AQ1516" s="166"/>
      <c r="AR1516" s="166"/>
      <c r="AS1516" s="166"/>
      <c r="AT1516" s="166"/>
      <c r="AU1516" s="166"/>
      <c r="AV1516" s="166"/>
      <c r="AW1516" s="166"/>
      <c r="AX1516" s="166"/>
      <c r="AY1516" s="166"/>
    </row>
    <row r="1517" spans="1:51" s="115" customFormat="1" ht="12.75" customHeight="1" x14ac:dyDescent="0.25">
      <c r="A1517" s="156">
        <v>41956</v>
      </c>
      <c r="B1517" s="157" t="s">
        <v>1474</v>
      </c>
      <c r="C1517" s="158" t="s">
        <v>519</v>
      </c>
      <c r="D1517" s="158" t="s">
        <v>1248</v>
      </c>
      <c r="E1517" s="158"/>
      <c r="F1517" s="159">
        <v>150</v>
      </c>
      <c r="G1517" s="160" t="s">
        <v>1319</v>
      </c>
      <c r="H1517" s="160" t="s">
        <v>1944</v>
      </c>
      <c r="I1517" s="166"/>
      <c r="J1517" s="166"/>
      <c r="K1517" s="166"/>
      <c r="L1517" s="166"/>
      <c r="M1517" s="166"/>
      <c r="N1517" s="166"/>
      <c r="O1517" s="166"/>
      <c r="P1517" s="166"/>
      <c r="Q1517" s="166"/>
      <c r="R1517" s="166"/>
      <c r="S1517" s="166"/>
      <c r="T1517" s="166"/>
      <c r="U1517" s="166"/>
      <c r="V1517" s="166"/>
      <c r="W1517" s="166"/>
      <c r="X1517" s="166"/>
      <c r="Y1517" s="166"/>
      <c r="Z1517" s="166"/>
      <c r="AA1517" s="166"/>
      <c r="AB1517" s="166"/>
      <c r="AC1517" s="166"/>
      <c r="AD1517" s="166"/>
      <c r="AE1517" s="166"/>
      <c r="AF1517" s="166"/>
      <c r="AG1517" s="166"/>
      <c r="AH1517" s="166"/>
      <c r="AI1517" s="166"/>
      <c r="AJ1517" s="166"/>
      <c r="AK1517" s="166"/>
      <c r="AL1517" s="166"/>
      <c r="AM1517" s="166"/>
      <c r="AN1517" s="166"/>
      <c r="AO1517" s="166"/>
      <c r="AP1517" s="166"/>
      <c r="AQ1517" s="166"/>
      <c r="AR1517" s="166"/>
      <c r="AS1517" s="166"/>
      <c r="AT1517" s="166"/>
      <c r="AU1517" s="166"/>
      <c r="AV1517" s="166"/>
      <c r="AW1517" s="166"/>
      <c r="AX1517" s="166"/>
      <c r="AY1517" s="166"/>
    </row>
    <row r="1518" spans="1:51" s="115" customFormat="1" ht="12.75" customHeight="1" x14ac:dyDescent="0.25">
      <c r="A1518" s="161">
        <v>41956</v>
      </c>
      <c r="B1518" s="162" t="s">
        <v>1474</v>
      </c>
      <c r="C1518" s="163" t="s">
        <v>132</v>
      </c>
      <c r="D1518" s="163" t="s">
        <v>1248</v>
      </c>
      <c r="E1518" s="163"/>
      <c r="F1518" s="164">
        <v>140</v>
      </c>
      <c r="G1518" s="165" t="s">
        <v>1325</v>
      </c>
      <c r="H1518" s="165" t="s">
        <v>1936</v>
      </c>
      <c r="I1518" s="166"/>
      <c r="J1518" s="166"/>
      <c r="K1518" s="166"/>
      <c r="L1518" s="166"/>
      <c r="M1518" s="166"/>
      <c r="N1518" s="166"/>
      <c r="O1518" s="166"/>
      <c r="P1518" s="166"/>
      <c r="Q1518" s="166"/>
      <c r="R1518" s="166"/>
      <c r="S1518" s="166"/>
      <c r="T1518" s="166"/>
      <c r="U1518" s="166"/>
      <c r="V1518" s="166"/>
      <c r="W1518" s="166"/>
      <c r="X1518" s="166"/>
      <c r="Y1518" s="166"/>
      <c r="Z1518" s="166"/>
      <c r="AA1518" s="166"/>
      <c r="AB1518" s="166"/>
      <c r="AC1518" s="166"/>
      <c r="AD1518" s="166"/>
      <c r="AE1518" s="166"/>
      <c r="AF1518" s="166"/>
      <c r="AG1518" s="166"/>
      <c r="AH1518" s="166"/>
      <c r="AI1518" s="166"/>
      <c r="AJ1518" s="166"/>
      <c r="AK1518" s="166"/>
      <c r="AL1518" s="166"/>
      <c r="AM1518" s="166"/>
      <c r="AN1518" s="166"/>
      <c r="AO1518" s="166"/>
      <c r="AP1518" s="166"/>
      <c r="AQ1518" s="166"/>
      <c r="AR1518" s="166"/>
      <c r="AS1518" s="166"/>
      <c r="AT1518" s="166"/>
      <c r="AU1518" s="166"/>
      <c r="AV1518" s="166"/>
      <c r="AW1518" s="166"/>
      <c r="AX1518" s="166"/>
      <c r="AY1518" s="166"/>
    </row>
    <row r="1519" spans="1:51" s="115" customFormat="1" ht="12.75" customHeight="1" x14ac:dyDescent="0.25">
      <c r="A1519" s="156">
        <v>41957</v>
      </c>
      <c r="B1519" s="157" t="s">
        <v>1474</v>
      </c>
      <c r="C1519" s="158" t="s">
        <v>607</v>
      </c>
      <c r="D1519" s="158" t="s">
        <v>1248</v>
      </c>
      <c r="E1519" s="158"/>
      <c r="F1519" s="159">
        <v>65</v>
      </c>
      <c r="G1519" s="160" t="s">
        <v>1323</v>
      </c>
      <c r="H1519" s="160" t="s">
        <v>1922</v>
      </c>
      <c r="I1519" s="166"/>
      <c r="J1519" s="166"/>
      <c r="K1519" s="166"/>
      <c r="L1519" s="166"/>
      <c r="M1519" s="166"/>
      <c r="N1519" s="166"/>
      <c r="O1519" s="166"/>
      <c r="P1519" s="166"/>
      <c r="Q1519" s="166"/>
      <c r="R1519" s="166"/>
      <c r="S1519" s="166"/>
      <c r="T1519" s="166"/>
      <c r="U1519" s="166"/>
      <c r="V1519" s="166"/>
      <c r="W1519" s="166"/>
      <c r="X1519" s="166"/>
      <c r="Y1519" s="166"/>
      <c r="Z1519" s="166"/>
      <c r="AA1519" s="166"/>
      <c r="AB1519" s="166"/>
      <c r="AC1519" s="166"/>
      <c r="AD1519" s="166"/>
      <c r="AE1519" s="166"/>
      <c r="AF1519" s="166"/>
      <c r="AG1519" s="166"/>
      <c r="AH1519" s="166"/>
      <c r="AI1519" s="166"/>
      <c r="AJ1519" s="166"/>
      <c r="AK1519" s="166"/>
      <c r="AL1519" s="166"/>
      <c r="AM1519" s="166"/>
      <c r="AN1519" s="166"/>
      <c r="AO1519" s="166"/>
      <c r="AP1519" s="166"/>
      <c r="AQ1519" s="166"/>
      <c r="AR1519" s="166"/>
      <c r="AS1519" s="166"/>
      <c r="AT1519" s="166"/>
      <c r="AU1519" s="166"/>
      <c r="AV1519" s="166"/>
      <c r="AW1519" s="166"/>
      <c r="AX1519" s="166"/>
      <c r="AY1519" s="166"/>
    </row>
    <row r="1520" spans="1:51" s="115" customFormat="1" ht="12.75" customHeight="1" x14ac:dyDescent="0.25">
      <c r="A1520" s="161">
        <v>41961</v>
      </c>
      <c r="B1520" s="162" t="s">
        <v>1474</v>
      </c>
      <c r="C1520" s="163" t="s">
        <v>608</v>
      </c>
      <c r="D1520" s="163" t="s">
        <v>1248</v>
      </c>
      <c r="E1520" s="163"/>
      <c r="F1520" s="164">
        <v>93</v>
      </c>
      <c r="G1520" s="165" t="s">
        <v>1586</v>
      </c>
      <c r="H1520" s="165" t="s">
        <v>1938</v>
      </c>
      <c r="I1520" s="166"/>
      <c r="J1520" s="166"/>
      <c r="K1520" s="166"/>
      <c r="L1520" s="166"/>
      <c r="M1520" s="166"/>
      <c r="N1520" s="166"/>
      <c r="O1520" s="166"/>
      <c r="P1520" s="166"/>
      <c r="Q1520" s="166"/>
      <c r="R1520" s="166"/>
      <c r="S1520" s="166"/>
      <c r="T1520" s="166"/>
      <c r="U1520" s="166"/>
      <c r="V1520" s="166"/>
      <c r="W1520" s="166"/>
      <c r="X1520" s="166"/>
      <c r="Y1520" s="166"/>
      <c r="Z1520" s="166"/>
      <c r="AA1520" s="166"/>
      <c r="AB1520" s="166"/>
      <c r="AC1520" s="166"/>
      <c r="AD1520" s="166"/>
      <c r="AE1520" s="166"/>
      <c r="AF1520" s="166"/>
      <c r="AG1520" s="166"/>
      <c r="AH1520" s="166"/>
      <c r="AI1520" s="166"/>
      <c r="AJ1520" s="166"/>
      <c r="AK1520" s="166"/>
      <c r="AL1520" s="166"/>
      <c r="AM1520" s="166"/>
      <c r="AN1520" s="166"/>
      <c r="AO1520" s="166"/>
      <c r="AP1520" s="166"/>
      <c r="AQ1520" s="166"/>
      <c r="AR1520" s="166"/>
      <c r="AS1520" s="166"/>
      <c r="AT1520" s="166"/>
      <c r="AU1520" s="166"/>
      <c r="AV1520" s="166"/>
      <c r="AW1520" s="166"/>
      <c r="AX1520" s="166"/>
      <c r="AY1520" s="166"/>
    </row>
    <row r="1521" spans="1:51" s="115" customFormat="1" ht="12.75" customHeight="1" x14ac:dyDescent="0.25">
      <c r="A1521" s="156">
        <v>41964</v>
      </c>
      <c r="B1521" s="157" t="s">
        <v>1474</v>
      </c>
      <c r="C1521" s="158" t="s">
        <v>353</v>
      </c>
      <c r="D1521" s="158" t="s">
        <v>1248</v>
      </c>
      <c r="E1521" s="158"/>
      <c r="F1521" s="159">
        <v>150</v>
      </c>
      <c r="G1521" s="160" t="s">
        <v>1324</v>
      </c>
      <c r="H1521" s="160" t="s">
        <v>1937</v>
      </c>
      <c r="I1521" s="166"/>
      <c r="J1521" s="166"/>
      <c r="K1521" s="166"/>
      <c r="L1521" s="166"/>
      <c r="M1521" s="166"/>
      <c r="N1521" s="166"/>
      <c r="O1521" s="166"/>
      <c r="P1521" s="166"/>
      <c r="Q1521" s="166"/>
      <c r="R1521" s="166"/>
      <c r="S1521" s="166"/>
      <c r="T1521" s="166"/>
      <c r="U1521" s="166"/>
      <c r="V1521" s="166"/>
      <c r="W1521" s="166"/>
      <c r="X1521" s="166"/>
      <c r="Y1521" s="166"/>
      <c r="Z1521" s="166"/>
      <c r="AA1521" s="166"/>
      <c r="AB1521" s="166"/>
      <c r="AC1521" s="166"/>
      <c r="AD1521" s="166"/>
      <c r="AE1521" s="166"/>
      <c r="AF1521" s="166"/>
      <c r="AG1521" s="166"/>
      <c r="AH1521" s="166"/>
      <c r="AI1521" s="166"/>
      <c r="AJ1521" s="166"/>
      <c r="AK1521" s="166"/>
      <c r="AL1521" s="166"/>
      <c r="AM1521" s="166"/>
      <c r="AN1521" s="166"/>
      <c r="AO1521" s="166"/>
      <c r="AP1521" s="166"/>
      <c r="AQ1521" s="166"/>
      <c r="AR1521" s="166"/>
      <c r="AS1521" s="166"/>
      <c r="AT1521" s="166"/>
      <c r="AU1521" s="166"/>
      <c r="AV1521" s="166"/>
      <c r="AW1521" s="166"/>
      <c r="AX1521" s="166"/>
      <c r="AY1521" s="166"/>
    </row>
    <row r="1522" spans="1:51" s="115" customFormat="1" ht="12.75" customHeight="1" x14ac:dyDescent="0.25">
      <c r="A1522" s="161">
        <v>41967</v>
      </c>
      <c r="B1522" s="162" t="s">
        <v>1474</v>
      </c>
      <c r="C1522" s="163" t="s">
        <v>209</v>
      </c>
      <c r="D1522" s="163" t="s">
        <v>1248</v>
      </c>
      <c r="E1522" s="163"/>
      <c r="F1522" s="164">
        <v>200</v>
      </c>
      <c r="G1522" s="165" t="s">
        <v>1321</v>
      </c>
      <c r="H1522" s="165" t="s">
        <v>1961</v>
      </c>
      <c r="I1522" s="166"/>
      <c r="J1522" s="166"/>
      <c r="K1522" s="166"/>
      <c r="L1522" s="166"/>
      <c r="M1522" s="166"/>
      <c r="N1522" s="166"/>
      <c r="O1522" s="166"/>
      <c r="P1522" s="166"/>
      <c r="Q1522" s="166"/>
      <c r="R1522" s="166"/>
      <c r="S1522" s="166"/>
      <c r="T1522" s="166"/>
      <c r="U1522" s="166"/>
      <c r="V1522" s="166"/>
      <c r="W1522" s="166"/>
      <c r="X1522" s="166"/>
      <c r="Y1522" s="166"/>
      <c r="Z1522" s="166"/>
      <c r="AA1522" s="166"/>
      <c r="AB1522" s="166"/>
      <c r="AC1522" s="166"/>
      <c r="AD1522" s="166"/>
      <c r="AE1522" s="166"/>
      <c r="AF1522" s="166"/>
      <c r="AG1522" s="166"/>
      <c r="AH1522" s="166"/>
      <c r="AI1522" s="166"/>
      <c r="AJ1522" s="166"/>
      <c r="AK1522" s="166"/>
      <c r="AL1522" s="166"/>
      <c r="AM1522" s="166"/>
      <c r="AN1522" s="166"/>
      <c r="AO1522" s="166"/>
      <c r="AP1522" s="166"/>
      <c r="AQ1522" s="166"/>
      <c r="AR1522" s="166"/>
      <c r="AS1522" s="166"/>
      <c r="AT1522" s="166"/>
      <c r="AU1522" s="166"/>
      <c r="AV1522" s="166"/>
      <c r="AW1522" s="166"/>
      <c r="AX1522" s="166"/>
      <c r="AY1522" s="166"/>
    </row>
    <row r="1523" spans="1:51" s="115" customFormat="1" ht="12.75" customHeight="1" x14ac:dyDescent="0.25">
      <c r="A1523" s="156">
        <v>41968</v>
      </c>
      <c r="B1523" s="157" t="s">
        <v>1474</v>
      </c>
      <c r="C1523" s="158" t="s">
        <v>609</v>
      </c>
      <c r="D1523" s="158" t="s">
        <v>1248</v>
      </c>
      <c r="E1523" s="158"/>
      <c r="F1523" s="159">
        <v>60</v>
      </c>
      <c r="G1523" s="160" t="s">
        <v>1323</v>
      </c>
      <c r="H1523" s="160" t="s">
        <v>1921</v>
      </c>
      <c r="I1523" s="166"/>
      <c r="J1523" s="166"/>
      <c r="K1523" s="166"/>
      <c r="L1523" s="166"/>
      <c r="M1523" s="166"/>
      <c r="N1523" s="166"/>
      <c r="O1523" s="166"/>
      <c r="P1523" s="166"/>
      <c r="Q1523" s="166"/>
      <c r="R1523" s="166"/>
      <c r="S1523" s="166"/>
      <c r="T1523" s="166"/>
      <c r="U1523" s="166"/>
      <c r="V1523" s="166"/>
      <c r="W1523" s="166"/>
      <c r="X1523" s="166"/>
      <c r="Y1523" s="166"/>
      <c r="Z1523" s="166"/>
      <c r="AA1523" s="166"/>
      <c r="AB1523" s="166"/>
      <c r="AC1523" s="166"/>
      <c r="AD1523" s="166"/>
      <c r="AE1523" s="166"/>
      <c r="AF1523" s="166"/>
      <c r="AG1523" s="166"/>
      <c r="AH1523" s="166"/>
      <c r="AI1523" s="166"/>
      <c r="AJ1523" s="166"/>
      <c r="AK1523" s="166"/>
      <c r="AL1523" s="166"/>
      <c r="AM1523" s="166"/>
      <c r="AN1523" s="166"/>
      <c r="AO1523" s="166"/>
      <c r="AP1523" s="166"/>
      <c r="AQ1523" s="166"/>
      <c r="AR1523" s="166"/>
      <c r="AS1523" s="166"/>
      <c r="AT1523" s="166"/>
      <c r="AU1523" s="166"/>
      <c r="AV1523" s="166"/>
      <c r="AW1523" s="166"/>
      <c r="AX1523" s="166"/>
      <c r="AY1523" s="166"/>
    </row>
    <row r="1524" spans="1:51" s="115" customFormat="1" ht="12.75" customHeight="1" x14ac:dyDescent="0.25">
      <c r="A1524" s="161">
        <v>41968</v>
      </c>
      <c r="B1524" s="162" t="s">
        <v>1474</v>
      </c>
      <c r="C1524" s="163" t="s">
        <v>499</v>
      </c>
      <c r="D1524" s="163" t="s">
        <v>1248</v>
      </c>
      <c r="E1524" s="163"/>
      <c r="F1524" s="164">
        <v>80</v>
      </c>
      <c r="G1524" s="165" t="s">
        <v>1323</v>
      </c>
      <c r="H1524" s="165" t="s">
        <v>1921</v>
      </c>
      <c r="I1524" s="166"/>
      <c r="J1524" s="166"/>
      <c r="K1524" s="166"/>
      <c r="L1524" s="166"/>
      <c r="M1524" s="166"/>
      <c r="N1524" s="166"/>
      <c r="O1524" s="166"/>
      <c r="P1524" s="166"/>
      <c r="Q1524" s="166"/>
      <c r="R1524" s="166"/>
      <c r="S1524" s="166"/>
      <c r="T1524" s="166"/>
      <c r="U1524" s="166"/>
      <c r="V1524" s="166"/>
      <c r="W1524" s="166"/>
      <c r="X1524" s="166"/>
      <c r="Y1524" s="166"/>
      <c r="Z1524" s="166"/>
      <c r="AA1524" s="166"/>
      <c r="AB1524" s="166"/>
      <c r="AC1524" s="166"/>
      <c r="AD1524" s="166"/>
      <c r="AE1524" s="166"/>
      <c r="AF1524" s="166"/>
      <c r="AG1524" s="166"/>
      <c r="AH1524" s="166"/>
      <c r="AI1524" s="166"/>
      <c r="AJ1524" s="166"/>
      <c r="AK1524" s="166"/>
      <c r="AL1524" s="166"/>
      <c r="AM1524" s="166"/>
      <c r="AN1524" s="166"/>
      <c r="AO1524" s="166"/>
      <c r="AP1524" s="166"/>
      <c r="AQ1524" s="166"/>
      <c r="AR1524" s="166"/>
      <c r="AS1524" s="166"/>
      <c r="AT1524" s="166"/>
      <c r="AU1524" s="166"/>
      <c r="AV1524" s="166"/>
      <c r="AW1524" s="166"/>
      <c r="AX1524" s="166"/>
      <c r="AY1524" s="166"/>
    </row>
    <row r="1525" spans="1:51" s="115" customFormat="1" ht="12.75" customHeight="1" x14ac:dyDescent="0.25">
      <c r="A1525" s="156">
        <v>41970</v>
      </c>
      <c r="B1525" s="157" t="s">
        <v>1474</v>
      </c>
      <c r="C1525" s="158" t="s">
        <v>610</v>
      </c>
      <c r="D1525" s="158" t="s">
        <v>1248</v>
      </c>
      <c r="E1525" s="158"/>
      <c r="F1525" s="159">
        <v>700</v>
      </c>
      <c r="G1525" s="160" t="s">
        <v>1326</v>
      </c>
      <c r="H1525" s="160" t="s">
        <v>2503</v>
      </c>
      <c r="I1525" s="166"/>
      <c r="J1525" s="166"/>
      <c r="K1525" s="166"/>
      <c r="L1525" s="166"/>
      <c r="M1525" s="166"/>
      <c r="N1525" s="166"/>
      <c r="O1525" s="166"/>
      <c r="P1525" s="166"/>
      <c r="Q1525" s="166"/>
      <c r="R1525" s="166"/>
      <c r="S1525" s="166"/>
      <c r="T1525" s="166"/>
      <c r="U1525" s="166"/>
      <c r="V1525" s="166"/>
      <c r="W1525" s="166"/>
      <c r="X1525" s="166"/>
      <c r="Y1525" s="166"/>
      <c r="Z1525" s="166"/>
      <c r="AA1525" s="166"/>
      <c r="AB1525" s="166"/>
      <c r="AC1525" s="166"/>
      <c r="AD1525" s="166"/>
      <c r="AE1525" s="166"/>
      <c r="AF1525" s="166"/>
      <c r="AG1525" s="166"/>
      <c r="AH1525" s="166"/>
      <c r="AI1525" s="166"/>
      <c r="AJ1525" s="166"/>
      <c r="AK1525" s="166"/>
      <c r="AL1525" s="166"/>
      <c r="AM1525" s="166"/>
      <c r="AN1525" s="166"/>
      <c r="AO1525" s="166"/>
      <c r="AP1525" s="166"/>
      <c r="AQ1525" s="166"/>
      <c r="AR1525" s="166"/>
      <c r="AS1525" s="166"/>
      <c r="AT1525" s="166"/>
      <c r="AU1525" s="166"/>
      <c r="AV1525" s="166"/>
      <c r="AW1525" s="166"/>
      <c r="AX1525" s="166"/>
      <c r="AY1525" s="166"/>
    </row>
    <row r="1526" spans="1:51" s="115" customFormat="1" ht="12.75" customHeight="1" x14ac:dyDescent="0.25">
      <c r="A1526" s="161">
        <v>41971</v>
      </c>
      <c r="B1526" s="162" t="s">
        <v>1474</v>
      </c>
      <c r="C1526" s="163" t="s">
        <v>611</v>
      </c>
      <c r="D1526" s="163" t="s">
        <v>1248</v>
      </c>
      <c r="E1526" s="163"/>
      <c r="F1526" s="164">
        <v>58.5</v>
      </c>
      <c r="G1526" s="165" t="s">
        <v>1325</v>
      </c>
      <c r="H1526" s="165" t="s">
        <v>1936</v>
      </c>
      <c r="I1526" s="166"/>
      <c r="J1526" s="166"/>
      <c r="K1526" s="166"/>
      <c r="L1526" s="166"/>
      <c r="M1526" s="166"/>
      <c r="N1526" s="166"/>
      <c r="O1526" s="166"/>
      <c r="P1526" s="166"/>
      <c r="Q1526" s="166"/>
      <c r="R1526" s="166"/>
      <c r="S1526" s="166"/>
      <c r="T1526" s="166"/>
      <c r="U1526" s="166"/>
      <c r="V1526" s="166"/>
      <c r="W1526" s="166"/>
      <c r="X1526" s="166"/>
      <c r="Y1526" s="166"/>
      <c r="Z1526" s="166"/>
      <c r="AA1526" s="166"/>
      <c r="AB1526" s="166"/>
      <c r="AC1526" s="166"/>
      <c r="AD1526" s="166"/>
      <c r="AE1526" s="166"/>
      <c r="AF1526" s="166"/>
      <c r="AG1526" s="166"/>
      <c r="AH1526" s="166"/>
      <c r="AI1526" s="166"/>
      <c r="AJ1526" s="166"/>
      <c r="AK1526" s="166"/>
      <c r="AL1526" s="166"/>
      <c r="AM1526" s="166"/>
      <c r="AN1526" s="166"/>
      <c r="AO1526" s="166"/>
      <c r="AP1526" s="166"/>
      <c r="AQ1526" s="166"/>
      <c r="AR1526" s="166"/>
      <c r="AS1526" s="166"/>
      <c r="AT1526" s="166"/>
      <c r="AU1526" s="166"/>
      <c r="AV1526" s="166"/>
      <c r="AW1526" s="166"/>
      <c r="AX1526" s="166"/>
      <c r="AY1526" s="166"/>
    </row>
    <row r="1527" spans="1:51" s="115" customFormat="1" ht="12.75" customHeight="1" x14ac:dyDescent="0.25">
      <c r="A1527" s="156">
        <v>41971</v>
      </c>
      <c r="B1527" s="157" t="s">
        <v>1474</v>
      </c>
      <c r="C1527" s="158" t="s">
        <v>331</v>
      </c>
      <c r="D1527" s="158" t="s">
        <v>1248</v>
      </c>
      <c r="E1527" s="158"/>
      <c r="F1527" s="159">
        <v>310</v>
      </c>
      <c r="G1527" s="160" t="s">
        <v>1587</v>
      </c>
      <c r="H1527" s="160" t="s">
        <v>1930</v>
      </c>
      <c r="I1527" s="166"/>
      <c r="J1527" s="166"/>
      <c r="K1527" s="166"/>
      <c r="L1527" s="166"/>
      <c r="M1527" s="166"/>
      <c r="N1527" s="166"/>
      <c r="O1527" s="166"/>
      <c r="P1527" s="166"/>
      <c r="Q1527" s="166"/>
      <c r="R1527" s="166"/>
      <c r="S1527" s="166"/>
      <c r="T1527" s="166"/>
      <c r="U1527" s="166"/>
      <c r="V1527" s="166"/>
      <c r="W1527" s="166"/>
      <c r="X1527" s="166"/>
      <c r="Y1527" s="166"/>
      <c r="Z1527" s="166"/>
      <c r="AA1527" s="166"/>
      <c r="AB1527" s="166"/>
      <c r="AC1527" s="166"/>
      <c r="AD1527" s="166"/>
      <c r="AE1527" s="166"/>
      <c r="AF1527" s="166"/>
      <c r="AG1527" s="166"/>
      <c r="AH1527" s="166"/>
      <c r="AI1527" s="166"/>
      <c r="AJ1527" s="166"/>
      <c r="AK1527" s="166"/>
      <c r="AL1527" s="166"/>
      <c r="AM1527" s="166"/>
      <c r="AN1527" s="166"/>
      <c r="AO1527" s="166"/>
      <c r="AP1527" s="166"/>
      <c r="AQ1527" s="166"/>
      <c r="AR1527" s="166"/>
      <c r="AS1527" s="166"/>
      <c r="AT1527" s="166"/>
      <c r="AU1527" s="166"/>
      <c r="AV1527" s="166"/>
      <c r="AW1527" s="166"/>
      <c r="AX1527" s="166"/>
      <c r="AY1527" s="166"/>
    </row>
    <row r="1528" spans="1:51" s="115" customFormat="1" ht="12.75" customHeight="1" x14ac:dyDescent="0.25">
      <c r="A1528" s="161">
        <v>41971</v>
      </c>
      <c r="B1528" s="162" t="s">
        <v>1474</v>
      </c>
      <c r="C1528" s="163" t="s">
        <v>332</v>
      </c>
      <c r="D1528" s="163" t="s">
        <v>1248</v>
      </c>
      <c r="E1528" s="163"/>
      <c r="F1528" s="164">
        <v>350</v>
      </c>
      <c r="G1528" s="165" t="s">
        <v>1321</v>
      </c>
      <c r="H1528" s="165" t="s">
        <v>1943</v>
      </c>
      <c r="I1528" s="166"/>
      <c r="J1528" s="166"/>
      <c r="K1528" s="166"/>
      <c r="L1528" s="166"/>
      <c r="M1528" s="166"/>
      <c r="N1528" s="166"/>
      <c r="O1528" s="166"/>
      <c r="P1528" s="166"/>
      <c r="Q1528" s="166"/>
      <c r="R1528" s="166"/>
      <c r="S1528" s="166"/>
      <c r="T1528" s="166"/>
      <c r="U1528" s="166"/>
      <c r="V1528" s="166"/>
      <c r="W1528" s="166"/>
      <c r="X1528" s="166"/>
      <c r="Y1528" s="166"/>
      <c r="Z1528" s="166"/>
      <c r="AA1528" s="166"/>
      <c r="AB1528" s="166"/>
      <c r="AC1528" s="166"/>
      <c r="AD1528" s="166"/>
      <c r="AE1528" s="166"/>
      <c r="AF1528" s="166"/>
      <c r="AG1528" s="166"/>
      <c r="AH1528" s="166"/>
      <c r="AI1528" s="166"/>
      <c r="AJ1528" s="166"/>
      <c r="AK1528" s="166"/>
      <c r="AL1528" s="166"/>
      <c r="AM1528" s="166"/>
      <c r="AN1528" s="166"/>
      <c r="AO1528" s="166"/>
      <c r="AP1528" s="166"/>
      <c r="AQ1528" s="166"/>
      <c r="AR1528" s="166"/>
      <c r="AS1528" s="166"/>
      <c r="AT1528" s="166"/>
      <c r="AU1528" s="166"/>
      <c r="AV1528" s="166"/>
      <c r="AW1528" s="166"/>
      <c r="AX1528" s="166"/>
      <c r="AY1528" s="166"/>
    </row>
    <row r="1529" spans="1:51" s="115" customFormat="1" ht="12.75" customHeight="1" x14ac:dyDescent="0.25">
      <c r="A1529" s="156">
        <v>41974</v>
      </c>
      <c r="B1529" s="157" t="s">
        <v>1474</v>
      </c>
      <c r="C1529" s="158" t="s">
        <v>576</v>
      </c>
      <c r="D1529" s="158" t="s">
        <v>1248</v>
      </c>
      <c r="E1529" s="158"/>
      <c r="F1529" s="159">
        <v>72</v>
      </c>
      <c r="G1529" s="160" t="s">
        <v>1589</v>
      </c>
      <c r="H1529" s="160" t="s">
        <v>2503</v>
      </c>
      <c r="I1529" s="166"/>
      <c r="J1529" s="166"/>
      <c r="K1529" s="166"/>
      <c r="L1529" s="166"/>
      <c r="M1529" s="166"/>
      <c r="N1529" s="166"/>
      <c r="O1529" s="166"/>
      <c r="P1529" s="166"/>
      <c r="Q1529" s="166"/>
      <c r="R1529" s="166"/>
      <c r="S1529" s="166"/>
      <c r="T1529" s="166"/>
      <c r="U1529" s="166"/>
      <c r="V1529" s="166"/>
      <c r="W1529" s="166"/>
      <c r="X1529" s="166"/>
      <c r="Y1529" s="166"/>
      <c r="Z1529" s="166"/>
      <c r="AA1529" s="166"/>
      <c r="AB1529" s="166"/>
      <c r="AC1529" s="166"/>
      <c r="AD1529" s="166"/>
      <c r="AE1529" s="166"/>
      <c r="AF1529" s="166"/>
      <c r="AG1529" s="166"/>
      <c r="AH1529" s="166"/>
      <c r="AI1529" s="166"/>
      <c r="AJ1529" s="166"/>
      <c r="AK1529" s="166"/>
      <c r="AL1529" s="166"/>
      <c r="AM1529" s="166"/>
      <c r="AN1529" s="166"/>
      <c r="AO1529" s="166"/>
      <c r="AP1529" s="166"/>
      <c r="AQ1529" s="166"/>
      <c r="AR1529" s="166"/>
      <c r="AS1529" s="166"/>
      <c r="AT1529" s="166"/>
      <c r="AU1529" s="166"/>
      <c r="AV1529" s="166"/>
      <c r="AW1529" s="166"/>
      <c r="AX1529" s="166"/>
      <c r="AY1529" s="166"/>
    </row>
    <row r="1530" spans="1:51" s="115" customFormat="1" ht="12.75" customHeight="1" x14ac:dyDescent="0.25">
      <c r="A1530" s="161">
        <v>41974</v>
      </c>
      <c r="B1530" s="162" t="s">
        <v>1474</v>
      </c>
      <c r="C1530" s="163" t="s">
        <v>219</v>
      </c>
      <c r="D1530" s="163" t="s">
        <v>1248</v>
      </c>
      <c r="E1530" s="163"/>
      <c r="F1530" s="164">
        <v>70</v>
      </c>
      <c r="G1530" s="165" t="s">
        <v>1325</v>
      </c>
      <c r="H1530" s="165" t="s">
        <v>1936</v>
      </c>
      <c r="I1530" s="166"/>
      <c r="J1530" s="166"/>
      <c r="K1530" s="166"/>
      <c r="L1530" s="166"/>
      <c r="M1530" s="166"/>
      <c r="N1530" s="166"/>
      <c r="O1530" s="166"/>
      <c r="P1530" s="166"/>
      <c r="Q1530" s="166"/>
      <c r="R1530" s="166"/>
      <c r="S1530" s="166"/>
      <c r="T1530" s="166"/>
      <c r="U1530" s="166"/>
      <c r="V1530" s="166"/>
      <c r="W1530" s="166"/>
      <c r="X1530" s="166"/>
      <c r="Y1530" s="166"/>
      <c r="Z1530" s="166"/>
      <c r="AA1530" s="166"/>
      <c r="AB1530" s="166"/>
      <c r="AC1530" s="166"/>
      <c r="AD1530" s="166"/>
      <c r="AE1530" s="166"/>
      <c r="AF1530" s="166"/>
      <c r="AG1530" s="166"/>
      <c r="AH1530" s="166"/>
      <c r="AI1530" s="166"/>
      <c r="AJ1530" s="166"/>
      <c r="AK1530" s="166"/>
      <c r="AL1530" s="166"/>
      <c r="AM1530" s="166"/>
      <c r="AN1530" s="166"/>
      <c r="AO1530" s="166"/>
      <c r="AP1530" s="166"/>
      <c r="AQ1530" s="166"/>
      <c r="AR1530" s="166"/>
      <c r="AS1530" s="166"/>
      <c r="AT1530" s="166"/>
      <c r="AU1530" s="166"/>
      <c r="AV1530" s="166"/>
      <c r="AW1530" s="166"/>
      <c r="AX1530" s="166"/>
      <c r="AY1530" s="166"/>
    </row>
    <row r="1531" spans="1:51" s="115" customFormat="1" ht="12.75" customHeight="1" x14ac:dyDescent="0.25">
      <c r="A1531" s="156">
        <v>41976</v>
      </c>
      <c r="B1531" s="157" t="s">
        <v>1474</v>
      </c>
      <c r="C1531" s="158" t="s">
        <v>612</v>
      </c>
      <c r="D1531" s="158" t="s">
        <v>1248</v>
      </c>
      <c r="E1531" s="158"/>
      <c r="F1531" s="159">
        <v>100</v>
      </c>
      <c r="G1531" s="160" t="s">
        <v>1319</v>
      </c>
      <c r="H1531" s="160" t="s">
        <v>1934</v>
      </c>
      <c r="I1531" s="166"/>
      <c r="J1531" s="166"/>
      <c r="K1531" s="166"/>
      <c r="L1531" s="166"/>
      <c r="M1531" s="166"/>
      <c r="N1531" s="166"/>
      <c r="O1531" s="166"/>
      <c r="P1531" s="166"/>
      <c r="Q1531" s="166"/>
      <c r="R1531" s="166"/>
      <c r="S1531" s="166"/>
      <c r="T1531" s="166"/>
      <c r="U1531" s="166"/>
      <c r="V1531" s="166"/>
      <c r="W1531" s="166"/>
      <c r="X1531" s="166"/>
      <c r="Y1531" s="166"/>
      <c r="Z1531" s="166"/>
      <c r="AA1531" s="166"/>
      <c r="AB1531" s="166"/>
      <c r="AC1531" s="166"/>
      <c r="AD1531" s="166"/>
      <c r="AE1531" s="166"/>
      <c r="AF1531" s="166"/>
      <c r="AG1531" s="166"/>
      <c r="AH1531" s="166"/>
      <c r="AI1531" s="166"/>
      <c r="AJ1531" s="166"/>
      <c r="AK1531" s="166"/>
      <c r="AL1531" s="166"/>
      <c r="AM1531" s="166"/>
      <c r="AN1531" s="166"/>
      <c r="AO1531" s="166"/>
      <c r="AP1531" s="166"/>
      <c r="AQ1531" s="166"/>
      <c r="AR1531" s="166"/>
      <c r="AS1531" s="166"/>
      <c r="AT1531" s="166"/>
      <c r="AU1531" s="166"/>
      <c r="AV1531" s="166"/>
      <c r="AW1531" s="166"/>
      <c r="AX1531" s="166"/>
      <c r="AY1531" s="166"/>
    </row>
    <row r="1532" spans="1:51" s="115" customFormat="1" ht="12.75" customHeight="1" x14ac:dyDescent="0.25">
      <c r="A1532" s="161">
        <v>41982</v>
      </c>
      <c r="B1532" s="162" t="s">
        <v>1474</v>
      </c>
      <c r="C1532" s="163" t="s">
        <v>352</v>
      </c>
      <c r="D1532" s="163" t="s">
        <v>1248</v>
      </c>
      <c r="E1532" s="163"/>
      <c r="F1532" s="164">
        <v>95</v>
      </c>
      <c r="G1532" s="165" t="s">
        <v>1321</v>
      </c>
      <c r="H1532" s="165" t="s">
        <v>1943</v>
      </c>
      <c r="I1532" s="166"/>
      <c r="J1532" s="166"/>
      <c r="K1532" s="166"/>
      <c r="L1532" s="166"/>
      <c r="M1532" s="166"/>
      <c r="N1532" s="166"/>
      <c r="O1532" s="166"/>
      <c r="P1532" s="166"/>
      <c r="Q1532" s="166"/>
      <c r="R1532" s="166"/>
      <c r="S1532" s="166"/>
      <c r="T1532" s="166"/>
      <c r="U1532" s="166"/>
      <c r="V1532" s="166"/>
      <c r="W1532" s="166"/>
      <c r="X1532" s="166"/>
      <c r="Y1532" s="166"/>
      <c r="Z1532" s="166"/>
      <c r="AA1532" s="166"/>
      <c r="AB1532" s="166"/>
      <c r="AC1532" s="166"/>
      <c r="AD1532" s="166"/>
      <c r="AE1532" s="166"/>
      <c r="AF1532" s="166"/>
      <c r="AG1532" s="166"/>
      <c r="AH1532" s="166"/>
      <c r="AI1532" s="166"/>
      <c r="AJ1532" s="166"/>
      <c r="AK1532" s="166"/>
      <c r="AL1532" s="166"/>
      <c r="AM1532" s="166"/>
      <c r="AN1532" s="166"/>
      <c r="AO1532" s="166"/>
      <c r="AP1532" s="166"/>
      <c r="AQ1532" s="166"/>
      <c r="AR1532" s="166"/>
      <c r="AS1532" s="166"/>
      <c r="AT1532" s="166"/>
      <c r="AU1532" s="166"/>
      <c r="AV1532" s="166"/>
      <c r="AW1532" s="166"/>
      <c r="AX1532" s="166"/>
      <c r="AY1532" s="166"/>
    </row>
    <row r="1533" spans="1:51" s="115" customFormat="1" ht="12.75" customHeight="1" x14ac:dyDescent="0.25">
      <c r="A1533" s="156">
        <v>41983</v>
      </c>
      <c r="B1533" s="157" t="s">
        <v>1474</v>
      </c>
      <c r="C1533" s="158" t="s">
        <v>236</v>
      </c>
      <c r="D1533" s="158" t="s">
        <v>1248</v>
      </c>
      <c r="E1533" s="158"/>
      <c r="F1533" s="159">
        <v>120</v>
      </c>
      <c r="G1533" s="160" t="s">
        <v>1323</v>
      </c>
      <c r="H1533" s="160" t="s">
        <v>1921</v>
      </c>
      <c r="I1533" s="166"/>
      <c r="J1533" s="166"/>
      <c r="K1533" s="166"/>
      <c r="L1533" s="166"/>
      <c r="M1533" s="166"/>
      <c r="N1533" s="166"/>
      <c r="O1533" s="166"/>
      <c r="P1533" s="166"/>
      <c r="Q1533" s="166"/>
      <c r="R1533" s="166"/>
      <c r="S1533" s="166"/>
      <c r="T1533" s="166"/>
      <c r="U1533" s="166"/>
      <c r="V1533" s="166"/>
      <c r="W1533" s="166"/>
      <c r="X1533" s="166"/>
      <c r="Y1533" s="166"/>
      <c r="Z1533" s="166"/>
      <c r="AA1533" s="166"/>
      <c r="AB1533" s="166"/>
      <c r="AC1533" s="166"/>
      <c r="AD1533" s="166"/>
      <c r="AE1533" s="166"/>
      <c r="AF1533" s="166"/>
      <c r="AG1533" s="166"/>
      <c r="AH1533" s="166"/>
      <c r="AI1533" s="166"/>
      <c r="AJ1533" s="166"/>
      <c r="AK1533" s="166"/>
      <c r="AL1533" s="166"/>
      <c r="AM1533" s="166"/>
      <c r="AN1533" s="166"/>
      <c r="AO1533" s="166"/>
      <c r="AP1533" s="166"/>
      <c r="AQ1533" s="166"/>
      <c r="AR1533" s="166"/>
      <c r="AS1533" s="166"/>
      <c r="AT1533" s="166"/>
      <c r="AU1533" s="166"/>
      <c r="AV1533" s="166"/>
      <c r="AW1533" s="166"/>
      <c r="AX1533" s="166"/>
      <c r="AY1533" s="166"/>
    </row>
    <row r="1534" spans="1:51" s="115" customFormat="1" ht="12.75" customHeight="1" x14ac:dyDescent="0.25">
      <c r="A1534" s="161">
        <v>41983</v>
      </c>
      <c r="B1534" s="162" t="s">
        <v>1474</v>
      </c>
      <c r="C1534" s="163" t="s">
        <v>62</v>
      </c>
      <c r="D1534" s="163" t="s">
        <v>1248</v>
      </c>
      <c r="E1534" s="163"/>
      <c r="F1534" s="164">
        <v>500</v>
      </c>
      <c r="G1534" s="165" t="s">
        <v>1323</v>
      </c>
      <c r="H1534" s="165" t="s">
        <v>1920</v>
      </c>
      <c r="I1534" s="166"/>
      <c r="J1534" s="166"/>
      <c r="K1534" s="166"/>
      <c r="L1534" s="166"/>
      <c r="M1534" s="166"/>
      <c r="N1534" s="166"/>
      <c r="O1534" s="166"/>
      <c r="P1534" s="166"/>
      <c r="Q1534" s="166"/>
      <c r="R1534" s="166"/>
      <c r="S1534" s="166"/>
      <c r="T1534" s="166"/>
      <c r="U1534" s="166"/>
      <c r="V1534" s="166"/>
      <c r="W1534" s="166"/>
      <c r="X1534" s="166"/>
      <c r="Y1534" s="166"/>
      <c r="Z1534" s="166"/>
      <c r="AA1534" s="166"/>
      <c r="AB1534" s="166"/>
      <c r="AC1534" s="166"/>
      <c r="AD1534" s="166"/>
      <c r="AE1534" s="166"/>
      <c r="AF1534" s="166"/>
      <c r="AG1534" s="166"/>
      <c r="AH1534" s="166"/>
      <c r="AI1534" s="166"/>
      <c r="AJ1534" s="166"/>
      <c r="AK1534" s="166"/>
      <c r="AL1534" s="166"/>
      <c r="AM1534" s="166"/>
      <c r="AN1534" s="166"/>
      <c r="AO1534" s="166"/>
      <c r="AP1534" s="166"/>
      <c r="AQ1534" s="166"/>
      <c r="AR1534" s="166"/>
      <c r="AS1534" s="166"/>
      <c r="AT1534" s="166"/>
      <c r="AU1534" s="166"/>
      <c r="AV1534" s="166"/>
      <c r="AW1534" s="166"/>
      <c r="AX1534" s="166"/>
      <c r="AY1534" s="166"/>
    </row>
    <row r="1535" spans="1:51" s="115" customFormat="1" ht="12.75" customHeight="1" x14ac:dyDescent="0.25">
      <c r="A1535" s="156">
        <v>41983</v>
      </c>
      <c r="B1535" s="157" t="s">
        <v>1474</v>
      </c>
      <c r="C1535" s="158" t="s">
        <v>161</v>
      </c>
      <c r="D1535" s="158" t="s">
        <v>1248</v>
      </c>
      <c r="E1535" s="158"/>
      <c r="F1535" s="159">
        <v>100</v>
      </c>
      <c r="G1535" s="160" t="s">
        <v>1321</v>
      </c>
      <c r="H1535" s="160" t="s">
        <v>1960</v>
      </c>
      <c r="I1535" s="166"/>
      <c r="J1535" s="166"/>
      <c r="K1535" s="166"/>
      <c r="L1535" s="166"/>
      <c r="M1535" s="166"/>
      <c r="N1535" s="166"/>
      <c r="O1535" s="166"/>
      <c r="P1535" s="166"/>
      <c r="Q1535" s="166"/>
      <c r="R1535" s="166"/>
      <c r="S1535" s="166"/>
      <c r="T1535" s="166"/>
      <c r="U1535" s="166"/>
      <c r="V1535" s="166"/>
      <c r="W1535" s="166"/>
      <c r="X1535" s="166"/>
      <c r="Y1535" s="166"/>
      <c r="Z1535" s="166"/>
      <c r="AA1535" s="166"/>
      <c r="AB1535" s="166"/>
      <c r="AC1535" s="166"/>
      <c r="AD1535" s="166"/>
      <c r="AE1535" s="166"/>
      <c r="AF1535" s="166"/>
      <c r="AG1535" s="166"/>
      <c r="AH1535" s="166"/>
      <c r="AI1535" s="166"/>
      <c r="AJ1535" s="166"/>
      <c r="AK1535" s="166"/>
      <c r="AL1535" s="166"/>
      <c r="AM1535" s="166"/>
      <c r="AN1535" s="166"/>
      <c r="AO1535" s="166"/>
      <c r="AP1535" s="166"/>
      <c r="AQ1535" s="166"/>
      <c r="AR1535" s="166"/>
      <c r="AS1535" s="166"/>
      <c r="AT1535" s="166"/>
      <c r="AU1535" s="166"/>
      <c r="AV1535" s="166"/>
      <c r="AW1535" s="166"/>
      <c r="AX1535" s="166"/>
      <c r="AY1535" s="166"/>
    </row>
    <row r="1536" spans="1:51" s="115" customFormat="1" ht="12.75" customHeight="1" x14ac:dyDescent="0.25">
      <c r="A1536" s="161">
        <v>41984</v>
      </c>
      <c r="B1536" s="162" t="s">
        <v>1474</v>
      </c>
      <c r="C1536" s="163" t="s">
        <v>613</v>
      </c>
      <c r="D1536" s="163" t="s">
        <v>1248</v>
      </c>
      <c r="E1536" s="163"/>
      <c r="F1536" s="164">
        <v>20</v>
      </c>
      <c r="G1536" s="165" t="s">
        <v>1429</v>
      </c>
      <c r="H1536" s="165" t="s">
        <v>1942</v>
      </c>
      <c r="I1536" s="166"/>
      <c r="J1536" s="166"/>
      <c r="K1536" s="166"/>
      <c r="L1536" s="166"/>
      <c r="M1536" s="166"/>
      <c r="N1536" s="166"/>
      <c r="O1536" s="166"/>
      <c r="P1536" s="166"/>
      <c r="Q1536" s="166"/>
      <c r="R1536" s="166"/>
      <c r="S1536" s="166"/>
      <c r="T1536" s="166"/>
      <c r="U1536" s="166"/>
      <c r="V1536" s="166"/>
      <c r="W1536" s="166"/>
      <c r="X1536" s="166"/>
      <c r="Y1536" s="166"/>
      <c r="Z1536" s="166"/>
      <c r="AA1536" s="166"/>
      <c r="AB1536" s="166"/>
      <c r="AC1536" s="166"/>
      <c r="AD1536" s="166"/>
      <c r="AE1536" s="166"/>
      <c r="AF1536" s="166"/>
      <c r="AG1536" s="166"/>
      <c r="AH1536" s="166"/>
      <c r="AI1536" s="166"/>
      <c r="AJ1536" s="166"/>
      <c r="AK1536" s="166"/>
      <c r="AL1536" s="166"/>
      <c r="AM1536" s="166"/>
      <c r="AN1536" s="166"/>
      <c r="AO1536" s="166"/>
      <c r="AP1536" s="166"/>
      <c r="AQ1536" s="166"/>
      <c r="AR1536" s="166"/>
      <c r="AS1536" s="166"/>
      <c r="AT1536" s="166"/>
      <c r="AU1536" s="166"/>
      <c r="AV1536" s="166"/>
      <c r="AW1536" s="166"/>
      <c r="AX1536" s="166"/>
      <c r="AY1536" s="166"/>
    </row>
    <row r="1537" spans="1:51" s="115" customFormat="1" ht="12.75" customHeight="1" x14ac:dyDescent="0.25">
      <c r="A1537" s="156">
        <v>41984</v>
      </c>
      <c r="B1537" s="157" t="s">
        <v>1474</v>
      </c>
      <c r="C1537" s="158" t="s">
        <v>614</v>
      </c>
      <c r="D1537" s="158" t="s">
        <v>1248</v>
      </c>
      <c r="E1537" s="158"/>
      <c r="F1537" s="159">
        <v>4600</v>
      </c>
      <c r="G1537" s="160" t="s">
        <v>1322</v>
      </c>
      <c r="H1537" s="160" t="s">
        <v>1946</v>
      </c>
      <c r="I1537" s="166"/>
      <c r="J1537" s="166"/>
      <c r="K1537" s="166"/>
      <c r="L1537" s="166"/>
      <c r="M1537" s="166"/>
      <c r="N1537" s="166"/>
      <c r="O1537" s="166"/>
      <c r="P1537" s="166"/>
      <c r="Q1537" s="166"/>
      <c r="R1537" s="166"/>
      <c r="S1537" s="166"/>
      <c r="T1537" s="166"/>
      <c r="U1537" s="166"/>
      <c r="V1537" s="166"/>
      <c r="W1537" s="166"/>
      <c r="X1537" s="166"/>
      <c r="Y1537" s="166"/>
      <c r="Z1537" s="166"/>
      <c r="AA1537" s="166"/>
      <c r="AB1537" s="166"/>
      <c r="AC1537" s="166"/>
      <c r="AD1537" s="166"/>
      <c r="AE1537" s="166"/>
      <c r="AF1537" s="166"/>
      <c r="AG1537" s="166"/>
      <c r="AH1537" s="166"/>
      <c r="AI1537" s="166"/>
      <c r="AJ1537" s="166"/>
      <c r="AK1537" s="166"/>
      <c r="AL1537" s="166"/>
      <c r="AM1537" s="166"/>
      <c r="AN1537" s="166"/>
      <c r="AO1537" s="166"/>
      <c r="AP1537" s="166"/>
      <c r="AQ1537" s="166"/>
      <c r="AR1537" s="166"/>
      <c r="AS1537" s="166"/>
      <c r="AT1537" s="166"/>
      <c r="AU1537" s="166"/>
      <c r="AV1537" s="166"/>
      <c r="AW1537" s="166"/>
      <c r="AX1537" s="166"/>
      <c r="AY1537" s="166"/>
    </row>
    <row r="1538" spans="1:51" s="115" customFormat="1" ht="12.75" customHeight="1" x14ac:dyDescent="0.25">
      <c r="A1538" s="161">
        <v>41984</v>
      </c>
      <c r="B1538" s="162" t="s">
        <v>1474</v>
      </c>
      <c r="C1538" s="163" t="s">
        <v>218</v>
      </c>
      <c r="D1538" s="163" t="s">
        <v>1248</v>
      </c>
      <c r="E1538" s="163"/>
      <c r="F1538" s="164">
        <v>50</v>
      </c>
      <c r="G1538" s="165" t="s">
        <v>1586</v>
      </c>
      <c r="H1538" s="165" t="s">
        <v>1938</v>
      </c>
      <c r="I1538" s="166"/>
      <c r="J1538" s="166"/>
      <c r="K1538" s="166"/>
      <c r="L1538" s="166"/>
      <c r="M1538" s="166"/>
      <c r="N1538" s="166"/>
      <c r="O1538" s="166"/>
      <c r="P1538" s="166"/>
      <c r="Q1538" s="166"/>
      <c r="R1538" s="166"/>
      <c r="S1538" s="166"/>
      <c r="T1538" s="166"/>
      <c r="U1538" s="166"/>
      <c r="V1538" s="166"/>
      <c r="W1538" s="166"/>
      <c r="X1538" s="166"/>
      <c r="Y1538" s="166"/>
      <c r="Z1538" s="166"/>
      <c r="AA1538" s="166"/>
      <c r="AB1538" s="166"/>
      <c r="AC1538" s="166"/>
      <c r="AD1538" s="166"/>
      <c r="AE1538" s="166"/>
      <c r="AF1538" s="166"/>
      <c r="AG1538" s="166"/>
      <c r="AH1538" s="166"/>
      <c r="AI1538" s="166"/>
      <c r="AJ1538" s="166"/>
      <c r="AK1538" s="166"/>
      <c r="AL1538" s="166"/>
      <c r="AM1538" s="166"/>
      <c r="AN1538" s="166"/>
      <c r="AO1538" s="166"/>
      <c r="AP1538" s="166"/>
      <c r="AQ1538" s="166"/>
      <c r="AR1538" s="166"/>
      <c r="AS1538" s="166"/>
      <c r="AT1538" s="166"/>
      <c r="AU1538" s="166"/>
      <c r="AV1538" s="166"/>
      <c r="AW1538" s="166"/>
      <c r="AX1538" s="166"/>
      <c r="AY1538" s="166"/>
    </row>
    <row r="1539" spans="1:51" s="115" customFormat="1" ht="12.75" customHeight="1" x14ac:dyDescent="0.25">
      <c r="A1539" s="156">
        <v>41995</v>
      </c>
      <c r="B1539" s="157" t="s">
        <v>1474</v>
      </c>
      <c r="C1539" s="158" t="s">
        <v>586</v>
      </c>
      <c r="D1539" s="158" t="s">
        <v>1248</v>
      </c>
      <c r="E1539" s="158"/>
      <c r="F1539" s="159">
        <v>30</v>
      </c>
      <c r="G1539" s="160" t="s">
        <v>1324</v>
      </c>
      <c r="H1539" s="160" t="s">
        <v>1937</v>
      </c>
      <c r="I1539" s="166"/>
      <c r="J1539" s="166"/>
      <c r="K1539" s="166"/>
      <c r="L1539" s="166"/>
      <c r="M1539" s="166"/>
      <c r="N1539" s="166"/>
      <c r="O1539" s="166"/>
      <c r="P1539" s="166"/>
      <c r="Q1539" s="166"/>
      <c r="R1539" s="166"/>
      <c r="S1539" s="166"/>
      <c r="T1539" s="166"/>
      <c r="U1539" s="166"/>
      <c r="V1539" s="166"/>
      <c r="W1539" s="166"/>
      <c r="X1539" s="166"/>
      <c r="Y1539" s="166"/>
      <c r="Z1539" s="166"/>
      <c r="AA1539" s="166"/>
      <c r="AB1539" s="166"/>
      <c r="AC1539" s="166"/>
      <c r="AD1539" s="166"/>
      <c r="AE1539" s="166"/>
      <c r="AF1539" s="166"/>
      <c r="AG1539" s="166"/>
      <c r="AH1539" s="166"/>
      <c r="AI1539" s="166"/>
      <c r="AJ1539" s="166"/>
      <c r="AK1539" s="166"/>
      <c r="AL1539" s="166"/>
      <c r="AM1539" s="166"/>
      <c r="AN1539" s="166"/>
      <c r="AO1539" s="166"/>
      <c r="AP1539" s="166"/>
      <c r="AQ1539" s="166"/>
      <c r="AR1539" s="166"/>
      <c r="AS1539" s="166"/>
      <c r="AT1539" s="166"/>
      <c r="AU1539" s="166"/>
      <c r="AV1539" s="166"/>
      <c r="AW1539" s="166"/>
      <c r="AX1539" s="166"/>
      <c r="AY1539" s="166"/>
    </row>
    <row r="1540" spans="1:51" s="115" customFormat="1" ht="12.75" customHeight="1" x14ac:dyDescent="0.25">
      <c r="A1540" s="161">
        <v>42045</v>
      </c>
      <c r="B1540" s="162" t="s">
        <v>1473</v>
      </c>
      <c r="C1540" s="163" t="s">
        <v>307</v>
      </c>
      <c r="D1540" s="163" t="s">
        <v>6</v>
      </c>
      <c r="E1540" s="163"/>
      <c r="F1540" s="164">
        <v>74.0625</v>
      </c>
      <c r="G1540" s="165"/>
      <c r="H1540" s="165"/>
      <c r="I1540" s="166"/>
      <c r="J1540" s="166"/>
      <c r="K1540" s="166"/>
      <c r="L1540" s="166"/>
      <c r="M1540" s="166"/>
      <c r="N1540" s="166"/>
      <c r="O1540" s="166"/>
      <c r="P1540" s="166"/>
      <c r="Q1540" s="166"/>
      <c r="R1540" s="166"/>
      <c r="S1540" s="166"/>
      <c r="T1540" s="166"/>
      <c r="U1540" s="166"/>
      <c r="V1540" s="166"/>
      <c r="W1540" s="166"/>
      <c r="X1540" s="166"/>
      <c r="Y1540" s="166"/>
      <c r="Z1540" s="166"/>
      <c r="AA1540" s="166"/>
      <c r="AB1540" s="166"/>
      <c r="AC1540" s="166"/>
      <c r="AD1540" s="166"/>
      <c r="AE1540" s="166"/>
      <c r="AF1540" s="166"/>
      <c r="AG1540" s="166"/>
      <c r="AH1540" s="166"/>
      <c r="AI1540" s="166"/>
      <c r="AJ1540" s="166"/>
      <c r="AK1540" s="166"/>
      <c r="AL1540" s="166"/>
      <c r="AM1540" s="166"/>
      <c r="AN1540" s="166"/>
      <c r="AO1540" s="166"/>
      <c r="AP1540" s="166"/>
      <c r="AQ1540" s="166"/>
      <c r="AR1540" s="166"/>
      <c r="AS1540" s="166"/>
      <c r="AT1540" s="166"/>
      <c r="AU1540" s="166"/>
      <c r="AV1540" s="166"/>
      <c r="AW1540" s="166"/>
      <c r="AX1540" s="166"/>
      <c r="AY1540" s="166"/>
    </row>
    <row r="1541" spans="1:51" s="115" customFormat="1" ht="12.75" customHeight="1" x14ac:dyDescent="0.25">
      <c r="A1541" s="156">
        <v>42046</v>
      </c>
      <c r="B1541" s="157" t="s">
        <v>1474</v>
      </c>
      <c r="C1541" s="158" t="s">
        <v>307</v>
      </c>
      <c r="D1541" s="158" t="s">
        <v>6</v>
      </c>
      <c r="E1541" s="158"/>
      <c r="F1541" s="159">
        <v>29</v>
      </c>
      <c r="G1541" s="160"/>
      <c r="H1541" s="160"/>
      <c r="I1541" s="166"/>
      <c r="J1541" s="166"/>
      <c r="K1541" s="166"/>
      <c r="L1541" s="166"/>
      <c r="M1541" s="166"/>
      <c r="N1541" s="166"/>
      <c r="O1541" s="166"/>
      <c r="P1541" s="166"/>
      <c r="Q1541" s="166"/>
      <c r="R1541" s="166"/>
      <c r="S1541" s="166"/>
      <c r="T1541" s="166"/>
      <c r="U1541" s="166"/>
      <c r="V1541" s="166"/>
      <c r="W1541" s="166"/>
      <c r="X1541" s="166"/>
      <c r="Y1541" s="166"/>
      <c r="Z1541" s="166"/>
      <c r="AA1541" s="166"/>
      <c r="AB1541" s="166"/>
      <c r="AC1541" s="166"/>
      <c r="AD1541" s="166"/>
      <c r="AE1541" s="166"/>
      <c r="AF1541" s="166"/>
      <c r="AG1541" s="166"/>
      <c r="AH1541" s="166"/>
      <c r="AI1541" s="166"/>
      <c r="AJ1541" s="166"/>
      <c r="AK1541" s="166"/>
      <c r="AL1541" s="166"/>
      <c r="AM1541" s="166"/>
      <c r="AN1541" s="166"/>
      <c r="AO1541" s="166"/>
      <c r="AP1541" s="166"/>
      <c r="AQ1541" s="166"/>
      <c r="AR1541" s="166"/>
      <c r="AS1541" s="166"/>
      <c r="AT1541" s="166"/>
      <c r="AU1541" s="166"/>
      <c r="AV1541" s="166"/>
      <c r="AW1541" s="166"/>
      <c r="AX1541" s="166"/>
      <c r="AY1541" s="166"/>
    </row>
    <row r="1542" spans="1:51" s="115" customFormat="1" ht="12.75" customHeight="1" x14ac:dyDescent="0.25">
      <c r="A1542" s="161">
        <v>42083</v>
      </c>
      <c r="B1542" s="162" t="s">
        <v>1473</v>
      </c>
      <c r="C1542" s="163" t="s">
        <v>307</v>
      </c>
      <c r="D1542" s="163" t="s">
        <v>6</v>
      </c>
      <c r="E1542" s="163"/>
      <c r="F1542" s="164">
        <v>300</v>
      </c>
      <c r="G1542" s="165"/>
      <c r="H1542" s="165"/>
      <c r="I1542" s="166"/>
      <c r="J1542" s="166"/>
      <c r="K1542" s="166"/>
      <c r="L1542" s="166"/>
      <c r="M1542" s="166"/>
      <c r="N1542" s="166"/>
      <c r="O1542" s="166"/>
      <c r="P1542" s="166"/>
      <c r="Q1542" s="166"/>
      <c r="R1542" s="166"/>
      <c r="S1542" s="166"/>
      <c r="T1542" s="166"/>
      <c r="U1542" s="166"/>
      <c r="V1542" s="166"/>
      <c r="W1542" s="166"/>
      <c r="X1542" s="166"/>
      <c r="Y1542" s="166"/>
      <c r="Z1542" s="166"/>
      <c r="AA1542" s="166"/>
      <c r="AB1542" s="166"/>
      <c r="AC1542" s="166"/>
      <c r="AD1542" s="166"/>
      <c r="AE1542" s="166"/>
      <c r="AF1542" s="166"/>
      <c r="AG1542" s="166"/>
      <c r="AH1542" s="166"/>
      <c r="AI1542" s="166"/>
      <c r="AJ1542" s="166"/>
      <c r="AK1542" s="166"/>
      <c r="AL1542" s="166"/>
      <c r="AM1542" s="166"/>
      <c r="AN1542" s="166"/>
      <c r="AO1542" s="166"/>
      <c r="AP1542" s="166"/>
      <c r="AQ1542" s="166"/>
      <c r="AR1542" s="166"/>
      <c r="AS1542" s="166"/>
      <c r="AT1542" s="166"/>
      <c r="AU1542" s="166"/>
      <c r="AV1542" s="166"/>
      <c r="AW1542" s="166"/>
      <c r="AX1542" s="166"/>
      <c r="AY1542" s="166"/>
    </row>
    <row r="1543" spans="1:51" s="115" customFormat="1" ht="12.75" customHeight="1" x14ac:dyDescent="0.25">
      <c r="A1543" s="156">
        <v>42110</v>
      </c>
      <c r="B1543" s="157" t="s">
        <v>1473</v>
      </c>
      <c r="C1543" s="158" t="s">
        <v>307</v>
      </c>
      <c r="D1543" s="158" t="s">
        <v>6</v>
      </c>
      <c r="E1543" s="158"/>
      <c r="F1543" s="159">
        <v>88.2</v>
      </c>
      <c r="G1543" s="160"/>
      <c r="H1543" s="160"/>
      <c r="I1543" s="166"/>
      <c r="J1543" s="166"/>
      <c r="K1543" s="166"/>
      <c r="L1543" s="166"/>
      <c r="M1543" s="166"/>
      <c r="N1543" s="166"/>
      <c r="O1543" s="166"/>
      <c r="P1543" s="166"/>
      <c r="Q1543" s="166"/>
      <c r="R1543" s="166"/>
      <c r="S1543" s="166"/>
      <c r="T1543" s="166"/>
      <c r="U1543" s="166"/>
      <c r="V1543" s="166"/>
      <c r="W1543" s="166"/>
      <c r="X1543" s="166"/>
      <c r="Y1543" s="166"/>
      <c r="Z1543" s="166"/>
      <c r="AA1543" s="166"/>
      <c r="AB1543" s="166"/>
      <c r="AC1543" s="166"/>
      <c r="AD1543" s="166"/>
      <c r="AE1543" s="166"/>
      <c r="AF1543" s="166"/>
      <c r="AG1543" s="166"/>
      <c r="AH1543" s="166"/>
      <c r="AI1543" s="166"/>
      <c r="AJ1543" s="166"/>
      <c r="AK1543" s="166"/>
      <c r="AL1543" s="166"/>
      <c r="AM1543" s="166"/>
      <c r="AN1543" s="166"/>
      <c r="AO1543" s="166"/>
      <c r="AP1543" s="166"/>
      <c r="AQ1543" s="166"/>
      <c r="AR1543" s="166"/>
      <c r="AS1543" s="166"/>
      <c r="AT1543" s="166"/>
      <c r="AU1543" s="166"/>
      <c r="AV1543" s="166"/>
      <c r="AW1543" s="166"/>
      <c r="AX1543" s="166"/>
      <c r="AY1543" s="166"/>
    </row>
    <row r="1544" spans="1:51" s="115" customFormat="1" ht="12.75" customHeight="1" x14ac:dyDescent="0.25">
      <c r="A1544" s="161">
        <v>42137</v>
      </c>
      <c r="B1544" s="162" t="s">
        <v>1474</v>
      </c>
      <c r="C1544" s="163" t="s">
        <v>8</v>
      </c>
      <c r="D1544" s="163" t="s">
        <v>6</v>
      </c>
      <c r="E1544" s="163"/>
      <c r="F1544" s="164">
        <v>27.995000000000001</v>
      </c>
      <c r="G1544" s="165"/>
      <c r="H1544" s="165"/>
      <c r="I1544" s="166"/>
      <c r="J1544" s="166"/>
      <c r="K1544" s="166"/>
      <c r="L1544" s="166"/>
      <c r="M1544" s="166"/>
      <c r="N1544" s="166"/>
      <c r="O1544" s="166"/>
      <c r="P1544" s="166"/>
      <c r="Q1544" s="166"/>
      <c r="R1544" s="166"/>
      <c r="S1544" s="166"/>
      <c r="T1544" s="166"/>
      <c r="U1544" s="166"/>
      <c r="V1544" s="166"/>
      <c r="W1544" s="166"/>
      <c r="X1544" s="166"/>
      <c r="Y1544" s="166"/>
      <c r="Z1544" s="166"/>
      <c r="AA1544" s="166"/>
      <c r="AB1544" s="166"/>
      <c r="AC1544" s="166"/>
      <c r="AD1544" s="166"/>
      <c r="AE1544" s="166"/>
      <c r="AF1544" s="166"/>
      <c r="AG1544" s="166"/>
      <c r="AH1544" s="166"/>
      <c r="AI1544" s="166"/>
      <c r="AJ1544" s="166"/>
      <c r="AK1544" s="166"/>
      <c r="AL1544" s="166"/>
      <c r="AM1544" s="166"/>
      <c r="AN1544" s="166"/>
      <c r="AO1544" s="166"/>
      <c r="AP1544" s="166"/>
      <c r="AQ1544" s="166"/>
      <c r="AR1544" s="166"/>
      <c r="AS1544" s="166"/>
      <c r="AT1544" s="166"/>
      <c r="AU1544" s="166"/>
      <c r="AV1544" s="166"/>
      <c r="AW1544" s="166"/>
      <c r="AX1544" s="166"/>
      <c r="AY1544" s="166"/>
    </row>
    <row r="1545" spans="1:51" s="115" customFormat="1" ht="12.75" customHeight="1" x14ac:dyDescent="0.25">
      <c r="A1545" s="156">
        <v>42137</v>
      </c>
      <c r="B1545" s="157" t="s">
        <v>1474</v>
      </c>
      <c r="C1545" s="158" t="s">
        <v>8</v>
      </c>
      <c r="D1545" s="158" t="s">
        <v>6</v>
      </c>
      <c r="E1545" s="158"/>
      <c r="F1545" s="159">
        <v>12</v>
      </c>
      <c r="G1545" s="160"/>
      <c r="H1545" s="160"/>
      <c r="I1545" s="166"/>
      <c r="J1545" s="166"/>
      <c r="K1545" s="166"/>
      <c r="L1545" s="166"/>
      <c r="M1545" s="166"/>
      <c r="N1545" s="166"/>
      <c r="O1545" s="166"/>
      <c r="P1545" s="166"/>
      <c r="Q1545" s="166"/>
      <c r="R1545" s="166"/>
      <c r="S1545" s="166"/>
      <c r="T1545" s="166"/>
      <c r="U1545" s="166"/>
      <c r="V1545" s="166"/>
      <c r="W1545" s="166"/>
      <c r="X1545" s="166"/>
      <c r="Y1545" s="166"/>
      <c r="Z1545" s="166"/>
      <c r="AA1545" s="166"/>
      <c r="AB1545" s="166"/>
      <c r="AC1545" s="166"/>
      <c r="AD1545" s="166"/>
      <c r="AE1545" s="166"/>
      <c r="AF1545" s="166"/>
      <c r="AG1545" s="166"/>
      <c r="AH1545" s="166"/>
      <c r="AI1545" s="166"/>
      <c r="AJ1545" s="166"/>
      <c r="AK1545" s="166"/>
      <c r="AL1545" s="166"/>
      <c r="AM1545" s="166"/>
      <c r="AN1545" s="166"/>
      <c r="AO1545" s="166"/>
      <c r="AP1545" s="166"/>
      <c r="AQ1545" s="166"/>
      <c r="AR1545" s="166"/>
      <c r="AS1545" s="166"/>
      <c r="AT1545" s="166"/>
      <c r="AU1545" s="166"/>
      <c r="AV1545" s="166"/>
      <c r="AW1545" s="166"/>
      <c r="AX1545" s="166"/>
      <c r="AY1545" s="166"/>
    </row>
    <row r="1546" spans="1:51" s="115" customFormat="1" ht="12.75" customHeight="1" x14ac:dyDescent="0.25">
      <c r="A1546" s="161">
        <v>42167</v>
      </c>
      <c r="B1546" s="162" t="s">
        <v>1473</v>
      </c>
      <c r="C1546" s="163" t="s">
        <v>9</v>
      </c>
      <c r="D1546" s="163" t="s">
        <v>6</v>
      </c>
      <c r="E1546" s="163"/>
      <c r="F1546" s="164">
        <v>776.25</v>
      </c>
      <c r="G1546" s="165"/>
      <c r="H1546" s="165"/>
      <c r="I1546" s="166"/>
      <c r="J1546" s="166"/>
      <c r="K1546" s="166"/>
      <c r="L1546" s="166"/>
      <c r="M1546" s="166"/>
      <c r="N1546" s="166"/>
      <c r="O1546" s="166"/>
      <c r="P1546" s="166"/>
      <c r="Q1546" s="166"/>
      <c r="R1546" s="166"/>
      <c r="S1546" s="166"/>
      <c r="T1546" s="166"/>
      <c r="U1546" s="166"/>
      <c r="V1546" s="166"/>
      <c r="W1546" s="166"/>
      <c r="X1546" s="166"/>
      <c r="Y1546" s="166"/>
      <c r="Z1546" s="166"/>
      <c r="AA1546" s="166"/>
      <c r="AB1546" s="166"/>
      <c r="AC1546" s="166"/>
      <c r="AD1546" s="166"/>
      <c r="AE1546" s="166"/>
      <c r="AF1546" s="166"/>
      <c r="AG1546" s="166"/>
      <c r="AH1546" s="166"/>
      <c r="AI1546" s="166"/>
      <c r="AJ1546" s="166"/>
      <c r="AK1546" s="166"/>
      <c r="AL1546" s="166"/>
      <c r="AM1546" s="166"/>
      <c r="AN1546" s="166"/>
      <c r="AO1546" s="166"/>
      <c r="AP1546" s="166"/>
      <c r="AQ1546" s="166"/>
      <c r="AR1546" s="166"/>
      <c r="AS1546" s="166"/>
      <c r="AT1546" s="166"/>
      <c r="AU1546" s="166"/>
      <c r="AV1546" s="166"/>
      <c r="AW1546" s="166"/>
      <c r="AX1546" s="166"/>
      <c r="AY1546" s="166"/>
    </row>
    <row r="1547" spans="1:51" s="115" customFormat="1" ht="12.75" customHeight="1" x14ac:dyDescent="0.25">
      <c r="A1547" s="156">
        <v>42179</v>
      </c>
      <c r="B1547" s="157" t="s">
        <v>1473</v>
      </c>
      <c r="C1547" s="158" t="s">
        <v>8</v>
      </c>
      <c r="D1547" s="158" t="s">
        <v>6</v>
      </c>
      <c r="E1547" s="158"/>
      <c r="F1547" s="159">
        <v>575</v>
      </c>
      <c r="G1547" s="160"/>
      <c r="H1547" s="160"/>
      <c r="I1547" s="166"/>
      <c r="J1547" s="166"/>
      <c r="K1547" s="166"/>
      <c r="L1547" s="166"/>
      <c r="M1547" s="166"/>
      <c r="N1547" s="166"/>
      <c r="O1547" s="166"/>
      <c r="P1547" s="166"/>
      <c r="Q1547" s="166"/>
      <c r="R1547" s="166"/>
      <c r="S1547" s="166"/>
      <c r="T1547" s="166"/>
      <c r="U1547" s="166"/>
      <c r="V1547" s="166"/>
      <c r="W1547" s="166"/>
      <c r="X1547" s="166"/>
      <c r="Y1547" s="166"/>
      <c r="Z1547" s="166"/>
      <c r="AA1547" s="166"/>
      <c r="AB1547" s="166"/>
      <c r="AC1547" s="166"/>
      <c r="AD1547" s="166"/>
      <c r="AE1547" s="166"/>
      <c r="AF1547" s="166"/>
      <c r="AG1547" s="166"/>
      <c r="AH1547" s="166"/>
      <c r="AI1547" s="166"/>
      <c r="AJ1547" s="166"/>
      <c r="AK1547" s="166"/>
      <c r="AL1547" s="166"/>
      <c r="AM1547" s="166"/>
      <c r="AN1547" s="166"/>
      <c r="AO1547" s="166"/>
      <c r="AP1547" s="166"/>
      <c r="AQ1547" s="166"/>
      <c r="AR1547" s="166"/>
      <c r="AS1547" s="166"/>
      <c r="AT1547" s="166"/>
      <c r="AU1547" s="166"/>
      <c r="AV1547" s="166"/>
      <c r="AW1547" s="166"/>
      <c r="AX1547" s="166"/>
      <c r="AY1547" s="166"/>
    </row>
    <row r="1548" spans="1:51" s="115" customFormat="1" ht="12.75" customHeight="1" x14ac:dyDescent="0.25">
      <c r="A1548" s="161">
        <v>42181</v>
      </c>
      <c r="B1548" s="162" t="s">
        <v>1474</v>
      </c>
      <c r="C1548" s="163" t="s">
        <v>8</v>
      </c>
      <c r="D1548" s="163" t="s">
        <v>6</v>
      </c>
      <c r="E1548" s="163"/>
      <c r="F1548" s="164">
        <v>36</v>
      </c>
      <c r="G1548" s="165"/>
      <c r="H1548" s="165"/>
      <c r="I1548" s="166"/>
      <c r="J1548" s="166"/>
      <c r="K1548" s="166"/>
      <c r="L1548" s="166"/>
      <c r="M1548" s="166"/>
      <c r="N1548" s="166"/>
      <c r="O1548" s="166"/>
      <c r="P1548" s="166"/>
      <c r="Q1548" s="166"/>
      <c r="R1548" s="166"/>
      <c r="S1548" s="166"/>
      <c r="T1548" s="166"/>
      <c r="U1548" s="166"/>
      <c r="V1548" s="166"/>
      <c r="W1548" s="166"/>
      <c r="X1548" s="166"/>
      <c r="Y1548" s="166"/>
      <c r="Z1548" s="166"/>
      <c r="AA1548" s="166"/>
      <c r="AB1548" s="166"/>
      <c r="AC1548" s="166"/>
      <c r="AD1548" s="166"/>
      <c r="AE1548" s="166"/>
      <c r="AF1548" s="166"/>
      <c r="AG1548" s="166"/>
      <c r="AH1548" s="166"/>
      <c r="AI1548" s="166"/>
      <c r="AJ1548" s="166"/>
      <c r="AK1548" s="166"/>
      <c r="AL1548" s="166"/>
      <c r="AM1548" s="166"/>
      <c r="AN1548" s="166"/>
      <c r="AO1548" s="166"/>
      <c r="AP1548" s="166"/>
      <c r="AQ1548" s="166"/>
      <c r="AR1548" s="166"/>
      <c r="AS1548" s="166"/>
      <c r="AT1548" s="166"/>
      <c r="AU1548" s="166"/>
      <c r="AV1548" s="166"/>
      <c r="AW1548" s="166"/>
      <c r="AX1548" s="166"/>
      <c r="AY1548" s="166"/>
    </row>
    <row r="1549" spans="1:51" s="115" customFormat="1" ht="12.75" customHeight="1" x14ac:dyDescent="0.25">
      <c r="A1549" s="156">
        <v>42181</v>
      </c>
      <c r="B1549" s="157" t="s">
        <v>1474</v>
      </c>
      <c r="C1549" s="158" t="s">
        <v>8</v>
      </c>
      <c r="D1549" s="158" t="s">
        <v>6</v>
      </c>
      <c r="E1549" s="158"/>
      <c r="F1549" s="159">
        <v>9</v>
      </c>
      <c r="G1549" s="160"/>
      <c r="H1549" s="160"/>
      <c r="I1549" s="166"/>
      <c r="J1549" s="166"/>
      <c r="K1549" s="166"/>
      <c r="L1549" s="166"/>
      <c r="M1549" s="166"/>
      <c r="N1549" s="166"/>
      <c r="O1549" s="166"/>
      <c r="P1549" s="166"/>
      <c r="Q1549" s="166"/>
      <c r="R1549" s="166"/>
      <c r="S1549" s="166"/>
      <c r="T1549" s="166"/>
      <c r="U1549" s="166"/>
      <c r="V1549" s="166"/>
      <c r="W1549" s="166"/>
      <c r="X1549" s="166"/>
      <c r="Y1549" s="166"/>
      <c r="Z1549" s="166"/>
      <c r="AA1549" s="166"/>
      <c r="AB1549" s="166"/>
      <c r="AC1549" s="166"/>
      <c r="AD1549" s="166"/>
      <c r="AE1549" s="166"/>
      <c r="AF1549" s="166"/>
      <c r="AG1549" s="166"/>
      <c r="AH1549" s="166"/>
      <c r="AI1549" s="166"/>
      <c r="AJ1549" s="166"/>
      <c r="AK1549" s="166"/>
      <c r="AL1549" s="166"/>
      <c r="AM1549" s="166"/>
      <c r="AN1549" s="166"/>
      <c r="AO1549" s="166"/>
      <c r="AP1549" s="166"/>
      <c r="AQ1549" s="166"/>
      <c r="AR1549" s="166"/>
      <c r="AS1549" s="166"/>
      <c r="AT1549" s="166"/>
      <c r="AU1549" s="166"/>
      <c r="AV1549" s="166"/>
      <c r="AW1549" s="166"/>
      <c r="AX1549" s="166"/>
      <c r="AY1549" s="166"/>
    </row>
    <row r="1550" spans="1:51" s="115" customFormat="1" ht="12.75" customHeight="1" x14ac:dyDescent="0.25">
      <c r="A1550" s="161">
        <v>42248</v>
      </c>
      <c r="B1550" s="162" t="s">
        <v>1474</v>
      </c>
      <c r="C1550" s="163" t="s">
        <v>24</v>
      </c>
      <c r="D1550" s="163" t="s">
        <v>6</v>
      </c>
      <c r="E1550" s="163"/>
      <c r="F1550" s="164">
        <v>51.353999999999999</v>
      </c>
      <c r="G1550" s="165"/>
      <c r="H1550" s="165"/>
      <c r="I1550" s="166"/>
      <c r="J1550" s="166"/>
      <c r="K1550" s="166"/>
      <c r="L1550" s="166"/>
      <c r="M1550" s="166"/>
      <c r="N1550" s="166"/>
      <c r="O1550" s="166"/>
      <c r="P1550" s="166"/>
      <c r="Q1550" s="166"/>
      <c r="R1550" s="166"/>
      <c r="S1550" s="166"/>
      <c r="T1550" s="166"/>
      <c r="U1550" s="166"/>
      <c r="V1550" s="166"/>
      <c r="W1550" s="166"/>
      <c r="X1550" s="166"/>
      <c r="Y1550" s="166"/>
      <c r="Z1550" s="166"/>
      <c r="AA1550" s="166"/>
      <c r="AB1550" s="166"/>
      <c r="AC1550" s="166"/>
      <c r="AD1550" s="166"/>
      <c r="AE1550" s="166"/>
      <c r="AF1550" s="166"/>
      <c r="AG1550" s="166"/>
      <c r="AH1550" s="166"/>
      <c r="AI1550" s="166"/>
      <c r="AJ1550" s="166"/>
      <c r="AK1550" s="166"/>
      <c r="AL1550" s="166"/>
      <c r="AM1550" s="166"/>
      <c r="AN1550" s="166"/>
      <c r="AO1550" s="166"/>
      <c r="AP1550" s="166"/>
      <c r="AQ1550" s="166"/>
      <c r="AR1550" s="166"/>
      <c r="AS1550" s="166"/>
      <c r="AT1550" s="166"/>
      <c r="AU1550" s="166"/>
      <c r="AV1550" s="166"/>
      <c r="AW1550" s="166"/>
      <c r="AX1550" s="166"/>
      <c r="AY1550" s="166"/>
    </row>
    <row r="1551" spans="1:51" s="115" customFormat="1" ht="12.75" customHeight="1" x14ac:dyDescent="0.25">
      <c r="A1551" s="156">
        <v>42248</v>
      </c>
      <c r="B1551" s="157" t="s">
        <v>1474</v>
      </c>
      <c r="C1551" s="158" t="s">
        <v>24</v>
      </c>
      <c r="D1551" s="158" t="s">
        <v>6</v>
      </c>
      <c r="E1551" s="158"/>
      <c r="F1551" s="159">
        <v>51.353999999999999</v>
      </c>
      <c r="G1551" s="160"/>
      <c r="H1551" s="160"/>
      <c r="I1551" s="166"/>
      <c r="J1551" s="166"/>
      <c r="K1551" s="166"/>
      <c r="L1551" s="166"/>
      <c r="M1551" s="166"/>
      <c r="N1551" s="166"/>
      <c r="O1551" s="166"/>
      <c r="P1551" s="166"/>
      <c r="Q1551" s="166"/>
      <c r="R1551" s="166"/>
      <c r="S1551" s="166"/>
      <c r="T1551" s="166"/>
      <c r="U1551" s="166"/>
      <c r="V1551" s="166"/>
      <c r="W1551" s="166"/>
      <c r="X1551" s="166"/>
      <c r="Y1551" s="166"/>
      <c r="Z1551" s="166"/>
      <c r="AA1551" s="166"/>
      <c r="AB1551" s="166"/>
      <c r="AC1551" s="166"/>
      <c r="AD1551" s="166"/>
      <c r="AE1551" s="166"/>
      <c r="AF1551" s="166"/>
      <c r="AG1551" s="166"/>
      <c r="AH1551" s="166"/>
      <c r="AI1551" s="166"/>
      <c r="AJ1551" s="166"/>
      <c r="AK1551" s="166"/>
      <c r="AL1551" s="166"/>
      <c r="AM1551" s="166"/>
      <c r="AN1551" s="166"/>
      <c r="AO1551" s="166"/>
      <c r="AP1551" s="166"/>
      <c r="AQ1551" s="166"/>
      <c r="AR1551" s="166"/>
      <c r="AS1551" s="166"/>
      <c r="AT1551" s="166"/>
      <c r="AU1551" s="166"/>
      <c r="AV1551" s="166"/>
      <c r="AW1551" s="166"/>
      <c r="AX1551" s="166"/>
      <c r="AY1551" s="166"/>
    </row>
    <row r="1552" spans="1:51" s="115" customFormat="1" ht="12.75" customHeight="1" x14ac:dyDescent="0.25">
      <c r="A1552" s="161">
        <v>42272</v>
      </c>
      <c r="B1552" s="162" t="s">
        <v>1473</v>
      </c>
      <c r="C1552" s="163" t="s">
        <v>307</v>
      </c>
      <c r="D1552" s="163" t="s">
        <v>6</v>
      </c>
      <c r="E1552" s="163"/>
      <c r="F1552" s="164">
        <v>862.5</v>
      </c>
      <c r="G1552" s="165"/>
      <c r="H1552" s="165"/>
      <c r="I1552" s="166"/>
      <c r="J1552" s="166"/>
      <c r="K1552" s="166"/>
      <c r="L1552" s="166"/>
      <c r="M1552" s="166"/>
      <c r="N1552" s="166"/>
      <c r="O1552" s="166"/>
      <c r="P1552" s="166"/>
      <c r="Q1552" s="166"/>
      <c r="R1552" s="166"/>
      <c r="S1552" s="166"/>
      <c r="T1552" s="166"/>
      <c r="U1552" s="166"/>
      <c r="V1552" s="166"/>
      <c r="W1552" s="166"/>
      <c r="X1552" s="166"/>
      <c r="Y1552" s="166"/>
      <c r="Z1552" s="166"/>
      <c r="AA1552" s="166"/>
      <c r="AB1552" s="166"/>
      <c r="AC1552" s="166"/>
      <c r="AD1552" s="166"/>
      <c r="AE1552" s="166"/>
      <c r="AF1552" s="166"/>
      <c r="AG1552" s="166"/>
      <c r="AH1552" s="166"/>
      <c r="AI1552" s="166"/>
      <c r="AJ1552" s="166"/>
      <c r="AK1552" s="166"/>
      <c r="AL1552" s="166"/>
      <c r="AM1552" s="166"/>
      <c r="AN1552" s="166"/>
      <c r="AO1552" s="166"/>
      <c r="AP1552" s="166"/>
      <c r="AQ1552" s="166"/>
      <c r="AR1552" s="166"/>
      <c r="AS1552" s="166"/>
      <c r="AT1552" s="166"/>
      <c r="AU1552" s="166"/>
      <c r="AV1552" s="166"/>
      <c r="AW1552" s="166"/>
      <c r="AX1552" s="166"/>
      <c r="AY1552" s="166"/>
    </row>
    <row r="1553" spans="1:51" s="115" customFormat="1" ht="12.75" customHeight="1" x14ac:dyDescent="0.25">
      <c r="A1553" s="156">
        <v>42283</v>
      </c>
      <c r="B1553" s="157" t="s">
        <v>1473</v>
      </c>
      <c r="C1553" s="158" t="s">
        <v>8</v>
      </c>
      <c r="D1553" s="158" t="s">
        <v>6</v>
      </c>
      <c r="E1553" s="158"/>
      <c r="F1553" s="159">
        <v>150</v>
      </c>
      <c r="G1553" s="160"/>
      <c r="H1553" s="160"/>
      <c r="I1553" s="166"/>
      <c r="J1553" s="166"/>
      <c r="K1553" s="166"/>
      <c r="L1553" s="166"/>
      <c r="M1553" s="166"/>
      <c r="N1553" s="166"/>
      <c r="O1553" s="166"/>
      <c r="P1553" s="166"/>
      <c r="Q1553" s="166"/>
      <c r="R1553" s="166"/>
      <c r="S1553" s="166"/>
      <c r="T1553" s="166"/>
      <c r="U1553" s="166"/>
      <c r="V1553" s="166"/>
      <c r="W1553" s="166"/>
      <c r="X1553" s="166"/>
      <c r="Y1553" s="166"/>
      <c r="Z1553" s="166"/>
      <c r="AA1553" s="166"/>
      <c r="AB1553" s="166"/>
      <c r="AC1553" s="166"/>
      <c r="AD1553" s="166"/>
      <c r="AE1553" s="166"/>
      <c r="AF1553" s="166"/>
      <c r="AG1553" s="166"/>
      <c r="AH1553" s="166"/>
      <c r="AI1553" s="166"/>
      <c r="AJ1553" s="166"/>
      <c r="AK1553" s="166"/>
      <c r="AL1553" s="166"/>
      <c r="AM1553" s="166"/>
      <c r="AN1553" s="166"/>
      <c r="AO1553" s="166"/>
      <c r="AP1553" s="166"/>
      <c r="AQ1553" s="166"/>
      <c r="AR1553" s="166"/>
      <c r="AS1553" s="166"/>
      <c r="AT1553" s="166"/>
      <c r="AU1553" s="166"/>
      <c r="AV1553" s="166"/>
      <c r="AW1553" s="166"/>
      <c r="AX1553" s="166"/>
      <c r="AY1553" s="166"/>
    </row>
    <row r="1554" spans="1:51" s="115" customFormat="1" ht="12.75" customHeight="1" x14ac:dyDescent="0.25">
      <c r="A1554" s="161">
        <v>42291</v>
      </c>
      <c r="B1554" s="162" t="s">
        <v>1474</v>
      </c>
      <c r="C1554" s="163" t="s">
        <v>14</v>
      </c>
      <c r="D1554" s="163" t="s">
        <v>6</v>
      </c>
      <c r="E1554" s="163"/>
      <c r="F1554" s="164">
        <v>250</v>
      </c>
      <c r="G1554" s="165"/>
      <c r="H1554" s="165"/>
      <c r="I1554" s="166"/>
      <c r="J1554" s="166"/>
      <c r="K1554" s="166"/>
      <c r="L1554" s="166"/>
      <c r="M1554" s="166"/>
      <c r="N1554" s="166"/>
      <c r="O1554" s="166"/>
      <c r="P1554" s="166"/>
      <c r="Q1554" s="166"/>
      <c r="R1554" s="166"/>
      <c r="S1554" s="166"/>
      <c r="T1554" s="166"/>
      <c r="U1554" s="166"/>
      <c r="V1554" s="166"/>
      <c r="W1554" s="166"/>
      <c r="X1554" s="166"/>
      <c r="Y1554" s="166"/>
      <c r="Z1554" s="166"/>
      <c r="AA1554" s="166"/>
      <c r="AB1554" s="166"/>
      <c r="AC1554" s="166"/>
      <c r="AD1554" s="166"/>
      <c r="AE1554" s="166"/>
      <c r="AF1554" s="166"/>
      <c r="AG1554" s="166"/>
      <c r="AH1554" s="166"/>
      <c r="AI1554" s="166"/>
      <c r="AJ1554" s="166"/>
      <c r="AK1554" s="166"/>
      <c r="AL1554" s="166"/>
      <c r="AM1554" s="166"/>
      <c r="AN1554" s="166"/>
      <c r="AO1554" s="166"/>
      <c r="AP1554" s="166"/>
      <c r="AQ1554" s="166"/>
      <c r="AR1554" s="166"/>
      <c r="AS1554" s="166"/>
      <c r="AT1554" s="166"/>
      <c r="AU1554" s="166"/>
      <c r="AV1554" s="166"/>
      <c r="AW1554" s="166"/>
      <c r="AX1554" s="166"/>
      <c r="AY1554" s="166"/>
    </row>
    <row r="1555" spans="1:51" s="115" customFormat="1" ht="12.75" customHeight="1" x14ac:dyDescent="0.25">
      <c r="A1555" s="156">
        <v>42297</v>
      </c>
      <c r="B1555" s="157" t="s">
        <v>1473</v>
      </c>
      <c r="C1555" s="158" t="s">
        <v>8</v>
      </c>
      <c r="D1555" s="158" t="s">
        <v>6</v>
      </c>
      <c r="E1555" s="158"/>
      <c r="F1555" s="159">
        <v>675</v>
      </c>
      <c r="G1555" s="160"/>
      <c r="H1555" s="160"/>
      <c r="I1555" s="166"/>
      <c r="J1555" s="166"/>
      <c r="K1555" s="166"/>
      <c r="L1555" s="166"/>
      <c r="M1555" s="166"/>
      <c r="N1555" s="166"/>
      <c r="O1555" s="166"/>
      <c r="P1555" s="166"/>
      <c r="Q1555" s="166"/>
      <c r="R1555" s="166"/>
      <c r="S1555" s="166"/>
      <c r="T1555" s="166"/>
      <c r="U1555" s="166"/>
      <c r="V1555" s="166"/>
      <c r="W1555" s="166"/>
      <c r="X1555" s="166"/>
      <c r="Y1555" s="166"/>
      <c r="Z1555" s="166"/>
      <c r="AA1555" s="166"/>
      <c r="AB1555" s="166"/>
      <c r="AC1555" s="166"/>
      <c r="AD1555" s="166"/>
      <c r="AE1555" s="166"/>
      <c r="AF1555" s="166"/>
      <c r="AG1555" s="166"/>
      <c r="AH1555" s="166"/>
      <c r="AI1555" s="166"/>
      <c r="AJ1555" s="166"/>
      <c r="AK1555" s="166"/>
      <c r="AL1555" s="166"/>
      <c r="AM1555" s="166"/>
      <c r="AN1555" s="166"/>
      <c r="AO1555" s="166"/>
      <c r="AP1555" s="166"/>
      <c r="AQ1555" s="166"/>
      <c r="AR1555" s="166"/>
      <c r="AS1555" s="166"/>
      <c r="AT1555" s="166"/>
      <c r="AU1555" s="166"/>
      <c r="AV1555" s="166"/>
      <c r="AW1555" s="166"/>
      <c r="AX1555" s="166"/>
      <c r="AY1555" s="166"/>
    </row>
    <row r="1556" spans="1:51" s="115" customFormat="1" ht="12.75" customHeight="1" x14ac:dyDescent="0.25">
      <c r="A1556" s="161">
        <v>42306</v>
      </c>
      <c r="B1556" s="162" t="s">
        <v>1473</v>
      </c>
      <c r="C1556" s="163" t="s">
        <v>8</v>
      </c>
      <c r="D1556" s="163" t="s">
        <v>6</v>
      </c>
      <c r="E1556" s="163"/>
      <c r="F1556" s="164">
        <v>35</v>
      </c>
      <c r="G1556" s="165"/>
      <c r="H1556" s="165"/>
      <c r="I1556" s="166"/>
      <c r="J1556" s="166"/>
      <c r="K1556" s="166"/>
      <c r="L1556" s="166"/>
      <c r="M1556" s="166"/>
      <c r="N1556" s="166"/>
      <c r="O1556" s="166"/>
      <c r="P1556" s="166"/>
      <c r="Q1556" s="166"/>
      <c r="R1556" s="166"/>
      <c r="S1556" s="166"/>
      <c r="T1556" s="166"/>
      <c r="U1556" s="166"/>
      <c r="V1556" s="166"/>
      <c r="W1556" s="166"/>
      <c r="X1556" s="166"/>
      <c r="Y1556" s="166"/>
      <c r="Z1556" s="166"/>
      <c r="AA1556" s="166"/>
      <c r="AB1556" s="166"/>
      <c r="AC1556" s="166"/>
      <c r="AD1556" s="166"/>
      <c r="AE1556" s="166"/>
      <c r="AF1556" s="166"/>
      <c r="AG1556" s="166"/>
      <c r="AH1556" s="166"/>
      <c r="AI1556" s="166"/>
      <c r="AJ1556" s="166"/>
      <c r="AK1556" s="166"/>
      <c r="AL1556" s="166"/>
      <c r="AM1556" s="166"/>
      <c r="AN1556" s="166"/>
      <c r="AO1556" s="166"/>
      <c r="AP1556" s="166"/>
      <c r="AQ1556" s="166"/>
      <c r="AR1556" s="166"/>
      <c r="AS1556" s="166"/>
      <c r="AT1556" s="166"/>
      <c r="AU1556" s="166"/>
      <c r="AV1556" s="166"/>
      <c r="AW1556" s="166"/>
      <c r="AX1556" s="166"/>
      <c r="AY1556" s="166"/>
    </row>
    <row r="1557" spans="1:51" s="115" customFormat="1" ht="12.75" customHeight="1" x14ac:dyDescent="0.25">
      <c r="A1557" s="156">
        <v>42306</v>
      </c>
      <c r="B1557" s="157" t="s">
        <v>1474</v>
      </c>
      <c r="C1557" s="158" t="s">
        <v>14</v>
      </c>
      <c r="D1557" s="158" t="s">
        <v>6</v>
      </c>
      <c r="E1557" s="158"/>
      <c r="F1557" s="159">
        <v>150</v>
      </c>
      <c r="G1557" s="160"/>
      <c r="H1557" s="160"/>
      <c r="I1557" s="166"/>
      <c r="J1557" s="166"/>
      <c r="K1557" s="166"/>
      <c r="L1557" s="166"/>
      <c r="M1557" s="166"/>
      <c r="N1557" s="166"/>
      <c r="O1557" s="166"/>
      <c r="P1557" s="166"/>
      <c r="Q1557" s="166"/>
      <c r="R1557" s="166"/>
      <c r="S1557" s="166"/>
      <c r="T1557" s="166"/>
      <c r="U1557" s="166"/>
      <c r="V1557" s="166"/>
      <c r="W1557" s="166"/>
      <c r="X1557" s="166"/>
      <c r="Y1557" s="166"/>
      <c r="Z1557" s="166"/>
      <c r="AA1557" s="166"/>
      <c r="AB1557" s="166"/>
      <c r="AC1557" s="166"/>
      <c r="AD1557" s="166"/>
      <c r="AE1557" s="166"/>
      <c r="AF1557" s="166"/>
      <c r="AG1557" s="166"/>
      <c r="AH1557" s="166"/>
      <c r="AI1557" s="166"/>
      <c r="AJ1557" s="166"/>
      <c r="AK1557" s="166"/>
      <c r="AL1557" s="166"/>
      <c r="AM1557" s="166"/>
      <c r="AN1557" s="166"/>
      <c r="AO1557" s="166"/>
      <c r="AP1557" s="166"/>
      <c r="AQ1557" s="166"/>
      <c r="AR1557" s="166"/>
      <c r="AS1557" s="166"/>
      <c r="AT1557" s="166"/>
      <c r="AU1557" s="166"/>
      <c r="AV1557" s="166"/>
      <c r="AW1557" s="166"/>
      <c r="AX1557" s="166"/>
      <c r="AY1557" s="166"/>
    </row>
    <row r="1558" spans="1:51" s="115" customFormat="1" ht="12.75" customHeight="1" x14ac:dyDescent="0.25">
      <c r="A1558" s="161">
        <v>42306</v>
      </c>
      <c r="B1558" s="162" t="s">
        <v>1474</v>
      </c>
      <c r="C1558" s="163" t="s">
        <v>14</v>
      </c>
      <c r="D1558" s="163" t="s">
        <v>6</v>
      </c>
      <c r="E1558" s="163"/>
      <c r="F1558" s="164">
        <v>233.1</v>
      </c>
      <c r="G1558" s="165"/>
      <c r="H1558" s="165"/>
      <c r="I1558" s="166"/>
      <c r="J1558" s="166"/>
      <c r="K1558" s="166"/>
      <c r="L1558" s="166"/>
      <c r="M1558" s="166"/>
      <c r="N1558" s="166"/>
      <c r="O1558" s="166"/>
      <c r="P1558" s="166"/>
      <c r="Q1558" s="166"/>
      <c r="R1558" s="166"/>
      <c r="S1558" s="166"/>
      <c r="T1558" s="166"/>
      <c r="U1558" s="166"/>
      <c r="V1558" s="166"/>
      <c r="W1558" s="166"/>
      <c r="X1558" s="166"/>
      <c r="Y1558" s="166"/>
      <c r="Z1558" s="166"/>
      <c r="AA1558" s="166"/>
      <c r="AB1558" s="166"/>
      <c r="AC1558" s="166"/>
      <c r="AD1558" s="166"/>
      <c r="AE1558" s="166"/>
      <c r="AF1558" s="166"/>
      <c r="AG1558" s="166"/>
      <c r="AH1558" s="166"/>
      <c r="AI1558" s="166"/>
      <c r="AJ1558" s="166"/>
      <c r="AK1558" s="166"/>
      <c r="AL1558" s="166"/>
      <c r="AM1558" s="166"/>
      <c r="AN1558" s="166"/>
      <c r="AO1558" s="166"/>
      <c r="AP1558" s="166"/>
      <c r="AQ1558" s="166"/>
      <c r="AR1558" s="166"/>
      <c r="AS1558" s="166"/>
      <c r="AT1558" s="166"/>
      <c r="AU1558" s="166"/>
      <c r="AV1558" s="166"/>
      <c r="AW1558" s="166"/>
      <c r="AX1558" s="166"/>
      <c r="AY1558" s="166"/>
    </row>
    <row r="1559" spans="1:51" s="115" customFormat="1" ht="12.75" customHeight="1" x14ac:dyDescent="0.25">
      <c r="A1559" s="156">
        <v>42319</v>
      </c>
      <c r="B1559" s="157" t="s">
        <v>1474</v>
      </c>
      <c r="C1559" s="158" t="s">
        <v>307</v>
      </c>
      <c r="D1559" s="158" t="s">
        <v>6</v>
      </c>
      <c r="E1559" s="158"/>
      <c r="F1559" s="159">
        <v>11.659000000000001</v>
      </c>
      <c r="G1559" s="160"/>
      <c r="H1559" s="160"/>
      <c r="I1559" s="166"/>
      <c r="J1559" s="166"/>
      <c r="K1559" s="166"/>
      <c r="L1559" s="166"/>
      <c r="M1559" s="166"/>
      <c r="N1559" s="166"/>
      <c r="O1559" s="166"/>
      <c r="P1559" s="166"/>
      <c r="Q1559" s="166"/>
      <c r="R1559" s="166"/>
      <c r="S1559" s="166"/>
      <c r="T1559" s="166"/>
      <c r="U1559" s="166"/>
      <c r="V1559" s="166"/>
      <c r="W1559" s="166"/>
      <c r="X1559" s="166"/>
      <c r="Y1559" s="166"/>
      <c r="Z1559" s="166"/>
      <c r="AA1559" s="166"/>
      <c r="AB1559" s="166"/>
      <c r="AC1559" s="166"/>
      <c r="AD1559" s="166"/>
      <c r="AE1559" s="166"/>
      <c r="AF1559" s="166"/>
      <c r="AG1559" s="166"/>
      <c r="AH1559" s="166"/>
      <c r="AI1559" s="166"/>
      <c r="AJ1559" s="166"/>
      <c r="AK1559" s="166"/>
      <c r="AL1559" s="166"/>
      <c r="AM1559" s="166"/>
      <c r="AN1559" s="166"/>
      <c r="AO1559" s="166"/>
      <c r="AP1559" s="166"/>
      <c r="AQ1559" s="166"/>
      <c r="AR1559" s="166"/>
      <c r="AS1559" s="166"/>
      <c r="AT1559" s="166"/>
      <c r="AU1559" s="166"/>
      <c r="AV1559" s="166"/>
      <c r="AW1559" s="166"/>
      <c r="AX1559" s="166"/>
      <c r="AY1559" s="166"/>
    </row>
    <row r="1560" spans="1:51" s="115" customFormat="1" ht="12.75" customHeight="1" x14ac:dyDescent="0.25">
      <c r="A1560" s="161">
        <v>42356</v>
      </c>
      <c r="B1560" s="162" t="s">
        <v>1474</v>
      </c>
      <c r="C1560" s="163" t="s">
        <v>8</v>
      </c>
      <c r="D1560" s="163" t="s">
        <v>6</v>
      </c>
      <c r="E1560" s="163"/>
      <c r="F1560" s="164">
        <v>316.738</v>
      </c>
      <c r="G1560" s="165"/>
      <c r="H1560" s="165"/>
      <c r="I1560" s="166"/>
      <c r="J1560" s="166"/>
      <c r="K1560" s="166"/>
      <c r="L1560" s="166"/>
      <c r="M1560" s="166"/>
      <c r="N1560" s="166"/>
      <c r="O1560" s="166"/>
      <c r="P1560" s="166"/>
      <c r="Q1560" s="166"/>
      <c r="R1560" s="166"/>
      <c r="S1560" s="166"/>
      <c r="T1560" s="166"/>
      <c r="U1560" s="166"/>
      <c r="V1560" s="166"/>
      <c r="W1560" s="166"/>
      <c r="X1560" s="166"/>
      <c r="Y1560" s="166"/>
      <c r="Z1560" s="166"/>
      <c r="AA1560" s="166"/>
      <c r="AB1560" s="166"/>
      <c r="AC1560" s="166"/>
      <c r="AD1560" s="166"/>
      <c r="AE1560" s="166"/>
      <c r="AF1560" s="166"/>
      <c r="AG1560" s="166"/>
      <c r="AH1560" s="166"/>
      <c r="AI1560" s="166"/>
      <c r="AJ1560" s="166"/>
      <c r="AK1560" s="166"/>
      <c r="AL1560" s="166"/>
      <c r="AM1560" s="166"/>
      <c r="AN1560" s="166"/>
      <c r="AO1560" s="166"/>
      <c r="AP1560" s="166"/>
      <c r="AQ1560" s="166"/>
      <c r="AR1560" s="166"/>
      <c r="AS1560" s="166"/>
      <c r="AT1560" s="166"/>
      <c r="AU1560" s="166"/>
      <c r="AV1560" s="166"/>
      <c r="AW1560" s="166"/>
      <c r="AX1560" s="166"/>
      <c r="AY1560" s="166"/>
    </row>
    <row r="1561" spans="1:51" s="115" customFormat="1" ht="12.75" customHeight="1" x14ac:dyDescent="0.25">
      <c r="A1561" s="156">
        <v>42359</v>
      </c>
      <c r="B1561" s="157" t="s">
        <v>1473</v>
      </c>
      <c r="C1561" s="158" t="s">
        <v>9</v>
      </c>
      <c r="D1561" s="158" t="s">
        <v>6</v>
      </c>
      <c r="E1561" s="158"/>
      <c r="F1561" s="159">
        <v>67.320999999999998</v>
      </c>
      <c r="G1561" s="160"/>
      <c r="H1561" s="160"/>
      <c r="I1561" s="166"/>
      <c r="J1561" s="166"/>
      <c r="K1561" s="166"/>
      <c r="L1561" s="166"/>
      <c r="M1561" s="166"/>
      <c r="N1561" s="166"/>
      <c r="O1561" s="166"/>
      <c r="P1561" s="166"/>
      <c r="Q1561" s="166"/>
      <c r="R1561" s="166"/>
      <c r="S1561" s="166"/>
      <c r="T1561" s="166"/>
      <c r="U1561" s="166"/>
      <c r="V1561" s="166"/>
      <c r="W1561" s="166"/>
      <c r="X1561" s="166"/>
      <c r="Y1561" s="166"/>
      <c r="Z1561" s="166"/>
      <c r="AA1561" s="166"/>
      <c r="AB1561" s="166"/>
      <c r="AC1561" s="166"/>
      <c r="AD1561" s="166"/>
      <c r="AE1561" s="166"/>
      <c r="AF1561" s="166"/>
      <c r="AG1561" s="166"/>
      <c r="AH1561" s="166"/>
      <c r="AI1561" s="166"/>
      <c r="AJ1561" s="166"/>
      <c r="AK1561" s="166"/>
      <c r="AL1561" s="166"/>
      <c r="AM1561" s="166"/>
      <c r="AN1561" s="166"/>
      <c r="AO1561" s="166"/>
      <c r="AP1561" s="166"/>
      <c r="AQ1561" s="166"/>
      <c r="AR1561" s="166"/>
      <c r="AS1561" s="166"/>
      <c r="AT1561" s="166"/>
      <c r="AU1561" s="166"/>
      <c r="AV1561" s="166"/>
      <c r="AW1561" s="166"/>
      <c r="AX1561" s="166"/>
      <c r="AY1561" s="166"/>
    </row>
    <row r="1562" spans="1:51" s="115" customFormat="1" ht="12.75" customHeight="1" x14ac:dyDescent="0.25">
      <c r="A1562" s="161">
        <v>42013</v>
      </c>
      <c r="B1562" s="162" t="s">
        <v>1473</v>
      </c>
      <c r="C1562" s="163" t="s">
        <v>14</v>
      </c>
      <c r="D1562" s="163" t="s">
        <v>2</v>
      </c>
      <c r="E1562" s="163"/>
      <c r="F1562" s="164">
        <v>22.375360019999999</v>
      </c>
      <c r="G1562" s="165"/>
      <c r="H1562" s="165"/>
      <c r="I1562" s="166"/>
      <c r="J1562" s="166"/>
      <c r="K1562" s="166"/>
      <c r="L1562" s="166"/>
      <c r="M1562" s="166"/>
      <c r="N1562" s="166"/>
      <c r="O1562" s="166"/>
      <c r="P1562" s="166"/>
      <c r="Q1562" s="166"/>
      <c r="R1562" s="166"/>
      <c r="S1562" s="166"/>
      <c r="T1562" s="166"/>
      <c r="U1562" s="166"/>
      <c r="V1562" s="166"/>
      <c r="W1562" s="166"/>
      <c r="X1562" s="166"/>
      <c r="Y1562" s="166"/>
      <c r="Z1562" s="166"/>
      <c r="AA1562" s="166"/>
      <c r="AB1562" s="166"/>
      <c r="AC1562" s="166"/>
      <c r="AD1562" s="166"/>
      <c r="AE1562" s="166"/>
      <c r="AF1562" s="166"/>
      <c r="AG1562" s="166"/>
      <c r="AH1562" s="166"/>
      <c r="AI1562" s="166"/>
      <c r="AJ1562" s="166"/>
      <c r="AK1562" s="166"/>
      <c r="AL1562" s="166"/>
      <c r="AM1562" s="166"/>
      <c r="AN1562" s="166"/>
      <c r="AO1562" s="166"/>
      <c r="AP1562" s="166"/>
      <c r="AQ1562" s="166"/>
      <c r="AR1562" s="166"/>
      <c r="AS1562" s="166"/>
      <c r="AT1562" s="166"/>
      <c r="AU1562" s="166"/>
      <c r="AV1562" s="166"/>
      <c r="AW1562" s="166"/>
      <c r="AX1562" s="166"/>
      <c r="AY1562" s="166"/>
    </row>
    <row r="1563" spans="1:51" s="115" customFormat="1" ht="12.75" customHeight="1" x14ac:dyDescent="0.25">
      <c r="A1563" s="156">
        <v>42013</v>
      </c>
      <c r="B1563" s="157" t="s">
        <v>1473</v>
      </c>
      <c r="C1563" s="158" t="s">
        <v>14</v>
      </c>
      <c r="D1563" s="158" t="s">
        <v>2</v>
      </c>
      <c r="E1563" s="158"/>
      <c r="F1563" s="159">
        <v>2.4861511200000002</v>
      </c>
      <c r="G1563" s="160"/>
      <c r="H1563" s="160"/>
      <c r="I1563" s="166"/>
      <c r="J1563" s="166"/>
      <c r="K1563" s="166"/>
      <c r="L1563" s="166"/>
      <c r="M1563" s="166"/>
      <c r="N1563" s="166"/>
      <c r="O1563" s="166"/>
      <c r="P1563" s="166"/>
      <c r="Q1563" s="166"/>
      <c r="R1563" s="166"/>
      <c r="S1563" s="166"/>
      <c r="T1563" s="166"/>
      <c r="U1563" s="166"/>
      <c r="V1563" s="166"/>
      <c r="W1563" s="166"/>
      <c r="X1563" s="166"/>
      <c r="Y1563" s="166"/>
      <c r="Z1563" s="166"/>
      <c r="AA1563" s="166"/>
      <c r="AB1563" s="166"/>
      <c r="AC1563" s="166"/>
      <c r="AD1563" s="166"/>
      <c r="AE1563" s="166"/>
      <c r="AF1563" s="166"/>
      <c r="AG1563" s="166"/>
      <c r="AH1563" s="166"/>
      <c r="AI1563" s="166"/>
      <c r="AJ1563" s="166"/>
      <c r="AK1563" s="166"/>
      <c r="AL1563" s="166"/>
      <c r="AM1563" s="166"/>
      <c r="AN1563" s="166"/>
      <c r="AO1563" s="166"/>
      <c r="AP1563" s="166"/>
      <c r="AQ1563" s="166"/>
      <c r="AR1563" s="166"/>
      <c r="AS1563" s="166"/>
      <c r="AT1563" s="166"/>
      <c r="AU1563" s="166"/>
      <c r="AV1563" s="166"/>
      <c r="AW1563" s="166"/>
      <c r="AX1563" s="166"/>
      <c r="AY1563" s="166"/>
    </row>
    <row r="1564" spans="1:51" s="115" customFormat="1" ht="12.75" customHeight="1" x14ac:dyDescent="0.25">
      <c r="A1564" s="161">
        <v>42017</v>
      </c>
      <c r="B1564" s="162" t="s">
        <v>1474</v>
      </c>
      <c r="C1564" s="163" t="s">
        <v>11</v>
      </c>
      <c r="D1564" s="163" t="s">
        <v>2</v>
      </c>
      <c r="E1564" s="163"/>
      <c r="F1564" s="164">
        <v>75</v>
      </c>
      <c r="G1564" s="165"/>
      <c r="H1564" s="165"/>
      <c r="I1564" s="166"/>
      <c r="J1564" s="166"/>
      <c r="K1564" s="166"/>
      <c r="L1564" s="166"/>
      <c r="M1564" s="166"/>
      <c r="N1564" s="166"/>
      <c r="O1564" s="166"/>
      <c r="P1564" s="166"/>
      <c r="Q1564" s="166"/>
      <c r="R1564" s="166"/>
      <c r="S1564" s="166"/>
      <c r="T1564" s="166"/>
      <c r="U1564" s="166"/>
      <c r="V1564" s="166"/>
      <c r="W1564" s="166"/>
      <c r="X1564" s="166"/>
      <c r="Y1564" s="166"/>
      <c r="Z1564" s="166"/>
      <c r="AA1564" s="166"/>
      <c r="AB1564" s="166"/>
      <c r="AC1564" s="166"/>
      <c r="AD1564" s="166"/>
      <c r="AE1564" s="166"/>
      <c r="AF1564" s="166"/>
      <c r="AG1564" s="166"/>
      <c r="AH1564" s="166"/>
      <c r="AI1564" s="166"/>
      <c r="AJ1564" s="166"/>
      <c r="AK1564" s="166"/>
      <c r="AL1564" s="166"/>
      <c r="AM1564" s="166"/>
      <c r="AN1564" s="166"/>
      <c r="AO1564" s="166"/>
      <c r="AP1564" s="166"/>
      <c r="AQ1564" s="166"/>
      <c r="AR1564" s="166"/>
      <c r="AS1564" s="166"/>
      <c r="AT1564" s="166"/>
      <c r="AU1564" s="166"/>
      <c r="AV1564" s="166"/>
      <c r="AW1564" s="166"/>
      <c r="AX1564" s="166"/>
      <c r="AY1564" s="166"/>
    </row>
    <row r="1565" spans="1:51" s="115" customFormat="1" ht="12.75" customHeight="1" x14ac:dyDescent="0.25">
      <c r="A1565" s="156">
        <v>42019</v>
      </c>
      <c r="B1565" s="157" t="s">
        <v>1474</v>
      </c>
      <c r="C1565" s="158" t="s">
        <v>751</v>
      </c>
      <c r="D1565" s="158" t="s">
        <v>2</v>
      </c>
      <c r="E1565" s="158"/>
      <c r="F1565" s="159">
        <v>40</v>
      </c>
      <c r="G1565" s="160"/>
      <c r="H1565" s="160"/>
      <c r="I1565" s="166"/>
      <c r="J1565" s="166"/>
      <c r="K1565" s="166"/>
      <c r="L1565" s="166"/>
      <c r="M1565" s="166"/>
      <c r="N1565" s="166"/>
      <c r="O1565" s="166"/>
      <c r="P1565" s="166"/>
      <c r="Q1565" s="166"/>
      <c r="R1565" s="166"/>
      <c r="S1565" s="166"/>
      <c r="T1565" s="166"/>
      <c r="U1565" s="166"/>
      <c r="V1565" s="166"/>
      <c r="W1565" s="166"/>
      <c r="X1565" s="166"/>
      <c r="Y1565" s="166"/>
      <c r="Z1565" s="166"/>
      <c r="AA1565" s="166"/>
      <c r="AB1565" s="166"/>
      <c r="AC1565" s="166"/>
      <c r="AD1565" s="166"/>
      <c r="AE1565" s="166"/>
      <c r="AF1565" s="166"/>
      <c r="AG1565" s="166"/>
      <c r="AH1565" s="166"/>
      <c r="AI1565" s="166"/>
      <c r="AJ1565" s="166"/>
      <c r="AK1565" s="166"/>
      <c r="AL1565" s="166"/>
      <c r="AM1565" s="166"/>
      <c r="AN1565" s="166"/>
      <c r="AO1565" s="166"/>
      <c r="AP1565" s="166"/>
      <c r="AQ1565" s="166"/>
      <c r="AR1565" s="166"/>
      <c r="AS1565" s="166"/>
      <c r="AT1565" s="166"/>
      <c r="AU1565" s="166"/>
      <c r="AV1565" s="166"/>
      <c r="AW1565" s="166"/>
      <c r="AX1565" s="166"/>
      <c r="AY1565" s="166"/>
    </row>
    <row r="1566" spans="1:51" s="115" customFormat="1" ht="12.75" customHeight="1" x14ac:dyDescent="0.25">
      <c r="A1566" s="161">
        <v>42025</v>
      </c>
      <c r="B1566" s="162" t="s">
        <v>1474</v>
      </c>
      <c r="C1566" s="163" t="s">
        <v>751</v>
      </c>
      <c r="D1566" s="163" t="s">
        <v>2</v>
      </c>
      <c r="E1566" s="163"/>
      <c r="F1566" s="164">
        <v>60</v>
      </c>
      <c r="G1566" s="165"/>
      <c r="H1566" s="165"/>
      <c r="I1566" s="166"/>
      <c r="J1566" s="166"/>
      <c r="K1566" s="166"/>
      <c r="L1566" s="166"/>
      <c r="M1566" s="166"/>
      <c r="N1566" s="166"/>
      <c r="O1566" s="166"/>
      <c r="P1566" s="166"/>
      <c r="Q1566" s="166"/>
      <c r="R1566" s="166"/>
      <c r="S1566" s="166"/>
      <c r="T1566" s="166"/>
      <c r="U1566" s="166"/>
      <c r="V1566" s="166"/>
      <c r="W1566" s="166"/>
      <c r="X1566" s="166"/>
      <c r="Y1566" s="166"/>
      <c r="Z1566" s="166"/>
      <c r="AA1566" s="166"/>
      <c r="AB1566" s="166"/>
      <c r="AC1566" s="166"/>
      <c r="AD1566" s="166"/>
      <c r="AE1566" s="166"/>
      <c r="AF1566" s="166"/>
      <c r="AG1566" s="166"/>
      <c r="AH1566" s="166"/>
      <c r="AI1566" s="166"/>
      <c r="AJ1566" s="166"/>
      <c r="AK1566" s="166"/>
      <c r="AL1566" s="166"/>
      <c r="AM1566" s="166"/>
      <c r="AN1566" s="166"/>
      <c r="AO1566" s="166"/>
      <c r="AP1566" s="166"/>
      <c r="AQ1566" s="166"/>
      <c r="AR1566" s="166"/>
      <c r="AS1566" s="166"/>
      <c r="AT1566" s="166"/>
      <c r="AU1566" s="166"/>
      <c r="AV1566" s="166"/>
      <c r="AW1566" s="166"/>
      <c r="AX1566" s="166"/>
      <c r="AY1566" s="166"/>
    </row>
    <row r="1567" spans="1:51" s="115" customFormat="1" ht="12.75" customHeight="1" x14ac:dyDescent="0.25">
      <c r="A1567" s="156">
        <v>42026</v>
      </c>
      <c r="B1567" s="157" t="s">
        <v>1474</v>
      </c>
      <c r="C1567" s="158" t="s">
        <v>23</v>
      </c>
      <c r="D1567" s="158" t="s">
        <v>2</v>
      </c>
      <c r="E1567" s="158"/>
      <c r="F1567" s="159">
        <v>123.65470873999965</v>
      </c>
      <c r="G1567" s="160"/>
      <c r="H1567" s="160"/>
      <c r="I1567" s="166"/>
      <c r="J1567" s="166"/>
      <c r="K1567" s="166"/>
      <c r="L1567" s="166"/>
      <c r="M1567" s="166"/>
      <c r="N1567" s="166"/>
      <c r="O1567" s="166"/>
      <c r="P1567" s="166"/>
      <c r="Q1567" s="166"/>
      <c r="R1567" s="166"/>
      <c r="S1567" s="166"/>
      <c r="T1567" s="166"/>
      <c r="U1567" s="166"/>
      <c r="V1567" s="166"/>
      <c r="W1567" s="166"/>
      <c r="X1567" s="166"/>
      <c r="Y1567" s="166"/>
      <c r="Z1567" s="166"/>
      <c r="AA1567" s="166"/>
      <c r="AB1567" s="166"/>
      <c r="AC1567" s="166"/>
      <c r="AD1567" s="166"/>
      <c r="AE1567" s="166"/>
      <c r="AF1567" s="166"/>
      <c r="AG1567" s="166"/>
      <c r="AH1567" s="166"/>
      <c r="AI1567" s="166"/>
      <c r="AJ1567" s="166"/>
      <c r="AK1567" s="166"/>
      <c r="AL1567" s="166"/>
      <c r="AM1567" s="166"/>
      <c r="AN1567" s="166"/>
      <c r="AO1567" s="166"/>
      <c r="AP1567" s="166"/>
      <c r="AQ1567" s="166"/>
      <c r="AR1567" s="166"/>
      <c r="AS1567" s="166"/>
      <c r="AT1567" s="166"/>
      <c r="AU1567" s="166"/>
      <c r="AV1567" s="166"/>
      <c r="AW1567" s="166"/>
      <c r="AX1567" s="166"/>
      <c r="AY1567" s="166"/>
    </row>
    <row r="1568" spans="1:51" s="115" customFormat="1" ht="12.75" customHeight="1" x14ac:dyDescent="0.25">
      <c r="A1568" s="161">
        <v>42026</v>
      </c>
      <c r="B1568" s="162" t="s">
        <v>1474</v>
      </c>
      <c r="C1568" s="163" t="s">
        <v>23</v>
      </c>
      <c r="D1568" s="163" t="s">
        <v>2</v>
      </c>
      <c r="E1568" s="163"/>
      <c r="F1568" s="164">
        <v>17.261053359999998</v>
      </c>
      <c r="G1568" s="165"/>
      <c r="H1568" s="165"/>
      <c r="I1568" s="166"/>
      <c r="J1568" s="166"/>
      <c r="K1568" s="166"/>
      <c r="L1568" s="166"/>
      <c r="M1568" s="166"/>
      <c r="N1568" s="166"/>
      <c r="O1568" s="166"/>
      <c r="P1568" s="166"/>
      <c r="Q1568" s="166"/>
      <c r="R1568" s="166"/>
      <c r="S1568" s="166"/>
      <c r="T1568" s="166"/>
      <c r="U1568" s="166"/>
      <c r="V1568" s="166"/>
      <c r="W1568" s="166"/>
      <c r="X1568" s="166"/>
      <c r="Y1568" s="166"/>
      <c r="Z1568" s="166"/>
      <c r="AA1568" s="166"/>
      <c r="AB1568" s="166"/>
      <c r="AC1568" s="166"/>
      <c r="AD1568" s="166"/>
      <c r="AE1568" s="166"/>
      <c r="AF1568" s="166"/>
      <c r="AG1568" s="166"/>
      <c r="AH1568" s="166"/>
      <c r="AI1568" s="166"/>
      <c r="AJ1568" s="166"/>
      <c r="AK1568" s="166"/>
      <c r="AL1568" s="166"/>
      <c r="AM1568" s="166"/>
      <c r="AN1568" s="166"/>
      <c r="AO1568" s="166"/>
      <c r="AP1568" s="166"/>
      <c r="AQ1568" s="166"/>
      <c r="AR1568" s="166"/>
      <c r="AS1568" s="166"/>
      <c r="AT1568" s="166"/>
      <c r="AU1568" s="166"/>
      <c r="AV1568" s="166"/>
      <c r="AW1568" s="166"/>
      <c r="AX1568" s="166"/>
      <c r="AY1568" s="166"/>
    </row>
    <row r="1569" spans="1:51" s="115" customFormat="1" ht="12.75" customHeight="1" x14ac:dyDescent="0.25">
      <c r="A1569" s="156">
        <v>42031</v>
      </c>
      <c r="B1569" s="157" t="s">
        <v>1474</v>
      </c>
      <c r="C1569" s="158" t="s">
        <v>11</v>
      </c>
      <c r="D1569" s="158" t="s">
        <v>2</v>
      </c>
      <c r="E1569" s="158"/>
      <c r="F1569" s="159">
        <v>68.400000000000006</v>
      </c>
      <c r="G1569" s="160"/>
      <c r="H1569" s="160"/>
      <c r="I1569" s="166"/>
      <c r="J1569" s="166"/>
      <c r="K1569" s="166"/>
      <c r="L1569" s="166"/>
      <c r="M1569" s="166"/>
      <c r="N1569" s="166"/>
      <c r="O1569" s="166"/>
      <c r="P1569" s="166"/>
      <c r="Q1569" s="166"/>
      <c r="R1569" s="166"/>
      <c r="S1569" s="166"/>
      <c r="T1569" s="166"/>
      <c r="U1569" s="166"/>
      <c r="V1569" s="166"/>
      <c r="W1569" s="166"/>
      <c r="X1569" s="166"/>
      <c r="Y1569" s="166"/>
      <c r="Z1569" s="166"/>
      <c r="AA1569" s="166"/>
      <c r="AB1569" s="166"/>
      <c r="AC1569" s="166"/>
      <c r="AD1569" s="166"/>
      <c r="AE1569" s="166"/>
      <c r="AF1569" s="166"/>
      <c r="AG1569" s="166"/>
      <c r="AH1569" s="166"/>
      <c r="AI1569" s="166"/>
      <c r="AJ1569" s="166"/>
      <c r="AK1569" s="166"/>
      <c r="AL1569" s="166"/>
      <c r="AM1569" s="166"/>
      <c r="AN1569" s="166"/>
      <c r="AO1569" s="166"/>
      <c r="AP1569" s="166"/>
      <c r="AQ1569" s="166"/>
      <c r="AR1569" s="166"/>
      <c r="AS1569" s="166"/>
      <c r="AT1569" s="166"/>
      <c r="AU1569" s="166"/>
      <c r="AV1569" s="166"/>
      <c r="AW1569" s="166"/>
      <c r="AX1569" s="166"/>
      <c r="AY1569" s="166"/>
    </row>
    <row r="1570" spans="1:51" s="115" customFormat="1" ht="12.75" customHeight="1" x14ac:dyDescent="0.25">
      <c r="A1570" s="161">
        <v>42034</v>
      </c>
      <c r="B1570" s="162" t="s">
        <v>1474</v>
      </c>
      <c r="C1570" s="163" t="s">
        <v>17</v>
      </c>
      <c r="D1570" s="163" t="s">
        <v>2</v>
      </c>
      <c r="E1570" s="163"/>
      <c r="F1570" s="164">
        <v>191.580692</v>
      </c>
      <c r="G1570" s="165"/>
      <c r="H1570" s="165"/>
      <c r="I1570" s="166"/>
      <c r="J1570" s="166"/>
      <c r="K1570" s="166"/>
      <c r="L1570" s="166"/>
      <c r="M1570" s="166"/>
      <c r="N1570" s="166"/>
      <c r="O1570" s="166"/>
      <c r="P1570" s="166"/>
      <c r="Q1570" s="166"/>
      <c r="R1570" s="166"/>
      <c r="S1570" s="166"/>
      <c r="T1570" s="166"/>
      <c r="U1570" s="166"/>
      <c r="V1570" s="166"/>
      <c r="W1570" s="166"/>
      <c r="X1570" s="166"/>
      <c r="Y1570" s="166"/>
      <c r="Z1570" s="166"/>
      <c r="AA1570" s="166"/>
      <c r="AB1570" s="166"/>
      <c r="AC1570" s="166"/>
      <c r="AD1570" s="166"/>
      <c r="AE1570" s="166"/>
      <c r="AF1570" s="166"/>
      <c r="AG1570" s="166"/>
      <c r="AH1570" s="166"/>
      <c r="AI1570" s="166"/>
      <c r="AJ1570" s="166"/>
      <c r="AK1570" s="166"/>
      <c r="AL1570" s="166"/>
      <c r="AM1570" s="166"/>
      <c r="AN1570" s="166"/>
      <c r="AO1570" s="166"/>
      <c r="AP1570" s="166"/>
      <c r="AQ1570" s="166"/>
      <c r="AR1570" s="166"/>
      <c r="AS1570" s="166"/>
      <c r="AT1570" s="166"/>
      <c r="AU1570" s="166"/>
      <c r="AV1570" s="166"/>
      <c r="AW1570" s="166"/>
      <c r="AX1570" s="166"/>
      <c r="AY1570" s="166"/>
    </row>
    <row r="1571" spans="1:51" s="115" customFormat="1" ht="12.75" customHeight="1" x14ac:dyDescent="0.25">
      <c r="A1571" s="156">
        <v>42046</v>
      </c>
      <c r="B1571" s="157" t="s">
        <v>1474</v>
      </c>
      <c r="C1571" s="158" t="s">
        <v>751</v>
      </c>
      <c r="D1571" s="158" t="s">
        <v>2</v>
      </c>
      <c r="E1571" s="158"/>
      <c r="F1571" s="159">
        <v>30</v>
      </c>
      <c r="G1571" s="160"/>
      <c r="H1571" s="160"/>
      <c r="I1571" s="166"/>
      <c r="J1571" s="166"/>
      <c r="K1571" s="166"/>
      <c r="L1571" s="166"/>
      <c r="M1571" s="166"/>
      <c r="N1571" s="166"/>
      <c r="O1571" s="166"/>
      <c r="P1571" s="166"/>
      <c r="Q1571" s="166"/>
      <c r="R1571" s="166"/>
      <c r="S1571" s="166"/>
      <c r="T1571" s="166"/>
      <c r="U1571" s="166"/>
      <c r="V1571" s="166"/>
      <c r="W1571" s="166"/>
      <c r="X1571" s="166"/>
      <c r="Y1571" s="166"/>
      <c r="Z1571" s="166"/>
      <c r="AA1571" s="166"/>
      <c r="AB1571" s="166"/>
      <c r="AC1571" s="166"/>
      <c r="AD1571" s="166"/>
      <c r="AE1571" s="166"/>
      <c r="AF1571" s="166"/>
      <c r="AG1571" s="166"/>
      <c r="AH1571" s="166"/>
      <c r="AI1571" s="166"/>
      <c r="AJ1571" s="166"/>
      <c r="AK1571" s="166"/>
      <c r="AL1571" s="166"/>
      <c r="AM1571" s="166"/>
      <c r="AN1571" s="166"/>
      <c r="AO1571" s="166"/>
      <c r="AP1571" s="166"/>
      <c r="AQ1571" s="166"/>
      <c r="AR1571" s="166"/>
      <c r="AS1571" s="166"/>
      <c r="AT1571" s="166"/>
      <c r="AU1571" s="166"/>
      <c r="AV1571" s="166"/>
      <c r="AW1571" s="166"/>
      <c r="AX1571" s="166"/>
      <c r="AY1571" s="166"/>
    </row>
    <row r="1572" spans="1:51" s="115" customFormat="1" ht="12.75" customHeight="1" x14ac:dyDescent="0.25">
      <c r="A1572" s="161">
        <v>42048</v>
      </c>
      <c r="B1572" s="162" t="s">
        <v>1474</v>
      </c>
      <c r="C1572" s="163" t="s">
        <v>190</v>
      </c>
      <c r="D1572" s="163" t="s">
        <v>2</v>
      </c>
      <c r="E1572" s="163"/>
      <c r="F1572" s="164">
        <v>90</v>
      </c>
      <c r="G1572" s="165"/>
      <c r="H1572" s="165"/>
      <c r="I1572" s="166"/>
      <c r="J1572" s="166"/>
      <c r="K1572" s="166"/>
      <c r="L1572" s="166"/>
      <c r="M1572" s="166"/>
      <c r="N1572" s="166"/>
      <c r="O1572" s="166"/>
      <c r="P1572" s="166"/>
      <c r="Q1572" s="166"/>
      <c r="R1572" s="166"/>
      <c r="S1572" s="166"/>
      <c r="T1572" s="166"/>
      <c r="U1572" s="166"/>
      <c r="V1572" s="166"/>
      <c r="W1572" s="166"/>
      <c r="X1572" s="166"/>
      <c r="Y1572" s="166"/>
      <c r="Z1572" s="166"/>
      <c r="AA1572" s="166"/>
      <c r="AB1572" s="166"/>
      <c r="AC1572" s="166"/>
      <c r="AD1572" s="166"/>
      <c r="AE1572" s="166"/>
      <c r="AF1572" s="166"/>
      <c r="AG1572" s="166"/>
      <c r="AH1572" s="166"/>
      <c r="AI1572" s="166"/>
      <c r="AJ1572" s="166"/>
      <c r="AK1572" s="166"/>
      <c r="AL1572" s="166"/>
      <c r="AM1572" s="166"/>
      <c r="AN1572" s="166"/>
      <c r="AO1572" s="166"/>
      <c r="AP1572" s="166"/>
      <c r="AQ1572" s="166"/>
      <c r="AR1572" s="166"/>
      <c r="AS1572" s="166"/>
      <c r="AT1572" s="166"/>
      <c r="AU1572" s="166"/>
      <c r="AV1572" s="166"/>
      <c r="AW1572" s="166"/>
      <c r="AX1572" s="166"/>
      <c r="AY1572" s="166"/>
    </row>
    <row r="1573" spans="1:51" s="115" customFormat="1" ht="12.75" customHeight="1" x14ac:dyDescent="0.25">
      <c r="A1573" s="156">
        <v>42054</v>
      </c>
      <c r="B1573" s="157" t="s">
        <v>1474</v>
      </c>
      <c r="C1573" s="158" t="s">
        <v>23</v>
      </c>
      <c r="D1573" s="158" t="s">
        <v>2</v>
      </c>
      <c r="E1573" s="158"/>
      <c r="F1573" s="159">
        <v>11.636058109999949</v>
      </c>
      <c r="G1573" s="160"/>
      <c r="H1573" s="160"/>
      <c r="I1573" s="166"/>
      <c r="J1573" s="166"/>
      <c r="K1573" s="166"/>
      <c r="L1573" s="166"/>
      <c r="M1573" s="166"/>
      <c r="N1573" s="166"/>
      <c r="O1573" s="166"/>
      <c r="P1573" s="166"/>
      <c r="Q1573" s="166"/>
      <c r="R1573" s="166"/>
      <c r="S1573" s="166"/>
      <c r="T1573" s="166"/>
      <c r="U1573" s="166"/>
      <c r="V1573" s="166"/>
      <c r="W1573" s="166"/>
      <c r="X1573" s="166"/>
      <c r="Y1573" s="166"/>
      <c r="Z1573" s="166"/>
      <c r="AA1573" s="166"/>
      <c r="AB1573" s="166"/>
      <c r="AC1573" s="166"/>
      <c r="AD1573" s="166"/>
      <c r="AE1573" s="166"/>
      <c r="AF1573" s="166"/>
      <c r="AG1573" s="166"/>
      <c r="AH1573" s="166"/>
      <c r="AI1573" s="166"/>
      <c r="AJ1573" s="166"/>
      <c r="AK1573" s="166"/>
      <c r="AL1573" s="166"/>
      <c r="AM1573" s="166"/>
      <c r="AN1573" s="166"/>
      <c r="AO1573" s="166"/>
      <c r="AP1573" s="166"/>
      <c r="AQ1573" s="166"/>
      <c r="AR1573" s="166"/>
      <c r="AS1573" s="166"/>
      <c r="AT1573" s="166"/>
      <c r="AU1573" s="166"/>
      <c r="AV1573" s="166"/>
      <c r="AW1573" s="166"/>
      <c r="AX1573" s="166"/>
      <c r="AY1573" s="166"/>
    </row>
    <row r="1574" spans="1:51" s="115" customFormat="1" ht="12.75" customHeight="1" x14ac:dyDescent="0.25">
      <c r="A1574" s="161">
        <v>42054</v>
      </c>
      <c r="B1574" s="162" t="s">
        <v>1474</v>
      </c>
      <c r="C1574" s="163" t="s">
        <v>23</v>
      </c>
      <c r="D1574" s="163" t="s">
        <v>2</v>
      </c>
      <c r="E1574" s="163"/>
      <c r="F1574" s="164">
        <v>32.139248739999999</v>
      </c>
      <c r="G1574" s="165"/>
      <c r="H1574" s="165"/>
      <c r="I1574" s="166"/>
      <c r="J1574" s="166"/>
      <c r="K1574" s="166"/>
      <c r="L1574" s="166"/>
      <c r="M1574" s="166"/>
      <c r="N1574" s="166"/>
      <c r="O1574" s="166"/>
      <c r="P1574" s="166"/>
      <c r="Q1574" s="166"/>
      <c r="R1574" s="166"/>
      <c r="S1574" s="166"/>
      <c r="T1574" s="166"/>
      <c r="U1574" s="166"/>
      <c r="V1574" s="166"/>
      <c r="W1574" s="166"/>
      <c r="X1574" s="166"/>
      <c r="Y1574" s="166"/>
      <c r="Z1574" s="166"/>
      <c r="AA1574" s="166"/>
      <c r="AB1574" s="166"/>
      <c r="AC1574" s="166"/>
      <c r="AD1574" s="166"/>
      <c r="AE1574" s="166"/>
      <c r="AF1574" s="166"/>
      <c r="AG1574" s="166"/>
      <c r="AH1574" s="166"/>
      <c r="AI1574" s="166"/>
      <c r="AJ1574" s="166"/>
      <c r="AK1574" s="166"/>
      <c r="AL1574" s="166"/>
      <c r="AM1574" s="166"/>
      <c r="AN1574" s="166"/>
      <c r="AO1574" s="166"/>
      <c r="AP1574" s="166"/>
      <c r="AQ1574" s="166"/>
      <c r="AR1574" s="166"/>
      <c r="AS1574" s="166"/>
      <c r="AT1574" s="166"/>
      <c r="AU1574" s="166"/>
      <c r="AV1574" s="166"/>
      <c r="AW1574" s="166"/>
      <c r="AX1574" s="166"/>
      <c r="AY1574" s="166"/>
    </row>
    <row r="1575" spans="1:51" s="115" customFormat="1" ht="12.75" customHeight="1" x14ac:dyDescent="0.25">
      <c r="A1575" s="156">
        <v>42059</v>
      </c>
      <c r="B1575" s="157" t="s">
        <v>1474</v>
      </c>
      <c r="C1575" s="158" t="s">
        <v>17</v>
      </c>
      <c r="D1575" s="158" t="s">
        <v>2</v>
      </c>
      <c r="E1575" s="158"/>
      <c r="F1575" s="159">
        <v>25.95505605</v>
      </c>
      <c r="G1575" s="160"/>
      <c r="H1575" s="160"/>
      <c r="I1575" s="166"/>
      <c r="J1575" s="166"/>
      <c r="K1575" s="166"/>
      <c r="L1575" s="166"/>
      <c r="M1575" s="166"/>
      <c r="N1575" s="166"/>
      <c r="O1575" s="166"/>
      <c r="P1575" s="166"/>
      <c r="Q1575" s="166"/>
      <c r="R1575" s="166"/>
      <c r="S1575" s="166"/>
      <c r="T1575" s="166"/>
      <c r="U1575" s="166"/>
      <c r="V1575" s="166"/>
      <c r="W1575" s="166"/>
      <c r="X1575" s="166"/>
      <c r="Y1575" s="166"/>
      <c r="Z1575" s="166"/>
      <c r="AA1575" s="166"/>
      <c r="AB1575" s="166"/>
      <c r="AC1575" s="166"/>
      <c r="AD1575" s="166"/>
      <c r="AE1575" s="166"/>
      <c r="AF1575" s="166"/>
      <c r="AG1575" s="166"/>
      <c r="AH1575" s="166"/>
      <c r="AI1575" s="166"/>
      <c r="AJ1575" s="166"/>
      <c r="AK1575" s="166"/>
      <c r="AL1575" s="166"/>
      <c r="AM1575" s="166"/>
      <c r="AN1575" s="166"/>
      <c r="AO1575" s="166"/>
      <c r="AP1575" s="166"/>
      <c r="AQ1575" s="166"/>
      <c r="AR1575" s="166"/>
      <c r="AS1575" s="166"/>
      <c r="AT1575" s="166"/>
      <c r="AU1575" s="166"/>
      <c r="AV1575" s="166"/>
      <c r="AW1575" s="166"/>
      <c r="AX1575" s="166"/>
      <c r="AY1575" s="166"/>
    </row>
    <row r="1576" spans="1:51" s="115" customFormat="1" ht="12.75" customHeight="1" x14ac:dyDescent="0.25">
      <c r="A1576" s="161">
        <v>42060</v>
      </c>
      <c r="B1576" s="162" t="s">
        <v>1474</v>
      </c>
      <c r="C1576" s="163" t="s">
        <v>294</v>
      </c>
      <c r="D1576" s="163" t="s">
        <v>2</v>
      </c>
      <c r="E1576" s="163"/>
      <c r="F1576" s="164">
        <v>40.121994000000001</v>
      </c>
      <c r="G1576" s="165"/>
      <c r="H1576" s="165"/>
      <c r="I1576" s="166"/>
      <c r="J1576" s="166"/>
      <c r="K1576" s="166"/>
      <c r="L1576" s="166"/>
      <c r="M1576" s="166"/>
      <c r="N1576" s="166"/>
      <c r="O1576" s="166"/>
      <c r="P1576" s="166"/>
      <c r="Q1576" s="166"/>
      <c r="R1576" s="166"/>
      <c r="S1576" s="166"/>
      <c r="T1576" s="166"/>
      <c r="U1576" s="166"/>
      <c r="V1576" s="166"/>
      <c r="W1576" s="166"/>
      <c r="X1576" s="166"/>
      <c r="Y1576" s="166"/>
      <c r="Z1576" s="166"/>
      <c r="AA1576" s="166"/>
      <c r="AB1576" s="166"/>
      <c r="AC1576" s="166"/>
      <c r="AD1576" s="166"/>
      <c r="AE1576" s="166"/>
      <c r="AF1576" s="166"/>
      <c r="AG1576" s="166"/>
      <c r="AH1576" s="166"/>
      <c r="AI1576" s="166"/>
      <c r="AJ1576" s="166"/>
      <c r="AK1576" s="166"/>
      <c r="AL1576" s="166"/>
      <c r="AM1576" s="166"/>
      <c r="AN1576" s="166"/>
      <c r="AO1576" s="166"/>
      <c r="AP1576" s="166"/>
      <c r="AQ1576" s="166"/>
      <c r="AR1576" s="166"/>
      <c r="AS1576" s="166"/>
      <c r="AT1576" s="166"/>
      <c r="AU1576" s="166"/>
      <c r="AV1576" s="166"/>
      <c r="AW1576" s="166"/>
      <c r="AX1576" s="166"/>
      <c r="AY1576" s="166"/>
    </row>
    <row r="1577" spans="1:51" s="115" customFormat="1" ht="12.75" customHeight="1" x14ac:dyDescent="0.25">
      <c r="A1577" s="156">
        <v>42065</v>
      </c>
      <c r="B1577" s="157" t="s">
        <v>1474</v>
      </c>
      <c r="C1577" s="158" t="s">
        <v>21</v>
      </c>
      <c r="D1577" s="158" t="s">
        <v>2</v>
      </c>
      <c r="E1577" s="158"/>
      <c r="F1577" s="159">
        <v>39.160773989999996</v>
      </c>
      <c r="G1577" s="160"/>
      <c r="H1577" s="160"/>
      <c r="I1577" s="166"/>
      <c r="J1577" s="166"/>
      <c r="K1577" s="166"/>
      <c r="L1577" s="166"/>
      <c r="M1577" s="166"/>
      <c r="N1577" s="166"/>
      <c r="O1577" s="166"/>
      <c r="P1577" s="166"/>
      <c r="Q1577" s="166"/>
      <c r="R1577" s="166"/>
      <c r="S1577" s="166"/>
      <c r="T1577" s="166"/>
      <c r="U1577" s="166"/>
      <c r="V1577" s="166"/>
      <c r="W1577" s="166"/>
      <c r="X1577" s="166"/>
      <c r="Y1577" s="166"/>
      <c r="Z1577" s="166"/>
      <c r="AA1577" s="166"/>
      <c r="AB1577" s="166"/>
      <c r="AC1577" s="166"/>
      <c r="AD1577" s="166"/>
      <c r="AE1577" s="166"/>
      <c r="AF1577" s="166"/>
      <c r="AG1577" s="166"/>
      <c r="AH1577" s="166"/>
      <c r="AI1577" s="166"/>
      <c r="AJ1577" s="166"/>
      <c r="AK1577" s="166"/>
      <c r="AL1577" s="166"/>
      <c r="AM1577" s="166"/>
      <c r="AN1577" s="166"/>
      <c r="AO1577" s="166"/>
      <c r="AP1577" s="166"/>
      <c r="AQ1577" s="166"/>
      <c r="AR1577" s="166"/>
      <c r="AS1577" s="166"/>
      <c r="AT1577" s="166"/>
      <c r="AU1577" s="166"/>
      <c r="AV1577" s="166"/>
      <c r="AW1577" s="166"/>
      <c r="AX1577" s="166"/>
      <c r="AY1577" s="166"/>
    </row>
    <row r="1578" spans="1:51" s="115" customFormat="1" ht="12.75" customHeight="1" x14ac:dyDescent="0.25">
      <c r="A1578" s="161">
        <v>42069</v>
      </c>
      <c r="B1578" s="162" t="s">
        <v>1474</v>
      </c>
      <c r="C1578" s="163" t="s">
        <v>14</v>
      </c>
      <c r="D1578" s="163" t="s">
        <v>2</v>
      </c>
      <c r="E1578" s="163"/>
      <c r="F1578" s="164">
        <v>53</v>
      </c>
      <c r="G1578" s="165"/>
      <c r="H1578" s="165"/>
      <c r="I1578" s="166"/>
      <c r="J1578" s="166"/>
      <c r="K1578" s="166"/>
      <c r="L1578" s="166"/>
      <c r="M1578" s="166"/>
      <c r="N1578" s="166"/>
      <c r="O1578" s="166"/>
      <c r="P1578" s="166"/>
      <c r="Q1578" s="166"/>
      <c r="R1578" s="166"/>
      <c r="S1578" s="166"/>
      <c r="T1578" s="166"/>
      <c r="U1578" s="166"/>
      <c r="V1578" s="166"/>
      <c r="W1578" s="166"/>
      <c r="X1578" s="166"/>
      <c r="Y1578" s="166"/>
      <c r="Z1578" s="166"/>
      <c r="AA1578" s="166"/>
      <c r="AB1578" s="166"/>
      <c r="AC1578" s="166"/>
      <c r="AD1578" s="166"/>
      <c r="AE1578" s="166"/>
      <c r="AF1578" s="166"/>
      <c r="AG1578" s="166"/>
      <c r="AH1578" s="166"/>
      <c r="AI1578" s="166"/>
      <c r="AJ1578" s="166"/>
      <c r="AK1578" s="166"/>
      <c r="AL1578" s="166"/>
      <c r="AM1578" s="166"/>
      <c r="AN1578" s="166"/>
      <c r="AO1578" s="166"/>
      <c r="AP1578" s="166"/>
      <c r="AQ1578" s="166"/>
      <c r="AR1578" s="166"/>
      <c r="AS1578" s="166"/>
      <c r="AT1578" s="166"/>
      <c r="AU1578" s="166"/>
      <c r="AV1578" s="166"/>
      <c r="AW1578" s="166"/>
      <c r="AX1578" s="166"/>
      <c r="AY1578" s="166"/>
    </row>
    <row r="1579" spans="1:51" s="115" customFormat="1" ht="12.75" customHeight="1" x14ac:dyDescent="0.25">
      <c r="A1579" s="156">
        <v>42081</v>
      </c>
      <c r="B1579" s="157" t="s">
        <v>1474</v>
      </c>
      <c r="C1579" s="158" t="s">
        <v>23</v>
      </c>
      <c r="D1579" s="158" t="s">
        <v>2</v>
      </c>
      <c r="E1579" s="158"/>
      <c r="F1579" s="159">
        <v>61.599917949999799</v>
      </c>
      <c r="G1579" s="160"/>
      <c r="H1579" s="160"/>
      <c r="I1579" s="166"/>
      <c r="J1579" s="166"/>
      <c r="K1579" s="166"/>
      <c r="L1579" s="166"/>
      <c r="M1579" s="166"/>
      <c r="N1579" s="166"/>
      <c r="O1579" s="166"/>
      <c r="P1579" s="166"/>
      <c r="Q1579" s="166"/>
      <c r="R1579" s="166"/>
      <c r="S1579" s="166"/>
      <c r="T1579" s="166"/>
      <c r="U1579" s="166"/>
      <c r="V1579" s="166"/>
      <c r="W1579" s="166"/>
      <c r="X1579" s="166"/>
      <c r="Y1579" s="166"/>
      <c r="Z1579" s="166"/>
      <c r="AA1579" s="166"/>
      <c r="AB1579" s="166"/>
      <c r="AC1579" s="166"/>
      <c r="AD1579" s="166"/>
      <c r="AE1579" s="166"/>
      <c r="AF1579" s="166"/>
      <c r="AG1579" s="166"/>
      <c r="AH1579" s="166"/>
      <c r="AI1579" s="166"/>
      <c r="AJ1579" s="166"/>
      <c r="AK1579" s="166"/>
      <c r="AL1579" s="166"/>
      <c r="AM1579" s="166"/>
      <c r="AN1579" s="166"/>
      <c r="AO1579" s="166"/>
      <c r="AP1579" s="166"/>
      <c r="AQ1579" s="166"/>
      <c r="AR1579" s="166"/>
      <c r="AS1579" s="166"/>
      <c r="AT1579" s="166"/>
      <c r="AU1579" s="166"/>
      <c r="AV1579" s="166"/>
      <c r="AW1579" s="166"/>
      <c r="AX1579" s="166"/>
      <c r="AY1579" s="166"/>
    </row>
    <row r="1580" spans="1:51" s="115" customFormat="1" ht="12.75" customHeight="1" x14ac:dyDescent="0.25">
      <c r="A1580" s="161">
        <v>42081</v>
      </c>
      <c r="B1580" s="162" t="s">
        <v>1474</v>
      </c>
      <c r="C1580" s="163" t="s">
        <v>23</v>
      </c>
      <c r="D1580" s="163" t="s">
        <v>2</v>
      </c>
      <c r="E1580" s="163"/>
      <c r="F1580" s="164">
        <v>37.782051039999828</v>
      </c>
      <c r="G1580" s="165"/>
      <c r="H1580" s="165"/>
      <c r="I1580" s="166"/>
      <c r="J1580" s="166"/>
      <c r="K1580" s="166"/>
      <c r="L1580" s="166"/>
      <c r="M1580" s="166"/>
      <c r="N1580" s="166"/>
      <c r="O1580" s="166"/>
      <c r="P1580" s="166"/>
      <c r="Q1580" s="166"/>
      <c r="R1580" s="166"/>
      <c r="S1580" s="166"/>
      <c r="T1580" s="166"/>
      <c r="U1580" s="166"/>
      <c r="V1580" s="166"/>
      <c r="W1580" s="166"/>
      <c r="X1580" s="166"/>
      <c r="Y1580" s="166"/>
      <c r="Z1580" s="166"/>
      <c r="AA1580" s="166"/>
      <c r="AB1580" s="166"/>
      <c r="AC1580" s="166"/>
      <c r="AD1580" s="166"/>
      <c r="AE1580" s="166"/>
      <c r="AF1580" s="166"/>
      <c r="AG1580" s="166"/>
      <c r="AH1580" s="166"/>
      <c r="AI1580" s="166"/>
      <c r="AJ1580" s="166"/>
      <c r="AK1580" s="166"/>
      <c r="AL1580" s="166"/>
      <c r="AM1580" s="166"/>
      <c r="AN1580" s="166"/>
      <c r="AO1580" s="166"/>
      <c r="AP1580" s="166"/>
      <c r="AQ1580" s="166"/>
      <c r="AR1580" s="166"/>
      <c r="AS1580" s="166"/>
      <c r="AT1580" s="166"/>
      <c r="AU1580" s="166"/>
      <c r="AV1580" s="166"/>
      <c r="AW1580" s="166"/>
      <c r="AX1580" s="166"/>
      <c r="AY1580" s="166"/>
    </row>
    <row r="1581" spans="1:51" s="115" customFormat="1" ht="12.75" customHeight="1" x14ac:dyDescent="0.25">
      <c r="A1581" s="156">
        <v>42082</v>
      </c>
      <c r="B1581" s="157" t="s">
        <v>1474</v>
      </c>
      <c r="C1581" s="158" t="s">
        <v>921</v>
      </c>
      <c r="D1581" s="158" t="s">
        <v>2</v>
      </c>
      <c r="E1581" s="158"/>
      <c r="F1581" s="159">
        <v>109.886</v>
      </c>
      <c r="G1581" s="160"/>
      <c r="H1581" s="160"/>
      <c r="I1581" s="166"/>
      <c r="J1581" s="166"/>
      <c r="K1581" s="166"/>
      <c r="L1581" s="166"/>
      <c r="M1581" s="166"/>
      <c r="N1581" s="166"/>
      <c r="O1581" s="166"/>
      <c r="P1581" s="166"/>
      <c r="Q1581" s="166"/>
      <c r="R1581" s="166"/>
      <c r="S1581" s="166"/>
      <c r="T1581" s="166"/>
      <c r="U1581" s="166"/>
      <c r="V1581" s="166"/>
      <c r="W1581" s="166"/>
      <c r="X1581" s="166"/>
      <c r="Y1581" s="166"/>
      <c r="Z1581" s="166"/>
      <c r="AA1581" s="166"/>
      <c r="AB1581" s="166"/>
      <c r="AC1581" s="166"/>
      <c r="AD1581" s="166"/>
      <c r="AE1581" s="166"/>
      <c r="AF1581" s="166"/>
      <c r="AG1581" s="166"/>
      <c r="AH1581" s="166"/>
      <c r="AI1581" s="166"/>
      <c r="AJ1581" s="166"/>
      <c r="AK1581" s="166"/>
      <c r="AL1581" s="166"/>
      <c r="AM1581" s="166"/>
      <c r="AN1581" s="166"/>
      <c r="AO1581" s="166"/>
      <c r="AP1581" s="166"/>
      <c r="AQ1581" s="166"/>
      <c r="AR1581" s="166"/>
      <c r="AS1581" s="166"/>
      <c r="AT1581" s="166"/>
      <c r="AU1581" s="166"/>
      <c r="AV1581" s="166"/>
      <c r="AW1581" s="166"/>
      <c r="AX1581" s="166"/>
      <c r="AY1581" s="166"/>
    </row>
    <row r="1582" spans="1:51" s="115" customFormat="1" ht="12.75" customHeight="1" x14ac:dyDescent="0.25">
      <c r="A1582" s="161">
        <v>42083</v>
      </c>
      <c r="B1582" s="162" t="s">
        <v>1474</v>
      </c>
      <c r="C1582" s="163" t="s">
        <v>23</v>
      </c>
      <c r="D1582" s="163" t="s">
        <v>2</v>
      </c>
      <c r="E1582" s="163"/>
      <c r="F1582" s="164">
        <v>400</v>
      </c>
      <c r="G1582" s="165"/>
      <c r="H1582" s="165"/>
      <c r="I1582" s="166"/>
      <c r="J1582" s="166"/>
      <c r="K1582" s="166"/>
      <c r="L1582" s="166"/>
      <c r="M1582" s="166"/>
      <c r="N1582" s="166"/>
      <c r="O1582" s="166"/>
      <c r="P1582" s="166"/>
      <c r="Q1582" s="166"/>
      <c r="R1582" s="166"/>
      <c r="S1582" s="166"/>
      <c r="T1582" s="166"/>
      <c r="U1582" s="166"/>
      <c r="V1582" s="166"/>
      <c r="W1582" s="166"/>
      <c r="X1582" s="166"/>
      <c r="Y1582" s="166"/>
      <c r="Z1582" s="166"/>
      <c r="AA1582" s="166"/>
      <c r="AB1582" s="166"/>
      <c r="AC1582" s="166"/>
      <c r="AD1582" s="166"/>
      <c r="AE1582" s="166"/>
      <c r="AF1582" s="166"/>
      <c r="AG1582" s="166"/>
      <c r="AH1582" s="166"/>
      <c r="AI1582" s="166"/>
      <c r="AJ1582" s="166"/>
      <c r="AK1582" s="166"/>
      <c r="AL1582" s="166"/>
      <c r="AM1582" s="166"/>
      <c r="AN1582" s="166"/>
      <c r="AO1582" s="166"/>
      <c r="AP1582" s="166"/>
      <c r="AQ1582" s="166"/>
      <c r="AR1582" s="166"/>
      <c r="AS1582" s="166"/>
      <c r="AT1582" s="166"/>
      <c r="AU1582" s="166"/>
      <c r="AV1582" s="166"/>
      <c r="AW1582" s="166"/>
      <c r="AX1582" s="166"/>
      <c r="AY1582" s="166"/>
    </row>
    <row r="1583" spans="1:51" s="115" customFormat="1" ht="12.75" customHeight="1" x14ac:dyDescent="0.25">
      <c r="A1583" s="156">
        <v>42086</v>
      </c>
      <c r="B1583" s="157" t="s">
        <v>1474</v>
      </c>
      <c r="C1583" s="158" t="s">
        <v>21</v>
      </c>
      <c r="D1583" s="158" t="s">
        <v>2</v>
      </c>
      <c r="E1583" s="158"/>
      <c r="F1583" s="159">
        <v>13.21855431</v>
      </c>
      <c r="G1583" s="160"/>
      <c r="H1583" s="160"/>
      <c r="I1583" s="166"/>
      <c r="J1583" s="166"/>
      <c r="K1583" s="166"/>
      <c r="L1583" s="166"/>
      <c r="M1583" s="166"/>
      <c r="N1583" s="166"/>
      <c r="O1583" s="166"/>
      <c r="P1583" s="166"/>
      <c r="Q1583" s="166"/>
      <c r="R1583" s="166"/>
      <c r="S1583" s="166"/>
      <c r="T1583" s="166"/>
      <c r="U1583" s="166"/>
      <c r="V1583" s="166"/>
      <c r="W1583" s="166"/>
      <c r="X1583" s="166"/>
      <c r="Y1583" s="166"/>
      <c r="Z1583" s="166"/>
      <c r="AA1583" s="166"/>
      <c r="AB1583" s="166"/>
      <c r="AC1583" s="166"/>
      <c r="AD1583" s="166"/>
      <c r="AE1583" s="166"/>
      <c r="AF1583" s="166"/>
      <c r="AG1583" s="166"/>
      <c r="AH1583" s="166"/>
      <c r="AI1583" s="166"/>
      <c r="AJ1583" s="166"/>
      <c r="AK1583" s="166"/>
      <c r="AL1583" s="166"/>
      <c r="AM1583" s="166"/>
      <c r="AN1583" s="166"/>
      <c r="AO1583" s="166"/>
      <c r="AP1583" s="166"/>
      <c r="AQ1583" s="166"/>
      <c r="AR1583" s="166"/>
      <c r="AS1583" s="166"/>
      <c r="AT1583" s="166"/>
      <c r="AU1583" s="166"/>
      <c r="AV1583" s="166"/>
      <c r="AW1583" s="166"/>
      <c r="AX1583" s="166"/>
      <c r="AY1583" s="166"/>
    </row>
    <row r="1584" spans="1:51" s="115" customFormat="1" ht="12.75" customHeight="1" x14ac:dyDescent="0.25">
      <c r="A1584" s="161">
        <v>42089</v>
      </c>
      <c r="B1584" s="162" t="s">
        <v>1474</v>
      </c>
      <c r="C1584" s="163" t="s">
        <v>11</v>
      </c>
      <c r="D1584" s="163" t="s">
        <v>2</v>
      </c>
      <c r="E1584" s="163"/>
      <c r="F1584" s="164">
        <v>100</v>
      </c>
      <c r="G1584" s="165"/>
      <c r="H1584" s="165"/>
      <c r="I1584" s="166"/>
      <c r="J1584" s="166"/>
      <c r="K1584" s="166"/>
      <c r="L1584" s="166"/>
      <c r="M1584" s="166"/>
      <c r="N1584" s="166"/>
      <c r="O1584" s="166"/>
      <c r="P1584" s="166"/>
      <c r="Q1584" s="166"/>
      <c r="R1584" s="166"/>
      <c r="S1584" s="166"/>
      <c r="T1584" s="166"/>
      <c r="U1584" s="166"/>
      <c r="V1584" s="166"/>
      <c r="W1584" s="166"/>
      <c r="X1584" s="166"/>
      <c r="Y1584" s="166"/>
      <c r="Z1584" s="166"/>
      <c r="AA1584" s="166"/>
      <c r="AB1584" s="166"/>
      <c r="AC1584" s="166"/>
      <c r="AD1584" s="166"/>
      <c r="AE1584" s="166"/>
      <c r="AF1584" s="166"/>
      <c r="AG1584" s="166"/>
      <c r="AH1584" s="166"/>
      <c r="AI1584" s="166"/>
      <c r="AJ1584" s="166"/>
      <c r="AK1584" s="166"/>
      <c r="AL1584" s="166"/>
      <c r="AM1584" s="166"/>
      <c r="AN1584" s="166"/>
      <c r="AO1584" s="166"/>
      <c r="AP1584" s="166"/>
      <c r="AQ1584" s="166"/>
      <c r="AR1584" s="166"/>
      <c r="AS1584" s="166"/>
      <c r="AT1584" s="166"/>
      <c r="AU1584" s="166"/>
      <c r="AV1584" s="166"/>
      <c r="AW1584" s="166"/>
      <c r="AX1584" s="166"/>
      <c r="AY1584" s="166"/>
    </row>
    <row r="1585" spans="1:51" s="115" customFormat="1" ht="12.75" customHeight="1" x14ac:dyDescent="0.25">
      <c r="A1585" s="156">
        <v>42089</v>
      </c>
      <c r="B1585" s="157" t="s">
        <v>1474</v>
      </c>
      <c r="C1585" s="158" t="s">
        <v>11</v>
      </c>
      <c r="D1585" s="158" t="s">
        <v>2</v>
      </c>
      <c r="E1585" s="158"/>
      <c r="F1585" s="159">
        <v>85</v>
      </c>
      <c r="G1585" s="160"/>
      <c r="H1585" s="160"/>
      <c r="I1585" s="166"/>
      <c r="J1585" s="166"/>
      <c r="K1585" s="166"/>
      <c r="L1585" s="166"/>
      <c r="M1585" s="166"/>
      <c r="N1585" s="166"/>
      <c r="O1585" s="166"/>
      <c r="P1585" s="166"/>
      <c r="Q1585" s="166"/>
      <c r="R1585" s="166"/>
      <c r="S1585" s="166"/>
      <c r="T1585" s="166"/>
      <c r="U1585" s="166"/>
      <c r="V1585" s="166"/>
      <c r="W1585" s="166"/>
      <c r="X1585" s="166"/>
      <c r="Y1585" s="166"/>
      <c r="Z1585" s="166"/>
      <c r="AA1585" s="166"/>
      <c r="AB1585" s="166"/>
      <c r="AC1585" s="166"/>
      <c r="AD1585" s="166"/>
      <c r="AE1585" s="166"/>
      <c r="AF1585" s="166"/>
      <c r="AG1585" s="166"/>
      <c r="AH1585" s="166"/>
      <c r="AI1585" s="166"/>
      <c r="AJ1585" s="166"/>
      <c r="AK1585" s="166"/>
      <c r="AL1585" s="166"/>
      <c r="AM1585" s="166"/>
      <c r="AN1585" s="166"/>
      <c r="AO1585" s="166"/>
      <c r="AP1585" s="166"/>
      <c r="AQ1585" s="166"/>
      <c r="AR1585" s="166"/>
      <c r="AS1585" s="166"/>
      <c r="AT1585" s="166"/>
      <c r="AU1585" s="166"/>
      <c r="AV1585" s="166"/>
      <c r="AW1585" s="166"/>
      <c r="AX1585" s="166"/>
      <c r="AY1585" s="166"/>
    </row>
    <row r="1586" spans="1:51" s="115" customFormat="1" ht="12.75" customHeight="1" x14ac:dyDescent="0.25">
      <c r="A1586" s="161">
        <v>42093</v>
      </c>
      <c r="B1586" s="162" t="s">
        <v>1474</v>
      </c>
      <c r="C1586" s="163" t="s">
        <v>17</v>
      </c>
      <c r="D1586" s="163" t="s">
        <v>2</v>
      </c>
      <c r="E1586" s="163"/>
      <c r="F1586" s="164">
        <v>535.68700935000095</v>
      </c>
      <c r="G1586" s="165"/>
      <c r="H1586" s="165"/>
      <c r="I1586" s="166"/>
      <c r="J1586" s="166"/>
      <c r="K1586" s="166"/>
      <c r="L1586" s="166"/>
      <c r="M1586" s="166"/>
      <c r="N1586" s="166"/>
      <c r="O1586" s="166"/>
      <c r="P1586" s="166"/>
      <c r="Q1586" s="166"/>
      <c r="R1586" s="166"/>
      <c r="S1586" s="166"/>
      <c r="T1586" s="166"/>
      <c r="U1586" s="166"/>
      <c r="V1586" s="166"/>
      <c r="W1586" s="166"/>
      <c r="X1586" s="166"/>
      <c r="Y1586" s="166"/>
      <c r="Z1586" s="166"/>
      <c r="AA1586" s="166"/>
      <c r="AB1586" s="166"/>
      <c r="AC1586" s="166"/>
      <c r="AD1586" s="166"/>
      <c r="AE1586" s="166"/>
      <c r="AF1586" s="166"/>
      <c r="AG1586" s="166"/>
      <c r="AH1586" s="166"/>
      <c r="AI1586" s="166"/>
      <c r="AJ1586" s="166"/>
      <c r="AK1586" s="166"/>
      <c r="AL1586" s="166"/>
      <c r="AM1586" s="166"/>
      <c r="AN1586" s="166"/>
      <c r="AO1586" s="166"/>
      <c r="AP1586" s="166"/>
      <c r="AQ1586" s="166"/>
      <c r="AR1586" s="166"/>
      <c r="AS1586" s="166"/>
      <c r="AT1586" s="166"/>
      <c r="AU1586" s="166"/>
      <c r="AV1586" s="166"/>
      <c r="AW1586" s="166"/>
      <c r="AX1586" s="166"/>
      <c r="AY1586" s="166"/>
    </row>
    <row r="1587" spans="1:51" s="115" customFormat="1" ht="12.75" customHeight="1" x14ac:dyDescent="0.25">
      <c r="A1587" s="156">
        <v>42100</v>
      </c>
      <c r="B1587" s="157" t="s">
        <v>1474</v>
      </c>
      <c r="C1587" s="158" t="s">
        <v>104</v>
      </c>
      <c r="D1587" s="158" t="s">
        <v>2</v>
      </c>
      <c r="E1587" s="158"/>
      <c r="F1587" s="159">
        <v>36.888301049999995</v>
      </c>
      <c r="G1587" s="160"/>
      <c r="H1587" s="160"/>
      <c r="I1587" s="166"/>
      <c r="J1587" s="166"/>
      <c r="K1587" s="166"/>
      <c r="L1587" s="166"/>
      <c r="M1587" s="166"/>
      <c r="N1587" s="166"/>
      <c r="O1587" s="166"/>
      <c r="P1587" s="166"/>
      <c r="Q1587" s="166"/>
      <c r="R1587" s="166"/>
      <c r="S1587" s="166"/>
      <c r="T1587" s="166"/>
      <c r="U1587" s="166"/>
      <c r="V1587" s="166"/>
      <c r="W1587" s="166"/>
      <c r="X1587" s="166"/>
      <c r="Y1587" s="166"/>
      <c r="Z1587" s="166"/>
      <c r="AA1587" s="166"/>
      <c r="AB1587" s="166"/>
      <c r="AC1587" s="166"/>
      <c r="AD1587" s="166"/>
      <c r="AE1587" s="166"/>
      <c r="AF1587" s="166"/>
      <c r="AG1587" s="166"/>
      <c r="AH1587" s="166"/>
      <c r="AI1587" s="166"/>
      <c r="AJ1587" s="166"/>
      <c r="AK1587" s="166"/>
      <c r="AL1587" s="166"/>
      <c r="AM1587" s="166"/>
      <c r="AN1587" s="166"/>
      <c r="AO1587" s="166"/>
      <c r="AP1587" s="166"/>
      <c r="AQ1587" s="166"/>
      <c r="AR1587" s="166"/>
      <c r="AS1587" s="166"/>
      <c r="AT1587" s="166"/>
      <c r="AU1587" s="166"/>
      <c r="AV1587" s="166"/>
      <c r="AW1587" s="166"/>
      <c r="AX1587" s="166"/>
      <c r="AY1587" s="166"/>
    </row>
    <row r="1588" spans="1:51" s="115" customFormat="1" ht="12.75" customHeight="1" x14ac:dyDescent="0.25">
      <c r="A1588" s="161">
        <v>42102</v>
      </c>
      <c r="B1588" s="162" t="s">
        <v>1474</v>
      </c>
      <c r="C1588" s="163" t="s">
        <v>105</v>
      </c>
      <c r="D1588" s="163" t="s">
        <v>2</v>
      </c>
      <c r="E1588" s="163"/>
      <c r="F1588" s="164">
        <v>59</v>
      </c>
      <c r="G1588" s="165"/>
      <c r="H1588" s="165"/>
      <c r="I1588" s="166"/>
      <c r="J1588" s="166"/>
      <c r="K1588" s="166"/>
      <c r="L1588" s="166"/>
      <c r="M1588" s="166"/>
      <c r="N1588" s="166"/>
      <c r="O1588" s="166"/>
      <c r="P1588" s="166"/>
      <c r="Q1588" s="166"/>
      <c r="R1588" s="166"/>
      <c r="S1588" s="166"/>
      <c r="T1588" s="166"/>
      <c r="U1588" s="166"/>
      <c r="V1588" s="166"/>
      <c r="W1588" s="166"/>
      <c r="X1588" s="166"/>
      <c r="Y1588" s="166"/>
      <c r="Z1588" s="166"/>
      <c r="AA1588" s="166"/>
      <c r="AB1588" s="166"/>
      <c r="AC1588" s="166"/>
      <c r="AD1588" s="166"/>
      <c r="AE1588" s="166"/>
      <c r="AF1588" s="166"/>
      <c r="AG1588" s="166"/>
      <c r="AH1588" s="166"/>
      <c r="AI1588" s="166"/>
      <c r="AJ1588" s="166"/>
      <c r="AK1588" s="166"/>
      <c r="AL1588" s="166"/>
      <c r="AM1588" s="166"/>
      <c r="AN1588" s="166"/>
      <c r="AO1588" s="166"/>
      <c r="AP1588" s="166"/>
      <c r="AQ1588" s="166"/>
      <c r="AR1588" s="166"/>
      <c r="AS1588" s="166"/>
      <c r="AT1588" s="166"/>
      <c r="AU1588" s="166"/>
      <c r="AV1588" s="166"/>
      <c r="AW1588" s="166"/>
      <c r="AX1588" s="166"/>
      <c r="AY1588" s="166"/>
    </row>
    <row r="1589" spans="1:51" s="115" customFormat="1" ht="12.75" customHeight="1" x14ac:dyDescent="0.25">
      <c r="A1589" s="156">
        <v>42103</v>
      </c>
      <c r="B1589" s="157" t="s">
        <v>1474</v>
      </c>
      <c r="C1589" s="158" t="s">
        <v>21</v>
      </c>
      <c r="D1589" s="158" t="s">
        <v>2</v>
      </c>
      <c r="E1589" s="158"/>
      <c r="F1589" s="159">
        <v>21.937619600000001</v>
      </c>
      <c r="G1589" s="160"/>
      <c r="H1589" s="160"/>
      <c r="I1589" s="166"/>
      <c r="J1589" s="166"/>
      <c r="K1589" s="166"/>
      <c r="L1589" s="166"/>
      <c r="M1589" s="166"/>
      <c r="N1589" s="166"/>
      <c r="O1589" s="166"/>
      <c r="P1589" s="166"/>
      <c r="Q1589" s="166"/>
      <c r="R1589" s="166"/>
      <c r="S1589" s="166"/>
      <c r="T1589" s="166"/>
      <c r="U1589" s="166"/>
      <c r="V1589" s="166"/>
      <c r="W1589" s="166"/>
      <c r="X1589" s="166"/>
      <c r="Y1589" s="166"/>
      <c r="Z1589" s="166"/>
      <c r="AA1589" s="166"/>
      <c r="AB1589" s="166"/>
      <c r="AC1589" s="166"/>
      <c r="AD1589" s="166"/>
      <c r="AE1589" s="166"/>
      <c r="AF1589" s="166"/>
      <c r="AG1589" s="166"/>
      <c r="AH1589" s="166"/>
      <c r="AI1589" s="166"/>
      <c r="AJ1589" s="166"/>
      <c r="AK1589" s="166"/>
      <c r="AL1589" s="166"/>
      <c r="AM1589" s="166"/>
      <c r="AN1589" s="166"/>
      <c r="AO1589" s="166"/>
      <c r="AP1589" s="166"/>
      <c r="AQ1589" s="166"/>
      <c r="AR1589" s="166"/>
      <c r="AS1589" s="166"/>
      <c r="AT1589" s="166"/>
      <c r="AU1589" s="166"/>
      <c r="AV1589" s="166"/>
      <c r="AW1589" s="166"/>
      <c r="AX1589" s="166"/>
      <c r="AY1589" s="166"/>
    </row>
    <row r="1590" spans="1:51" s="115" customFormat="1" ht="12.75" customHeight="1" x14ac:dyDescent="0.25">
      <c r="A1590" s="161">
        <v>42107</v>
      </c>
      <c r="B1590" s="162" t="s">
        <v>1474</v>
      </c>
      <c r="C1590" s="163" t="s">
        <v>17</v>
      </c>
      <c r="D1590" s="163" t="s">
        <v>2</v>
      </c>
      <c r="E1590" s="163"/>
      <c r="F1590" s="164">
        <v>700</v>
      </c>
      <c r="G1590" s="165"/>
      <c r="H1590" s="165"/>
      <c r="I1590" s="166"/>
      <c r="J1590" s="166"/>
      <c r="K1590" s="166"/>
      <c r="L1590" s="166"/>
      <c r="M1590" s="166"/>
      <c r="N1590" s="166"/>
      <c r="O1590" s="166"/>
      <c r="P1590" s="166"/>
      <c r="Q1590" s="166"/>
      <c r="R1590" s="166"/>
      <c r="S1590" s="166"/>
      <c r="T1590" s="166"/>
      <c r="U1590" s="166"/>
      <c r="V1590" s="166"/>
      <c r="W1590" s="166"/>
      <c r="X1590" s="166"/>
      <c r="Y1590" s="166"/>
      <c r="Z1590" s="166"/>
      <c r="AA1590" s="166"/>
      <c r="AB1590" s="166"/>
      <c r="AC1590" s="166"/>
      <c r="AD1590" s="166"/>
      <c r="AE1590" s="166"/>
      <c r="AF1590" s="166"/>
      <c r="AG1590" s="166"/>
      <c r="AH1590" s="166"/>
      <c r="AI1590" s="166"/>
      <c r="AJ1590" s="166"/>
      <c r="AK1590" s="166"/>
      <c r="AL1590" s="166"/>
      <c r="AM1590" s="166"/>
      <c r="AN1590" s="166"/>
      <c r="AO1590" s="166"/>
      <c r="AP1590" s="166"/>
      <c r="AQ1590" s="166"/>
      <c r="AR1590" s="166"/>
      <c r="AS1590" s="166"/>
      <c r="AT1590" s="166"/>
      <c r="AU1590" s="166"/>
      <c r="AV1590" s="166"/>
      <c r="AW1590" s="166"/>
      <c r="AX1590" s="166"/>
      <c r="AY1590" s="166"/>
    </row>
    <row r="1591" spans="1:51" s="115" customFormat="1" ht="12.75" customHeight="1" x14ac:dyDescent="0.25">
      <c r="A1591" s="156">
        <v>42110</v>
      </c>
      <c r="B1591" s="157" t="s">
        <v>1474</v>
      </c>
      <c r="C1591" s="158" t="s">
        <v>23</v>
      </c>
      <c r="D1591" s="158" t="s">
        <v>2</v>
      </c>
      <c r="E1591" s="158"/>
      <c r="F1591" s="159">
        <v>46.063160559999815</v>
      </c>
      <c r="G1591" s="160"/>
      <c r="H1591" s="160"/>
      <c r="I1591" s="166"/>
      <c r="J1591" s="166"/>
      <c r="K1591" s="166"/>
      <c r="L1591" s="166"/>
      <c r="M1591" s="166"/>
      <c r="N1591" s="166"/>
      <c r="O1591" s="166"/>
      <c r="P1591" s="166"/>
      <c r="Q1591" s="166"/>
      <c r="R1591" s="166"/>
      <c r="S1591" s="166"/>
      <c r="T1591" s="166"/>
      <c r="U1591" s="166"/>
      <c r="V1591" s="166"/>
      <c r="W1591" s="166"/>
      <c r="X1591" s="166"/>
      <c r="Y1591" s="166"/>
      <c r="Z1591" s="166"/>
      <c r="AA1591" s="166"/>
      <c r="AB1591" s="166"/>
      <c r="AC1591" s="166"/>
      <c r="AD1591" s="166"/>
      <c r="AE1591" s="166"/>
      <c r="AF1591" s="166"/>
      <c r="AG1591" s="166"/>
      <c r="AH1591" s="166"/>
      <c r="AI1591" s="166"/>
      <c r="AJ1591" s="166"/>
      <c r="AK1591" s="166"/>
      <c r="AL1591" s="166"/>
      <c r="AM1591" s="166"/>
      <c r="AN1591" s="166"/>
      <c r="AO1591" s="166"/>
      <c r="AP1591" s="166"/>
      <c r="AQ1591" s="166"/>
      <c r="AR1591" s="166"/>
      <c r="AS1591" s="166"/>
      <c r="AT1591" s="166"/>
      <c r="AU1591" s="166"/>
      <c r="AV1591" s="166"/>
      <c r="AW1591" s="166"/>
      <c r="AX1591" s="166"/>
      <c r="AY1591" s="166"/>
    </row>
    <row r="1592" spans="1:51" s="115" customFormat="1" ht="12.75" customHeight="1" x14ac:dyDescent="0.25">
      <c r="A1592" s="161">
        <v>42110</v>
      </c>
      <c r="B1592" s="162" t="s">
        <v>1474</v>
      </c>
      <c r="C1592" s="163" t="s">
        <v>23</v>
      </c>
      <c r="D1592" s="163" t="s">
        <v>2</v>
      </c>
      <c r="E1592" s="163"/>
      <c r="F1592" s="164">
        <v>37.552977729999853</v>
      </c>
      <c r="G1592" s="165"/>
      <c r="H1592" s="165"/>
      <c r="I1592" s="166"/>
      <c r="J1592" s="166"/>
      <c r="K1592" s="166"/>
      <c r="L1592" s="166"/>
      <c r="M1592" s="166"/>
      <c r="N1592" s="166"/>
      <c r="O1592" s="166"/>
      <c r="P1592" s="166"/>
      <c r="Q1592" s="166"/>
      <c r="R1592" s="166"/>
      <c r="S1592" s="166"/>
      <c r="T1592" s="166"/>
      <c r="U1592" s="166"/>
      <c r="V1592" s="166"/>
      <c r="W1592" s="166"/>
      <c r="X1592" s="166"/>
      <c r="Y1592" s="166"/>
      <c r="Z1592" s="166"/>
      <c r="AA1592" s="166"/>
      <c r="AB1592" s="166"/>
      <c r="AC1592" s="166"/>
      <c r="AD1592" s="166"/>
      <c r="AE1592" s="166"/>
      <c r="AF1592" s="166"/>
      <c r="AG1592" s="166"/>
      <c r="AH1592" s="166"/>
      <c r="AI1592" s="166"/>
      <c r="AJ1592" s="166"/>
      <c r="AK1592" s="166"/>
      <c r="AL1592" s="166"/>
      <c r="AM1592" s="166"/>
      <c r="AN1592" s="166"/>
      <c r="AO1592" s="166"/>
      <c r="AP1592" s="166"/>
      <c r="AQ1592" s="166"/>
      <c r="AR1592" s="166"/>
      <c r="AS1592" s="166"/>
      <c r="AT1592" s="166"/>
      <c r="AU1592" s="166"/>
      <c r="AV1592" s="166"/>
      <c r="AW1592" s="166"/>
      <c r="AX1592" s="166"/>
      <c r="AY1592" s="166"/>
    </row>
    <row r="1593" spans="1:51" s="115" customFormat="1" ht="12.75" customHeight="1" x14ac:dyDescent="0.25">
      <c r="A1593" s="156">
        <v>42114</v>
      </c>
      <c r="B1593" s="157" t="s">
        <v>1474</v>
      </c>
      <c r="C1593" s="158" t="s">
        <v>921</v>
      </c>
      <c r="D1593" s="158" t="s">
        <v>2</v>
      </c>
      <c r="E1593" s="158"/>
      <c r="F1593" s="159">
        <v>22.433498780000001</v>
      </c>
      <c r="G1593" s="160"/>
      <c r="H1593" s="160"/>
      <c r="I1593" s="166"/>
      <c r="J1593" s="166"/>
      <c r="K1593" s="166"/>
      <c r="L1593" s="166"/>
      <c r="M1593" s="166"/>
      <c r="N1593" s="166"/>
      <c r="O1593" s="166"/>
      <c r="P1593" s="166"/>
      <c r="Q1593" s="166"/>
      <c r="R1593" s="166"/>
      <c r="S1593" s="166"/>
      <c r="T1593" s="166"/>
      <c r="U1593" s="166"/>
      <c r="V1593" s="166"/>
      <c r="W1593" s="166"/>
      <c r="X1593" s="166"/>
      <c r="Y1593" s="166"/>
      <c r="Z1593" s="166"/>
      <c r="AA1593" s="166"/>
      <c r="AB1593" s="166"/>
      <c r="AC1593" s="166"/>
      <c r="AD1593" s="166"/>
      <c r="AE1593" s="166"/>
      <c r="AF1593" s="166"/>
      <c r="AG1593" s="166"/>
      <c r="AH1593" s="166"/>
      <c r="AI1593" s="166"/>
      <c r="AJ1593" s="166"/>
      <c r="AK1593" s="166"/>
      <c r="AL1593" s="166"/>
      <c r="AM1593" s="166"/>
      <c r="AN1593" s="166"/>
      <c r="AO1593" s="166"/>
      <c r="AP1593" s="166"/>
      <c r="AQ1593" s="166"/>
      <c r="AR1593" s="166"/>
      <c r="AS1593" s="166"/>
      <c r="AT1593" s="166"/>
      <c r="AU1593" s="166"/>
      <c r="AV1593" s="166"/>
      <c r="AW1593" s="166"/>
      <c r="AX1593" s="166"/>
      <c r="AY1593" s="166"/>
    </row>
    <row r="1594" spans="1:51" s="115" customFormat="1" ht="12.75" customHeight="1" x14ac:dyDescent="0.25">
      <c r="A1594" s="161">
        <v>42114</v>
      </c>
      <c r="B1594" s="162" t="s">
        <v>1474</v>
      </c>
      <c r="C1594" s="163" t="s">
        <v>921</v>
      </c>
      <c r="D1594" s="163" t="s">
        <v>2</v>
      </c>
      <c r="E1594" s="163"/>
      <c r="F1594" s="164">
        <v>5.6083744000000006</v>
      </c>
      <c r="G1594" s="165"/>
      <c r="H1594" s="165"/>
      <c r="I1594" s="166"/>
      <c r="J1594" s="166"/>
      <c r="K1594" s="166"/>
      <c r="L1594" s="166"/>
      <c r="M1594" s="166"/>
      <c r="N1594" s="166"/>
      <c r="O1594" s="166"/>
      <c r="P1594" s="166"/>
      <c r="Q1594" s="166"/>
      <c r="R1594" s="166"/>
      <c r="S1594" s="166"/>
      <c r="T1594" s="166"/>
      <c r="U1594" s="166"/>
      <c r="V1594" s="166"/>
      <c r="W1594" s="166"/>
      <c r="X1594" s="166"/>
      <c r="Y1594" s="166"/>
      <c r="Z1594" s="166"/>
      <c r="AA1594" s="166"/>
      <c r="AB1594" s="166"/>
      <c r="AC1594" s="166"/>
      <c r="AD1594" s="166"/>
      <c r="AE1594" s="166"/>
      <c r="AF1594" s="166"/>
      <c r="AG1594" s="166"/>
      <c r="AH1594" s="166"/>
      <c r="AI1594" s="166"/>
      <c r="AJ1594" s="166"/>
      <c r="AK1594" s="166"/>
      <c r="AL1594" s="166"/>
      <c r="AM1594" s="166"/>
      <c r="AN1594" s="166"/>
      <c r="AO1594" s="166"/>
      <c r="AP1594" s="166"/>
      <c r="AQ1594" s="166"/>
      <c r="AR1594" s="166"/>
      <c r="AS1594" s="166"/>
      <c r="AT1594" s="166"/>
      <c r="AU1594" s="166"/>
      <c r="AV1594" s="166"/>
      <c r="AW1594" s="166"/>
      <c r="AX1594" s="166"/>
      <c r="AY1594" s="166"/>
    </row>
    <row r="1595" spans="1:51" s="115" customFormat="1" ht="12.75" customHeight="1" x14ac:dyDescent="0.25">
      <c r="A1595" s="156">
        <v>42118</v>
      </c>
      <c r="B1595" s="157" t="s">
        <v>1474</v>
      </c>
      <c r="C1595" s="158" t="s">
        <v>17</v>
      </c>
      <c r="D1595" s="158" t="s">
        <v>2</v>
      </c>
      <c r="E1595" s="158"/>
      <c r="F1595" s="159">
        <v>59</v>
      </c>
      <c r="G1595" s="160"/>
      <c r="H1595" s="160"/>
      <c r="I1595" s="166"/>
      <c r="J1595" s="166"/>
      <c r="K1595" s="166"/>
      <c r="L1595" s="166"/>
      <c r="M1595" s="166"/>
      <c r="N1595" s="166"/>
      <c r="O1595" s="166"/>
      <c r="P1595" s="166"/>
      <c r="Q1595" s="166"/>
      <c r="R1595" s="166"/>
      <c r="S1595" s="166"/>
      <c r="T1595" s="166"/>
      <c r="U1595" s="166"/>
      <c r="V1595" s="166"/>
      <c r="W1595" s="166"/>
      <c r="X1595" s="166"/>
      <c r="Y1595" s="166"/>
      <c r="Z1595" s="166"/>
      <c r="AA1595" s="166"/>
      <c r="AB1595" s="166"/>
      <c r="AC1595" s="166"/>
      <c r="AD1595" s="166"/>
      <c r="AE1595" s="166"/>
      <c r="AF1595" s="166"/>
      <c r="AG1595" s="166"/>
      <c r="AH1595" s="166"/>
      <c r="AI1595" s="166"/>
      <c r="AJ1595" s="166"/>
      <c r="AK1595" s="166"/>
      <c r="AL1595" s="166"/>
      <c r="AM1595" s="166"/>
      <c r="AN1595" s="166"/>
      <c r="AO1595" s="166"/>
      <c r="AP1595" s="166"/>
      <c r="AQ1595" s="166"/>
      <c r="AR1595" s="166"/>
      <c r="AS1595" s="166"/>
      <c r="AT1595" s="166"/>
      <c r="AU1595" s="166"/>
      <c r="AV1595" s="166"/>
      <c r="AW1595" s="166"/>
      <c r="AX1595" s="166"/>
      <c r="AY1595" s="166"/>
    </row>
    <row r="1596" spans="1:51" s="115" customFormat="1" ht="12.75" customHeight="1" x14ac:dyDescent="0.25">
      <c r="A1596" s="161">
        <v>42122</v>
      </c>
      <c r="B1596" s="162" t="s">
        <v>1474</v>
      </c>
      <c r="C1596" s="163" t="s">
        <v>11</v>
      </c>
      <c r="D1596" s="163" t="s">
        <v>2</v>
      </c>
      <c r="E1596" s="163"/>
      <c r="F1596" s="164">
        <v>20.045152399999999</v>
      </c>
      <c r="G1596" s="165"/>
      <c r="H1596" s="165"/>
      <c r="I1596" s="166"/>
      <c r="J1596" s="166"/>
      <c r="K1596" s="166"/>
      <c r="L1596" s="166"/>
      <c r="M1596" s="166"/>
      <c r="N1596" s="166"/>
      <c r="O1596" s="166"/>
      <c r="P1596" s="166"/>
      <c r="Q1596" s="166"/>
      <c r="R1596" s="166"/>
      <c r="S1596" s="166"/>
      <c r="T1596" s="166"/>
      <c r="U1596" s="166"/>
      <c r="V1596" s="166"/>
      <c r="W1596" s="166"/>
      <c r="X1596" s="166"/>
      <c r="Y1596" s="166"/>
      <c r="Z1596" s="166"/>
      <c r="AA1596" s="166"/>
      <c r="AB1596" s="166"/>
      <c r="AC1596" s="166"/>
      <c r="AD1596" s="166"/>
      <c r="AE1596" s="166"/>
      <c r="AF1596" s="166"/>
      <c r="AG1596" s="166"/>
      <c r="AH1596" s="166"/>
      <c r="AI1596" s="166"/>
      <c r="AJ1596" s="166"/>
      <c r="AK1596" s="166"/>
      <c r="AL1596" s="166"/>
      <c r="AM1596" s="166"/>
      <c r="AN1596" s="166"/>
      <c r="AO1596" s="166"/>
      <c r="AP1596" s="166"/>
      <c r="AQ1596" s="166"/>
      <c r="AR1596" s="166"/>
      <c r="AS1596" s="166"/>
      <c r="AT1596" s="166"/>
      <c r="AU1596" s="166"/>
      <c r="AV1596" s="166"/>
      <c r="AW1596" s="166"/>
      <c r="AX1596" s="166"/>
      <c r="AY1596" s="166"/>
    </row>
    <row r="1597" spans="1:51" s="115" customFormat="1" ht="12.75" customHeight="1" x14ac:dyDescent="0.25">
      <c r="A1597" s="156">
        <v>42130</v>
      </c>
      <c r="B1597" s="157" t="s">
        <v>1474</v>
      </c>
      <c r="C1597" s="158" t="s">
        <v>294</v>
      </c>
      <c r="D1597" s="158" t="s">
        <v>2</v>
      </c>
      <c r="E1597" s="158"/>
      <c r="F1597" s="159">
        <v>42</v>
      </c>
      <c r="G1597" s="160"/>
      <c r="H1597" s="160"/>
      <c r="I1597" s="166"/>
      <c r="J1597" s="166"/>
      <c r="K1597" s="166"/>
      <c r="L1597" s="166"/>
      <c r="M1597" s="166"/>
      <c r="N1597" s="166"/>
      <c r="O1597" s="166"/>
      <c r="P1597" s="166"/>
      <c r="Q1597" s="166"/>
      <c r="R1597" s="166"/>
      <c r="S1597" s="166"/>
      <c r="T1597" s="166"/>
      <c r="U1597" s="166"/>
      <c r="V1597" s="166"/>
      <c r="W1597" s="166"/>
      <c r="X1597" s="166"/>
      <c r="Y1597" s="166"/>
      <c r="Z1597" s="166"/>
      <c r="AA1597" s="166"/>
      <c r="AB1597" s="166"/>
      <c r="AC1597" s="166"/>
      <c r="AD1597" s="166"/>
      <c r="AE1597" s="166"/>
      <c r="AF1597" s="166"/>
      <c r="AG1597" s="166"/>
      <c r="AH1597" s="166"/>
      <c r="AI1597" s="166"/>
      <c r="AJ1597" s="166"/>
      <c r="AK1597" s="166"/>
      <c r="AL1597" s="166"/>
      <c r="AM1597" s="166"/>
      <c r="AN1597" s="166"/>
      <c r="AO1597" s="166"/>
      <c r="AP1597" s="166"/>
      <c r="AQ1597" s="166"/>
      <c r="AR1597" s="166"/>
      <c r="AS1597" s="166"/>
      <c r="AT1597" s="166"/>
      <c r="AU1597" s="166"/>
      <c r="AV1597" s="166"/>
      <c r="AW1597" s="166"/>
      <c r="AX1597" s="166"/>
      <c r="AY1597" s="166"/>
    </row>
    <row r="1598" spans="1:51" s="115" customFormat="1" ht="12.75" customHeight="1" x14ac:dyDescent="0.25">
      <c r="A1598" s="161">
        <v>42132</v>
      </c>
      <c r="B1598" s="162" t="s">
        <v>1474</v>
      </c>
      <c r="C1598" s="163" t="s">
        <v>23</v>
      </c>
      <c r="D1598" s="163" t="s">
        <v>2</v>
      </c>
      <c r="E1598" s="163"/>
      <c r="F1598" s="164">
        <v>126</v>
      </c>
      <c r="G1598" s="165"/>
      <c r="H1598" s="165"/>
      <c r="I1598" s="166"/>
      <c r="J1598" s="166"/>
      <c r="K1598" s="166"/>
      <c r="L1598" s="166"/>
      <c r="M1598" s="166"/>
      <c r="N1598" s="166"/>
      <c r="O1598" s="166"/>
      <c r="P1598" s="166"/>
      <c r="Q1598" s="166"/>
      <c r="R1598" s="166"/>
      <c r="S1598" s="166"/>
      <c r="T1598" s="166"/>
      <c r="U1598" s="166"/>
      <c r="V1598" s="166"/>
      <c r="W1598" s="166"/>
      <c r="X1598" s="166"/>
      <c r="Y1598" s="166"/>
      <c r="Z1598" s="166"/>
      <c r="AA1598" s="166"/>
      <c r="AB1598" s="166"/>
      <c r="AC1598" s="166"/>
      <c r="AD1598" s="166"/>
      <c r="AE1598" s="166"/>
      <c r="AF1598" s="166"/>
      <c r="AG1598" s="166"/>
      <c r="AH1598" s="166"/>
      <c r="AI1598" s="166"/>
      <c r="AJ1598" s="166"/>
      <c r="AK1598" s="166"/>
      <c r="AL1598" s="166"/>
      <c r="AM1598" s="166"/>
      <c r="AN1598" s="166"/>
      <c r="AO1598" s="166"/>
      <c r="AP1598" s="166"/>
      <c r="AQ1598" s="166"/>
      <c r="AR1598" s="166"/>
      <c r="AS1598" s="166"/>
      <c r="AT1598" s="166"/>
      <c r="AU1598" s="166"/>
      <c r="AV1598" s="166"/>
      <c r="AW1598" s="166"/>
      <c r="AX1598" s="166"/>
      <c r="AY1598" s="166"/>
    </row>
    <row r="1599" spans="1:51" s="115" customFormat="1" ht="12.75" customHeight="1" x14ac:dyDescent="0.25">
      <c r="A1599" s="156">
        <v>42132</v>
      </c>
      <c r="B1599" s="157" t="s">
        <v>1474</v>
      </c>
      <c r="C1599" s="158" t="s">
        <v>23</v>
      </c>
      <c r="D1599" s="158" t="s">
        <v>2</v>
      </c>
      <c r="E1599" s="158"/>
      <c r="F1599" s="159">
        <v>64</v>
      </c>
      <c r="G1599" s="160"/>
      <c r="H1599" s="160"/>
      <c r="I1599" s="166"/>
      <c r="J1599" s="166"/>
      <c r="K1599" s="166"/>
      <c r="L1599" s="166"/>
      <c r="M1599" s="166"/>
      <c r="N1599" s="166"/>
      <c r="O1599" s="166"/>
      <c r="P1599" s="166"/>
      <c r="Q1599" s="166"/>
      <c r="R1599" s="166"/>
      <c r="S1599" s="166"/>
      <c r="T1599" s="166"/>
      <c r="U1599" s="166"/>
      <c r="V1599" s="166"/>
      <c r="W1599" s="166"/>
      <c r="X1599" s="166"/>
      <c r="Y1599" s="166"/>
      <c r="Z1599" s="166"/>
      <c r="AA1599" s="166"/>
      <c r="AB1599" s="166"/>
      <c r="AC1599" s="166"/>
      <c r="AD1599" s="166"/>
      <c r="AE1599" s="166"/>
      <c r="AF1599" s="166"/>
      <c r="AG1599" s="166"/>
      <c r="AH1599" s="166"/>
      <c r="AI1599" s="166"/>
      <c r="AJ1599" s="166"/>
      <c r="AK1599" s="166"/>
      <c r="AL1599" s="166"/>
      <c r="AM1599" s="166"/>
      <c r="AN1599" s="166"/>
      <c r="AO1599" s="166"/>
      <c r="AP1599" s="166"/>
      <c r="AQ1599" s="166"/>
      <c r="AR1599" s="166"/>
      <c r="AS1599" s="166"/>
      <c r="AT1599" s="166"/>
      <c r="AU1599" s="166"/>
      <c r="AV1599" s="166"/>
      <c r="AW1599" s="166"/>
      <c r="AX1599" s="166"/>
      <c r="AY1599" s="166"/>
    </row>
    <row r="1600" spans="1:51" s="115" customFormat="1" ht="12.75" customHeight="1" x14ac:dyDescent="0.25">
      <c r="A1600" s="161">
        <v>42144</v>
      </c>
      <c r="B1600" s="162" t="s">
        <v>1474</v>
      </c>
      <c r="C1600" s="163" t="s">
        <v>11</v>
      </c>
      <c r="D1600" s="163" t="s">
        <v>2</v>
      </c>
      <c r="E1600" s="163"/>
      <c r="F1600" s="164">
        <v>237</v>
      </c>
      <c r="G1600" s="165"/>
      <c r="H1600" s="165"/>
      <c r="I1600" s="166"/>
      <c r="J1600" s="166"/>
      <c r="K1600" s="166"/>
      <c r="L1600" s="166"/>
      <c r="M1600" s="166"/>
      <c r="N1600" s="166"/>
      <c r="O1600" s="166"/>
      <c r="P1600" s="166"/>
      <c r="Q1600" s="166"/>
      <c r="R1600" s="166"/>
      <c r="S1600" s="166"/>
      <c r="T1600" s="166"/>
      <c r="U1600" s="166"/>
      <c r="V1600" s="166"/>
      <c r="W1600" s="166"/>
      <c r="X1600" s="166"/>
      <c r="Y1600" s="166"/>
      <c r="Z1600" s="166"/>
      <c r="AA1600" s="166"/>
      <c r="AB1600" s="166"/>
      <c r="AC1600" s="166"/>
      <c r="AD1600" s="166"/>
      <c r="AE1600" s="166"/>
      <c r="AF1600" s="166"/>
      <c r="AG1600" s="166"/>
      <c r="AH1600" s="166"/>
      <c r="AI1600" s="166"/>
      <c r="AJ1600" s="166"/>
      <c r="AK1600" s="166"/>
      <c r="AL1600" s="166"/>
      <c r="AM1600" s="166"/>
      <c r="AN1600" s="166"/>
      <c r="AO1600" s="166"/>
      <c r="AP1600" s="166"/>
      <c r="AQ1600" s="166"/>
      <c r="AR1600" s="166"/>
      <c r="AS1600" s="166"/>
      <c r="AT1600" s="166"/>
      <c r="AU1600" s="166"/>
      <c r="AV1600" s="166"/>
      <c r="AW1600" s="166"/>
      <c r="AX1600" s="166"/>
      <c r="AY1600" s="166"/>
    </row>
    <row r="1601" spans="1:51" s="115" customFormat="1" ht="12.75" customHeight="1" x14ac:dyDescent="0.25">
      <c r="A1601" s="156">
        <v>42144</v>
      </c>
      <c r="B1601" s="157" t="s">
        <v>1474</v>
      </c>
      <c r="C1601" s="158" t="s">
        <v>23</v>
      </c>
      <c r="D1601" s="158" t="s">
        <v>2</v>
      </c>
      <c r="E1601" s="158"/>
      <c r="F1601" s="159">
        <v>120.0736691300004</v>
      </c>
      <c r="G1601" s="160"/>
      <c r="H1601" s="160"/>
      <c r="I1601" s="166"/>
      <c r="J1601" s="166"/>
      <c r="K1601" s="166"/>
      <c r="L1601" s="166"/>
      <c r="M1601" s="166"/>
      <c r="N1601" s="166"/>
      <c r="O1601" s="166"/>
      <c r="P1601" s="166"/>
      <c r="Q1601" s="166"/>
      <c r="R1601" s="166"/>
      <c r="S1601" s="166"/>
      <c r="T1601" s="166"/>
      <c r="U1601" s="166"/>
      <c r="V1601" s="166"/>
      <c r="W1601" s="166"/>
      <c r="X1601" s="166"/>
      <c r="Y1601" s="166"/>
      <c r="Z1601" s="166"/>
      <c r="AA1601" s="166"/>
      <c r="AB1601" s="166"/>
      <c r="AC1601" s="166"/>
      <c r="AD1601" s="166"/>
      <c r="AE1601" s="166"/>
      <c r="AF1601" s="166"/>
      <c r="AG1601" s="166"/>
      <c r="AH1601" s="166"/>
      <c r="AI1601" s="166"/>
      <c r="AJ1601" s="166"/>
      <c r="AK1601" s="166"/>
      <c r="AL1601" s="166"/>
      <c r="AM1601" s="166"/>
      <c r="AN1601" s="166"/>
      <c r="AO1601" s="166"/>
      <c r="AP1601" s="166"/>
      <c r="AQ1601" s="166"/>
      <c r="AR1601" s="166"/>
      <c r="AS1601" s="166"/>
      <c r="AT1601" s="166"/>
      <c r="AU1601" s="166"/>
      <c r="AV1601" s="166"/>
      <c r="AW1601" s="166"/>
      <c r="AX1601" s="166"/>
      <c r="AY1601" s="166"/>
    </row>
    <row r="1602" spans="1:51" s="115" customFormat="1" ht="12.75" customHeight="1" x14ac:dyDescent="0.25">
      <c r="A1602" s="161">
        <v>42144</v>
      </c>
      <c r="B1602" s="162" t="s">
        <v>1474</v>
      </c>
      <c r="C1602" s="163" t="s">
        <v>23</v>
      </c>
      <c r="D1602" s="163" t="s">
        <v>2</v>
      </c>
      <c r="E1602" s="163"/>
      <c r="F1602" s="164">
        <v>72.166221550000074</v>
      </c>
      <c r="G1602" s="165"/>
      <c r="H1602" s="165"/>
      <c r="I1602" s="166"/>
      <c r="J1602" s="166"/>
      <c r="K1602" s="166"/>
      <c r="L1602" s="166"/>
      <c r="M1602" s="166"/>
      <c r="N1602" s="166"/>
      <c r="O1602" s="166"/>
      <c r="P1602" s="166"/>
      <c r="Q1602" s="166"/>
      <c r="R1602" s="166"/>
      <c r="S1602" s="166"/>
      <c r="T1602" s="166"/>
      <c r="U1602" s="166"/>
      <c r="V1602" s="166"/>
      <c r="W1602" s="166"/>
      <c r="X1602" s="166"/>
      <c r="Y1602" s="166"/>
      <c r="Z1602" s="166"/>
      <c r="AA1602" s="166"/>
      <c r="AB1602" s="166"/>
      <c r="AC1602" s="166"/>
      <c r="AD1602" s="166"/>
      <c r="AE1602" s="166"/>
      <c r="AF1602" s="166"/>
      <c r="AG1602" s="166"/>
      <c r="AH1602" s="166"/>
      <c r="AI1602" s="166"/>
      <c r="AJ1602" s="166"/>
      <c r="AK1602" s="166"/>
      <c r="AL1602" s="166"/>
      <c r="AM1602" s="166"/>
      <c r="AN1602" s="166"/>
      <c r="AO1602" s="166"/>
      <c r="AP1602" s="166"/>
      <c r="AQ1602" s="166"/>
      <c r="AR1602" s="166"/>
      <c r="AS1602" s="166"/>
      <c r="AT1602" s="166"/>
      <c r="AU1602" s="166"/>
      <c r="AV1602" s="166"/>
      <c r="AW1602" s="166"/>
      <c r="AX1602" s="166"/>
      <c r="AY1602" s="166"/>
    </row>
    <row r="1603" spans="1:51" s="115" customFormat="1" ht="12.75" customHeight="1" x14ac:dyDescent="0.25">
      <c r="A1603" s="156">
        <v>42144</v>
      </c>
      <c r="B1603" s="157" t="s">
        <v>1474</v>
      </c>
      <c r="C1603" s="158" t="s">
        <v>23</v>
      </c>
      <c r="D1603" s="158" t="s">
        <v>2</v>
      </c>
      <c r="E1603" s="158"/>
      <c r="F1603" s="159">
        <v>30.076366280000101</v>
      </c>
      <c r="G1603" s="160"/>
      <c r="H1603" s="160"/>
      <c r="I1603" s="166"/>
      <c r="J1603" s="166"/>
      <c r="K1603" s="166"/>
      <c r="L1603" s="166"/>
      <c r="M1603" s="166"/>
      <c r="N1603" s="166"/>
      <c r="O1603" s="166"/>
      <c r="P1603" s="166"/>
      <c r="Q1603" s="166"/>
      <c r="R1603" s="166"/>
      <c r="S1603" s="166"/>
      <c r="T1603" s="166"/>
      <c r="U1603" s="166"/>
      <c r="V1603" s="166"/>
      <c r="W1603" s="166"/>
      <c r="X1603" s="166"/>
      <c r="Y1603" s="166"/>
      <c r="Z1603" s="166"/>
      <c r="AA1603" s="166"/>
      <c r="AB1603" s="166"/>
      <c r="AC1603" s="166"/>
      <c r="AD1603" s="166"/>
      <c r="AE1603" s="166"/>
      <c r="AF1603" s="166"/>
      <c r="AG1603" s="166"/>
      <c r="AH1603" s="166"/>
      <c r="AI1603" s="166"/>
      <c r="AJ1603" s="166"/>
      <c r="AK1603" s="166"/>
      <c r="AL1603" s="166"/>
      <c r="AM1603" s="166"/>
      <c r="AN1603" s="166"/>
      <c r="AO1603" s="166"/>
      <c r="AP1603" s="166"/>
      <c r="AQ1603" s="166"/>
      <c r="AR1603" s="166"/>
      <c r="AS1603" s="166"/>
      <c r="AT1603" s="166"/>
      <c r="AU1603" s="166"/>
      <c r="AV1603" s="166"/>
      <c r="AW1603" s="166"/>
      <c r="AX1603" s="166"/>
      <c r="AY1603" s="166"/>
    </row>
    <row r="1604" spans="1:51" s="115" customFormat="1" ht="12.75" customHeight="1" x14ac:dyDescent="0.25">
      <c r="A1604" s="161">
        <v>42144</v>
      </c>
      <c r="B1604" s="162" t="s">
        <v>1474</v>
      </c>
      <c r="C1604" s="163" t="s">
        <v>23</v>
      </c>
      <c r="D1604" s="163" t="s">
        <v>2</v>
      </c>
      <c r="E1604" s="163"/>
      <c r="F1604" s="164">
        <v>25.062096830000002</v>
      </c>
      <c r="G1604" s="165"/>
      <c r="H1604" s="165"/>
      <c r="I1604" s="166"/>
      <c r="J1604" s="166"/>
      <c r="K1604" s="166"/>
      <c r="L1604" s="166"/>
      <c r="M1604" s="166"/>
      <c r="N1604" s="166"/>
      <c r="O1604" s="166"/>
      <c r="P1604" s="166"/>
      <c r="Q1604" s="166"/>
      <c r="R1604" s="166"/>
      <c r="S1604" s="166"/>
      <c r="T1604" s="166"/>
      <c r="U1604" s="166"/>
      <c r="V1604" s="166"/>
      <c r="W1604" s="166"/>
      <c r="X1604" s="166"/>
      <c r="Y1604" s="166"/>
      <c r="Z1604" s="166"/>
      <c r="AA1604" s="166"/>
      <c r="AB1604" s="166"/>
      <c r="AC1604" s="166"/>
      <c r="AD1604" s="166"/>
      <c r="AE1604" s="166"/>
      <c r="AF1604" s="166"/>
      <c r="AG1604" s="166"/>
      <c r="AH1604" s="166"/>
      <c r="AI1604" s="166"/>
      <c r="AJ1604" s="166"/>
      <c r="AK1604" s="166"/>
      <c r="AL1604" s="166"/>
      <c r="AM1604" s="166"/>
      <c r="AN1604" s="166"/>
      <c r="AO1604" s="166"/>
      <c r="AP1604" s="166"/>
      <c r="AQ1604" s="166"/>
      <c r="AR1604" s="166"/>
      <c r="AS1604" s="166"/>
      <c r="AT1604" s="166"/>
      <c r="AU1604" s="166"/>
      <c r="AV1604" s="166"/>
      <c r="AW1604" s="166"/>
      <c r="AX1604" s="166"/>
      <c r="AY1604" s="166"/>
    </row>
    <row r="1605" spans="1:51" s="115" customFormat="1" ht="12.75" customHeight="1" x14ac:dyDescent="0.25">
      <c r="A1605" s="156">
        <v>42144</v>
      </c>
      <c r="B1605" s="157" t="s">
        <v>1474</v>
      </c>
      <c r="C1605" s="158" t="s">
        <v>23</v>
      </c>
      <c r="D1605" s="158" t="s">
        <v>2</v>
      </c>
      <c r="E1605" s="158"/>
      <c r="F1605" s="159">
        <v>20.942707549999994</v>
      </c>
      <c r="G1605" s="160"/>
      <c r="H1605" s="160"/>
      <c r="I1605" s="166"/>
      <c r="J1605" s="166"/>
      <c r="K1605" s="166"/>
      <c r="L1605" s="166"/>
      <c r="M1605" s="166"/>
      <c r="N1605" s="166"/>
      <c r="O1605" s="166"/>
      <c r="P1605" s="166"/>
      <c r="Q1605" s="166"/>
      <c r="R1605" s="166"/>
      <c r="S1605" s="166"/>
      <c r="T1605" s="166"/>
      <c r="U1605" s="166"/>
      <c r="V1605" s="166"/>
      <c r="W1605" s="166"/>
      <c r="X1605" s="166"/>
      <c r="Y1605" s="166"/>
      <c r="Z1605" s="166"/>
      <c r="AA1605" s="166"/>
      <c r="AB1605" s="166"/>
      <c r="AC1605" s="166"/>
      <c r="AD1605" s="166"/>
      <c r="AE1605" s="166"/>
      <c r="AF1605" s="166"/>
      <c r="AG1605" s="166"/>
      <c r="AH1605" s="166"/>
      <c r="AI1605" s="166"/>
      <c r="AJ1605" s="166"/>
      <c r="AK1605" s="166"/>
      <c r="AL1605" s="166"/>
      <c r="AM1605" s="166"/>
      <c r="AN1605" s="166"/>
      <c r="AO1605" s="166"/>
      <c r="AP1605" s="166"/>
      <c r="AQ1605" s="166"/>
      <c r="AR1605" s="166"/>
      <c r="AS1605" s="166"/>
      <c r="AT1605" s="166"/>
      <c r="AU1605" s="166"/>
      <c r="AV1605" s="166"/>
      <c r="AW1605" s="166"/>
      <c r="AX1605" s="166"/>
      <c r="AY1605" s="166"/>
    </row>
    <row r="1606" spans="1:51" s="115" customFormat="1" ht="12.75" customHeight="1" x14ac:dyDescent="0.25">
      <c r="A1606" s="161">
        <v>42144</v>
      </c>
      <c r="B1606" s="162" t="s">
        <v>1474</v>
      </c>
      <c r="C1606" s="163" t="s">
        <v>23</v>
      </c>
      <c r="D1606" s="163" t="s">
        <v>2</v>
      </c>
      <c r="E1606" s="163"/>
      <c r="F1606" s="164">
        <v>10.928585590000001</v>
      </c>
      <c r="G1606" s="165"/>
      <c r="H1606" s="165"/>
      <c r="I1606" s="166"/>
      <c r="J1606" s="166"/>
      <c r="K1606" s="166"/>
      <c r="L1606" s="166"/>
      <c r="M1606" s="166"/>
      <c r="N1606" s="166"/>
      <c r="O1606" s="166"/>
      <c r="P1606" s="166"/>
      <c r="Q1606" s="166"/>
      <c r="R1606" s="166"/>
      <c r="S1606" s="166"/>
      <c r="T1606" s="166"/>
      <c r="U1606" s="166"/>
      <c r="V1606" s="166"/>
      <c r="W1606" s="166"/>
      <c r="X1606" s="166"/>
      <c r="Y1606" s="166"/>
      <c r="Z1606" s="166"/>
      <c r="AA1606" s="166"/>
      <c r="AB1606" s="166"/>
      <c r="AC1606" s="166"/>
      <c r="AD1606" s="166"/>
      <c r="AE1606" s="166"/>
      <c r="AF1606" s="166"/>
      <c r="AG1606" s="166"/>
      <c r="AH1606" s="166"/>
      <c r="AI1606" s="166"/>
      <c r="AJ1606" s="166"/>
      <c r="AK1606" s="166"/>
      <c r="AL1606" s="166"/>
      <c r="AM1606" s="166"/>
      <c r="AN1606" s="166"/>
      <c r="AO1606" s="166"/>
      <c r="AP1606" s="166"/>
      <c r="AQ1606" s="166"/>
      <c r="AR1606" s="166"/>
      <c r="AS1606" s="166"/>
      <c r="AT1606" s="166"/>
      <c r="AU1606" s="166"/>
      <c r="AV1606" s="166"/>
      <c r="AW1606" s="166"/>
      <c r="AX1606" s="166"/>
      <c r="AY1606" s="166"/>
    </row>
    <row r="1607" spans="1:51" s="115" customFormat="1" ht="12.75" customHeight="1" x14ac:dyDescent="0.25">
      <c r="A1607" s="156">
        <v>42144</v>
      </c>
      <c r="B1607" s="157" t="s">
        <v>1474</v>
      </c>
      <c r="C1607" s="158" t="s">
        <v>11</v>
      </c>
      <c r="D1607" s="158" t="s">
        <v>2</v>
      </c>
      <c r="E1607" s="158"/>
      <c r="F1607" s="159">
        <v>20</v>
      </c>
      <c r="G1607" s="160"/>
      <c r="H1607" s="160"/>
      <c r="I1607" s="166"/>
      <c r="J1607" s="166"/>
      <c r="K1607" s="166"/>
      <c r="L1607" s="166"/>
      <c r="M1607" s="166"/>
      <c r="N1607" s="166"/>
      <c r="O1607" s="166"/>
      <c r="P1607" s="166"/>
      <c r="Q1607" s="166"/>
      <c r="R1607" s="166"/>
      <c r="S1607" s="166"/>
      <c r="T1607" s="166"/>
      <c r="U1607" s="166"/>
      <c r="V1607" s="166"/>
      <c r="W1607" s="166"/>
      <c r="X1607" s="166"/>
      <c r="Y1607" s="166"/>
      <c r="Z1607" s="166"/>
      <c r="AA1607" s="166"/>
      <c r="AB1607" s="166"/>
      <c r="AC1607" s="166"/>
      <c r="AD1607" s="166"/>
      <c r="AE1607" s="166"/>
      <c r="AF1607" s="166"/>
      <c r="AG1607" s="166"/>
      <c r="AH1607" s="166"/>
      <c r="AI1607" s="166"/>
      <c r="AJ1607" s="166"/>
      <c r="AK1607" s="166"/>
      <c r="AL1607" s="166"/>
      <c r="AM1607" s="166"/>
      <c r="AN1607" s="166"/>
      <c r="AO1607" s="166"/>
      <c r="AP1607" s="166"/>
      <c r="AQ1607" s="166"/>
      <c r="AR1607" s="166"/>
      <c r="AS1607" s="166"/>
      <c r="AT1607" s="166"/>
      <c r="AU1607" s="166"/>
      <c r="AV1607" s="166"/>
      <c r="AW1607" s="166"/>
      <c r="AX1607" s="166"/>
      <c r="AY1607" s="166"/>
    </row>
    <row r="1608" spans="1:51" s="115" customFormat="1" ht="12.75" customHeight="1" x14ac:dyDescent="0.25">
      <c r="A1608" s="161">
        <v>42145</v>
      </c>
      <c r="B1608" s="162" t="s">
        <v>1474</v>
      </c>
      <c r="C1608" s="163" t="s">
        <v>17</v>
      </c>
      <c r="D1608" s="163" t="s">
        <v>2</v>
      </c>
      <c r="E1608" s="163"/>
      <c r="F1608" s="164">
        <v>517.93386756000086</v>
      </c>
      <c r="G1608" s="165"/>
      <c r="H1608" s="165"/>
      <c r="I1608" s="166"/>
      <c r="J1608" s="166"/>
      <c r="K1608" s="166"/>
      <c r="L1608" s="166"/>
      <c r="M1608" s="166"/>
      <c r="N1608" s="166"/>
      <c r="O1608" s="166"/>
      <c r="P1608" s="166"/>
      <c r="Q1608" s="166"/>
      <c r="R1608" s="166"/>
      <c r="S1608" s="166"/>
      <c r="T1608" s="166"/>
      <c r="U1608" s="166"/>
      <c r="V1608" s="166"/>
      <c r="W1608" s="166"/>
      <c r="X1608" s="166"/>
      <c r="Y1608" s="166"/>
      <c r="Z1608" s="166"/>
      <c r="AA1608" s="166"/>
      <c r="AB1608" s="166"/>
      <c r="AC1608" s="166"/>
      <c r="AD1608" s="166"/>
      <c r="AE1608" s="166"/>
      <c r="AF1608" s="166"/>
      <c r="AG1608" s="166"/>
      <c r="AH1608" s="166"/>
      <c r="AI1608" s="166"/>
      <c r="AJ1608" s="166"/>
      <c r="AK1608" s="166"/>
      <c r="AL1608" s="166"/>
      <c r="AM1608" s="166"/>
      <c r="AN1608" s="166"/>
      <c r="AO1608" s="166"/>
      <c r="AP1608" s="166"/>
      <c r="AQ1608" s="166"/>
      <c r="AR1608" s="166"/>
      <c r="AS1608" s="166"/>
      <c r="AT1608" s="166"/>
      <c r="AU1608" s="166"/>
      <c r="AV1608" s="166"/>
      <c r="AW1608" s="166"/>
      <c r="AX1608" s="166"/>
      <c r="AY1608" s="166"/>
    </row>
    <row r="1609" spans="1:51" s="115" customFormat="1" ht="12.75" customHeight="1" x14ac:dyDescent="0.25">
      <c r="A1609" s="156">
        <v>42145</v>
      </c>
      <c r="B1609" s="157" t="s">
        <v>1474</v>
      </c>
      <c r="C1609" s="158" t="s">
        <v>23</v>
      </c>
      <c r="D1609" s="158" t="s">
        <v>2</v>
      </c>
      <c r="E1609" s="158"/>
      <c r="F1609" s="159">
        <v>14.048572210000023</v>
      </c>
      <c r="G1609" s="160"/>
      <c r="H1609" s="160"/>
      <c r="I1609" s="166"/>
      <c r="J1609" s="166"/>
      <c r="K1609" s="166"/>
      <c r="L1609" s="166"/>
      <c r="M1609" s="166"/>
      <c r="N1609" s="166"/>
      <c r="O1609" s="166"/>
      <c r="P1609" s="166"/>
      <c r="Q1609" s="166"/>
      <c r="R1609" s="166"/>
      <c r="S1609" s="166"/>
      <c r="T1609" s="166"/>
      <c r="U1609" s="166"/>
      <c r="V1609" s="166"/>
      <c r="W1609" s="166"/>
      <c r="X1609" s="166"/>
      <c r="Y1609" s="166"/>
      <c r="Z1609" s="166"/>
      <c r="AA1609" s="166"/>
      <c r="AB1609" s="166"/>
      <c r="AC1609" s="166"/>
      <c r="AD1609" s="166"/>
      <c r="AE1609" s="166"/>
      <c r="AF1609" s="166"/>
      <c r="AG1609" s="166"/>
      <c r="AH1609" s="166"/>
      <c r="AI1609" s="166"/>
      <c r="AJ1609" s="166"/>
      <c r="AK1609" s="166"/>
      <c r="AL1609" s="166"/>
      <c r="AM1609" s="166"/>
      <c r="AN1609" s="166"/>
      <c r="AO1609" s="166"/>
      <c r="AP1609" s="166"/>
      <c r="AQ1609" s="166"/>
      <c r="AR1609" s="166"/>
      <c r="AS1609" s="166"/>
      <c r="AT1609" s="166"/>
      <c r="AU1609" s="166"/>
      <c r="AV1609" s="166"/>
      <c r="AW1609" s="166"/>
      <c r="AX1609" s="166"/>
      <c r="AY1609" s="166"/>
    </row>
    <row r="1610" spans="1:51" s="115" customFormat="1" ht="12.75" customHeight="1" x14ac:dyDescent="0.25">
      <c r="A1610" s="161">
        <v>42145</v>
      </c>
      <c r="B1610" s="162" t="s">
        <v>1474</v>
      </c>
      <c r="C1610" s="163" t="s">
        <v>25</v>
      </c>
      <c r="D1610" s="163" t="s">
        <v>2</v>
      </c>
      <c r="E1610" s="163"/>
      <c r="F1610" s="164">
        <v>25.346</v>
      </c>
      <c r="G1610" s="165"/>
      <c r="H1610" s="165"/>
      <c r="I1610" s="166"/>
      <c r="J1610" s="166"/>
      <c r="K1610" s="166"/>
      <c r="L1610" s="166"/>
      <c r="M1610" s="166"/>
      <c r="N1610" s="166"/>
      <c r="O1610" s="166"/>
      <c r="P1610" s="166"/>
      <c r="Q1610" s="166"/>
      <c r="R1610" s="166"/>
      <c r="S1610" s="166"/>
      <c r="T1610" s="166"/>
      <c r="U1610" s="166"/>
      <c r="V1610" s="166"/>
      <c r="W1610" s="166"/>
      <c r="X1610" s="166"/>
      <c r="Y1610" s="166"/>
      <c r="Z1610" s="166"/>
      <c r="AA1610" s="166"/>
      <c r="AB1610" s="166"/>
      <c r="AC1610" s="166"/>
      <c r="AD1610" s="166"/>
      <c r="AE1610" s="166"/>
      <c r="AF1610" s="166"/>
      <c r="AG1610" s="166"/>
      <c r="AH1610" s="166"/>
      <c r="AI1610" s="166"/>
      <c r="AJ1610" s="166"/>
      <c r="AK1610" s="166"/>
      <c r="AL1610" s="166"/>
      <c r="AM1610" s="166"/>
      <c r="AN1610" s="166"/>
      <c r="AO1610" s="166"/>
      <c r="AP1610" s="166"/>
      <c r="AQ1610" s="166"/>
      <c r="AR1610" s="166"/>
      <c r="AS1610" s="166"/>
      <c r="AT1610" s="166"/>
      <c r="AU1610" s="166"/>
      <c r="AV1610" s="166"/>
      <c r="AW1610" s="166"/>
      <c r="AX1610" s="166"/>
      <c r="AY1610" s="166"/>
    </row>
    <row r="1611" spans="1:51" s="115" customFormat="1" ht="12.75" customHeight="1" x14ac:dyDescent="0.25">
      <c r="A1611" s="156">
        <v>42146</v>
      </c>
      <c r="B1611" s="157" t="s">
        <v>1474</v>
      </c>
      <c r="C1611" s="158" t="s">
        <v>23</v>
      </c>
      <c r="D1611" s="158" t="s">
        <v>2</v>
      </c>
      <c r="E1611" s="158"/>
      <c r="F1611" s="159">
        <v>200.05870357999999</v>
      </c>
      <c r="G1611" s="160"/>
      <c r="H1611" s="160"/>
      <c r="I1611" s="166"/>
      <c r="J1611" s="166"/>
      <c r="K1611" s="166"/>
      <c r="L1611" s="166"/>
      <c r="M1611" s="166"/>
      <c r="N1611" s="166"/>
      <c r="O1611" s="166"/>
      <c r="P1611" s="166"/>
      <c r="Q1611" s="166"/>
      <c r="R1611" s="166"/>
      <c r="S1611" s="166"/>
      <c r="T1611" s="166"/>
      <c r="U1611" s="166"/>
      <c r="V1611" s="166"/>
      <c r="W1611" s="166"/>
      <c r="X1611" s="166"/>
      <c r="Y1611" s="166"/>
      <c r="Z1611" s="166"/>
      <c r="AA1611" s="166"/>
      <c r="AB1611" s="166"/>
      <c r="AC1611" s="166"/>
      <c r="AD1611" s="166"/>
      <c r="AE1611" s="166"/>
      <c r="AF1611" s="166"/>
      <c r="AG1611" s="166"/>
      <c r="AH1611" s="166"/>
      <c r="AI1611" s="166"/>
      <c r="AJ1611" s="166"/>
      <c r="AK1611" s="166"/>
      <c r="AL1611" s="166"/>
      <c r="AM1611" s="166"/>
      <c r="AN1611" s="166"/>
      <c r="AO1611" s="166"/>
      <c r="AP1611" s="166"/>
      <c r="AQ1611" s="166"/>
      <c r="AR1611" s="166"/>
      <c r="AS1611" s="166"/>
      <c r="AT1611" s="166"/>
      <c r="AU1611" s="166"/>
      <c r="AV1611" s="166"/>
      <c r="AW1611" s="166"/>
      <c r="AX1611" s="166"/>
      <c r="AY1611" s="166"/>
    </row>
    <row r="1612" spans="1:51" s="115" customFormat="1" ht="12.75" customHeight="1" x14ac:dyDescent="0.25">
      <c r="A1612" s="161">
        <v>42146</v>
      </c>
      <c r="B1612" s="162" t="s">
        <v>1474</v>
      </c>
      <c r="C1612" s="163" t="s">
        <v>23</v>
      </c>
      <c r="D1612" s="163" t="s">
        <v>2</v>
      </c>
      <c r="E1612" s="163"/>
      <c r="F1612" s="164">
        <v>127.03865704999969</v>
      </c>
      <c r="G1612" s="165"/>
      <c r="H1612" s="165"/>
      <c r="I1612" s="166"/>
      <c r="J1612" s="166"/>
      <c r="K1612" s="166"/>
      <c r="L1612" s="166"/>
      <c r="M1612" s="166"/>
      <c r="N1612" s="166"/>
      <c r="O1612" s="166"/>
      <c r="P1612" s="166"/>
      <c r="Q1612" s="166"/>
      <c r="R1612" s="166"/>
      <c r="S1612" s="166"/>
      <c r="T1612" s="166"/>
      <c r="U1612" s="166"/>
      <c r="V1612" s="166"/>
      <c r="W1612" s="166"/>
      <c r="X1612" s="166"/>
      <c r="Y1612" s="166"/>
      <c r="Z1612" s="166"/>
      <c r="AA1612" s="166"/>
      <c r="AB1612" s="166"/>
      <c r="AC1612" s="166"/>
      <c r="AD1612" s="166"/>
      <c r="AE1612" s="166"/>
      <c r="AF1612" s="166"/>
      <c r="AG1612" s="166"/>
      <c r="AH1612" s="166"/>
      <c r="AI1612" s="166"/>
      <c r="AJ1612" s="166"/>
      <c r="AK1612" s="166"/>
      <c r="AL1612" s="166"/>
      <c r="AM1612" s="166"/>
      <c r="AN1612" s="166"/>
      <c r="AO1612" s="166"/>
      <c r="AP1612" s="166"/>
      <c r="AQ1612" s="166"/>
      <c r="AR1612" s="166"/>
      <c r="AS1612" s="166"/>
      <c r="AT1612" s="166"/>
      <c r="AU1612" s="166"/>
      <c r="AV1612" s="166"/>
      <c r="AW1612" s="166"/>
      <c r="AX1612" s="166"/>
      <c r="AY1612" s="166"/>
    </row>
    <row r="1613" spans="1:51" s="115" customFormat="1" ht="12.75" customHeight="1" x14ac:dyDescent="0.25">
      <c r="A1613" s="156">
        <v>42146</v>
      </c>
      <c r="B1613" s="157" t="s">
        <v>1474</v>
      </c>
      <c r="C1613" s="158" t="s">
        <v>23</v>
      </c>
      <c r="D1613" s="158" t="s">
        <v>2</v>
      </c>
      <c r="E1613" s="158"/>
      <c r="F1613" s="159">
        <v>74.422138979999943</v>
      </c>
      <c r="G1613" s="160"/>
      <c r="H1613" s="160"/>
      <c r="I1613" s="166"/>
      <c r="J1613" s="166"/>
      <c r="K1613" s="166"/>
      <c r="L1613" s="166"/>
      <c r="M1613" s="166"/>
      <c r="N1613" s="166"/>
      <c r="O1613" s="166"/>
      <c r="P1613" s="166"/>
      <c r="Q1613" s="166"/>
      <c r="R1613" s="166"/>
      <c r="S1613" s="166"/>
      <c r="T1613" s="166"/>
      <c r="U1613" s="166"/>
      <c r="V1613" s="166"/>
      <c r="W1613" s="166"/>
      <c r="X1613" s="166"/>
      <c r="Y1613" s="166"/>
      <c r="Z1613" s="166"/>
      <c r="AA1613" s="166"/>
      <c r="AB1613" s="166"/>
      <c r="AC1613" s="166"/>
      <c r="AD1613" s="166"/>
      <c r="AE1613" s="166"/>
      <c r="AF1613" s="166"/>
      <c r="AG1613" s="166"/>
      <c r="AH1613" s="166"/>
      <c r="AI1613" s="166"/>
      <c r="AJ1613" s="166"/>
      <c r="AK1613" s="166"/>
      <c r="AL1613" s="166"/>
      <c r="AM1613" s="166"/>
      <c r="AN1613" s="166"/>
      <c r="AO1613" s="166"/>
      <c r="AP1613" s="166"/>
      <c r="AQ1613" s="166"/>
      <c r="AR1613" s="166"/>
      <c r="AS1613" s="166"/>
      <c r="AT1613" s="166"/>
      <c r="AU1613" s="166"/>
      <c r="AV1613" s="166"/>
      <c r="AW1613" s="166"/>
      <c r="AX1613" s="166"/>
      <c r="AY1613" s="166"/>
    </row>
    <row r="1614" spans="1:51" s="115" customFormat="1" ht="12.75" customHeight="1" x14ac:dyDescent="0.25">
      <c r="A1614" s="161">
        <v>42146</v>
      </c>
      <c r="B1614" s="162" t="s">
        <v>1474</v>
      </c>
      <c r="C1614" s="163" t="s">
        <v>23</v>
      </c>
      <c r="D1614" s="163" t="s">
        <v>2</v>
      </c>
      <c r="E1614" s="163"/>
      <c r="F1614" s="164">
        <v>51.707006970000208</v>
      </c>
      <c r="G1614" s="165"/>
      <c r="H1614" s="165"/>
      <c r="I1614" s="166"/>
      <c r="J1614" s="166"/>
      <c r="K1614" s="166"/>
      <c r="L1614" s="166"/>
      <c r="M1614" s="166"/>
      <c r="N1614" s="166"/>
      <c r="O1614" s="166"/>
      <c r="P1614" s="166"/>
      <c r="Q1614" s="166"/>
      <c r="R1614" s="166"/>
      <c r="S1614" s="166"/>
      <c r="T1614" s="166"/>
      <c r="U1614" s="166"/>
      <c r="V1614" s="166"/>
      <c r="W1614" s="166"/>
      <c r="X1614" s="166"/>
      <c r="Y1614" s="166"/>
      <c r="Z1614" s="166"/>
      <c r="AA1614" s="166"/>
      <c r="AB1614" s="166"/>
      <c r="AC1614" s="166"/>
      <c r="AD1614" s="166"/>
      <c r="AE1614" s="166"/>
      <c r="AF1614" s="166"/>
      <c r="AG1614" s="166"/>
      <c r="AH1614" s="166"/>
      <c r="AI1614" s="166"/>
      <c r="AJ1614" s="166"/>
      <c r="AK1614" s="166"/>
      <c r="AL1614" s="166"/>
      <c r="AM1614" s="166"/>
      <c r="AN1614" s="166"/>
      <c r="AO1614" s="166"/>
      <c r="AP1614" s="166"/>
      <c r="AQ1614" s="166"/>
      <c r="AR1614" s="166"/>
      <c r="AS1614" s="166"/>
      <c r="AT1614" s="166"/>
      <c r="AU1614" s="166"/>
      <c r="AV1614" s="166"/>
      <c r="AW1614" s="166"/>
      <c r="AX1614" s="166"/>
      <c r="AY1614" s="166"/>
    </row>
    <row r="1615" spans="1:51" s="115" customFormat="1" ht="12.75" customHeight="1" x14ac:dyDescent="0.25">
      <c r="A1615" s="156">
        <v>42146</v>
      </c>
      <c r="B1615" s="157" t="s">
        <v>1474</v>
      </c>
      <c r="C1615" s="158" t="s">
        <v>23</v>
      </c>
      <c r="D1615" s="158" t="s">
        <v>2</v>
      </c>
      <c r="E1615" s="158"/>
      <c r="F1615" s="159">
        <v>39.312110980000163</v>
      </c>
      <c r="G1615" s="160"/>
      <c r="H1615" s="160"/>
      <c r="I1615" s="166"/>
      <c r="J1615" s="166"/>
      <c r="K1615" s="166"/>
      <c r="L1615" s="166"/>
      <c r="M1615" s="166"/>
      <c r="N1615" s="166"/>
      <c r="O1615" s="166"/>
      <c r="P1615" s="166"/>
      <c r="Q1615" s="166"/>
      <c r="R1615" s="166"/>
      <c r="S1615" s="166"/>
      <c r="T1615" s="166"/>
      <c r="U1615" s="166"/>
      <c r="V1615" s="166"/>
      <c r="W1615" s="166"/>
      <c r="X1615" s="166"/>
      <c r="Y1615" s="166"/>
      <c r="Z1615" s="166"/>
      <c r="AA1615" s="166"/>
      <c r="AB1615" s="166"/>
      <c r="AC1615" s="166"/>
      <c r="AD1615" s="166"/>
      <c r="AE1615" s="166"/>
      <c r="AF1615" s="166"/>
      <c r="AG1615" s="166"/>
      <c r="AH1615" s="166"/>
      <c r="AI1615" s="166"/>
      <c r="AJ1615" s="166"/>
      <c r="AK1615" s="166"/>
      <c r="AL1615" s="166"/>
      <c r="AM1615" s="166"/>
      <c r="AN1615" s="166"/>
      <c r="AO1615" s="166"/>
      <c r="AP1615" s="166"/>
      <c r="AQ1615" s="166"/>
      <c r="AR1615" s="166"/>
      <c r="AS1615" s="166"/>
      <c r="AT1615" s="166"/>
      <c r="AU1615" s="166"/>
      <c r="AV1615" s="166"/>
      <c r="AW1615" s="166"/>
      <c r="AX1615" s="166"/>
      <c r="AY1615" s="166"/>
    </row>
    <row r="1616" spans="1:51" s="115" customFormat="1" ht="12.75" customHeight="1" x14ac:dyDescent="0.25">
      <c r="A1616" s="161">
        <v>42146</v>
      </c>
      <c r="B1616" s="162" t="s">
        <v>1474</v>
      </c>
      <c r="C1616" s="163" t="s">
        <v>23</v>
      </c>
      <c r="D1616" s="163" t="s">
        <v>2</v>
      </c>
      <c r="E1616" s="163"/>
      <c r="F1616" s="164">
        <v>20.029275300000002</v>
      </c>
      <c r="G1616" s="165"/>
      <c r="H1616" s="165"/>
      <c r="I1616" s="166"/>
      <c r="J1616" s="166"/>
      <c r="K1616" s="166"/>
      <c r="L1616" s="166"/>
      <c r="M1616" s="166"/>
      <c r="N1616" s="166"/>
      <c r="O1616" s="166"/>
      <c r="P1616" s="166"/>
      <c r="Q1616" s="166"/>
      <c r="R1616" s="166"/>
      <c r="S1616" s="166"/>
      <c r="T1616" s="166"/>
      <c r="U1616" s="166"/>
      <c r="V1616" s="166"/>
      <c r="W1616" s="166"/>
      <c r="X1616" s="166"/>
      <c r="Y1616" s="166"/>
      <c r="Z1616" s="166"/>
      <c r="AA1616" s="166"/>
      <c r="AB1616" s="166"/>
      <c r="AC1616" s="166"/>
      <c r="AD1616" s="166"/>
      <c r="AE1616" s="166"/>
      <c r="AF1616" s="166"/>
      <c r="AG1616" s="166"/>
      <c r="AH1616" s="166"/>
      <c r="AI1616" s="166"/>
      <c r="AJ1616" s="166"/>
      <c r="AK1616" s="166"/>
      <c r="AL1616" s="166"/>
      <c r="AM1616" s="166"/>
      <c r="AN1616" s="166"/>
      <c r="AO1616" s="166"/>
      <c r="AP1616" s="166"/>
      <c r="AQ1616" s="166"/>
      <c r="AR1616" s="166"/>
      <c r="AS1616" s="166"/>
      <c r="AT1616" s="166"/>
      <c r="AU1616" s="166"/>
      <c r="AV1616" s="166"/>
      <c r="AW1616" s="166"/>
      <c r="AX1616" s="166"/>
      <c r="AY1616" s="166"/>
    </row>
    <row r="1617" spans="1:51" s="115" customFormat="1" ht="12.75" customHeight="1" x14ac:dyDescent="0.25">
      <c r="A1617" s="156">
        <v>42146</v>
      </c>
      <c r="B1617" s="157" t="s">
        <v>1474</v>
      </c>
      <c r="C1617" s="158" t="s">
        <v>23</v>
      </c>
      <c r="D1617" s="158" t="s">
        <v>2</v>
      </c>
      <c r="E1617" s="158"/>
      <c r="F1617" s="159">
        <v>12.6042617600004</v>
      </c>
      <c r="G1617" s="160"/>
      <c r="H1617" s="160"/>
      <c r="I1617" s="166"/>
      <c r="J1617" s="166"/>
      <c r="K1617" s="166"/>
      <c r="L1617" s="166"/>
      <c r="M1617" s="166"/>
      <c r="N1617" s="166"/>
      <c r="O1617" s="166"/>
      <c r="P1617" s="166"/>
      <c r="Q1617" s="166"/>
      <c r="R1617" s="166"/>
      <c r="S1617" s="166"/>
      <c r="T1617" s="166"/>
      <c r="U1617" s="166"/>
      <c r="V1617" s="166"/>
      <c r="W1617" s="166"/>
      <c r="X1617" s="166"/>
      <c r="Y1617" s="166"/>
      <c r="Z1617" s="166"/>
      <c r="AA1617" s="166"/>
      <c r="AB1617" s="166"/>
      <c r="AC1617" s="166"/>
      <c r="AD1617" s="166"/>
      <c r="AE1617" s="166"/>
      <c r="AF1617" s="166"/>
      <c r="AG1617" s="166"/>
      <c r="AH1617" s="166"/>
      <c r="AI1617" s="166"/>
      <c r="AJ1617" s="166"/>
      <c r="AK1617" s="166"/>
      <c r="AL1617" s="166"/>
      <c r="AM1617" s="166"/>
      <c r="AN1617" s="166"/>
      <c r="AO1617" s="166"/>
      <c r="AP1617" s="166"/>
      <c r="AQ1617" s="166"/>
      <c r="AR1617" s="166"/>
      <c r="AS1617" s="166"/>
      <c r="AT1617" s="166"/>
      <c r="AU1617" s="166"/>
      <c r="AV1617" s="166"/>
      <c r="AW1617" s="166"/>
      <c r="AX1617" s="166"/>
      <c r="AY1617" s="166"/>
    </row>
    <row r="1618" spans="1:51" s="115" customFormat="1" ht="12.75" customHeight="1" x14ac:dyDescent="0.25">
      <c r="A1618" s="161">
        <v>42146</v>
      </c>
      <c r="B1618" s="162" t="s">
        <v>1474</v>
      </c>
      <c r="C1618" s="163" t="s">
        <v>23</v>
      </c>
      <c r="D1618" s="163" t="s">
        <v>2</v>
      </c>
      <c r="E1618" s="163"/>
      <c r="F1618" s="164">
        <v>10.40256668</v>
      </c>
      <c r="G1618" s="165"/>
      <c r="H1618" s="165"/>
      <c r="I1618" s="166"/>
      <c r="J1618" s="166"/>
      <c r="K1618" s="166"/>
      <c r="L1618" s="166"/>
      <c r="M1618" s="166"/>
      <c r="N1618" s="166"/>
      <c r="O1618" s="166"/>
      <c r="P1618" s="166"/>
      <c r="Q1618" s="166"/>
      <c r="R1618" s="166"/>
      <c r="S1618" s="166"/>
      <c r="T1618" s="166"/>
      <c r="U1618" s="166"/>
      <c r="V1618" s="166"/>
      <c r="W1618" s="166"/>
      <c r="X1618" s="166"/>
      <c r="Y1618" s="166"/>
      <c r="Z1618" s="166"/>
      <c r="AA1618" s="166"/>
      <c r="AB1618" s="166"/>
      <c r="AC1618" s="166"/>
      <c r="AD1618" s="166"/>
      <c r="AE1618" s="166"/>
      <c r="AF1618" s="166"/>
      <c r="AG1618" s="166"/>
      <c r="AH1618" s="166"/>
      <c r="AI1618" s="166"/>
      <c r="AJ1618" s="166"/>
      <c r="AK1618" s="166"/>
      <c r="AL1618" s="166"/>
      <c r="AM1618" s="166"/>
      <c r="AN1618" s="166"/>
      <c r="AO1618" s="166"/>
      <c r="AP1618" s="166"/>
      <c r="AQ1618" s="166"/>
      <c r="AR1618" s="166"/>
      <c r="AS1618" s="166"/>
      <c r="AT1618" s="166"/>
      <c r="AU1618" s="166"/>
      <c r="AV1618" s="166"/>
      <c r="AW1618" s="166"/>
      <c r="AX1618" s="166"/>
      <c r="AY1618" s="166"/>
    </row>
    <row r="1619" spans="1:51" s="115" customFormat="1" ht="12.75" customHeight="1" x14ac:dyDescent="0.25">
      <c r="A1619" s="156">
        <v>42146</v>
      </c>
      <c r="B1619" s="157" t="s">
        <v>1474</v>
      </c>
      <c r="C1619" s="158" t="s">
        <v>23</v>
      </c>
      <c r="D1619" s="158" t="s">
        <v>2</v>
      </c>
      <c r="E1619" s="158"/>
      <c r="F1619" s="159">
        <v>7.4607854499999799</v>
      </c>
      <c r="G1619" s="160"/>
      <c r="H1619" s="160"/>
      <c r="I1619" s="166"/>
      <c r="J1619" s="166"/>
      <c r="K1619" s="166"/>
      <c r="L1619" s="166"/>
      <c r="M1619" s="166"/>
      <c r="N1619" s="166"/>
      <c r="O1619" s="166"/>
      <c r="P1619" s="166"/>
      <c r="Q1619" s="166"/>
      <c r="R1619" s="166"/>
      <c r="S1619" s="166"/>
      <c r="T1619" s="166"/>
      <c r="U1619" s="166"/>
      <c r="V1619" s="166"/>
      <c r="W1619" s="166"/>
      <c r="X1619" s="166"/>
      <c r="Y1619" s="166"/>
      <c r="Z1619" s="166"/>
      <c r="AA1619" s="166"/>
      <c r="AB1619" s="166"/>
      <c r="AC1619" s="166"/>
      <c r="AD1619" s="166"/>
      <c r="AE1619" s="166"/>
      <c r="AF1619" s="166"/>
      <c r="AG1619" s="166"/>
      <c r="AH1619" s="166"/>
      <c r="AI1619" s="166"/>
      <c r="AJ1619" s="166"/>
      <c r="AK1619" s="166"/>
      <c r="AL1619" s="166"/>
      <c r="AM1619" s="166"/>
      <c r="AN1619" s="166"/>
      <c r="AO1619" s="166"/>
      <c r="AP1619" s="166"/>
      <c r="AQ1619" s="166"/>
      <c r="AR1619" s="166"/>
      <c r="AS1619" s="166"/>
      <c r="AT1619" s="166"/>
      <c r="AU1619" s="166"/>
      <c r="AV1619" s="166"/>
      <c r="AW1619" s="166"/>
      <c r="AX1619" s="166"/>
      <c r="AY1619" s="166"/>
    </row>
    <row r="1620" spans="1:51" s="115" customFormat="1" ht="12.75" customHeight="1" x14ac:dyDescent="0.25">
      <c r="A1620" s="161">
        <v>42149</v>
      </c>
      <c r="B1620" s="162" t="s">
        <v>1474</v>
      </c>
      <c r="C1620" s="163" t="s">
        <v>23</v>
      </c>
      <c r="D1620" s="163" t="s">
        <v>2</v>
      </c>
      <c r="E1620" s="163"/>
      <c r="F1620" s="164">
        <v>43.013683719999925</v>
      </c>
      <c r="G1620" s="165"/>
      <c r="H1620" s="165"/>
      <c r="I1620" s="166"/>
      <c r="J1620" s="166"/>
      <c r="K1620" s="166"/>
      <c r="L1620" s="166"/>
      <c r="M1620" s="166"/>
      <c r="N1620" s="166"/>
      <c r="O1620" s="166"/>
      <c r="P1620" s="166"/>
      <c r="Q1620" s="166"/>
      <c r="R1620" s="166"/>
      <c r="S1620" s="166"/>
      <c r="T1620" s="166"/>
      <c r="U1620" s="166"/>
      <c r="V1620" s="166"/>
      <c r="W1620" s="166"/>
      <c r="X1620" s="166"/>
      <c r="Y1620" s="166"/>
      <c r="Z1620" s="166"/>
      <c r="AA1620" s="166"/>
      <c r="AB1620" s="166"/>
      <c r="AC1620" s="166"/>
      <c r="AD1620" s="166"/>
      <c r="AE1620" s="166"/>
      <c r="AF1620" s="166"/>
      <c r="AG1620" s="166"/>
      <c r="AH1620" s="166"/>
      <c r="AI1620" s="166"/>
      <c r="AJ1620" s="166"/>
      <c r="AK1620" s="166"/>
      <c r="AL1620" s="166"/>
      <c r="AM1620" s="166"/>
      <c r="AN1620" s="166"/>
      <c r="AO1620" s="166"/>
      <c r="AP1620" s="166"/>
      <c r="AQ1620" s="166"/>
      <c r="AR1620" s="166"/>
      <c r="AS1620" s="166"/>
      <c r="AT1620" s="166"/>
      <c r="AU1620" s="166"/>
      <c r="AV1620" s="166"/>
      <c r="AW1620" s="166"/>
      <c r="AX1620" s="166"/>
      <c r="AY1620" s="166"/>
    </row>
    <row r="1621" spans="1:51" s="115" customFormat="1" ht="12.75" customHeight="1" x14ac:dyDescent="0.25">
      <c r="A1621" s="156">
        <v>42149</v>
      </c>
      <c r="B1621" s="157" t="s">
        <v>1474</v>
      </c>
      <c r="C1621" s="158" t="s">
        <v>23</v>
      </c>
      <c r="D1621" s="158" t="s">
        <v>2</v>
      </c>
      <c r="E1621" s="158"/>
      <c r="F1621" s="159">
        <v>32.01122136</v>
      </c>
      <c r="G1621" s="160"/>
      <c r="H1621" s="160"/>
      <c r="I1621" s="166"/>
      <c r="J1621" s="166"/>
      <c r="K1621" s="166"/>
      <c r="L1621" s="166"/>
      <c r="M1621" s="166"/>
      <c r="N1621" s="166"/>
      <c r="O1621" s="166"/>
      <c r="P1621" s="166"/>
      <c r="Q1621" s="166"/>
      <c r="R1621" s="166"/>
      <c r="S1621" s="166"/>
      <c r="T1621" s="166"/>
      <c r="U1621" s="166"/>
      <c r="V1621" s="166"/>
      <c r="W1621" s="166"/>
      <c r="X1621" s="166"/>
      <c r="Y1621" s="166"/>
      <c r="Z1621" s="166"/>
      <c r="AA1621" s="166"/>
      <c r="AB1621" s="166"/>
      <c r="AC1621" s="166"/>
      <c r="AD1621" s="166"/>
      <c r="AE1621" s="166"/>
      <c r="AF1621" s="166"/>
      <c r="AG1621" s="166"/>
      <c r="AH1621" s="166"/>
      <c r="AI1621" s="166"/>
      <c r="AJ1621" s="166"/>
      <c r="AK1621" s="166"/>
      <c r="AL1621" s="166"/>
      <c r="AM1621" s="166"/>
      <c r="AN1621" s="166"/>
      <c r="AO1621" s="166"/>
      <c r="AP1621" s="166"/>
      <c r="AQ1621" s="166"/>
      <c r="AR1621" s="166"/>
      <c r="AS1621" s="166"/>
      <c r="AT1621" s="166"/>
      <c r="AU1621" s="166"/>
      <c r="AV1621" s="166"/>
      <c r="AW1621" s="166"/>
      <c r="AX1621" s="166"/>
      <c r="AY1621" s="166"/>
    </row>
    <row r="1622" spans="1:51" s="115" customFormat="1" ht="12.75" customHeight="1" x14ac:dyDescent="0.25">
      <c r="A1622" s="161">
        <v>42150</v>
      </c>
      <c r="B1622" s="162" t="s">
        <v>1474</v>
      </c>
      <c r="C1622" s="163" t="s">
        <v>21</v>
      </c>
      <c r="D1622" s="163" t="s">
        <v>2</v>
      </c>
      <c r="E1622" s="163"/>
      <c r="F1622" s="164">
        <v>180</v>
      </c>
      <c r="G1622" s="165"/>
      <c r="H1622" s="165"/>
      <c r="I1622" s="166"/>
      <c r="J1622" s="166"/>
      <c r="K1622" s="166"/>
      <c r="L1622" s="166"/>
      <c r="M1622" s="166"/>
      <c r="N1622" s="166"/>
      <c r="O1622" s="166"/>
      <c r="P1622" s="166"/>
      <c r="Q1622" s="166"/>
      <c r="R1622" s="166"/>
      <c r="S1622" s="166"/>
      <c r="T1622" s="166"/>
      <c r="U1622" s="166"/>
      <c r="V1622" s="166"/>
      <c r="W1622" s="166"/>
      <c r="X1622" s="166"/>
      <c r="Y1622" s="166"/>
      <c r="Z1622" s="166"/>
      <c r="AA1622" s="166"/>
      <c r="AB1622" s="166"/>
      <c r="AC1622" s="166"/>
      <c r="AD1622" s="166"/>
      <c r="AE1622" s="166"/>
      <c r="AF1622" s="166"/>
      <c r="AG1622" s="166"/>
      <c r="AH1622" s="166"/>
      <c r="AI1622" s="166"/>
      <c r="AJ1622" s="166"/>
      <c r="AK1622" s="166"/>
      <c r="AL1622" s="166"/>
      <c r="AM1622" s="166"/>
      <c r="AN1622" s="166"/>
      <c r="AO1622" s="166"/>
      <c r="AP1622" s="166"/>
      <c r="AQ1622" s="166"/>
      <c r="AR1622" s="166"/>
      <c r="AS1622" s="166"/>
      <c r="AT1622" s="166"/>
      <c r="AU1622" s="166"/>
      <c r="AV1622" s="166"/>
      <c r="AW1622" s="166"/>
      <c r="AX1622" s="166"/>
      <c r="AY1622" s="166"/>
    </row>
    <row r="1623" spans="1:51" s="115" customFormat="1" ht="12.75" customHeight="1" x14ac:dyDescent="0.25">
      <c r="A1623" s="156">
        <v>42150</v>
      </c>
      <c r="B1623" s="157" t="s">
        <v>1474</v>
      </c>
      <c r="C1623" s="158" t="s">
        <v>21</v>
      </c>
      <c r="D1623" s="158" t="s">
        <v>2</v>
      </c>
      <c r="E1623" s="158"/>
      <c r="F1623" s="159">
        <v>72.599999999999994</v>
      </c>
      <c r="G1623" s="160"/>
      <c r="H1623" s="160"/>
      <c r="I1623" s="166"/>
      <c r="J1623" s="166"/>
      <c r="K1623" s="166"/>
      <c r="L1623" s="166"/>
      <c r="M1623" s="166"/>
      <c r="N1623" s="166"/>
      <c r="O1623" s="166"/>
      <c r="P1623" s="166"/>
      <c r="Q1623" s="166"/>
      <c r="R1623" s="166"/>
      <c r="S1623" s="166"/>
      <c r="T1623" s="166"/>
      <c r="U1623" s="166"/>
      <c r="V1623" s="166"/>
      <c r="W1623" s="166"/>
      <c r="X1623" s="166"/>
      <c r="Y1623" s="166"/>
      <c r="Z1623" s="166"/>
      <c r="AA1623" s="166"/>
      <c r="AB1623" s="166"/>
      <c r="AC1623" s="166"/>
      <c r="AD1623" s="166"/>
      <c r="AE1623" s="166"/>
      <c r="AF1623" s="166"/>
      <c r="AG1623" s="166"/>
      <c r="AH1623" s="166"/>
      <c r="AI1623" s="166"/>
      <c r="AJ1623" s="166"/>
      <c r="AK1623" s="166"/>
      <c r="AL1623" s="166"/>
      <c r="AM1623" s="166"/>
      <c r="AN1623" s="166"/>
      <c r="AO1623" s="166"/>
      <c r="AP1623" s="166"/>
      <c r="AQ1623" s="166"/>
      <c r="AR1623" s="166"/>
      <c r="AS1623" s="166"/>
      <c r="AT1623" s="166"/>
      <c r="AU1623" s="166"/>
      <c r="AV1623" s="166"/>
      <c r="AW1623" s="166"/>
      <c r="AX1623" s="166"/>
      <c r="AY1623" s="166"/>
    </row>
    <row r="1624" spans="1:51" s="115" customFormat="1" ht="12.75" customHeight="1" x14ac:dyDescent="0.25">
      <c r="A1624" s="161">
        <v>42151</v>
      </c>
      <c r="B1624" s="162" t="s">
        <v>1474</v>
      </c>
      <c r="C1624" s="163" t="s">
        <v>23</v>
      </c>
      <c r="D1624" s="163" t="s">
        <v>2</v>
      </c>
      <c r="E1624" s="163"/>
      <c r="F1624" s="164">
        <v>49</v>
      </c>
      <c r="G1624" s="165"/>
      <c r="H1624" s="165"/>
      <c r="I1624" s="166"/>
      <c r="J1624" s="166"/>
      <c r="K1624" s="166"/>
      <c r="L1624" s="166"/>
      <c r="M1624" s="166"/>
      <c r="N1624" s="166"/>
      <c r="O1624" s="166"/>
      <c r="P1624" s="166"/>
      <c r="Q1624" s="166"/>
      <c r="R1624" s="166"/>
      <c r="S1624" s="166"/>
      <c r="T1624" s="166"/>
      <c r="U1624" s="166"/>
      <c r="V1624" s="166"/>
      <c r="W1624" s="166"/>
      <c r="X1624" s="166"/>
      <c r="Y1624" s="166"/>
      <c r="Z1624" s="166"/>
      <c r="AA1624" s="166"/>
      <c r="AB1624" s="166"/>
      <c r="AC1624" s="166"/>
      <c r="AD1624" s="166"/>
      <c r="AE1624" s="166"/>
      <c r="AF1624" s="166"/>
      <c r="AG1624" s="166"/>
      <c r="AH1624" s="166"/>
      <c r="AI1624" s="166"/>
      <c r="AJ1624" s="166"/>
      <c r="AK1624" s="166"/>
      <c r="AL1624" s="166"/>
      <c r="AM1624" s="166"/>
      <c r="AN1624" s="166"/>
      <c r="AO1624" s="166"/>
      <c r="AP1624" s="166"/>
      <c r="AQ1624" s="166"/>
      <c r="AR1624" s="166"/>
      <c r="AS1624" s="166"/>
      <c r="AT1624" s="166"/>
      <c r="AU1624" s="166"/>
      <c r="AV1624" s="166"/>
      <c r="AW1624" s="166"/>
      <c r="AX1624" s="166"/>
      <c r="AY1624" s="166"/>
    </row>
    <row r="1625" spans="1:51" s="115" customFormat="1" ht="12.75" customHeight="1" x14ac:dyDescent="0.25">
      <c r="A1625" s="156">
        <v>42160</v>
      </c>
      <c r="B1625" s="157" t="s">
        <v>1474</v>
      </c>
      <c r="C1625" s="158" t="s">
        <v>22</v>
      </c>
      <c r="D1625" s="158" t="s">
        <v>2</v>
      </c>
      <c r="E1625" s="158"/>
      <c r="F1625" s="159">
        <v>19.999999999999805</v>
      </c>
      <c r="G1625" s="160"/>
      <c r="H1625" s="160"/>
      <c r="I1625" s="166"/>
      <c r="J1625" s="166"/>
      <c r="K1625" s="166"/>
      <c r="L1625" s="166"/>
      <c r="M1625" s="166"/>
      <c r="N1625" s="166"/>
      <c r="O1625" s="166"/>
      <c r="P1625" s="166"/>
      <c r="Q1625" s="166"/>
      <c r="R1625" s="166"/>
      <c r="S1625" s="166"/>
      <c r="T1625" s="166"/>
      <c r="U1625" s="166"/>
      <c r="V1625" s="166"/>
      <c r="W1625" s="166"/>
      <c r="X1625" s="166"/>
      <c r="Y1625" s="166"/>
      <c r="Z1625" s="166"/>
      <c r="AA1625" s="166"/>
      <c r="AB1625" s="166"/>
      <c r="AC1625" s="166"/>
      <c r="AD1625" s="166"/>
      <c r="AE1625" s="166"/>
      <c r="AF1625" s="166"/>
      <c r="AG1625" s="166"/>
      <c r="AH1625" s="166"/>
      <c r="AI1625" s="166"/>
      <c r="AJ1625" s="166"/>
      <c r="AK1625" s="166"/>
      <c r="AL1625" s="166"/>
      <c r="AM1625" s="166"/>
      <c r="AN1625" s="166"/>
      <c r="AO1625" s="166"/>
      <c r="AP1625" s="166"/>
      <c r="AQ1625" s="166"/>
      <c r="AR1625" s="166"/>
      <c r="AS1625" s="166"/>
      <c r="AT1625" s="166"/>
      <c r="AU1625" s="166"/>
      <c r="AV1625" s="166"/>
      <c r="AW1625" s="166"/>
      <c r="AX1625" s="166"/>
      <c r="AY1625" s="166"/>
    </row>
    <row r="1626" spans="1:51" s="115" customFormat="1" ht="12.75" customHeight="1" x14ac:dyDescent="0.25">
      <c r="A1626" s="161">
        <v>42160</v>
      </c>
      <c r="B1626" s="162" t="s">
        <v>1474</v>
      </c>
      <c r="C1626" s="163" t="s">
        <v>103</v>
      </c>
      <c r="D1626" s="163" t="s">
        <v>2</v>
      </c>
      <c r="E1626" s="163"/>
      <c r="F1626" s="164">
        <v>43.064433780000002</v>
      </c>
      <c r="G1626" s="165"/>
      <c r="H1626" s="165"/>
      <c r="I1626" s="166"/>
      <c r="J1626" s="166"/>
      <c r="K1626" s="166"/>
      <c r="L1626" s="166"/>
      <c r="M1626" s="166"/>
      <c r="N1626" s="166"/>
      <c r="O1626" s="166"/>
      <c r="P1626" s="166"/>
      <c r="Q1626" s="166"/>
      <c r="R1626" s="166"/>
      <c r="S1626" s="166"/>
      <c r="T1626" s="166"/>
      <c r="U1626" s="166"/>
      <c r="V1626" s="166"/>
      <c r="W1626" s="166"/>
      <c r="X1626" s="166"/>
      <c r="Y1626" s="166"/>
      <c r="Z1626" s="166"/>
      <c r="AA1626" s="166"/>
      <c r="AB1626" s="166"/>
      <c r="AC1626" s="166"/>
      <c r="AD1626" s="166"/>
      <c r="AE1626" s="166"/>
      <c r="AF1626" s="166"/>
      <c r="AG1626" s="166"/>
      <c r="AH1626" s="166"/>
      <c r="AI1626" s="166"/>
      <c r="AJ1626" s="166"/>
      <c r="AK1626" s="166"/>
      <c r="AL1626" s="166"/>
      <c r="AM1626" s="166"/>
      <c r="AN1626" s="166"/>
      <c r="AO1626" s="166"/>
      <c r="AP1626" s="166"/>
      <c r="AQ1626" s="166"/>
      <c r="AR1626" s="166"/>
      <c r="AS1626" s="166"/>
      <c r="AT1626" s="166"/>
      <c r="AU1626" s="166"/>
      <c r="AV1626" s="166"/>
      <c r="AW1626" s="166"/>
      <c r="AX1626" s="166"/>
      <c r="AY1626" s="166"/>
    </row>
    <row r="1627" spans="1:51" s="115" customFormat="1" ht="12.75" customHeight="1" x14ac:dyDescent="0.25">
      <c r="A1627" s="156">
        <v>42170</v>
      </c>
      <c r="B1627" s="157" t="s">
        <v>1474</v>
      </c>
      <c r="C1627" s="158" t="s">
        <v>105</v>
      </c>
      <c r="D1627" s="158" t="s">
        <v>2</v>
      </c>
      <c r="E1627" s="158"/>
      <c r="F1627" s="159">
        <v>59</v>
      </c>
      <c r="G1627" s="160"/>
      <c r="H1627" s="160"/>
      <c r="I1627" s="166"/>
      <c r="J1627" s="166"/>
      <c r="K1627" s="166"/>
      <c r="L1627" s="166"/>
      <c r="M1627" s="166"/>
      <c r="N1627" s="166"/>
      <c r="O1627" s="166"/>
      <c r="P1627" s="166"/>
      <c r="Q1627" s="166"/>
      <c r="R1627" s="166"/>
      <c r="S1627" s="166"/>
      <c r="T1627" s="166"/>
      <c r="U1627" s="166"/>
      <c r="V1627" s="166"/>
      <c r="W1627" s="166"/>
      <c r="X1627" s="166"/>
      <c r="Y1627" s="166"/>
      <c r="Z1627" s="166"/>
      <c r="AA1627" s="166"/>
      <c r="AB1627" s="166"/>
      <c r="AC1627" s="166"/>
      <c r="AD1627" s="166"/>
      <c r="AE1627" s="166"/>
      <c r="AF1627" s="166"/>
      <c r="AG1627" s="166"/>
      <c r="AH1627" s="166"/>
      <c r="AI1627" s="166"/>
      <c r="AJ1627" s="166"/>
      <c r="AK1627" s="166"/>
      <c r="AL1627" s="166"/>
      <c r="AM1627" s="166"/>
      <c r="AN1627" s="166"/>
      <c r="AO1627" s="166"/>
      <c r="AP1627" s="166"/>
      <c r="AQ1627" s="166"/>
      <c r="AR1627" s="166"/>
      <c r="AS1627" s="166"/>
      <c r="AT1627" s="166"/>
      <c r="AU1627" s="166"/>
      <c r="AV1627" s="166"/>
      <c r="AW1627" s="166"/>
      <c r="AX1627" s="166"/>
      <c r="AY1627" s="166"/>
    </row>
    <row r="1628" spans="1:51" s="115" customFormat="1" ht="12.75" customHeight="1" x14ac:dyDescent="0.25">
      <c r="A1628" s="161">
        <v>42172</v>
      </c>
      <c r="B1628" s="162" t="s">
        <v>1474</v>
      </c>
      <c r="C1628" s="163" t="s">
        <v>11</v>
      </c>
      <c r="D1628" s="163" t="s">
        <v>2</v>
      </c>
      <c r="E1628" s="163"/>
      <c r="F1628" s="164">
        <v>46.369058920000001</v>
      </c>
      <c r="G1628" s="165"/>
      <c r="H1628" s="165"/>
      <c r="I1628" s="166"/>
      <c r="J1628" s="166"/>
      <c r="K1628" s="166"/>
      <c r="L1628" s="166"/>
      <c r="M1628" s="166"/>
      <c r="N1628" s="166"/>
      <c r="O1628" s="166"/>
      <c r="P1628" s="166"/>
      <c r="Q1628" s="166"/>
      <c r="R1628" s="166"/>
      <c r="S1628" s="166"/>
      <c r="T1628" s="166"/>
      <c r="U1628" s="166"/>
      <c r="V1628" s="166"/>
      <c r="W1628" s="166"/>
      <c r="X1628" s="166"/>
      <c r="Y1628" s="166"/>
      <c r="Z1628" s="166"/>
      <c r="AA1628" s="166"/>
      <c r="AB1628" s="166"/>
      <c r="AC1628" s="166"/>
      <c r="AD1628" s="166"/>
      <c r="AE1628" s="166"/>
      <c r="AF1628" s="166"/>
      <c r="AG1628" s="166"/>
      <c r="AH1628" s="166"/>
      <c r="AI1628" s="166"/>
      <c r="AJ1628" s="166"/>
      <c r="AK1628" s="166"/>
      <c r="AL1628" s="166"/>
      <c r="AM1628" s="166"/>
      <c r="AN1628" s="166"/>
      <c r="AO1628" s="166"/>
      <c r="AP1628" s="166"/>
      <c r="AQ1628" s="166"/>
      <c r="AR1628" s="166"/>
      <c r="AS1628" s="166"/>
      <c r="AT1628" s="166"/>
      <c r="AU1628" s="166"/>
      <c r="AV1628" s="166"/>
      <c r="AW1628" s="166"/>
      <c r="AX1628" s="166"/>
      <c r="AY1628" s="166"/>
    </row>
    <row r="1629" spans="1:51" s="115" customFormat="1" ht="12.75" customHeight="1" x14ac:dyDescent="0.25">
      <c r="A1629" s="156">
        <v>42173</v>
      </c>
      <c r="B1629" s="157" t="s">
        <v>1474</v>
      </c>
      <c r="C1629" s="158" t="s">
        <v>15</v>
      </c>
      <c r="D1629" s="158" t="s">
        <v>2</v>
      </c>
      <c r="E1629" s="158"/>
      <c r="F1629" s="159">
        <v>19.800000570000002</v>
      </c>
      <c r="G1629" s="160"/>
      <c r="H1629" s="160"/>
      <c r="I1629" s="166"/>
      <c r="J1629" s="166"/>
      <c r="K1629" s="166"/>
      <c r="L1629" s="166"/>
      <c r="M1629" s="166"/>
      <c r="N1629" s="166"/>
      <c r="O1629" s="166"/>
      <c r="P1629" s="166"/>
      <c r="Q1629" s="166"/>
      <c r="R1629" s="166"/>
      <c r="S1629" s="166"/>
      <c r="T1629" s="166"/>
      <c r="U1629" s="166"/>
      <c r="V1629" s="166"/>
      <c r="W1629" s="166"/>
      <c r="X1629" s="166"/>
      <c r="Y1629" s="166"/>
      <c r="Z1629" s="166"/>
      <c r="AA1629" s="166"/>
      <c r="AB1629" s="166"/>
      <c r="AC1629" s="166"/>
      <c r="AD1629" s="166"/>
      <c r="AE1629" s="166"/>
      <c r="AF1629" s="166"/>
      <c r="AG1629" s="166"/>
      <c r="AH1629" s="166"/>
      <c r="AI1629" s="166"/>
      <c r="AJ1629" s="166"/>
      <c r="AK1629" s="166"/>
      <c r="AL1629" s="166"/>
      <c r="AM1629" s="166"/>
      <c r="AN1629" s="166"/>
      <c r="AO1629" s="166"/>
      <c r="AP1629" s="166"/>
      <c r="AQ1629" s="166"/>
      <c r="AR1629" s="166"/>
      <c r="AS1629" s="166"/>
      <c r="AT1629" s="166"/>
      <c r="AU1629" s="166"/>
      <c r="AV1629" s="166"/>
      <c r="AW1629" s="166"/>
      <c r="AX1629" s="166"/>
      <c r="AY1629" s="166"/>
    </row>
    <row r="1630" spans="1:51" s="115" customFormat="1" ht="12.75" customHeight="1" x14ac:dyDescent="0.25">
      <c r="A1630" s="161">
        <v>42173</v>
      </c>
      <c r="B1630" s="162" t="s">
        <v>1474</v>
      </c>
      <c r="C1630" s="163" t="s">
        <v>15</v>
      </c>
      <c r="D1630" s="163" t="s">
        <v>2</v>
      </c>
      <c r="E1630" s="163"/>
      <c r="F1630" s="164">
        <v>13.000000260000002</v>
      </c>
      <c r="G1630" s="165"/>
      <c r="H1630" s="165"/>
      <c r="I1630" s="166"/>
      <c r="J1630" s="166"/>
      <c r="K1630" s="166"/>
      <c r="L1630" s="166"/>
      <c r="M1630" s="166"/>
      <c r="N1630" s="166"/>
      <c r="O1630" s="166"/>
      <c r="P1630" s="166"/>
      <c r="Q1630" s="166"/>
      <c r="R1630" s="166"/>
      <c r="S1630" s="166"/>
      <c r="T1630" s="166"/>
      <c r="U1630" s="166"/>
      <c r="V1630" s="166"/>
      <c r="W1630" s="166"/>
      <c r="X1630" s="166"/>
      <c r="Y1630" s="166"/>
      <c r="Z1630" s="166"/>
      <c r="AA1630" s="166"/>
      <c r="AB1630" s="166"/>
      <c r="AC1630" s="166"/>
      <c r="AD1630" s="166"/>
      <c r="AE1630" s="166"/>
      <c r="AF1630" s="166"/>
      <c r="AG1630" s="166"/>
      <c r="AH1630" s="166"/>
      <c r="AI1630" s="166"/>
      <c r="AJ1630" s="166"/>
      <c r="AK1630" s="166"/>
      <c r="AL1630" s="166"/>
      <c r="AM1630" s="166"/>
      <c r="AN1630" s="166"/>
      <c r="AO1630" s="166"/>
      <c r="AP1630" s="166"/>
      <c r="AQ1630" s="166"/>
      <c r="AR1630" s="166"/>
      <c r="AS1630" s="166"/>
      <c r="AT1630" s="166"/>
      <c r="AU1630" s="166"/>
      <c r="AV1630" s="166"/>
      <c r="AW1630" s="166"/>
      <c r="AX1630" s="166"/>
      <c r="AY1630" s="166"/>
    </row>
    <row r="1631" spans="1:51" s="115" customFormat="1" ht="12.75" customHeight="1" x14ac:dyDescent="0.25">
      <c r="A1631" s="156">
        <v>42177</v>
      </c>
      <c r="B1631" s="157" t="s">
        <v>1474</v>
      </c>
      <c r="C1631" s="158" t="s">
        <v>17</v>
      </c>
      <c r="D1631" s="158" t="s">
        <v>2</v>
      </c>
      <c r="E1631" s="158"/>
      <c r="F1631" s="159">
        <v>8.5275907599999989</v>
      </c>
      <c r="G1631" s="160"/>
      <c r="H1631" s="160"/>
      <c r="I1631" s="166"/>
      <c r="J1631" s="166"/>
      <c r="K1631" s="166"/>
      <c r="L1631" s="166"/>
      <c r="M1631" s="166"/>
      <c r="N1631" s="166"/>
      <c r="O1631" s="166"/>
      <c r="P1631" s="166"/>
      <c r="Q1631" s="166"/>
      <c r="R1631" s="166"/>
      <c r="S1631" s="166"/>
      <c r="T1631" s="166"/>
      <c r="U1631" s="166"/>
      <c r="V1631" s="166"/>
      <c r="W1631" s="166"/>
      <c r="X1631" s="166"/>
      <c r="Y1631" s="166"/>
      <c r="Z1631" s="166"/>
      <c r="AA1631" s="166"/>
      <c r="AB1631" s="166"/>
      <c r="AC1631" s="166"/>
      <c r="AD1631" s="166"/>
      <c r="AE1631" s="166"/>
      <c r="AF1631" s="166"/>
      <c r="AG1631" s="166"/>
      <c r="AH1631" s="166"/>
      <c r="AI1631" s="166"/>
      <c r="AJ1631" s="166"/>
      <c r="AK1631" s="166"/>
      <c r="AL1631" s="166"/>
      <c r="AM1631" s="166"/>
      <c r="AN1631" s="166"/>
      <c r="AO1631" s="166"/>
      <c r="AP1631" s="166"/>
      <c r="AQ1631" s="166"/>
      <c r="AR1631" s="166"/>
      <c r="AS1631" s="166"/>
      <c r="AT1631" s="166"/>
      <c r="AU1631" s="166"/>
      <c r="AV1631" s="166"/>
      <c r="AW1631" s="166"/>
      <c r="AX1631" s="166"/>
      <c r="AY1631" s="166"/>
    </row>
    <row r="1632" spans="1:51" s="115" customFormat="1" ht="12.75" customHeight="1" x14ac:dyDescent="0.25">
      <c r="A1632" s="161">
        <v>42177</v>
      </c>
      <c r="B1632" s="162" t="s">
        <v>1474</v>
      </c>
      <c r="C1632" s="163" t="s">
        <v>17</v>
      </c>
      <c r="D1632" s="163" t="s">
        <v>2</v>
      </c>
      <c r="E1632" s="163"/>
      <c r="F1632" s="164">
        <v>20.029691530000001</v>
      </c>
      <c r="G1632" s="165"/>
      <c r="H1632" s="165"/>
      <c r="I1632" s="166"/>
      <c r="J1632" s="166"/>
      <c r="K1632" s="166"/>
      <c r="L1632" s="166"/>
      <c r="M1632" s="166"/>
      <c r="N1632" s="166"/>
      <c r="O1632" s="166"/>
      <c r="P1632" s="166"/>
      <c r="Q1632" s="166"/>
      <c r="R1632" s="166"/>
      <c r="S1632" s="166"/>
      <c r="T1632" s="166"/>
      <c r="U1632" s="166"/>
      <c r="V1632" s="166"/>
      <c r="W1632" s="166"/>
      <c r="X1632" s="166"/>
      <c r="Y1632" s="166"/>
      <c r="Z1632" s="166"/>
      <c r="AA1632" s="166"/>
      <c r="AB1632" s="166"/>
      <c r="AC1632" s="166"/>
      <c r="AD1632" s="166"/>
      <c r="AE1632" s="166"/>
      <c r="AF1632" s="166"/>
      <c r="AG1632" s="166"/>
      <c r="AH1632" s="166"/>
      <c r="AI1632" s="166"/>
      <c r="AJ1632" s="166"/>
      <c r="AK1632" s="166"/>
      <c r="AL1632" s="166"/>
      <c r="AM1632" s="166"/>
      <c r="AN1632" s="166"/>
      <c r="AO1632" s="166"/>
      <c r="AP1632" s="166"/>
      <c r="AQ1632" s="166"/>
      <c r="AR1632" s="166"/>
      <c r="AS1632" s="166"/>
      <c r="AT1632" s="166"/>
      <c r="AU1632" s="166"/>
      <c r="AV1632" s="166"/>
      <c r="AW1632" s="166"/>
      <c r="AX1632" s="166"/>
      <c r="AY1632" s="166"/>
    </row>
    <row r="1633" spans="1:51" s="115" customFormat="1" ht="12.75" customHeight="1" x14ac:dyDescent="0.25">
      <c r="A1633" s="156">
        <v>42177</v>
      </c>
      <c r="B1633" s="157" t="s">
        <v>1474</v>
      </c>
      <c r="C1633" s="158" t="s">
        <v>190</v>
      </c>
      <c r="D1633" s="158" t="s">
        <v>2</v>
      </c>
      <c r="E1633" s="158"/>
      <c r="F1633" s="159">
        <v>85</v>
      </c>
      <c r="G1633" s="160"/>
      <c r="H1633" s="160"/>
      <c r="I1633" s="166"/>
      <c r="J1633" s="166"/>
      <c r="K1633" s="166"/>
      <c r="L1633" s="166"/>
      <c r="M1633" s="166"/>
      <c r="N1633" s="166"/>
      <c r="O1633" s="166"/>
      <c r="P1633" s="166"/>
      <c r="Q1633" s="166"/>
      <c r="R1633" s="166"/>
      <c r="S1633" s="166"/>
      <c r="T1633" s="166"/>
      <c r="U1633" s="166"/>
      <c r="V1633" s="166"/>
      <c r="W1633" s="166"/>
      <c r="X1633" s="166"/>
      <c r="Y1633" s="166"/>
      <c r="Z1633" s="166"/>
      <c r="AA1633" s="166"/>
      <c r="AB1633" s="166"/>
      <c r="AC1633" s="166"/>
      <c r="AD1633" s="166"/>
      <c r="AE1633" s="166"/>
      <c r="AF1633" s="166"/>
      <c r="AG1633" s="166"/>
      <c r="AH1633" s="166"/>
      <c r="AI1633" s="166"/>
      <c r="AJ1633" s="166"/>
      <c r="AK1633" s="166"/>
      <c r="AL1633" s="166"/>
      <c r="AM1633" s="166"/>
      <c r="AN1633" s="166"/>
      <c r="AO1633" s="166"/>
      <c r="AP1633" s="166"/>
      <c r="AQ1633" s="166"/>
      <c r="AR1633" s="166"/>
      <c r="AS1633" s="166"/>
      <c r="AT1633" s="166"/>
      <c r="AU1633" s="166"/>
      <c r="AV1633" s="166"/>
      <c r="AW1633" s="166"/>
      <c r="AX1633" s="166"/>
      <c r="AY1633" s="166"/>
    </row>
    <row r="1634" spans="1:51" s="115" customFormat="1" ht="12.75" customHeight="1" x14ac:dyDescent="0.25">
      <c r="A1634" s="161">
        <v>42177</v>
      </c>
      <c r="B1634" s="162" t="s">
        <v>1474</v>
      </c>
      <c r="C1634" s="163" t="s">
        <v>103</v>
      </c>
      <c r="D1634" s="163" t="s">
        <v>2</v>
      </c>
      <c r="E1634" s="163"/>
      <c r="F1634" s="164">
        <v>136.14762936</v>
      </c>
      <c r="G1634" s="165"/>
      <c r="H1634" s="165"/>
      <c r="I1634" s="166"/>
      <c r="J1634" s="166"/>
      <c r="K1634" s="166"/>
      <c r="L1634" s="166"/>
      <c r="M1634" s="166"/>
      <c r="N1634" s="166"/>
      <c r="O1634" s="166"/>
      <c r="P1634" s="166"/>
      <c r="Q1634" s="166"/>
      <c r="R1634" s="166"/>
      <c r="S1634" s="166"/>
      <c r="T1634" s="166"/>
      <c r="U1634" s="166"/>
      <c r="V1634" s="166"/>
      <c r="W1634" s="166"/>
      <c r="X1634" s="166"/>
      <c r="Y1634" s="166"/>
      <c r="Z1634" s="166"/>
      <c r="AA1634" s="166"/>
      <c r="AB1634" s="166"/>
      <c r="AC1634" s="166"/>
      <c r="AD1634" s="166"/>
      <c r="AE1634" s="166"/>
      <c r="AF1634" s="166"/>
      <c r="AG1634" s="166"/>
      <c r="AH1634" s="166"/>
      <c r="AI1634" s="166"/>
      <c r="AJ1634" s="166"/>
      <c r="AK1634" s="166"/>
      <c r="AL1634" s="166"/>
      <c r="AM1634" s="166"/>
      <c r="AN1634" s="166"/>
      <c r="AO1634" s="166"/>
      <c r="AP1634" s="166"/>
      <c r="AQ1634" s="166"/>
      <c r="AR1634" s="166"/>
      <c r="AS1634" s="166"/>
      <c r="AT1634" s="166"/>
      <c r="AU1634" s="166"/>
      <c r="AV1634" s="166"/>
      <c r="AW1634" s="166"/>
      <c r="AX1634" s="166"/>
      <c r="AY1634" s="166"/>
    </row>
    <row r="1635" spans="1:51" s="115" customFormat="1" ht="12.75" customHeight="1" x14ac:dyDescent="0.25">
      <c r="A1635" s="156">
        <v>42184</v>
      </c>
      <c r="B1635" s="157" t="s">
        <v>1474</v>
      </c>
      <c r="C1635" s="158" t="s">
        <v>11</v>
      </c>
      <c r="D1635" s="158" t="s">
        <v>2</v>
      </c>
      <c r="E1635" s="158"/>
      <c r="F1635" s="159">
        <v>31.926159359999996</v>
      </c>
      <c r="G1635" s="160"/>
      <c r="H1635" s="160"/>
      <c r="I1635" s="166"/>
      <c r="J1635" s="166"/>
      <c r="K1635" s="166"/>
      <c r="L1635" s="166"/>
      <c r="M1635" s="166"/>
      <c r="N1635" s="166"/>
      <c r="O1635" s="166"/>
      <c r="P1635" s="166"/>
      <c r="Q1635" s="166"/>
      <c r="R1635" s="166"/>
      <c r="S1635" s="166"/>
      <c r="T1635" s="166"/>
      <c r="U1635" s="166"/>
      <c r="V1635" s="166"/>
      <c r="W1635" s="166"/>
      <c r="X1635" s="166"/>
      <c r="Y1635" s="166"/>
      <c r="Z1635" s="166"/>
      <c r="AA1635" s="166"/>
      <c r="AB1635" s="166"/>
      <c r="AC1635" s="166"/>
      <c r="AD1635" s="166"/>
      <c r="AE1635" s="166"/>
      <c r="AF1635" s="166"/>
      <c r="AG1635" s="166"/>
      <c r="AH1635" s="166"/>
      <c r="AI1635" s="166"/>
      <c r="AJ1635" s="166"/>
      <c r="AK1635" s="166"/>
      <c r="AL1635" s="166"/>
      <c r="AM1635" s="166"/>
      <c r="AN1635" s="166"/>
      <c r="AO1635" s="166"/>
      <c r="AP1635" s="166"/>
      <c r="AQ1635" s="166"/>
      <c r="AR1635" s="166"/>
      <c r="AS1635" s="166"/>
      <c r="AT1635" s="166"/>
      <c r="AU1635" s="166"/>
      <c r="AV1635" s="166"/>
      <c r="AW1635" s="166"/>
      <c r="AX1635" s="166"/>
      <c r="AY1635" s="166"/>
    </row>
    <row r="1636" spans="1:51" s="115" customFormat="1" ht="12.75" customHeight="1" x14ac:dyDescent="0.25">
      <c r="A1636" s="161">
        <v>42193</v>
      </c>
      <c r="B1636" s="162" t="s">
        <v>1474</v>
      </c>
      <c r="C1636" s="163" t="s">
        <v>11</v>
      </c>
      <c r="D1636" s="163" t="s">
        <v>2</v>
      </c>
      <c r="E1636" s="163"/>
      <c r="F1636" s="164">
        <v>52.5</v>
      </c>
      <c r="G1636" s="165"/>
      <c r="H1636" s="165"/>
      <c r="I1636" s="166"/>
      <c r="J1636" s="166"/>
      <c r="K1636" s="166"/>
      <c r="L1636" s="166"/>
      <c r="M1636" s="166"/>
      <c r="N1636" s="166"/>
      <c r="O1636" s="166"/>
      <c r="P1636" s="166"/>
      <c r="Q1636" s="166"/>
      <c r="R1636" s="166"/>
      <c r="S1636" s="166"/>
      <c r="T1636" s="166"/>
      <c r="U1636" s="166"/>
      <c r="V1636" s="166"/>
      <c r="W1636" s="166"/>
      <c r="X1636" s="166"/>
      <c r="Y1636" s="166"/>
      <c r="Z1636" s="166"/>
      <c r="AA1636" s="166"/>
      <c r="AB1636" s="166"/>
      <c r="AC1636" s="166"/>
      <c r="AD1636" s="166"/>
      <c r="AE1636" s="166"/>
      <c r="AF1636" s="166"/>
      <c r="AG1636" s="166"/>
      <c r="AH1636" s="166"/>
      <c r="AI1636" s="166"/>
      <c r="AJ1636" s="166"/>
      <c r="AK1636" s="166"/>
      <c r="AL1636" s="166"/>
      <c r="AM1636" s="166"/>
      <c r="AN1636" s="166"/>
      <c r="AO1636" s="166"/>
      <c r="AP1636" s="166"/>
      <c r="AQ1636" s="166"/>
      <c r="AR1636" s="166"/>
      <c r="AS1636" s="166"/>
      <c r="AT1636" s="166"/>
      <c r="AU1636" s="166"/>
      <c r="AV1636" s="166"/>
      <c r="AW1636" s="166"/>
      <c r="AX1636" s="166"/>
      <c r="AY1636" s="166"/>
    </row>
    <row r="1637" spans="1:51" s="115" customFormat="1" ht="12.75" customHeight="1" x14ac:dyDescent="0.25">
      <c r="A1637" s="156">
        <v>42202</v>
      </c>
      <c r="B1637" s="157" t="s">
        <v>1474</v>
      </c>
      <c r="C1637" s="158" t="s">
        <v>21</v>
      </c>
      <c r="D1637" s="158" t="s">
        <v>2</v>
      </c>
      <c r="E1637" s="158"/>
      <c r="F1637" s="159">
        <v>8.4749249299999185</v>
      </c>
      <c r="G1637" s="160"/>
      <c r="H1637" s="160"/>
      <c r="I1637" s="166"/>
      <c r="J1637" s="166"/>
      <c r="K1637" s="166"/>
      <c r="L1637" s="166"/>
      <c r="M1637" s="166"/>
      <c r="N1637" s="166"/>
      <c r="O1637" s="166"/>
      <c r="P1637" s="166"/>
      <c r="Q1637" s="166"/>
      <c r="R1637" s="166"/>
      <c r="S1637" s="166"/>
      <c r="T1637" s="166"/>
      <c r="U1637" s="166"/>
      <c r="V1637" s="166"/>
      <c r="W1637" s="166"/>
      <c r="X1637" s="166"/>
      <c r="Y1637" s="166"/>
      <c r="Z1637" s="166"/>
      <c r="AA1637" s="166"/>
      <c r="AB1637" s="166"/>
      <c r="AC1637" s="166"/>
      <c r="AD1637" s="166"/>
      <c r="AE1637" s="166"/>
      <c r="AF1637" s="166"/>
      <c r="AG1637" s="166"/>
      <c r="AH1637" s="166"/>
      <c r="AI1637" s="166"/>
      <c r="AJ1637" s="166"/>
      <c r="AK1637" s="166"/>
      <c r="AL1637" s="166"/>
      <c r="AM1637" s="166"/>
      <c r="AN1637" s="166"/>
      <c r="AO1637" s="166"/>
      <c r="AP1637" s="166"/>
      <c r="AQ1637" s="166"/>
      <c r="AR1637" s="166"/>
      <c r="AS1637" s="166"/>
      <c r="AT1637" s="166"/>
      <c r="AU1637" s="166"/>
      <c r="AV1637" s="166"/>
      <c r="AW1637" s="166"/>
      <c r="AX1637" s="166"/>
      <c r="AY1637" s="166"/>
    </row>
    <row r="1638" spans="1:51" s="115" customFormat="1" ht="12.75" customHeight="1" x14ac:dyDescent="0.25">
      <c r="A1638" s="161">
        <v>42205</v>
      </c>
      <c r="B1638" s="162" t="s">
        <v>1474</v>
      </c>
      <c r="C1638" s="163" t="s">
        <v>15</v>
      </c>
      <c r="D1638" s="163" t="s">
        <v>2</v>
      </c>
      <c r="E1638" s="163"/>
      <c r="F1638" s="164">
        <v>15.4</v>
      </c>
      <c r="G1638" s="165"/>
      <c r="H1638" s="165"/>
      <c r="I1638" s="166"/>
      <c r="J1638" s="166"/>
      <c r="K1638" s="166"/>
      <c r="L1638" s="166"/>
      <c r="M1638" s="166"/>
      <c r="N1638" s="166"/>
      <c r="O1638" s="166"/>
      <c r="P1638" s="166"/>
      <c r="Q1638" s="166"/>
      <c r="R1638" s="166"/>
      <c r="S1638" s="166"/>
      <c r="T1638" s="166"/>
      <c r="U1638" s="166"/>
      <c r="V1638" s="166"/>
      <c r="W1638" s="166"/>
      <c r="X1638" s="166"/>
      <c r="Y1638" s="166"/>
      <c r="Z1638" s="166"/>
      <c r="AA1638" s="166"/>
      <c r="AB1638" s="166"/>
      <c r="AC1638" s="166"/>
      <c r="AD1638" s="166"/>
      <c r="AE1638" s="166"/>
      <c r="AF1638" s="166"/>
      <c r="AG1638" s="166"/>
      <c r="AH1638" s="166"/>
      <c r="AI1638" s="166"/>
      <c r="AJ1638" s="166"/>
      <c r="AK1638" s="166"/>
      <c r="AL1638" s="166"/>
      <c r="AM1638" s="166"/>
      <c r="AN1638" s="166"/>
      <c r="AO1638" s="166"/>
      <c r="AP1638" s="166"/>
      <c r="AQ1638" s="166"/>
      <c r="AR1638" s="166"/>
      <c r="AS1638" s="166"/>
      <c r="AT1638" s="166"/>
      <c r="AU1638" s="166"/>
      <c r="AV1638" s="166"/>
      <c r="AW1638" s="166"/>
      <c r="AX1638" s="166"/>
      <c r="AY1638" s="166"/>
    </row>
    <row r="1639" spans="1:51" s="115" customFormat="1" ht="12.75" customHeight="1" x14ac:dyDescent="0.25">
      <c r="A1639" s="156">
        <v>42205</v>
      </c>
      <c r="B1639" s="157" t="s">
        <v>1474</v>
      </c>
      <c r="C1639" s="158" t="s">
        <v>24</v>
      </c>
      <c r="D1639" s="158" t="s">
        <v>2</v>
      </c>
      <c r="E1639" s="158"/>
      <c r="F1639" s="159">
        <v>22.785029959999996</v>
      </c>
      <c r="G1639" s="160"/>
      <c r="H1639" s="160"/>
      <c r="I1639" s="166"/>
      <c r="J1639" s="166"/>
      <c r="K1639" s="166"/>
      <c r="L1639" s="166"/>
      <c r="M1639" s="166"/>
      <c r="N1639" s="166"/>
      <c r="O1639" s="166"/>
      <c r="P1639" s="166"/>
      <c r="Q1639" s="166"/>
      <c r="R1639" s="166"/>
      <c r="S1639" s="166"/>
      <c r="T1639" s="166"/>
      <c r="U1639" s="166"/>
      <c r="V1639" s="166"/>
      <c r="W1639" s="166"/>
      <c r="X1639" s="166"/>
      <c r="Y1639" s="166"/>
      <c r="Z1639" s="166"/>
      <c r="AA1639" s="166"/>
      <c r="AB1639" s="166"/>
      <c r="AC1639" s="166"/>
      <c r="AD1639" s="166"/>
      <c r="AE1639" s="166"/>
      <c r="AF1639" s="166"/>
      <c r="AG1639" s="166"/>
      <c r="AH1639" s="166"/>
      <c r="AI1639" s="166"/>
      <c r="AJ1639" s="166"/>
      <c r="AK1639" s="166"/>
      <c r="AL1639" s="166"/>
      <c r="AM1639" s="166"/>
      <c r="AN1639" s="166"/>
      <c r="AO1639" s="166"/>
      <c r="AP1639" s="166"/>
      <c r="AQ1639" s="166"/>
      <c r="AR1639" s="166"/>
      <c r="AS1639" s="166"/>
      <c r="AT1639" s="166"/>
      <c r="AU1639" s="166"/>
      <c r="AV1639" s="166"/>
      <c r="AW1639" s="166"/>
      <c r="AX1639" s="166"/>
      <c r="AY1639" s="166"/>
    </row>
    <row r="1640" spans="1:51" s="115" customFormat="1" ht="12.75" customHeight="1" x14ac:dyDescent="0.25">
      <c r="A1640" s="161">
        <v>42208</v>
      </c>
      <c r="B1640" s="162" t="s">
        <v>1474</v>
      </c>
      <c r="C1640" s="163" t="s">
        <v>11</v>
      </c>
      <c r="D1640" s="163" t="s">
        <v>2</v>
      </c>
      <c r="E1640" s="163"/>
      <c r="F1640" s="164">
        <v>22</v>
      </c>
      <c r="G1640" s="165"/>
      <c r="H1640" s="165"/>
      <c r="I1640" s="166"/>
      <c r="J1640" s="166"/>
      <c r="K1640" s="166"/>
      <c r="L1640" s="166"/>
      <c r="M1640" s="166"/>
      <c r="N1640" s="166"/>
      <c r="O1640" s="166"/>
      <c r="P1640" s="166"/>
      <c r="Q1640" s="166"/>
      <c r="R1640" s="166"/>
      <c r="S1640" s="166"/>
      <c r="T1640" s="166"/>
      <c r="U1640" s="166"/>
      <c r="V1640" s="166"/>
      <c r="W1640" s="166"/>
      <c r="X1640" s="166"/>
      <c r="Y1640" s="166"/>
      <c r="Z1640" s="166"/>
      <c r="AA1640" s="166"/>
      <c r="AB1640" s="166"/>
      <c r="AC1640" s="166"/>
      <c r="AD1640" s="166"/>
      <c r="AE1640" s="166"/>
      <c r="AF1640" s="166"/>
      <c r="AG1640" s="166"/>
      <c r="AH1640" s="166"/>
      <c r="AI1640" s="166"/>
      <c r="AJ1640" s="166"/>
      <c r="AK1640" s="166"/>
      <c r="AL1640" s="166"/>
      <c r="AM1640" s="166"/>
      <c r="AN1640" s="166"/>
      <c r="AO1640" s="166"/>
      <c r="AP1640" s="166"/>
      <c r="AQ1640" s="166"/>
      <c r="AR1640" s="166"/>
      <c r="AS1640" s="166"/>
      <c r="AT1640" s="166"/>
      <c r="AU1640" s="166"/>
      <c r="AV1640" s="166"/>
      <c r="AW1640" s="166"/>
      <c r="AX1640" s="166"/>
      <c r="AY1640" s="166"/>
    </row>
    <row r="1641" spans="1:51" s="115" customFormat="1" ht="12.75" customHeight="1" x14ac:dyDescent="0.25">
      <c r="A1641" s="156">
        <v>42208</v>
      </c>
      <c r="B1641" s="157" t="s">
        <v>1474</v>
      </c>
      <c r="C1641" s="158" t="s">
        <v>751</v>
      </c>
      <c r="D1641" s="158" t="s">
        <v>2</v>
      </c>
      <c r="E1641" s="158"/>
      <c r="F1641" s="159">
        <v>40</v>
      </c>
      <c r="G1641" s="160"/>
      <c r="H1641" s="160"/>
      <c r="I1641" s="166"/>
      <c r="J1641" s="166"/>
      <c r="K1641" s="166"/>
      <c r="L1641" s="166"/>
      <c r="M1641" s="166"/>
      <c r="N1641" s="166"/>
      <c r="O1641" s="166"/>
      <c r="P1641" s="166"/>
      <c r="Q1641" s="166"/>
      <c r="R1641" s="166"/>
      <c r="S1641" s="166"/>
      <c r="T1641" s="166"/>
      <c r="U1641" s="166"/>
      <c r="V1641" s="166"/>
      <c r="W1641" s="166"/>
      <c r="X1641" s="166"/>
      <c r="Y1641" s="166"/>
      <c r="Z1641" s="166"/>
      <c r="AA1641" s="166"/>
      <c r="AB1641" s="166"/>
      <c r="AC1641" s="166"/>
      <c r="AD1641" s="166"/>
      <c r="AE1641" s="166"/>
      <c r="AF1641" s="166"/>
      <c r="AG1641" s="166"/>
      <c r="AH1641" s="166"/>
      <c r="AI1641" s="166"/>
      <c r="AJ1641" s="166"/>
      <c r="AK1641" s="166"/>
      <c r="AL1641" s="166"/>
      <c r="AM1641" s="166"/>
      <c r="AN1641" s="166"/>
      <c r="AO1641" s="166"/>
      <c r="AP1641" s="166"/>
      <c r="AQ1641" s="166"/>
      <c r="AR1641" s="166"/>
      <c r="AS1641" s="166"/>
      <c r="AT1641" s="166"/>
      <c r="AU1641" s="166"/>
      <c r="AV1641" s="166"/>
      <c r="AW1641" s="166"/>
      <c r="AX1641" s="166"/>
      <c r="AY1641" s="166"/>
    </row>
    <row r="1642" spans="1:51" s="115" customFormat="1" ht="12.75" customHeight="1" x14ac:dyDescent="0.25">
      <c r="A1642" s="161">
        <v>42223</v>
      </c>
      <c r="B1642" s="162" t="s">
        <v>1474</v>
      </c>
      <c r="C1642" s="163" t="s">
        <v>921</v>
      </c>
      <c r="D1642" s="163" t="s">
        <v>2</v>
      </c>
      <c r="E1642" s="163"/>
      <c r="F1642" s="164">
        <v>36.402974640000004</v>
      </c>
      <c r="G1642" s="165"/>
      <c r="H1642" s="165"/>
      <c r="I1642" s="166"/>
      <c r="J1642" s="166"/>
      <c r="K1642" s="166"/>
      <c r="L1642" s="166"/>
      <c r="M1642" s="166"/>
      <c r="N1642" s="166"/>
      <c r="O1642" s="166"/>
      <c r="P1642" s="166"/>
      <c r="Q1642" s="166"/>
      <c r="R1642" s="166"/>
      <c r="S1642" s="166"/>
      <c r="T1642" s="166"/>
      <c r="U1642" s="166"/>
      <c r="V1642" s="166"/>
      <c r="W1642" s="166"/>
      <c r="X1642" s="166"/>
      <c r="Y1642" s="166"/>
      <c r="Z1642" s="166"/>
      <c r="AA1642" s="166"/>
      <c r="AB1642" s="166"/>
      <c r="AC1642" s="166"/>
      <c r="AD1642" s="166"/>
      <c r="AE1642" s="166"/>
      <c r="AF1642" s="166"/>
      <c r="AG1642" s="166"/>
      <c r="AH1642" s="166"/>
      <c r="AI1642" s="166"/>
      <c r="AJ1642" s="166"/>
      <c r="AK1642" s="166"/>
      <c r="AL1642" s="166"/>
      <c r="AM1642" s="166"/>
      <c r="AN1642" s="166"/>
      <c r="AO1642" s="166"/>
      <c r="AP1642" s="166"/>
      <c r="AQ1642" s="166"/>
      <c r="AR1642" s="166"/>
      <c r="AS1642" s="166"/>
      <c r="AT1642" s="166"/>
      <c r="AU1642" s="166"/>
      <c r="AV1642" s="166"/>
      <c r="AW1642" s="166"/>
      <c r="AX1642" s="166"/>
      <c r="AY1642" s="166"/>
    </row>
    <row r="1643" spans="1:51" s="115" customFormat="1" ht="12.75" customHeight="1" x14ac:dyDescent="0.25">
      <c r="A1643" s="156">
        <v>42223</v>
      </c>
      <c r="B1643" s="157" t="s">
        <v>1474</v>
      </c>
      <c r="C1643" s="158" t="s">
        <v>921</v>
      </c>
      <c r="D1643" s="158" t="s">
        <v>2</v>
      </c>
      <c r="E1643" s="158"/>
      <c r="F1643" s="159">
        <v>9.1007441999999994</v>
      </c>
      <c r="G1643" s="160"/>
      <c r="H1643" s="160"/>
      <c r="I1643" s="166"/>
      <c r="J1643" s="166"/>
      <c r="K1643" s="166"/>
      <c r="L1643" s="166"/>
      <c r="M1643" s="166"/>
      <c r="N1643" s="166"/>
      <c r="O1643" s="166"/>
      <c r="P1643" s="166"/>
      <c r="Q1643" s="166"/>
      <c r="R1643" s="166"/>
      <c r="S1643" s="166"/>
      <c r="T1643" s="166"/>
      <c r="U1643" s="166"/>
      <c r="V1643" s="166"/>
      <c r="W1643" s="166"/>
      <c r="X1643" s="166"/>
      <c r="Y1643" s="166"/>
      <c r="Z1643" s="166"/>
      <c r="AA1643" s="166"/>
      <c r="AB1643" s="166"/>
      <c r="AC1643" s="166"/>
      <c r="AD1643" s="166"/>
      <c r="AE1643" s="166"/>
      <c r="AF1643" s="166"/>
      <c r="AG1643" s="166"/>
      <c r="AH1643" s="166"/>
      <c r="AI1643" s="166"/>
      <c r="AJ1643" s="166"/>
      <c r="AK1643" s="166"/>
      <c r="AL1643" s="166"/>
      <c r="AM1643" s="166"/>
      <c r="AN1643" s="166"/>
      <c r="AO1643" s="166"/>
      <c r="AP1643" s="166"/>
      <c r="AQ1643" s="166"/>
      <c r="AR1643" s="166"/>
      <c r="AS1643" s="166"/>
      <c r="AT1643" s="166"/>
      <c r="AU1643" s="166"/>
      <c r="AV1643" s="166"/>
      <c r="AW1643" s="166"/>
      <c r="AX1643" s="166"/>
      <c r="AY1643" s="166"/>
    </row>
    <row r="1644" spans="1:51" s="115" customFormat="1" ht="12.75" customHeight="1" x14ac:dyDescent="0.25">
      <c r="A1644" s="161">
        <v>42228</v>
      </c>
      <c r="B1644" s="162" t="s">
        <v>1474</v>
      </c>
      <c r="C1644" s="163" t="s">
        <v>103</v>
      </c>
      <c r="D1644" s="163" t="s">
        <v>2</v>
      </c>
      <c r="E1644" s="163"/>
      <c r="F1644" s="164">
        <v>117.16519619</v>
      </c>
      <c r="G1644" s="165"/>
      <c r="H1644" s="165"/>
      <c r="I1644" s="166"/>
      <c r="J1644" s="166"/>
      <c r="K1644" s="166"/>
      <c r="L1644" s="166"/>
      <c r="M1644" s="166"/>
      <c r="N1644" s="166"/>
      <c r="O1644" s="166"/>
      <c r="P1644" s="166"/>
      <c r="Q1644" s="166"/>
      <c r="R1644" s="166"/>
      <c r="S1644" s="166"/>
      <c r="T1644" s="166"/>
      <c r="U1644" s="166"/>
      <c r="V1644" s="166"/>
      <c r="W1644" s="166"/>
      <c r="X1644" s="166"/>
      <c r="Y1644" s="166"/>
      <c r="Z1644" s="166"/>
      <c r="AA1644" s="166"/>
      <c r="AB1644" s="166"/>
      <c r="AC1644" s="166"/>
      <c r="AD1644" s="166"/>
      <c r="AE1644" s="166"/>
      <c r="AF1644" s="166"/>
      <c r="AG1644" s="166"/>
      <c r="AH1644" s="166"/>
      <c r="AI1644" s="166"/>
      <c r="AJ1644" s="166"/>
      <c r="AK1644" s="166"/>
      <c r="AL1644" s="166"/>
      <c r="AM1644" s="166"/>
      <c r="AN1644" s="166"/>
      <c r="AO1644" s="166"/>
      <c r="AP1644" s="166"/>
      <c r="AQ1644" s="166"/>
      <c r="AR1644" s="166"/>
      <c r="AS1644" s="166"/>
      <c r="AT1644" s="166"/>
      <c r="AU1644" s="166"/>
      <c r="AV1644" s="166"/>
      <c r="AW1644" s="166"/>
      <c r="AX1644" s="166"/>
      <c r="AY1644" s="166"/>
    </row>
    <row r="1645" spans="1:51" s="115" customFormat="1" ht="12.75" customHeight="1" x14ac:dyDescent="0.25">
      <c r="A1645" s="156">
        <v>42228</v>
      </c>
      <c r="B1645" s="157" t="s">
        <v>1474</v>
      </c>
      <c r="C1645" s="158" t="s">
        <v>103</v>
      </c>
      <c r="D1645" s="158" t="s">
        <v>2</v>
      </c>
      <c r="E1645" s="158"/>
      <c r="F1645" s="159">
        <v>66.063384999999997</v>
      </c>
      <c r="G1645" s="160"/>
      <c r="H1645" s="160"/>
      <c r="I1645" s="166"/>
      <c r="J1645" s="166"/>
      <c r="K1645" s="166"/>
      <c r="L1645" s="166"/>
      <c r="M1645" s="166"/>
      <c r="N1645" s="166"/>
      <c r="O1645" s="166"/>
      <c r="P1645" s="166"/>
      <c r="Q1645" s="166"/>
      <c r="R1645" s="166"/>
      <c r="S1645" s="166"/>
      <c r="T1645" s="166"/>
      <c r="U1645" s="166"/>
      <c r="V1645" s="166"/>
      <c r="W1645" s="166"/>
      <c r="X1645" s="166"/>
      <c r="Y1645" s="166"/>
      <c r="Z1645" s="166"/>
      <c r="AA1645" s="166"/>
      <c r="AB1645" s="166"/>
      <c r="AC1645" s="166"/>
      <c r="AD1645" s="166"/>
      <c r="AE1645" s="166"/>
      <c r="AF1645" s="166"/>
      <c r="AG1645" s="166"/>
      <c r="AH1645" s="166"/>
      <c r="AI1645" s="166"/>
      <c r="AJ1645" s="166"/>
      <c r="AK1645" s="166"/>
      <c r="AL1645" s="166"/>
      <c r="AM1645" s="166"/>
      <c r="AN1645" s="166"/>
      <c r="AO1645" s="166"/>
      <c r="AP1645" s="166"/>
      <c r="AQ1645" s="166"/>
      <c r="AR1645" s="166"/>
      <c r="AS1645" s="166"/>
      <c r="AT1645" s="166"/>
      <c r="AU1645" s="166"/>
      <c r="AV1645" s="166"/>
      <c r="AW1645" s="166"/>
      <c r="AX1645" s="166"/>
      <c r="AY1645" s="166"/>
    </row>
    <row r="1646" spans="1:51" s="115" customFormat="1" ht="12.75" customHeight="1" x14ac:dyDescent="0.25">
      <c r="A1646" s="161">
        <v>42228</v>
      </c>
      <c r="B1646" s="162" t="s">
        <v>1474</v>
      </c>
      <c r="C1646" s="163" t="s">
        <v>11</v>
      </c>
      <c r="D1646" s="163" t="s">
        <v>2</v>
      </c>
      <c r="E1646" s="163"/>
      <c r="F1646" s="164">
        <v>88.333335100000014</v>
      </c>
      <c r="G1646" s="165"/>
      <c r="H1646" s="165"/>
      <c r="I1646" s="166"/>
      <c r="J1646" s="166"/>
      <c r="K1646" s="166"/>
      <c r="L1646" s="166"/>
      <c r="M1646" s="166"/>
      <c r="N1646" s="166"/>
      <c r="O1646" s="166"/>
      <c r="P1646" s="166"/>
      <c r="Q1646" s="166"/>
      <c r="R1646" s="166"/>
      <c r="S1646" s="166"/>
      <c r="T1646" s="166"/>
      <c r="U1646" s="166"/>
      <c r="V1646" s="166"/>
      <c r="W1646" s="166"/>
      <c r="X1646" s="166"/>
      <c r="Y1646" s="166"/>
      <c r="Z1646" s="166"/>
      <c r="AA1646" s="166"/>
      <c r="AB1646" s="166"/>
      <c r="AC1646" s="166"/>
      <c r="AD1646" s="166"/>
      <c r="AE1646" s="166"/>
      <c r="AF1646" s="166"/>
      <c r="AG1646" s="166"/>
      <c r="AH1646" s="166"/>
      <c r="AI1646" s="166"/>
      <c r="AJ1646" s="166"/>
      <c r="AK1646" s="166"/>
      <c r="AL1646" s="166"/>
      <c r="AM1646" s="166"/>
      <c r="AN1646" s="166"/>
      <c r="AO1646" s="166"/>
      <c r="AP1646" s="166"/>
      <c r="AQ1646" s="166"/>
      <c r="AR1646" s="166"/>
      <c r="AS1646" s="166"/>
      <c r="AT1646" s="166"/>
      <c r="AU1646" s="166"/>
      <c r="AV1646" s="166"/>
      <c r="AW1646" s="166"/>
      <c r="AX1646" s="166"/>
      <c r="AY1646" s="166"/>
    </row>
    <row r="1647" spans="1:51" s="115" customFormat="1" ht="12.75" customHeight="1" x14ac:dyDescent="0.25">
      <c r="A1647" s="156">
        <v>42228</v>
      </c>
      <c r="B1647" s="157" t="s">
        <v>1474</v>
      </c>
      <c r="C1647" s="158" t="s">
        <v>11</v>
      </c>
      <c r="D1647" s="158" t="s">
        <v>2</v>
      </c>
      <c r="E1647" s="158"/>
      <c r="F1647" s="159">
        <v>41.666667500000003</v>
      </c>
      <c r="G1647" s="160"/>
      <c r="H1647" s="160"/>
      <c r="I1647" s="166"/>
      <c r="J1647" s="166"/>
      <c r="K1647" s="166"/>
      <c r="L1647" s="166"/>
      <c r="M1647" s="166"/>
      <c r="N1647" s="166"/>
      <c r="O1647" s="166"/>
      <c r="P1647" s="166"/>
      <c r="Q1647" s="166"/>
      <c r="R1647" s="166"/>
      <c r="S1647" s="166"/>
      <c r="T1647" s="166"/>
      <c r="U1647" s="166"/>
      <c r="V1647" s="166"/>
      <c r="W1647" s="166"/>
      <c r="X1647" s="166"/>
      <c r="Y1647" s="166"/>
      <c r="Z1647" s="166"/>
      <c r="AA1647" s="166"/>
      <c r="AB1647" s="166"/>
      <c r="AC1647" s="166"/>
      <c r="AD1647" s="166"/>
      <c r="AE1647" s="166"/>
      <c r="AF1647" s="166"/>
      <c r="AG1647" s="166"/>
      <c r="AH1647" s="166"/>
      <c r="AI1647" s="166"/>
      <c r="AJ1647" s="166"/>
      <c r="AK1647" s="166"/>
      <c r="AL1647" s="166"/>
      <c r="AM1647" s="166"/>
      <c r="AN1647" s="166"/>
      <c r="AO1647" s="166"/>
      <c r="AP1647" s="166"/>
      <c r="AQ1647" s="166"/>
      <c r="AR1647" s="166"/>
      <c r="AS1647" s="166"/>
      <c r="AT1647" s="166"/>
      <c r="AU1647" s="166"/>
      <c r="AV1647" s="166"/>
      <c r="AW1647" s="166"/>
      <c r="AX1647" s="166"/>
      <c r="AY1647" s="166"/>
    </row>
    <row r="1648" spans="1:51" s="115" customFormat="1" ht="12.75" customHeight="1" x14ac:dyDescent="0.25">
      <c r="A1648" s="161">
        <v>42228</v>
      </c>
      <c r="B1648" s="162" t="s">
        <v>1474</v>
      </c>
      <c r="C1648" s="163" t="s">
        <v>17</v>
      </c>
      <c r="D1648" s="163" t="s">
        <v>2</v>
      </c>
      <c r="E1648" s="163"/>
      <c r="F1648" s="164">
        <v>17.3000444000001</v>
      </c>
      <c r="G1648" s="165"/>
      <c r="H1648" s="165"/>
      <c r="I1648" s="166"/>
      <c r="J1648" s="166"/>
      <c r="K1648" s="166"/>
      <c r="L1648" s="166"/>
      <c r="M1648" s="166"/>
      <c r="N1648" s="166"/>
      <c r="O1648" s="166"/>
      <c r="P1648" s="166"/>
      <c r="Q1648" s="166"/>
      <c r="R1648" s="166"/>
      <c r="S1648" s="166"/>
      <c r="T1648" s="166"/>
      <c r="U1648" s="166"/>
      <c r="V1648" s="166"/>
      <c r="W1648" s="166"/>
      <c r="X1648" s="166"/>
      <c r="Y1648" s="166"/>
      <c r="Z1648" s="166"/>
      <c r="AA1648" s="166"/>
      <c r="AB1648" s="166"/>
      <c r="AC1648" s="166"/>
      <c r="AD1648" s="166"/>
      <c r="AE1648" s="166"/>
      <c r="AF1648" s="166"/>
      <c r="AG1648" s="166"/>
      <c r="AH1648" s="166"/>
      <c r="AI1648" s="166"/>
      <c r="AJ1648" s="166"/>
      <c r="AK1648" s="166"/>
      <c r="AL1648" s="166"/>
      <c r="AM1648" s="166"/>
      <c r="AN1648" s="166"/>
      <c r="AO1648" s="166"/>
      <c r="AP1648" s="166"/>
      <c r="AQ1648" s="166"/>
      <c r="AR1648" s="166"/>
      <c r="AS1648" s="166"/>
      <c r="AT1648" s="166"/>
      <c r="AU1648" s="166"/>
      <c r="AV1648" s="166"/>
      <c r="AW1648" s="166"/>
      <c r="AX1648" s="166"/>
      <c r="AY1648" s="166"/>
    </row>
    <row r="1649" spans="1:51" s="115" customFormat="1" ht="12.75" customHeight="1" x14ac:dyDescent="0.25">
      <c r="A1649" s="156">
        <v>42230</v>
      </c>
      <c r="B1649" s="157" t="s">
        <v>1474</v>
      </c>
      <c r="C1649" s="158" t="s">
        <v>12</v>
      </c>
      <c r="D1649" s="158" t="s">
        <v>2</v>
      </c>
      <c r="E1649" s="158"/>
      <c r="F1649" s="159">
        <v>5.4803409499999987</v>
      </c>
      <c r="G1649" s="160"/>
      <c r="H1649" s="160"/>
      <c r="I1649" s="166"/>
      <c r="J1649" s="166"/>
      <c r="K1649" s="166"/>
      <c r="L1649" s="166"/>
      <c r="M1649" s="166"/>
      <c r="N1649" s="166"/>
      <c r="O1649" s="166"/>
      <c r="P1649" s="166"/>
      <c r="Q1649" s="166"/>
      <c r="R1649" s="166"/>
      <c r="S1649" s="166"/>
      <c r="T1649" s="166"/>
      <c r="U1649" s="166"/>
      <c r="V1649" s="166"/>
      <c r="W1649" s="166"/>
      <c r="X1649" s="166"/>
      <c r="Y1649" s="166"/>
      <c r="Z1649" s="166"/>
      <c r="AA1649" s="166"/>
      <c r="AB1649" s="166"/>
      <c r="AC1649" s="166"/>
      <c r="AD1649" s="166"/>
      <c r="AE1649" s="166"/>
      <c r="AF1649" s="166"/>
      <c r="AG1649" s="166"/>
      <c r="AH1649" s="166"/>
      <c r="AI1649" s="166"/>
      <c r="AJ1649" s="166"/>
      <c r="AK1649" s="166"/>
      <c r="AL1649" s="166"/>
      <c r="AM1649" s="166"/>
      <c r="AN1649" s="166"/>
      <c r="AO1649" s="166"/>
      <c r="AP1649" s="166"/>
      <c r="AQ1649" s="166"/>
      <c r="AR1649" s="166"/>
      <c r="AS1649" s="166"/>
      <c r="AT1649" s="166"/>
      <c r="AU1649" s="166"/>
      <c r="AV1649" s="166"/>
      <c r="AW1649" s="166"/>
      <c r="AX1649" s="166"/>
      <c r="AY1649" s="166"/>
    </row>
    <row r="1650" spans="1:51" s="115" customFormat="1" ht="12.75" customHeight="1" x14ac:dyDescent="0.25">
      <c r="A1650" s="161">
        <v>42237</v>
      </c>
      <c r="B1650" s="162" t="s">
        <v>1474</v>
      </c>
      <c r="C1650" s="163" t="s">
        <v>24</v>
      </c>
      <c r="D1650" s="163" t="s">
        <v>2</v>
      </c>
      <c r="E1650" s="163"/>
      <c r="F1650" s="164">
        <v>50</v>
      </c>
      <c r="G1650" s="165"/>
      <c r="H1650" s="165"/>
      <c r="I1650" s="166"/>
      <c r="J1650" s="166"/>
      <c r="K1650" s="166"/>
      <c r="L1650" s="166"/>
      <c r="M1650" s="166"/>
      <c r="N1650" s="166"/>
      <c r="O1650" s="166"/>
      <c r="P1650" s="166"/>
      <c r="Q1650" s="166"/>
      <c r="R1650" s="166"/>
      <c r="S1650" s="166"/>
      <c r="T1650" s="166"/>
      <c r="U1650" s="166"/>
      <c r="V1650" s="166"/>
      <c r="W1650" s="166"/>
      <c r="X1650" s="166"/>
      <c r="Y1650" s="166"/>
      <c r="Z1650" s="166"/>
      <c r="AA1650" s="166"/>
      <c r="AB1650" s="166"/>
      <c r="AC1650" s="166"/>
      <c r="AD1650" s="166"/>
      <c r="AE1650" s="166"/>
      <c r="AF1650" s="166"/>
      <c r="AG1650" s="166"/>
      <c r="AH1650" s="166"/>
      <c r="AI1650" s="166"/>
      <c r="AJ1650" s="166"/>
      <c r="AK1650" s="166"/>
      <c r="AL1650" s="166"/>
      <c r="AM1650" s="166"/>
      <c r="AN1650" s="166"/>
      <c r="AO1650" s="166"/>
      <c r="AP1650" s="166"/>
      <c r="AQ1650" s="166"/>
      <c r="AR1650" s="166"/>
      <c r="AS1650" s="166"/>
      <c r="AT1650" s="166"/>
      <c r="AU1650" s="166"/>
      <c r="AV1650" s="166"/>
      <c r="AW1650" s="166"/>
      <c r="AX1650" s="166"/>
      <c r="AY1650" s="166"/>
    </row>
    <row r="1651" spans="1:51" s="115" customFormat="1" ht="12.75" customHeight="1" x14ac:dyDescent="0.25">
      <c r="A1651" s="156">
        <v>42256</v>
      </c>
      <c r="B1651" s="157" t="s">
        <v>1474</v>
      </c>
      <c r="C1651" s="158" t="s">
        <v>11</v>
      </c>
      <c r="D1651" s="158" t="s">
        <v>2</v>
      </c>
      <c r="E1651" s="158"/>
      <c r="F1651" s="159">
        <v>20</v>
      </c>
      <c r="G1651" s="160"/>
      <c r="H1651" s="160"/>
      <c r="I1651" s="166"/>
      <c r="J1651" s="166"/>
      <c r="K1651" s="166"/>
      <c r="L1651" s="166"/>
      <c r="M1651" s="166"/>
      <c r="N1651" s="166"/>
      <c r="O1651" s="166"/>
      <c r="P1651" s="166"/>
      <c r="Q1651" s="166"/>
      <c r="R1651" s="166"/>
      <c r="S1651" s="166"/>
      <c r="T1651" s="166"/>
      <c r="U1651" s="166"/>
      <c r="V1651" s="166"/>
      <c r="W1651" s="166"/>
      <c r="X1651" s="166"/>
      <c r="Y1651" s="166"/>
      <c r="Z1651" s="166"/>
      <c r="AA1651" s="166"/>
      <c r="AB1651" s="166"/>
      <c r="AC1651" s="166"/>
      <c r="AD1651" s="166"/>
      <c r="AE1651" s="166"/>
      <c r="AF1651" s="166"/>
      <c r="AG1651" s="166"/>
      <c r="AH1651" s="166"/>
      <c r="AI1651" s="166"/>
      <c r="AJ1651" s="166"/>
      <c r="AK1651" s="166"/>
      <c r="AL1651" s="166"/>
      <c r="AM1651" s="166"/>
      <c r="AN1651" s="166"/>
      <c r="AO1651" s="166"/>
      <c r="AP1651" s="166"/>
      <c r="AQ1651" s="166"/>
      <c r="AR1651" s="166"/>
      <c r="AS1651" s="166"/>
      <c r="AT1651" s="166"/>
      <c r="AU1651" s="166"/>
      <c r="AV1651" s="166"/>
      <c r="AW1651" s="166"/>
      <c r="AX1651" s="166"/>
      <c r="AY1651" s="166"/>
    </row>
    <row r="1652" spans="1:51" s="115" customFormat="1" ht="12.75" customHeight="1" x14ac:dyDescent="0.25">
      <c r="A1652" s="161">
        <v>42256</v>
      </c>
      <c r="B1652" s="162" t="s">
        <v>1474</v>
      </c>
      <c r="C1652" s="163" t="s">
        <v>751</v>
      </c>
      <c r="D1652" s="163" t="s">
        <v>2</v>
      </c>
      <c r="E1652" s="163"/>
      <c r="F1652" s="164">
        <v>35</v>
      </c>
      <c r="G1652" s="165"/>
      <c r="H1652" s="165"/>
      <c r="I1652" s="166"/>
      <c r="J1652" s="166"/>
      <c r="K1652" s="166"/>
      <c r="L1652" s="166"/>
      <c r="M1652" s="166"/>
      <c r="N1652" s="166"/>
      <c r="O1652" s="166"/>
      <c r="P1652" s="166"/>
      <c r="Q1652" s="166"/>
      <c r="R1652" s="166"/>
      <c r="S1652" s="166"/>
      <c r="T1652" s="166"/>
      <c r="U1652" s="166"/>
      <c r="V1652" s="166"/>
      <c r="W1652" s="166"/>
      <c r="X1652" s="166"/>
      <c r="Y1652" s="166"/>
      <c r="Z1652" s="166"/>
      <c r="AA1652" s="166"/>
      <c r="AB1652" s="166"/>
      <c r="AC1652" s="166"/>
      <c r="AD1652" s="166"/>
      <c r="AE1652" s="166"/>
      <c r="AF1652" s="166"/>
      <c r="AG1652" s="166"/>
      <c r="AH1652" s="166"/>
      <c r="AI1652" s="166"/>
      <c r="AJ1652" s="166"/>
      <c r="AK1652" s="166"/>
      <c r="AL1652" s="166"/>
      <c r="AM1652" s="166"/>
      <c r="AN1652" s="166"/>
      <c r="AO1652" s="166"/>
      <c r="AP1652" s="166"/>
      <c r="AQ1652" s="166"/>
      <c r="AR1652" s="166"/>
      <c r="AS1652" s="166"/>
      <c r="AT1652" s="166"/>
      <c r="AU1652" s="166"/>
      <c r="AV1652" s="166"/>
      <c r="AW1652" s="166"/>
      <c r="AX1652" s="166"/>
      <c r="AY1652" s="166"/>
    </row>
    <row r="1653" spans="1:51" s="115" customFormat="1" ht="12.75" customHeight="1" x14ac:dyDescent="0.25">
      <c r="A1653" s="156">
        <v>42258</v>
      </c>
      <c r="B1653" s="157" t="s">
        <v>1473</v>
      </c>
      <c r="C1653" s="158" t="s">
        <v>24</v>
      </c>
      <c r="D1653" s="158" t="s">
        <v>2</v>
      </c>
      <c r="E1653" s="158"/>
      <c r="F1653" s="159">
        <v>210</v>
      </c>
      <c r="G1653" s="160"/>
      <c r="H1653" s="160"/>
      <c r="I1653" s="166"/>
      <c r="J1653" s="166"/>
      <c r="K1653" s="166"/>
      <c r="L1653" s="166"/>
      <c r="M1653" s="166"/>
      <c r="N1653" s="166"/>
      <c r="O1653" s="166"/>
      <c r="P1653" s="166"/>
      <c r="Q1653" s="166"/>
      <c r="R1653" s="166"/>
      <c r="S1653" s="166"/>
      <c r="T1653" s="166"/>
      <c r="U1653" s="166"/>
      <c r="V1653" s="166"/>
      <c r="W1653" s="166"/>
      <c r="X1653" s="166"/>
      <c r="Y1653" s="166"/>
      <c r="Z1653" s="166"/>
      <c r="AA1653" s="166"/>
      <c r="AB1653" s="166"/>
      <c r="AC1653" s="166"/>
      <c r="AD1653" s="166"/>
      <c r="AE1653" s="166"/>
      <c r="AF1653" s="166"/>
      <c r="AG1653" s="166"/>
      <c r="AH1653" s="166"/>
      <c r="AI1653" s="166"/>
      <c r="AJ1653" s="166"/>
      <c r="AK1653" s="166"/>
      <c r="AL1653" s="166"/>
      <c r="AM1653" s="166"/>
      <c r="AN1653" s="166"/>
      <c r="AO1653" s="166"/>
      <c r="AP1653" s="166"/>
      <c r="AQ1653" s="166"/>
      <c r="AR1653" s="166"/>
      <c r="AS1653" s="166"/>
      <c r="AT1653" s="166"/>
      <c r="AU1653" s="166"/>
      <c r="AV1653" s="166"/>
      <c r="AW1653" s="166"/>
      <c r="AX1653" s="166"/>
      <c r="AY1653" s="166"/>
    </row>
    <row r="1654" spans="1:51" s="115" customFormat="1" ht="12.75" customHeight="1" x14ac:dyDescent="0.25">
      <c r="A1654" s="161">
        <v>42261</v>
      </c>
      <c r="B1654" s="162" t="s">
        <v>1474</v>
      </c>
      <c r="C1654" s="163" t="s">
        <v>17</v>
      </c>
      <c r="D1654" s="163" t="s">
        <v>2</v>
      </c>
      <c r="E1654" s="163"/>
      <c r="F1654" s="164">
        <v>12.050708699999999</v>
      </c>
      <c r="G1654" s="165"/>
      <c r="H1654" s="165"/>
      <c r="I1654" s="166"/>
      <c r="J1654" s="166"/>
      <c r="K1654" s="166"/>
      <c r="L1654" s="166"/>
      <c r="M1654" s="166"/>
      <c r="N1654" s="166"/>
      <c r="O1654" s="166"/>
      <c r="P1654" s="166"/>
      <c r="Q1654" s="166"/>
      <c r="R1654" s="166"/>
      <c r="S1654" s="166"/>
      <c r="T1654" s="166"/>
      <c r="U1654" s="166"/>
      <c r="V1654" s="166"/>
      <c r="W1654" s="166"/>
      <c r="X1654" s="166"/>
      <c r="Y1654" s="166"/>
      <c r="Z1654" s="166"/>
      <c r="AA1654" s="166"/>
      <c r="AB1654" s="166"/>
      <c r="AC1654" s="166"/>
      <c r="AD1654" s="166"/>
      <c r="AE1654" s="166"/>
      <c r="AF1654" s="166"/>
      <c r="AG1654" s="166"/>
      <c r="AH1654" s="166"/>
      <c r="AI1654" s="166"/>
      <c r="AJ1654" s="166"/>
      <c r="AK1654" s="166"/>
      <c r="AL1654" s="166"/>
      <c r="AM1654" s="166"/>
      <c r="AN1654" s="166"/>
      <c r="AO1654" s="166"/>
      <c r="AP1654" s="166"/>
      <c r="AQ1654" s="166"/>
      <c r="AR1654" s="166"/>
      <c r="AS1654" s="166"/>
      <c r="AT1654" s="166"/>
      <c r="AU1654" s="166"/>
      <c r="AV1654" s="166"/>
      <c r="AW1654" s="166"/>
      <c r="AX1654" s="166"/>
      <c r="AY1654" s="166"/>
    </row>
    <row r="1655" spans="1:51" s="115" customFormat="1" ht="12.75" customHeight="1" x14ac:dyDescent="0.25">
      <c r="A1655" s="156">
        <v>42262</v>
      </c>
      <c r="B1655" s="157" t="s">
        <v>1474</v>
      </c>
      <c r="C1655" s="158" t="s">
        <v>751</v>
      </c>
      <c r="D1655" s="158" t="s">
        <v>2</v>
      </c>
      <c r="E1655" s="158"/>
      <c r="F1655" s="159">
        <v>9</v>
      </c>
      <c r="G1655" s="160"/>
      <c r="H1655" s="160"/>
      <c r="I1655" s="166"/>
      <c r="J1655" s="166"/>
      <c r="K1655" s="166"/>
      <c r="L1655" s="166"/>
      <c r="M1655" s="166"/>
      <c r="N1655" s="166"/>
      <c r="O1655" s="166"/>
      <c r="P1655" s="166"/>
      <c r="Q1655" s="166"/>
      <c r="R1655" s="166"/>
      <c r="S1655" s="166"/>
      <c r="T1655" s="166"/>
      <c r="U1655" s="166"/>
      <c r="V1655" s="166"/>
      <c r="W1655" s="166"/>
      <c r="X1655" s="166"/>
      <c r="Y1655" s="166"/>
      <c r="Z1655" s="166"/>
      <c r="AA1655" s="166"/>
      <c r="AB1655" s="166"/>
      <c r="AC1655" s="166"/>
      <c r="AD1655" s="166"/>
      <c r="AE1655" s="166"/>
      <c r="AF1655" s="166"/>
      <c r="AG1655" s="166"/>
      <c r="AH1655" s="166"/>
      <c r="AI1655" s="166"/>
      <c r="AJ1655" s="166"/>
      <c r="AK1655" s="166"/>
      <c r="AL1655" s="166"/>
      <c r="AM1655" s="166"/>
      <c r="AN1655" s="166"/>
      <c r="AO1655" s="166"/>
      <c r="AP1655" s="166"/>
      <c r="AQ1655" s="166"/>
      <c r="AR1655" s="166"/>
      <c r="AS1655" s="166"/>
      <c r="AT1655" s="166"/>
      <c r="AU1655" s="166"/>
      <c r="AV1655" s="166"/>
      <c r="AW1655" s="166"/>
      <c r="AX1655" s="166"/>
      <c r="AY1655" s="166"/>
    </row>
    <row r="1656" spans="1:51" s="115" customFormat="1" ht="12.75" customHeight="1" x14ac:dyDescent="0.25">
      <c r="A1656" s="161">
        <v>42264</v>
      </c>
      <c r="B1656" s="162" t="s">
        <v>1474</v>
      </c>
      <c r="C1656" s="163" t="s">
        <v>17</v>
      </c>
      <c r="D1656" s="163" t="s">
        <v>2</v>
      </c>
      <c r="E1656" s="163"/>
      <c r="F1656" s="164">
        <v>26.569978370000001</v>
      </c>
      <c r="G1656" s="165"/>
      <c r="H1656" s="165"/>
      <c r="I1656" s="166"/>
      <c r="J1656" s="166"/>
      <c r="K1656" s="166"/>
      <c r="L1656" s="166"/>
      <c r="M1656" s="166"/>
      <c r="N1656" s="166"/>
      <c r="O1656" s="166"/>
      <c r="P1656" s="166"/>
      <c r="Q1656" s="166"/>
      <c r="R1656" s="166"/>
      <c r="S1656" s="166"/>
      <c r="T1656" s="166"/>
      <c r="U1656" s="166"/>
      <c r="V1656" s="166"/>
      <c r="W1656" s="166"/>
      <c r="X1656" s="166"/>
      <c r="Y1656" s="166"/>
      <c r="Z1656" s="166"/>
      <c r="AA1656" s="166"/>
      <c r="AB1656" s="166"/>
      <c r="AC1656" s="166"/>
      <c r="AD1656" s="166"/>
      <c r="AE1656" s="166"/>
      <c r="AF1656" s="166"/>
      <c r="AG1656" s="166"/>
      <c r="AH1656" s="166"/>
      <c r="AI1656" s="166"/>
      <c r="AJ1656" s="166"/>
      <c r="AK1656" s="166"/>
      <c r="AL1656" s="166"/>
      <c r="AM1656" s="166"/>
      <c r="AN1656" s="166"/>
      <c r="AO1656" s="166"/>
      <c r="AP1656" s="166"/>
      <c r="AQ1656" s="166"/>
      <c r="AR1656" s="166"/>
      <c r="AS1656" s="166"/>
      <c r="AT1656" s="166"/>
      <c r="AU1656" s="166"/>
      <c r="AV1656" s="166"/>
      <c r="AW1656" s="166"/>
      <c r="AX1656" s="166"/>
      <c r="AY1656" s="166"/>
    </row>
    <row r="1657" spans="1:51" s="115" customFormat="1" ht="12.75" customHeight="1" x14ac:dyDescent="0.25">
      <c r="A1657" s="156">
        <v>42264</v>
      </c>
      <c r="B1657" s="157" t="s">
        <v>1474</v>
      </c>
      <c r="C1657" s="158" t="s">
        <v>17</v>
      </c>
      <c r="D1657" s="158" t="s">
        <v>2</v>
      </c>
      <c r="E1657" s="158"/>
      <c r="F1657" s="159">
        <v>6.6157293000000008</v>
      </c>
      <c r="G1657" s="160"/>
      <c r="H1657" s="160"/>
      <c r="I1657" s="166"/>
      <c r="J1657" s="166"/>
      <c r="K1657" s="166"/>
      <c r="L1657" s="166"/>
      <c r="M1657" s="166"/>
      <c r="N1657" s="166"/>
      <c r="O1657" s="166"/>
      <c r="P1657" s="166"/>
      <c r="Q1657" s="166"/>
      <c r="R1657" s="166"/>
      <c r="S1657" s="166"/>
      <c r="T1657" s="166"/>
      <c r="U1657" s="166"/>
      <c r="V1657" s="166"/>
      <c r="W1657" s="166"/>
      <c r="X1657" s="166"/>
      <c r="Y1657" s="166"/>
      <c r="Z1657" s="166"/>
      <c r="AA1657" s="166"/>
      <c r="AB1657" s="166"/>
      <c r="AC1657" s="166"/>
      <c r="AD1657" s="166"/>
      <c r="AE1657" s="166"/>
      <c r="AF1657" s="166"/>
      <c r="AG1657" s="166"/>
      <c r="AH1657" s="166"/>
      <c r="AI1657" s="166"/>
      <c r="AJ1657" s="166"/>
      <c r="AK1657" s="166"/>
      <c r="AL1657" s="166"/>
      <c r="AM1657" s="166"/>
      <c r="AN1657" s="166"/>
      <c r="AO1657" s="166"/>
      <c r="AP1657" s="166"/>
      <c r="AQ1657" s="166"/>
      <c r="AR1657" s="166"/>
      <c r="AS1657" s="166"/>
      <c r="AT1657" s="166"/>
      <c r="AU1657" s="166"/>
      <c r="AV1657" s="166"/>
      <c r="AW1657" s="166"/>
      <c r="AX1657" s="166"/>
      <c r="AY1657" s="166"/>
    </row>
    <row r="1658" spans="1:51" s="115" customFormat="1" ht="12.75" customHeight="1" x14ac:dyDescent="0.25">
      <c r="A1658" s="161">
        <v>42268</v>
      </c>
      <c r="B1658" s="162" t="s">
        <v>1474</v>
      </c>
      <c r="C1658" s="163" t="s">
        <v>10</v>
      </c>
      <c r="D1658" s="163" t="s">
        <v>2</v>
      </c>
      <c r="E1658" s="163"/>
      <c r="F1658" s="164">
        <v>9</v>
      </c>
      <c r="G1658" s="165"/>
      <c r="H1658" s="165"/>
      <c r="I1658" s="166"/>
      <c r="J1658" s="166"/>
      <c r="K1658" s="166"/>
      <c r="L1658" s="166"/>
      <c r="M1658" s="166"/>
      <c r="N1658" s="166"/>
      <c r="O1658" s="166"/>
      <c r="P1658" s="166"/>
      <c r="Q1658" s="166"/>
      <c r="R1658" s="166"/>
      <c r="S1658" s="166"/>
      <c r="T1658" s="166"/>
      <c r="U1658" s="166"/>
      <c r="V1658" s="166"/>
      <c r="W1658" s="166"/>
      <c r="X1658" s="166"/>
      <c r="Y1658" s="166"/>
      <c r="Z1658" s="166"/>
      <c r="AA1658" s="166"/>
      <c r="AB1658" s="166"/>
      <c r="AC1658" s="166"/>
      <c r="AD1658" s="166"/>
      <c r="AE1658" s="166"/>
      <c r="AF1658" s="166"/>
      <c r="AG1658" s="166"/>
      <c r="AH1658" s="166"/>
      <c r="AI1658" s="166"/>
      <c r="AJ1658" s="166"/>
      <c r="AK1658" s="166"/>
      <c r="AL1658" s="166"/>
      <c r="AM1658" s="166"/>
      <c r="AN1658" s="166"/>
      <c r="AO1658" s="166"/>
      <c r="AP1658" s="166"/>
      <c r="AQ1658" s="166"/>
      <c r="AR1658" s="166"/>
      <c r="AS1658" s="166"/>
      <c r="AT1658" s="166"/>
      <c r="AU1658" s="166"/>
      <c r="AV1658" s="166"/>
      <c r="AW1658" s="166"/>
      <c r="AX1658" s="166"/>
      <c r="AY1658" s="166"/>
    </row>
    <row r="1659" spans="1:51" s="115" customFormat="1" ht="12.75" customHeight="1" x14ac:dyDescent="0.25">
      <c r="A1659" s="156">
        <v>42268</v>
      </c>
      <c r="B1659" s="157" t="s">
        <v>1474</v>
      </c>
      <c r="C1659" s="158" t="s">
        <v>10</v>
      </c>
      <c r="D1659" s="158" t="s">
        <v>2</v>
      </c>
      <c r="E1659" s="158"/>
      <c r="F1659" s="159">
        <v>1.5</v>
      </c>
      <c r="G1659" s="160"/>
      <c r="H1659" s="160"/>
      <c r="I1659" s="166"/>
      <c r="J1659" s="166"/>
      <c r="K1659" s="166"/>
      <c r="L1659" s="166"/>
      <c r="M1659" s="166"/>
      <c r="N1659" s="166"/>
      <c r="O1659" s="166"/>
      <c r="P1659" s="166"/>
      <c r="Q1659" s="166"/>
      <c r="R1659" s="166"/>
      <c r="S1659" s="166"/>
      <c r="T1659" s="166"/>
      <c r="U1659" s="166"/>
      <c r="V1659" s="166"/>
      <c r="W1659" s="166"/>
      <c r="X1659" s="166"/>
      <c r="Y1659" s="166"/>
      <c r="Z1659" s="166"/>
      <c r="AA1659" s="166"/>
      <c r="AB1659" s="166"/>
      <c r="AC1659" s="166"/>
      <c r="AD1659" s="166"/>
      <c r="AE1659" s="166"/>
      <c r="AF1659" s="166"/>
      <c r="AG1659" s="166"/>
      <c r="AH1659" s="166"/>
      <c r="AI1659" s="166"/>
      <c r="AJ1659" s="166"/>
      <c r="AK1659" s="166"/>
      <c r="AL1659" s="166"/>
      <c r="AM1659" s="166"/>
      <c r="AN1659" s="166"/>
      <c r="AO1659" s="166"/>
      <c r="AP1659" s="166"/>
      <c r="AQ1659" s="166"/>
      <c r="AR1659" s="166"/>
      <c r="AS1659" s="166"/>
      <c r="AT1659" s="166"/>
      <c r="AU1659" s="166"/>
      <c r="AV1659" s="166"/>
      <c r="AW1659" s="166"/>
      <c r="AX1659" s="166"/>
      <c r="AY1659" s="166"/>
    </row>
    <row r="1660" spans="1:51" s="115" customFormat="1" ht="12.75" customHeight="1" x14ac:dyDescent="0.25">
      <c r="A1660" s="161">
        <v>42268</v>
      </c>
      <c r="B1660" s="162" t="s">
        <v>1474</v>
      </c>
      <c r="C1660" s="163" t="s">
        <v>11</v>
      </c>
      <c r="D1660" s="163" t="s">
        <v>2</v>
      </c>
      <c r="E1660" s="163"/>
      <c r="F1660" s="164">
        <v>60</v>
      </c>
      <c r="G1660" s="165"/>
      <c r="H1660" s="165"/>
      <c r="I1660" s="166"/>
      <c r="J1660" s="166"/>
      <c r="K1660" s="166"/>
      <c r="L1660" s="166"/>
      <c r="M1660" s="166"/>
      <c r="N1660" s="166"/>
      <c r="O1660" s="166"/>
      <c r="P1660" s="166"/>
      <c r="Q1660" s="166"/>
      <c r="R1660" s="166"/>
      <c r="S1660" s="166"/>
      <c r="T1660" s="166"/>
      <c r="U1660" s="166"/>
      <c r="V1660" s="166"/>
      <c r="W1660" s="166"/>
      <c r="X1660" s="166"/>
      <c r="Y1660" s="166"/>
      <c r="Z1660" s="166"/>
      <c r="AA1660" s="166"/>
      <c r="AB1660" s="166"/>
      <c r="AC1660" s="166"/>
      <c r="AD1660" s="166"/>
      <c r="AE1660" s="166"/>
      <c r="AF1660" s="166"/>
      <c r="AG1660" s="166"/>
      <c r="AH1660" s="166"/>
      <c r="AI1660" s="166"/>
      <c r="AJ1660" s="166"/>
      <c r="AK1660" s="166"/>
      <c r="AL1660" s="166"/>
      <c r="AM1660" s="166"/>
      <c r="AN1660" s="166"/>
      <c r="AO1660" s="166"/>
      <c r="AP1660" s="166"/>
      <c r="AQ1660" s="166"/>
      <c r="AR1660" s="166"/>
      <c r="AS1660" s="166"/>
      <c r="AT1660" s="166"/>
      <c r="AU1660" s="166"/>
      <c r="AV1660" s="166"/>
      <c r="AW1660" s="166"/>
      <c r="AX1660" s="166"/>
      <c r="AY1660" s="166"/>
    </row>
    <row r="1661" spans="1:51" s="115" customFormat="1" ht="12.75" customHeight="1" x14ac:dyDescent="0.25">
      <c r="A1661" s="156">
        <v>42268</v>
      </c>
      <c r="B1661" s="157" t="s">
        <v>1473</v>
      </c>
      <c r="C1661" s="158" t="s">
        <v>922</v>
      </c>
      <c r="D1661" s="158" t="s">
        <v>2</v>
      </c>
      <c r="E1661" s="158"/>
      <c r="F1661" s="159">
        <v>26.70884393</v>
      </c>
      <c r="G1661" s="160"/>
      <c r="H1661" s="160"/>
      <c r="I1661" s="166"/>
      <c r="J1661" s="166"/>
      <c r="K1661" s="166"/>
      <c r="L1661" s="166"/>
      <c r="M1661" s="166"/>
      <c r="N1661" s="166"/>
      <c r="O1661" s="166"/>
      <c r="P1661" s="166"/>
      <c r="Q1661" s="166"/>
      <c r="R1661" s="166"/>
      <c r="S1661" s="166"/>
      <c r="T1661" s="166"/>
      <c r="U1661" s="166"/>
      <c r="V1661" s="166"/>
      <c r="W1661" s="166"/>
      <c r="X1661" s="166"/>
      <c r="Y1661" s="166"/>
      <c r="Z1661" s="166"/>
      <c r="AA1661" s="166"/>
      <c r="AB1661" s="166"/>
      <c r="AC1661" s="166"/>
      <c r="AD1661" s="166"/>
      <c r="AE1661" s="166"/>
      <c r="AF1661" s="166"/>
      <c r="AG1661" s="166"/>
      <c r="AH1661" s="166"/>
      <c r="AI1661" s="166"/>
      <c r="AJ1661" s="166"/>
      <c r="AK1661" s="166"/>
      <c r="AL1661" s="166"/>
      <c r="AM1661" s="166"/>
      <c r="AN1661" s="166"/>
      <c r="AO1661" s="166"/>
      <c r="AP1661" s="166"/>
      <c r="AQ1661" s="166"/>
      <c r="AR1661" s="166"/>
      <c r="AS1661" s="166"/>
      <c r="AT1661" s="166"/>
      <c r="AU1661" s="166"/>
      <c r="AV1661" s="166"/>
      <c r="AW1661" s="166"/>
      <c r="AX1661" s="166"/>
      <c r="AY1661" s="166"/>
    </row>
    <row r="1662" spans="1:51" s="115" customFormat="1" ht="12.75" customHeight="1" x14ac:dyDescent="0.25">
      <c r="A1662" s="161">
        <v>42268</v>
      </c>
      <c r="B1662" s="162" t="s">
        <v>1473</v>
      </c>
      <c r="C1662" s="163" t="s">
        <v>922</v>
      </c>
      <c r="D1662" s="163" t="s">
        <v>2</v>
      </c>
      <c r="E1662" s="163"/>
      <c r="F1662" s="164">
        <v>2.9676492899999998</v>
      </c>
      <c r="G1662" s="165"/>
      <c r="H1662" s="165"/>
      <c r="I1662" s="166"/>
      <c r="J1662" s="166"/>
      <c r="K1662" s="166"/>
      <c r="L1662" s="166"/>
      <c r="M1662" s="166"/>
      <c r="N1662" s="166"/>
      <c r="O1662" s="166"/>
      <c r="P1662" s="166"/>
      <c r="Q1662" s="166"/>
      <c r="R1662" s="166"/>
      <c r="S1662" s="166"/>
      <c r="T1662" s="166"/>
      <c r="U1662" s="166"/>
      <c r="V1662" s="166"/>
      <c r="W1662" s="166"/>
      <c r="X1662" s="166"/>
      <c r="Y1662" s="166"/>
      <c r="Z1662" s="166"/>
      <c r="AA1662" s="166"/>
      <c r="AB1662" s="166"/>
      <c r="AC1662" s="166"/>
      <c r="AD1662" s="166"/>
      <c r="AE1662" s="166"/>
      <c r="AF1662" s="166"/>
      <c r="AG1662" s="166"/>
      <c r="AH1662" s="166"/>
      <c r="AI1662" s="166"/>
      <c r="AJ1662" s="166"/>
      <c r="AK1662" s="166"/>
      <c r="AL1662" s="166"/>
      <c r="AM1662" s="166"/>
      <c r="AN1662" s="166"/>
      <c r="AO1662" s="166"/>
      <c r="AP1662" s="166"/>
      <c r="AQ1662" s="166"/>
      <c r="AR1662" s="166"/>
      <c r="AS1662" s="166"/>
      <c r="AT1662" s="166"/>
      <c r="AU1662" s="166"/>
      <c r="AV1662" s="166"/>
      <c r="AW1662" s="166"/>
      <c r="AX1662" s="166"/>
      <c r="AY1662" s="166"/>
    </row>
    <row r="1663" spans="1:51" s="115" customFormat="1" ht="12.75" customHeight="1" x14ac:dyDescent="0.25">
      <c r="A1663" s="156">
        <v>42275</v>
      </c>
      <c r="B1663" s="157" t="s">
        <v>1474</v>
      </c>
      <c r="C1663" s="158" t="s">
        <v>106</v>
      </c>
      <c r="D1663" s="158" t="s">
        <v>2</v>
      </c>
      <c r="E1663" s="158"/>
      <c r="F1663" s="159">
        <v>100</v>
      </c>
      <c r="G1663" s="160"/>
      <c r="H1663" s="160"/>
      <c r="I1663" s="166"/>
      <c r="J1663" s="166"/>
      <c r="K1663" s="166"/>
      <c r="L1663" s="166"/>
      <c r="M1663" s="166"/>
      <c r="N1663" s="166"/>
      <c r="O1663" s="166"/>
      <c r="P1663" s="166"/>
      <c r="Q1663" s="166"/>
      <c r="R1663" s="166"/>
      <c r="S1663" s="166"/>
      <c r="T1663" s="166"/>
      <c r="U1663" s="166"/>
      <c r="V1663" s="166"/>
      <c r="W1663" s="166"/>
      <c r="X1663" s="166"/>
      <c r="Y1663" s="166"/>
      <c r="Z1663" s="166"/>
      <c r="AA1663" s="166"/>
      <c r="AB1663" s="166"/>
      <c r="AC1663" s="166"/>
      <c r="AD1663" s="166"/>
      <c r="AE1663" s="166"/>
      <c r="AF1663" s="166"/>
      <c r="AG1663" s="166"/>
      <c r="AH1663" s="166"/>
      <c r="AI1663" s="166"/>
      <c r="AJ1663" s="166"/>
      <c r="AK1663" s="166"/>
      <c r="AL1663" s="166"/>
      <c r="AM1663" s="166"/>
      <c r="AN1663" s="166"/>
      <c r="AO1663" s="166"/>
      <c r="AP1663" s="166"/>
      <c r="AQ1663" s="166"/>
      <c r="AR1663" s="166"/>
      <c r="AS1663" s="166"/>
      <c r="AT1663" s="166"/>
      <c r="AU1663" s="166"/>
      <c r="AV1663" s="166"/>
      <c r="AW1663" s="166"/>
      <c r="AX1663" s="166"/>
      <c r="AY1663" s="166"/>
    </row>
    <row r="1664" spans="1:51" s="115" customFormat="1" ht="12.75" customHeight="1" x14ac:dyDescent="0.25">
      <c r="A1664" s="161">
        <v>42276</v>
      </c>
      <c r="B1664" s="162" t="s">
        <v>1474</v>
      </c>
      <c r="C1664" s="163" t="s">
        <v>12</v>
      </c>
      <c r="D1664" s="163" t="s">
        <v>2</v>
      </c>
      <c r="E1664" s="163"/>
      <c r="F1664" s="164">
        <v>4.5999999999999996</v>
      </c>
      <c r="G1664" s="165"/>
      <c r="H1664" s="165"/>
      <c r="I1664" s="166"/>
      <c r="J1664" s="166"/>
      <c r="K1664" s="166"/>
      <c r="L1664" s="166"/>
      <c r="M1664" s="166"/>
      <c r="N1664" s="166"/>
      <c r="O1664" s="166"/>
      <c r="P1664" s="166"/>
      <c r="Q1664" s="166"/>
      <c r="R1664" s="166"/>
      <c r="S1664" s="166"/>
      <c r="T1664" s="166"/>
      <c r="U1664" s="166"/>
      <c r="V1664" s="166"/>
      <c r="W1664" s="166"/>
      <c r="X1664" s="166"/>
      <c r="Y1664" s="166"/>
      <c r="Z1664" s="166"/>
      <c r="AA1664" s="166"/>
      <c r="AB1664" s="166"/>
      <c r="AC1664" s="166"/>
      <c r="AD1664" s="166"/>
      <c r="AE1664" s="166"/>
      <c r="AF1664" s="166"/>
      <c r="AG1664" s="166"/>
      <c r="AH1664" s="166"/>
      <c r="AI1664" s="166"/>
      <c r="AJ1664" s="166"/>
      <c r="AK1664" s="166"/>
      <c r="AL1664" s="166"/>
      <c r="AM1664" s="166"/>
      <c r="AN1664" s="166"/>
      <c r="AO1664" s="166"/>
      <c r="AP1664" s="166"/>
      <c r="AQ1664" s="166"/>
      <c r="AR1664" s="166"/>
      <c r="AS1664" s="166"/>
      <c r="AT1664" s="166"/>
      <c r="AU1664" s="166"/>
      <c r="AV1664" s="166"/>
      <c r="AW1664" s="166"/>
      <c r="AX1664" s="166"/>
      <c r="AY1664" s="166"/>
    </row>
    <row r="1665" spans="1:51" s="115" customFormat="1" ht="12.75" customHeight="1" x14ac:dyDescent="0.25">
      <c r="A1665" s="156">
        <v>42278</v>
      </c>
      <c r="B1665" s="157" t="s">
        <v>1474</v>
      </c>
      <c r="C1665" s="158" t="s">
        <v>12</v>
      </c>
      <c r="D1665" s="158" t="s">
        <v>2</v>
      </c>
      <c r="E1665" s="158"/>
      <c r="F1665" s="159">
        <v>5.5</v>
      </c>
      <c r="G1665" s="160"/>
      <c r="H1665" s="160"/>
      <c r="I1665" s="166"/>
      <c r="J1665" s="166"/>
      <c r="K1665" s="166"/>
      <c r="L1665" s="166"/>
      <c r="M1665" s="166"/>
      <c r="N1665" s="166"/>
      <c r="O1665" s="166"/>
      <c r="P1665" s="166"/>
      <c r="Q1665" s="166"/>
      <c r="R1665" s="166"/>
      <c r="S1665" s="166"/>
      <c r="T1665" s="166"/>
      <c r="U1665" s="166"/>
      <c r="V1665" s="166"/>
      <c r="W1665" s="166"/>
      <c r="X1665" s="166"/>
      <c r="Y1665" s="166"/>
      <c r="Z1665" s="166"/>
      <c r="AA1665" s="166"/>
      <c r="AB1665" s="166"/>
      <c r="AC1665" s="166"/>
      <c r="AD1665" s="166"/>
      <c r="AE1665" s="166"/>
      <c r="AF1665" s="166"/>
      <c r="AG1665" s="166"/>
      <c r="AH1665" s="166"/>
      <c r="AI1665" s="166"/>
      <c r="AJ1665" s="166"/>
      <c r="AK1665" s="166"/>
      <c r="AL1665" s="166"/>
      <c r="AM1665" s="166"/>
      <c r="AN1665" s="166"/>
      <c r="AO1665" s="166"/>
      <c r="AP1665" s="166"/>
      <c r="AQ1665" s="166"/>
      <c r="AR1665" s="166"/>
      <c r="AS1665" s="166"/>
      <c r="AT1665" s="166"/>
      <c r="AU1665" s="166"/>
      <c r="AV1665" s="166"/>
      <c r="AW1665" s="166"/>
      <c r="AX1665" s="166"/>
      <c r="AY1665" s="166"/>
    </row>
    <row r="1666" spans="1:51" s="115" customFormat="1" ht="12.75" customHeight="1" x14ac:dyDescent="0.25">
      <c r="A1666" s="161">
        <v>42286</v>
      </c>
      <c r="B1666" s="162" t="s">
        <v>1474</v>
      </c>
      <c r="C1666" s="163" t="s">
        <v>21</v>
      </c>
      <c r="D1666" s="163" t="s">
        <v>2</v>
      </c>
      <c r="E1666" s="163"/>
      <c r="F1666" s="164">
        <v>14.11505616</v>
      </c>
      <c r="G1666" s="165"/>
      <c r="H1666" s="165"/>
      <c r="I1666" s="166"/>
      <c r="J1666" s="166"/>
      <c r="K1666" s="166"/>
      <c r="L1666" s="166"/>
      <c r="M1666" s="166"/>
      <c r="N1666" s="166"/>
      <c r="O1666" s="166"/>
      <c r="P1666" s="166"/>
      <c r="Q1666" s="166"/>
      <c r="R1666" s="166"/>
      <c r="S1666" s="166"/>
      <c r="T1666" s="166"/>
      <c r="U1666" s="166"/>
      <c r="V1666" s="166"/>
      <c r="W1666" s="166"/>
      <c r="X1666" s="166"/>
      <c r="Y1666" s="166"/>
      <c r="Z1666" s="166"/>
      <c r="AA1666" s="166"/>
      <c r="AB1666" s="166"/>
      <c r="AC1666" s="166"/>
      <c r="AD1666" s="166"/>
      <c r="AE1666" s="166"/>
      <c r="AF1666" s="166"/>
      <c r="AG1666" s="166"/>
      <c r="AH1666" s="166"/>
      <c r="AI1666" s="166"/>
      <c r="AJ1666" s="166"/>
      <c r="AK1666" s="166"/>
      <c r="AL1666" s="166"/>
      <c r="AM1666" s="166"/>
      <c r="AN1666" s="166"/>
      <c r="AO1666" s="166"/>
      <c r="AP1666" s="166"/>
      <c r="AQ1666" s="166"/>
      <c r="AR1666" s="166"/>
      <c r="AS1666" s="166"/>
      <c r="AT1666" s="166"/>
      <c r="AU1666" s="166"/>
      <c r="AV1666" s="166"/>
      <c r="AW1666" s="166"/>
      <c r="AX1666" s="166"/>
      <c r="AY1666" s="166"/>
    </row>
    <row r="1667" spans="1:51" s="115" customFormat="1" ht="12.75" customHeight="1" x14ac:dyDescent="0.25">
      <c r="A1667" s="156">
        <v>42286</v>
      </c>
      <c r="B1667" s="157" t="s">
        <v>1474</v>
      </c>
      <c r="C1667" s="158" t="s">
        <v>21</v>
      </c>
      <c r="D1667" s="158" t="s">
        <v>2</v>
      </c>
      <c r="E1667" s="158"/>
      <c r="F1667" s="159">
        <v>3.6320592</v>
      </c>
      <c r="G1667" s="160"/>
      <c r="H1667" s="160"/>
      <c r="I1667" s="166"/>
      <c r="J1667" s="166"/>
      <c r="K1667" s="166"/>
      <c r="L1667" s="166"/>
      <c r="M1667" s="166"/>
      <c r="N1667" s="166"/>
      <c r="O1667" s="166"/>
      <c r="P1667" s="166"/>
      <c r="Q1667" s="166"/>
      <c r="R1667" s="166"/>
      <c r="S1667" s="166"/>
      <c r="T1667" s="166"/>
      <c r="U1667" s="166"/>
      <c r="V1667" s="166"/>
      <c r="W1667" s="166"/>
      <c r="X1667" s="166"/>
      <c r="Y1667" s="166"/>
      <c r="Z1667" s="166"/>
      <c r="AA1667" s="166"/>
      <c r="AB1667" s="166"/>
      <c r="AC1667" s="166"/>
      <c r="AD1667" s="166"/>
      <c r="AE1667" s="166"/>
      <c r="AF1667" s="166"/>
      <c r="AG1667" s="166"/>
      <c r="AH1667" s="166"/>
      <c r="AI1667" s="166"/>
      <c r="AJ1667" s="166"/>
      <c r="AK1667" s="166"/>
      <c r="AL1667" s="166"/>
      <c r="AM1667" s="166"/>
      <c r="AN1667" s="166"/>
      <c r="AO1667" s="166"/>
      <c r="AP1667" s="166"/>
      <c r="AQ1667" s="166"/>
      <c r="AR1667" s="166"/>
      <c r="AS1667" s="166"/>
      <c r="AT1667" s="166"/>
      <c r="AU1667" s="166"/>
      <c r="AV1667" s="166"/>
      <c r="AW1667" s="166"/>
      <c r="AX1667" s="166"/>
      <c r="AY1667" s="166"/>
    </row>
    <row r="1668" spans="1:51" s="115" customFormat="1" ht="12.75" customHeight="1" x14ac:dyDescent="0.25">
      <c r="A1668" s="161">
        <v>42290</v>
      </c>
      <c r="B1668" s="162" t="s">
        <v>1474</v>
      </c>
      <c r="C1668" s="163" t="s">
        <v>25</v>
      </c>
      <c r="D1668" s="163" t="s">
        <v>2</v>
      </c>
      <c r="E1668" s="163"/>
      <c r="F1668" s="164">
        <v>24.998221710000003</v>
      </c>
      <c r="G1668" s="165"/>
      <c r="H1668" s="165"/>
      <c r="I1668" s="166"/>
      <c r="J1668" s="166"/>
      <c r="K1668" s="166"/>
      <c r="L1668" s="166"/>
      <c r="M1668" s="166"/>
      <c r="N1668" s="166"/>
      <c r="O1668" s="166"/>
      <c r="P1668" s="166"/>
      <c r="Q1668" s="166"/>
      <c r="R1668" s="166"/>
      <c r="S1668" s="166"/>
      <c r="T1668" s="166"/>
      <c r="U1668" s="166"/>
      <c r="V1668" s="166"/>
      <c r="W1668" s="166"/>
      <c r="X1668" s="166"/>
      <c r="Y1668" s="166"/>
      <c r="Z1668" s="166"/>
      <c r="AA1668" s="166"/>
      <c r="AB1668" s="166"/>
      <c r="AC1668" s="166"/>
      <c r="AD1668" s="166"/>
      <c r="AE1668" s="166"/>
      <c r="AF1668" s="166"/>
      <c r="AG1668" s="166"/>
      <c r="AH1668" s="166"/>
      <c r="AI1668" s="166"/>
      <c r="AJ1668" s="166"/>
      <c r="AK1668" s="166"/>
      <c r="AL1668" s="166"/>
      <c r="AM1668" s="166"/>
      <c r="AN1668" s="166"/>
      <c r="AO1668" s="166"/>
      <c r="AP1668" s="166"/>
      <c r="AQ1668" s="166"/>
      <c r="AR1668" s="166"/>
      <c r="AS1668" s="166"/>
      <c r="AT1668" s="166"/>
      <c r="AU1668" s="166"/>
      <c r="AV1668" s="166"/>
      <c r="AW1668" s="166"/>
      <c r="AX1668" s="166"/>
      <c r="AY1668" s="166"/>
    </row>
    <row r="1669" spans="1:51" s="115" customFormat="1" ht="12.75" customHeight="1" x14ac:dyDescent="0.25">
      <c r="A1669" s="156">
        <v>42290</v>
      </c>
      <c r="B1669" s="157" t="s">
        <v>1474</v>
      </c>
      <c r="C1669" s="158" t="s">
        <v>25</v>
      </c>
      <c r="D1669" s="158" t="s">
        <v>2</v>
      </c>
      <c r="E1669" s="158"/>
      <c r="F1669" s="159">
        <v>16.66</v>
      </c>
      <c r="G1669" s="160"/>
      <c r="H1669" s="160"/>
      <c r="I1669" s="166"/>
      <c r="J1669" s="166"/>
      <c r="K1669" s="166"/>
      <c r="L1669" s="166"/>
      <c r="M1669" s="166"/>
      <c r="N1669" s="166"/>
      <c r="O1669" s="166"/>
      <c r="P1669" s="166"/>
      <c r="Q1669" s="166"/>
      <c r="R1669" s="166"/>
      <c r="S1669" s="166"/>
      <c r="T1669" s="166"/>
      <c r="U1669" s="166"/>
      <c r="V1669" s="166"/>
      <c r="W1669" s="166"/>
      <c r="X1669" s="166"/>
      <c r="Y1669" s="166"/>
      <c r="Z1669" s="166"/>
      <c r="AA1669" s="166"/>
      <c r="AB1669" s="166"/>
      <c r="AC1669" s="166"/>
      <c r="AD1669" s="166"/>
      <c r="AE1669" s="166"/>
      <c r="AF1669" s="166"/>
      <c r="AG1669" s="166"/>
      <c r="AH1669" s="166"/>
      <c r="AI1669" s="166"/>
      <c r="AJ1669" s="166"/>
      <c r="AK1669" s="166"/>
      <c r="AL1669" s="166"/>
      <c r="AM1669" s="166"/>
      <c r="AN1669" s="166"/>
      <c r="AO1669" s="166"/>
      <c r="AP1669" s="166"/>
      <c r="AQ1669" s="166"/>
      <c r="AR1669" s="166"/>
      <c r="AS1669" s="166"/>
      <c r="AT1669" s="166"/>
      <c r="AU1669" s="166"/>
      <c r="AV1669" s="166"/>
      <c r="AW1669" s="166"/>
      <c r="AX1669" s="166"/>
      <c r="AY1669" s="166"/>
    </row>
    <row r="1670" spans="1:51" s="115" customFormat="1" ht="12.75" customHeight="1" x14ac:dyDescent="0.25">
      <c r="A1670" s="161">
        <v>42290</v>
      </c>
      <c r="B1670" s="162" t="s">
        <v>1474</v>
      </c>
      <c r="C1670" s="163" t="s">
        <v>11</v>
      </c>
      <c r="D1670" s="163" t="s">
        <v>2</v>
      </c>
      <c r="E1670" s="163"/>
      <c r="F1670" s="164">
        <v>51.9</v>
      </c>
      <c r="G1670" s="165"/>
      <c r="H1670" s="165"/>
      <c r="I1670" s="166"/>
      <c r="J1670" s="166"/>
      <c r="K1670" s="166"/>
      <c r="L1670" s="166"/>
      <c r="M1670" s="166"/>
      <c r="N1670" s="166"/>
      <c r="O1670" s="166"/>
      <c r="P1670" s="166"/>
      <c r="Q1670" s="166"/>
      <c r="R1670" s="166"/>
      <c r="S1670" s="166"/>
      <c r="T1670" s="166"/>
      <c r="U1670" s="166"/>
      <c r="V1670" s="166"/>
      <c r="W1670" s="166"/>
      <c r="X1670" s="166"/>
      <c r="Y1670" s="166"/>
      <c r="Z1670" s="166"/>
      <c r="AA1670" s="166"/>
      <c r="AB1670" s="166"/>
      <c r="AC1670" s="166"/>
      <c r="AD1670" s="166"/>
      <c r="AE1670" s="166"/>
      <c r="AF1670" s="166"/>
      <c r="AG1670" s="166"/>
      <c r="AH1670" s="166"/>
      <c r="AI1670" s="166"/>
      <c r="AJ1670" s="166"/>
      <c r="AK1670" s="166"/>
      <c r="AL1670" s="166"/>
      <c r="AM1670" s="166"/>
      <c r="AN1670" s="166"/>
      <c r="AO1670" s="166"/>
      <c r="AP1670" s="166"/>
      <c r="AQ1670" s="166"/>
      <c r="AR1670" s="166"/>
      <c r="AS1670" s="166"/>
      <c r="AT1670" s="166"/>
      <c r="AU1670" s="166"/>
      <c r="AV1670" s="166"/>
      <c r="AW1670" s="166"/>
      <c r="AX1670" s="166"/>
      <c r="AY1670" s="166"/>
    </row>
    <row r="1671" spans="1:51" s="115" customFormat="1" ht="12.75" customHeight="1" x14ac:dyDescent="0.25">
      <c r="A1671" s="156">
        <v>42296</v>
      </c>
      <c r="B1671" s="157" t="s">
        <v>1474</v>
      </c>
      <c r="C1671" s="158" t="s">
        <v>24</v>
      </c>
      <c r="D1671" s="158" t="s">
        <v>2</v>
      </c>
      <c r="E1671" s="158"/>
      <c r="F1671" s="159">
        <v>6.2617082000000002</v>
      </c>
      <c r="G1671" s="160"/>
      <c r="H1671" s="160"/>
      <c r="I1671" s="166"/>
      <c r="J1671" s="166"/>
      <c r="K1671" s="166"/>
      <c r="L1671" s="166"/>
      <c r="M1671" s="166"/>
      <c r="N1671" s="166"/>
      <c r="O1671" s="166"/>
      <c r="P1671" s="166"/>
      <c r="Q1671" s="166"/>
      <c r="R1671" s="166"/>
      <c r="S1671" s="166"/>
      <c r="T1671" s="166"/>
      <c r="U1671" s="166"/>
      <c r="V1671" s="166"/>
      <c r="W1671" s="166"/>
      <c r="X1671" s="166"/>
      <c r="Y1671" s="166"/>
      <c r="Z1671" s="166"/>
      <c r="AA1671" s="166"/>
      <c r="AB1671" s="166"/>
      <c r="AC1671" s="166"/>
      <c r="AD1671" s="166"/>
      <c r="AE1671" s="166"/>
      <c r="AF1671" s="166"/>
      <c r="AG1671" s="166"/>
      <c r="AH1671" s="166"/>
      <c r="AI1671" s="166"/>
      <c r="AJ1671" s="166"/>
      <c r="AK1671" s="166"/>
      <c r="AL1671" s="166"/>
      <c r="AM1671" s="166"/>
      <c r="AN1671" s="166"/>
      <c r="AO1671" s="166"/>
      <c r="AP1671" s="166"/>
      <c r="AQ1671" s="166"/>
      <c r="AR1671" s="166"/>
      <c r="AS1671" s="166"/>
      <c r="AT1671" s="166"/>
      <c r="AU1671" s="166"/>
      <c r="AV1671" s="166"/>
      <c r="AW1671" s="166"/>
      <c r="AX1671" s="166"/>
      <c r="AY1671" s="166"/>
    </row>
    <row r="1672" spans="1:51" s="115" customFormat="1" ht="12.75" customHeight="1" x14ac:dyDescent="0.25">
      <c r="A1672" s="161">
        <v>42296</v>
      </c>
      <c r="B1672" s="162" t="s">
        <v>1474</v>
      </c>
      <c r="C1672" s="163" t="s">
        <v>11</v>
      </c>
      <c r="D1672" s="163" t="s">
        <v>2</v>
      </c>
      <c r="E1672" s="163"/>
      <c r="F1672" s="164">
        <v>13.2</v>
      </c>
      <c r="G1672" s="165"/>
      <c r="H1672" s="165"/>
      <c r="I1672" s="166"/>
      <c r="J1672" s="166"/>
      <c r="K1672" s="166"/>
      <c r="L1672" s="166"/>
      <c r="M1672" s="166"/>
      <c r="N1672" s="166"/>
      <c r="O1672" s="166"/>
      <c r="P1672" s="166"/>
      <c r="Q1672" s="166"/>
      <c r="R1672" s="166"/>
      <c r="S1672" s="166"/>
      <c r="T1672" s="166"/>
      <c r="U1672" s="166"/>
      <c r="V1672" s="166"/>
      <c r="W1672" s="166"/>
      <c r="X1672" s="166"/>
      <c r="Y1672" s="166"/>
      <c r="Z1672" s="166"/>
      <c r="AA1672" s="166"/>
      <c r="AB1672" s="166"/>
      <c r="AC1672" s="166"/>
      <c r="AD1672" s="166"/>
      <c r="AE1672" s="166"/>
      <c r="AF1672" s="166"/>
      <c r="AG1672" s="166"/>
      <c r="AH1672" s="166"/>
      <c r="AI1672" s="166"/>
      <c r="AJ1672" s="166"/>
      <c r="AK1672" s="166"/>
      <c r="AL1672" s="166"/>
      <c r="AM1672" s="166"/>
      <c r="AN1672" s="166"/>
      <c r="AO1672" s="166"/>
      <c r="AP1672" s="166"/>
      <c r="AQ1672" s="166"/>
      <c r="AR1672" s="166"/>
      <c r="AS1672" s="166"/>
      <c r="AT1672" s="166"/>
      <c r="AU1672" s="166"/>
      <c r="AV1672" s="166"/>
      <c r="AW1672" s="166"/>
      <c r="AX1672" s="166"/>
      <c r="AY1672" s="166"/>
    </row>
    <row r="1673" spans="1:51" s="115" customFormat="1" ht="12.75" customHeight="1" x14ac:dyDescent="0.25">
      <c r="A1673" s="156">
        <v>42296</v>
      </c>
      <c r="B1673" s="157" t="s">
        <v>1474</v>
      </c>
      <c r="C1673" s="158" t="s">
        <v>11</v>
      </c>
      <c r="D1673" s="158" t="s">
        <v>2</v>
      </c>
      <c r="E1673" s="158"/>
      <c r="F1673" s="159">
        <v>24.6</v>
      </c>
      <c r="G1673" s="160"/>
      <c r="H1673" s="160"/>
      <c r="I1673" s="166"/>
      <c r="J1673" s="166"/>
      <c r="K1673" s="166"/>
      <c r="L1673" s="166"/>
      <c r="M1673" s="166"/>
      <c r="N1673" s="166"/>
      <c r="O1673" s="166"/>
      <c r="P1673" s="166"/>
      <c r="Q1673" s="166"/>
      <c r="R1673" s="166"/>
      <c r="S1673" s="166"/>
      <c r="T1673" s="166"/>
      <c r="U1673" s="166"/>
      <c r="V1673" s="166"/>
      <c r="W1673" s="166"/>
      <c r="X1673" s="166"/>
      <c r="Y1673" s="166"/>
      <c r="Z1673" s="166"/>
      <c r="AA1673" s="166"/>
      <c r="AB1673" s="166"/>
      <c r="AC1673" s="166"/>
      <c r="AD1673" s="166"/>
      <c r="AE1673" s="166"/>
      <c r="AF1673" s="166"/>
      <c r="AG1673" s="166"/>
      <c r="AH1673" s="166"/>
      <c r="AI1673" s="166"/>
      <c r="AJ1673" s="166"/>
      <c r="AK1673" s="166"/>
      <c r="AL1673" s="166"/>
      <c r="AM1673" s="166"/>
      <c r="AN1673" s="166"/>
      <c r="AO1673" s="166"/>
      <c r="AP1673" s="166"/>
      <c r="AQ1673" s="166"/>
      <c r="AR1673" s="166"/>
      <c r="AS1673" s="166"/>
      <c r="AT1673" s="166"/>
      <c r="AU1673" s="166"/>
      <c r="AV1673" s="166"/>
      <c r="AW1673" s="166"/>
      <c r="AX1673" s="166"/>
      <c r="AY1673" s="166"/>
    </row>
    <row r="1674" spans="1:51" s="115" customFormat="1" ht="12.75" customHeight="1" x14ac:dyDescent="0.25">
      <c r="A1674" s="161">
        <v>42297</v>
      </c>
      <c r="B1674" s="162" t="s">
        <v>1474</v>
      </c>
      <c r="C1674" s="163" t="s">
        <v>24</v>
      </c>
      <c r="D1674" s="163" t="s">
        <v>2</v>
      </c>
      <c r="E1674" s="163"/>
      <c r="F1674" s="164">
        <v>34.700000000000003</v>
      </c>
      <c r="G1674" s="165"/>
      <c r="H1674" s="165"/>
      <c r="I1674" s="166"/>
      <c r="J1674" s="166"/>
      <c r="K1674" s="166"/>
      <c r="L1674" s="166"/>
      <c r="M1674" s="166"/>
      <c r="N1674" s="166"/>
      <c r="O1674" s="166"/>
      <c r="P1674" s="166"/>
      <c r="Q1674" s="166"/>
      <c r="R1674" s="166"/>
      <c r="S1674" s="166"/>
      <c r="T1674" s="166"/>
      <c r="U1674" s="166"/>
      <c r="V1674" s="166"/>
      <c r="W1674" s="166"/>
      <c r="X1674" s="166"/>
      <c r="Y1674" s="166"/>
      <c r="Z1674" s="166"/>
      <c r="AA1674" s="166"/>
      <c r="AB1674" s="166"/>
      <c r="AC1674" s="166"/>
      <c r="AD1674" s="166"/>
      <c r="AE1674" s="166"/>
      <c r="AF1674" s="166"/>
      <c r="AG1674" s="166"/>
      <c r="AH1674" s="166"/>
      <c r="AI1674" s="166"/>
      <c r="AJ1674" s="166"/>
      <c r="AK1674" s="166"/>
      <c r="AL1674" s="166"/>
      <c r="AM1674" s="166"/>
      <c r="AN1674" s="166"/>
      <c r="AO1674" s="166"/>
      <c r="AP1674" s="166"/>
      <c r="AQ1674" s="166"/>
      <c r="AR1674" s="166"/>
      <c r="AS1674" s="166"/>
      <c r="AT1674" s="166"/>
      <c r="AU1674" s="166"/>
      <c r="AV1674" s="166"/>
      <c r="AW1674" s="166"/>
      <c r="AX1674" s="166"/>
      <c r="AY1674" s="166"/>
    </row>
    <row r="1675" spans="1:51" s="115" customFormat="1" ht="12.75" customHeight="1" x14ac:dyDescent="0.25">
      <c r="A1675" s="156">
        <v>42298</v>
      </c>
      <c r="B1675" s="157" t="s">
        <v>1474</v>
      </c>
      <c r="C1675" s="158" t="s">
        <v>15</v>
      </c>
      <c r="D1675" s="158" t="s">
        <v>2</v>
      </c>
      <c r="E1675" s="158"/>
      <c r="F1675" s="159">
        <v>59.558714069999994</v>
      </c>
      <c r="G1675" s="160"/>
      <c r="H1675" s="160"/>
      <c r="I1675" s="166"/>
      <c r="J1675" s="166"/>
      <c r="K1675" s="166"/>
      <c r="L1675" s="166"/>
      <c r="M1675" s="166"/>
      <c r="N1675" s="166"/>
      <c r="O1675" s="166"/>
      <c r="P1675" s="166"/>
      <c r="Q1675" s="166"/>
      <c r="R1675" s="166"/>
      <c r="S1675" s="166"/>
      <c r="T1675" s="166"/>
      <c r="U1675" s="166"/>
      <c r="V1675" s="166"/>
      <c r="W1675" s="166"/>
      <c r="X1675" s="166"/>
      <c r="Y1675" s="166"/>
      <c r="Z1675" s="166"/>
      <c r="AA1675" s="166"/>
      <c r="AB1675" s="166"/>
      <c r="AC1675" s="166"/>
      <c r="AD1675" s="166"/>
      <c r="AE1675" s="166"/>
      <c r="AF1675" s="166"/>
      <c r="AG1675" s="166"/>
      <c r="AH1675" s="166"/>
      <c r="AI1675" s="166"/>
      <c r="AJ1675" s="166"/>
      <c r="AK1675" s="166"/>
      <c r="AL1675" s="166"/>
      <c r="AM1675" s="166"/>
      <c r="AN1675" s="166"/>
      <c r="AO1675" s="166"/>
      <c r="AP1675" s="166"/>
      <c r="AQ1675" s="166"/>
      <c r="AR1675" s="166"/>
      <c r="AS1675" s="166"/>
      <c r="AT1675" s="166"/>
      <c r="AU1675" s="166"/>
      <c r="AV1675" s="166"/>
      <c r="AW1675" s="166"/>
      <c r="AX1675" s="166"/>
      <c r="AY1675" s="166"/>
    </row>
    <row r="1676" spans="1:51" s="115" customFormat="1" ht="12.75" customHeight="1" x14ac:dyDescent="0.25">
      <c r="A1676" s="161">
        <v>42298</v>
      </c>
      <c r="B1676" s="162" t="s">
        <v>1474</v>
      </c>
      <c r="C1676" s="163" t="s">
        <v>15</v>
      </c>
      <c r="D1676" s="163" t="s">
        <v>2</v>
      </c>
      <c r="E1676" s="163"/>
      <c r="F1676" s="164">
        <v>3.3596302500000004</v>
      </c>
      <c r="G1676" s="165"/>
      <c r="H1676" s="165"/>
      <c r="I1676" s="166"/>
      <c r="J1676" s="166"/>
      <c r="K1676" s="166"/>
      <c r="L1676" s="166"/>
      <c r="M1676" s="166"/>
      <c r="N1676" s="166"/>
      <c r="O1676" s="166"/>
      <c r="P1676" s="166"/>
      <c r="Q1676" s="166"/>
      <c r="R1676" s="166"/>
      <c r="S1676" s="166"/>
      <c r="T1676" s="166"/>
      <c r="U1676" s="166"/>
      <c r="V1676" s="166"/>
      <c r="W1676" s="166"/>
      <c r="X1676" s="166"/>
      <c r="Y1676" s="166"/>
      <c r="Z1676" s="166"/>
      <c r="AA1676" s="166"/>
      <c r="AB1676" s="166"/>
      <c r="AC1676" s="166"/>
      <c r="AD1676" s="166"/>
      <c r="AE1676" s="166"/>
      <c r="AF1676" s="166"/>
      <c r="AG1676" s="166"/>
      <c r="AH1676" s="166"/>
      <c r="AI1676" s="166"/>
      <c r="AJ1676" s="166"/>
      <c r="AK1676" s="166"/>
      <c r="AL1676" s="166"/>
      <c r="AM1676" s="166"/>
      <c r="AN1676" s="166"/>
      <c r="AO1676" s="166"/>
      <c r="AP1676" s="166"/>
      <c r="AQ1676" s="166"/>
      <c r="AR1676" s="166"/>
      <c r="AS1676" s="166"/>
      <c r="AT1676" s="166"/>
      <c r="AU1676" s="166"/>
      <c r="AV1676" s="166"/>
      <c r="AW1676" s="166"/>
      <c r="AX1676" s="166"/>
      <c r="AY1676" s="166"/>
    </row>
    <row r="1677" spans="1:51" s="115" customFormat="1" ht="12.75" customHeight="1" x14ac:dyDescent="0.25">
      <c r="A1677" s="156">
        <v>42305</v>
      </c>
      <c r="B1677" s="157" t="s">
        <v>1474</v>
      </c>
      <c r="C1677" s="158" t="s">
        <v>751</v>
      </c>
      <c r="D1677" s="158" t="s">
        <v>2</v>
      </c>
      <c r="E1677" s="158"/>
      <c r="F1677" s="159">
        <v>37.31</v>
      </c>
      <c r="G1677" s="160"/>
      <c r="H1677" s="160"/>
      <c r="I1677" s="166"/>
      <c r="J1677" s="166"/>
      <c r="K1677" s="166"/>
      <c r="L1677" s="166"/>
      <c r="M1677" s="166"/>
      <c r="N1677" s="166"/>
      <c r="O1677" s="166"/>
      <c r="P1677" s="166"/>
      <c r="Q1677" s="166"/>
      <c r="R1677" s="166"/>
      <c r="S1677" s="166"/>
      <c r="T1677" s="166"/>
      <c r="U1677" s="166"/>
      <c r="V1677" s="166"/>
      <c r="W1677" s="166"/>
      <c r="X1677" s="166"/>
      <c r="Y1677" s="166"/>
      <c r="Z1677" s="166"/>
      <c r="AA1677" s="166"/>
      <c r="AB1677" s="166"/>
      <c r="AC1677" s="166"/>
      <c r="AD1677" s="166"/>
      <c r="AE1677" s="166"/>
      <c r="AF1677" s="166"/>
      <c r="AG1677" s="166"/>
      <c r="AH1677" s="166"/>
      <c r="AI1677" s="166"/>
      <c r="AJ1677" s="166"/>
      <c r="AK1677" s="166"/>
      <c r="AL1677" s="166"/>
      <c r="AM1677" s="166"/>
      <c r="AN1677" s="166"/>
      <c r="AO1677" s="166"/>
      <c r="AP1677" s="166"/>
      <c r="AQ1677" s="166"/>
      <c r="AR1677" s="166"/>
      <c r="AS1677" s="166"/>
      <c r="AT1677" s="166"/>
      <c r="AU1677" s="166"/>
      <c r="AV1677" s="166"/>
      <c r="AW1677" s="166"/>
      <c r="AX1677" s="166"/>
      <c r="AY1677" s="166"/>
    </row>
    <row r="1678" spans="1:51" s="115" customFormat="1" ht="12.75" customHeight="1" x14ac:dyDescent="0.25">
      <c r="A1678" s="161">
        <v>42305</v>
      </c>
      <c r="B1678" s="162" t="s">
        <v>1474</v>
      </c>
      <c r="C1678" s="163" t="s">
        <v>751</v>
      </c>
      <c r="D1678" s="163" t="s">
        <v>2</v>
      </c>
      <c r="E1678" s="163"/>
      <c r="F1678" s="164">
        <v>15.99</v>
      </c>
      <c r="G1678" s="165"/>
      <c r="H1678" s="165"/>
      <c r="I1678" s="166"/>
      <c r="J1678" s="166"/>
      <c r="K1678" s="166"/>
      <c r="L1678" s="166"/>
      <c r="M1678" s="166"/>
      <c r="N1678" s="166"/>
      <c r="O1678" s="166"/>
      <c r="P1678" s="166"/>
      <c r="Q1678" s="166"/>
      <c r="R1678" s="166"/>
      <c r="S1678" s="166"/>
      <c r="T1678" s="166"/>
      <c r="U1678" s="166"/>
      <c r="V1678" s="166"/>
      <c r="W1678" s="166"/>
      <c r="X1678" s="166"/>
      <c r="Y1678" s="166"/>
      <c r="Z1678" s="166"/>
      <c r="AA1678" s="166"/>
      <c r="AB1678" s="166"/>
      <c r="AC1678" s="166"/>
      <c r="AD1678" s="166"/>
      <c r="AE1678" s="166"/>
      <c r="AF1678" s="166"/>
      <c r="AG1678" s="166"/>
      <c r="AH1678" s="166"/>
      <c r="AI1678" s="166"/>
      <c r="AJ1678" s="166"/>
      <c r="AK1678" s="166"/>
      <c r="AL1678" s="166"/>
      <c r="AM1678" s="166"/>
      <c r="AN1678" s="166"/>
      <c r="AO1678" s="166"/>
      <c r="AP1678" s="166"/>
      <c r="AQ1678" s="166"/>
      <c r="AR1678" s="166"/>
      <c r="AS1678" s="166"/>
      <c r="AT1678" s="166"/>
      <c r="AU1678" s="166"/>
      <c r="AV1678" s="166"/>
      <c r="AW1678" s="166"/>
      <c r="AX1678" s="166"/>
      <c r="AY1678" s="166"/>
    </row>
    <row r="1679" spans="1:51" s="115" customFormat="1" ht="12.75" customHeight="1" x14ac:dyDescent="0.25">
      <c r="A1679" s="156">
        <v>42306</v>
      </c>
      <c r="B1679" s="157" t="s">
        <v>1474</v>
      </c>
      <c r="C1679" s="158" t="s">
        <v>11</v>
      </c>
      <c r="D1679" s="158" t="s">
        <v>2</v>
      </c>
      <c r="E1679" s="158"/>
      <c r="F1679" s="159">
        <v>150</v>
      </c>
      <c r="G1679" s="160"/>
      <c r="H1679" s="160"/>
      <c r="I1679" s="166"/>
      <c r="J1679" s="166"/>
      <c r="K1679" s="166"/>
      <c r="L1679" s="166"/>
      <c r="M1679" s="166"/>
      <c r="N1679" s="166"/>
      <c r="O1679" s="166"/>
      <c r="P1679" s="166"/>
      <c r="Q1679" s="166"/>
      <c r="R1679" s="166"/>
      <c r="S1679" s="166"/>
      <c r="T1679" s="166"/>
      <c r="U1679" s="166"/>
      <c r="V1679" s="166"/>
      <c r="W1679" s="166"/>
      <c r="X1679" s="166"/>
      <c r="Y1679" s="166"/>
      <c r="Z1679" s="166"/>
      <c r="AA1679" s="166"/>
      <c r="AB1679" s="166"/>
      <c r="AC1679" s="166"/>
      <c r="AD1679" s="166"/>
      <c r="AE1679" s="166"/>
      <c r="AF1679" s="166"/>
      <c r="AG1679" s="166"/>
      <c r="AH1679" s="166"/>
      <c r="AI1679" s="166"/>
      <c r="AJ1679" s="166"/>
      <c r="AK1679" s="166"/>
      <c r="AL1679" s="166"/>
      <c r="AM1679" s="166"/>
      <c r="AN1679" s="166"/>
      <c r="AO1679" s="166"/>
      <c r="AP1679" s="166"/>
      <c r="AQ1679" s="166"/>
      <c r="AR1679" s="166"/>
      <c r="AS1679" s="166"/>
      <c r="AT1679" s="166"/>
      <c r="AU1679" s="166"/>
      <c r="AV1679" s="166"/>
      <c r="AW1679" s="166"/>
      <c r="AX1679" s="166"/>
      <c r="AY1679" s="166"/>
    </row>
    <row r="1680" spans="1:51" s="115" customFormat="1" ht="12.75" customHeight="1" x14ac:dyDescent="0.25">
      <c r="A1680" s="161">
        <v>42306</v>
      </c>
      <c r="B1680" s="162" t="s">
        <v>1474</v>
      </c>
      <c r="C1680" s="163" t="s">
        <v>11</v>
      </c>
      <c r="D1680" s="163" t="s">
        <v>2</v>
      </c>
      <c r="E1680" s="163"/>
      <c r="F1680" s="164">
        <v>100</v>
      </c>
      <c r="G1680" s="165"/>
      <c r="H1680" s="165"/>
      <c r="I1680" s="166"/>
      <c r="J1680" s="166"/>
      <c r="K1680" s="166"/>
      <c r="L1680" s="166"/>
      <c r="M1680" s="166"/>
      <c r="N1680" s="166"/>
      <c r="O1680" s="166"/>
      <c r="P1680" s="166"/>
      <c r="Q1680" s="166"/>
      <c r="R1680" s="166"/>
      <c r="S1680" s="166"/>
      <c r="T1680" s="166"/>
      <c r="U1680" s="166"/>
      <c r="V1680" s="166"/>
      <c r="W1680" s="166"/>
      <c r="X1680" s="166"/>
      <c r="Y1680" s="166"/>
      <c r="Z1680" s="166"/>
      <c r="AA1680" s="166"/>
      <c r="AB1680" s="166"/>
      <c r="AC1680" s="166"/>
      <c r="AD1680" s="166"/>
      <c r="AE1680" s="166"/>
      <c r="AF1680" s="166"/>
      <c r="AG1680" s="166"/>
      <c r="AH1680" s="166"/>
      <c r="AI1680" s="166"/>
      <c r="AJ1680" s="166"/>
      <c r="AK1680" s="166"/>
      <c r="AL1680" s="166"/>
      <c r="AM1680" s="166"/>
      <c r="AN1680" s="166"/>
      <c r="AO1680" s="166"/>
      <c r="AP1680" s="166"/>
      <c r="AQ1680" s="166"/>
      <c r="AR1680" s="166"/>
      <c r="AS1680" s="166"/>
      <c r="AT1680" s="166"/>
      <c r="AU1680" s="166"/>
      <c r="AV1680" s="166"/>
      <c r="AW1680" s="166"/>
      <c r="AX1680" s="166"/>
      <c r="AY1680" s="166"/>
    </row>
    <row r="1681" spans="1:51" s="115" customFormat="1" ht="12.75" customHeight="1" x14ac:dyDescent="0.25">
      <c r="A1681" s="156">
        <v>42311</v>
      </c>
      <c r="B1681" s="157" t="s">
        <v>1474</v>
      </c>
      <c r="C1681" s="158" t="s">
        <v>12</v>
      </c>
      <c r="D1681" s="158" t="s">
        <v>2</v>
      </c>
      <c r="E1681" s="158"/>
      <c r="F1681" s="159">
        <v>41.417102839999998</v>
      </c>
      <c r="G1681" s="160"/>
      <c r="H1681" s="160"/>
      <c r="I1681" s="166"/>
      <c r="J1681" s="166"/>
      <c r="K1681" s="166"/>
      <c r="L1681" s="166"/>
      <c r="M1681" s="166"/>
      <c r="N1681" s="166"/>
      <c r="O1681" s="166"/>
      <c r="P1681" s="166"/>
      <c r="Q1681" s="166"/>
      <c r="R1681" s="166"/>
      <c r="S1681" s="166"/>
      <c r="T1681" s="166"/>
      <c r="U1681" s="166"/>
      <c r="V1681" s="166"/>
      <c r="W1681" s="166"/>
      <c r="X1681" s="166"/>
      <c r="Y1681" s="166"/>
      <c r="Z1681" s="166"/>
      <c r="AA1681" s="166"/>
      <c r="AB1681" s="166"/>
      <c r="AC1681" s="166"/>
      <c r="AD1681" s="166"/>
      <c r="AE1681" s="166"/>
      <c r="AF1681" s="166"/>
      <c r="AG1681" s="166"/>
      <c r="AH1681" s="166"/>
      <c r="AI1681" s="166"/>
      <c r="AJ1681" s="166"/>
      <c r="AK1681" s="166"/>
      <c r="AL1681" s="166"/>
      <c r="AM1681" s="166"/>
      <c r="AN1681" s="166"/>
      <c r="AO1681" s="166"/>
      <c r="AP1681" s="166"/>
      <c r="AQ1681" s="166"/>
      <c r="AR1681" s="166"/>
      <c r="AS1681" s="166"/>
      <c r="AT1681" s="166"/>
      <c r="AU1681" s="166"/>
      <c r="AV1681" s="166"/>
      <c r="AW1681" s="166"/>
      <c r="AX1681" s="166"/>
      <c r="AY1681" s="166"/>
    </row>
    <row r="1682" spans="1:51" s="115" customFormat="1" ht="12.75" customHeight="1" x14ac:dyDescent="0.25">
      <c r="A1682" s="161">
        <v>42317</v>
      </c>
      <c r="B1682" s="162" t="s">
        <v>1474</v>
      </c>
      <c r="C1682" s="163" t="s">
        <v>21</v>
      </c>
      <c r="D1682" s="163" t="s">
        <v>2</v>
      </c>
      <c r="E1682" s="163"/>
      <c r="F1682" s="164">
        <v>14.8</v>
      </c>
      <c r="G1682" s="165"/>
      <c r="H1682" s="165"/>
      <c r="I1682" s="166"/>
      <c r="J1682" s="166"/>
      <c r="K1682" s="166"/>
      <c r="L1682" s="166"/>
      <c r="M1682" s="166"/>
      <c r="N1682" s="166"/>
      <c r="O1682" s="166"/>
      <c r="P1682" s="166"/>
      <c r="Q1682" s="166"/>
      <c r="R1682" s="166"/>
      <c r="S1682" s="166"/>
      <c r="T1682" s="166"/>
      <c r="U1682" s="166"/>
      <c r="V1682" s="166"/>
      <c r="W1682" s="166"/>
      <c r="X1682" s="166"/>
      <c r="Y1682" s="166"/>
      <c r="Z1682" s="166"/>
      <c r="AA1682" s="166"/>
      <c r="AB1682" s="166"/>
      <c r="AC1682" s="166"/>
      <c r="AD1682" s="166"/>
      <c r="AE1682" s="166"/>
      <c r="AF1682" s="166"/>
      <c r="AG1682" s="166"/>
      <c r="AH1682" s="166"/>
      <c r="AI1682" s="166"/>
      <c r="AJ1682" s="166"/>
      <c r="AK1682" s="166"/>
      <c r="AL1682" s="166"/>
      <c r="AM1682" s="166"/>
      <c r="AN1682" s="166"/>
      <c r="AO1682" s="166"/>
      <c r="AP1682" s="166"/>
      <c r="AQ1682" s="166"/>
      <c r="AR1682" s="166"/>
      <c r="AS1682" s="166"/>
      <c r="AT1682" s="166"/>
      <c r="AU1682" s="166"/>
      <c r="AV1682" s="166"/>
      <c r="AW1682" s="166"/>
      <c r="AX1682" s="166"/>
      <c r="AY1682" s="166"/>
    </row>
    <row r="1683" spans="1:51" s="115" customFormat="1" ht="12.75" customHeight="1" x14ac:dyDescent="0.25">
      <c r="A1683" s="156">
        <v>42321</v>
      </c>
      <c r="B1683" s="157" t="s">
        <v>1474</v>
      </c>
      <c r="C1683" s="158" t="s">
        <v>21</v>
      </c>
      <c r="D1683" s="158" t="s">
        <v>2</v>
      </c>
      <c r="E1683" s="158"/>
      <c r="F1683" s="159">
        <v>7.7715204999999994</v>
      </c>
      <c r="G1683" s="160"/>
      <c r="H1683" s="160"/>
      <c r="I1683" s="166"/>
      <c r="J1683" s="166"/>
      <c r="K1683" s="166"/>
      <c r="L1683" s="166"/>
      <c r="M1683" s="166"/>
      <c r="N1683" s="166"/>
      <c r="O1683" s="166"/>
      <c r="P1683" s="166"/>
      <c r="Q1683" s="166"/>
      <c r="R1683" s="166"/>
      <c r="S1683" s="166"/>
      <c r="T1683" s="166"/>
      <c r="U1683" s="166"/>
      <c r="V1683" s="166"/>
      <c r="W1683" s="166"/>
      <c r="X1683" s="166"/>
      <c r="Y1683" s="166"/>
      <c r="Z1683" s="166"/>
      <c r="AA1683" s="166"/>
      <c r="AB1683" s="166"/>
      <c r="AC1683" s="166"/>
      <c r="AD1683" s="166"/>
      <c r="AE1683" s="166"/>
      <c r="AF1683" s="166"/>
      <c r="AG1683" s="166"/>
      <c r="AH1683" s="166"/>
      <c r="AI1683" s="166"/>
      <c r="AJ1683" s="166"/>
      <c r="AK1683" s="166"/>
      <c r="AL1683" s="166"/>
      <c r="AM1683" s="166"/>
      <c r="AN1683" s="166"/>
      <c r="AO1683" s="166"/>
      <c r="AP1683" s="166"/>
      <c r="AQ1683" s="166"/>
      <c r="AR1683" s="166"/>
      <c r="AS1683" s="166"/>
      <c r="AT1683" s="166"/>
      <c r="AU1683" s="166"/>
      <c r="AV1683" s="166"/>
      <c r="AW1683" s="166"/>
      <c r="AX1683" s="166"/>
      <c r="AY1683" s="166"/>
    </row>
    <row r="1684" spans="1:51" s="115" customFormat="1" ht="12.75" customHeight="1" x14ac:dyDescent="0.25">
      <c r="A1684" s="161">
        <v>42323</v>
      </c>
      <c r="B1684" s="162" t="s">
        <v>1474</v>
      </c>
      <c r="C1684" s="163" t="s">
        <v>15</v>
      </c>
      <c r="D1684" s="163" t="s">
        <v>2</v>
      </c>
      <c r="E1684" s="163"/>
      <c r="F1684" s="164">
        <v>21.302107199999998</v>
      </c>
      <c r="G1684" s="165"/>
      <c r="H1684" s="165"/>
      <c r="I1684" s="166"/>
      <c r="J1684" s="166"/>
      <c r="K1684" s="166"/>
      <c r="L1684" s="166"/>
      <c r="M1684" s="166"/>
      <c r="N1684" s="166"/>
      <c r="O1684" s="166"/>
      <c r="P1684" s="166"/>
      <c r="Q1684" s="166"/>
      <c r="R1684" s="166"/>
      <c r="S1684" s="166"/>
      <c r="T1684" s="166"/>
      <c r="U1684" s="166"/>
      <c r="V1684" s="166"/>
      <c r="W1684" s="166"/>
      <c r="X1684" s="166"/>
      <c r="Y1684" s="166"/>
      <c r="Z1684" s="166"/>
      <c r="AA1684" s="166"/>
      <c r="AB1684" s="166"/>
      <c r="AC1684" s="166"/>
      <c r="AD1684" s="166"/>
      <c r="AE1684" s="166"/>
      <c r="AF1684" s="166"/>
      <c r="AG1684" s="166"/>
      <c r="AH1684" s="166"/>
      <c r="AI1684" s="166"/>
      <c r="AJ1684" s="166"/>
      <c r="AK1684" s="166"/>
      <c r="AL1684" s="166"/>
      <c r="AM1684" s="166"/>
      <c r="AN1684" s="166"/>
      <c r="AO1684" s="166"/>
      <c r="AP1684" s="166"/>
      <c r="AQ1684" s="166"/>
      <c r="AR1684" s="166"/>
      <c r="AS1684" s="166"/>
      <c r="AT1684" s="166"/>
      <c r="AU1684" s="166"/>
      <c r="AV1684" s="166"/>
      <c r="AW1684" s="166"/>
      <c r="AX1684" s="166"/>
      <c r="AY1684" s="166"/>
    </row>
    <row r="1685" spans="1:51" s="115" customFormat="1" ht="12.75" customHeight="1" x14ac:dyDescent="0.25">
      <c r="A1685" s="156">
        <v>42325</v>
      </c>
      <c r="B1685" s="157" t="s">
        <v>1474</v>
      </c>
      <c r="C1685" s="158" t="s">
        <v>21</v>
      </c>
      <c r="D1685" s="158" t="s">
        <v>2</v>
      </c>
      <c r="E1685" s="158"/>
      <c r="F1685" s="159">
        <v>100</v>
      </c>
      <c r="G1685" s="160"/>
      <c r="H1685" s="160"/>
      <c r="I1685" s="166"/>
      <c r="J1685" s="166"/>
      <c r="K1685" s="166"/>
      <c r="L1685" s="166"/>
      <c r="M1685" s="166"/>
      <c r="N1685" s="166"/>
      <c r="O1685" s="166"/>
      <c r="P1685" s="166"/>
      <c r="Q1685" s="166"/>
      <c r="R1685" s="166"/>
      <c r="S1685" s="166"/>
      <c r="T1685" s="166"/>
      <c r="U1685" s="166"/>
      <c r="V1685" s="166"/>
      <c r="W1685" s="166"/>
      <c r="X1685" s="166"/>
      <c r="Y1685" s="166"/>
      <c r="Z1685" s="166"/>
      <c r="AA1685" s="166"/>
      <c r="AB1685" s="166"/>
      <c r="AC1685" s="166"/>
      <c r="AD1685" s="166"/>
      <c r="AE1685" s="166"/>
      <c r="AF1685" s="166"/>
      <c r="AG1685" s="166"/>
      <c r="AH1685" s="166"/>
      <c r="AI1685" s="166"/>
      <c r="AJ1685" s="166"/>
      <c r="AK1685" s="166"/>
      <c r="AL1685" s="166"/>
      <c r="AM1685" s="166"/>
      <c r="AN1685" s="166"/>
      <c r="AO1685" s="166"/>
      <c r="AP1685" s="166"/>
      <c r="AQ1685" s="166"/>
      <c r="AR1685" s="166"/>
      <c r="AS1685" s="166"/>
      <c r="AT1685" s="166"/>
      <c r="AU1685" s="166"/>
      <c r="AV1685" s="166"/>
      <c r="AW1685" s="166"/>
      <c r="AX1685" s="166"/>
      <c r="AY1685" s="166"/>
    </row>
    <row r="1686" spans="1:51" s="115" customFormat="1" ht="12.75" customHeight="1" x14ac:dyDescent="0.25">
      <c r="A1686" s="161">
        <v>42325</v>
      </c>
      <c r="B1686" s="162" t="s">
        <v>1474</v>
      </c>
      <c r="C1686" s="163" t="s">
        <v>11</v>
      </c>
      <c r="D1686" s="163" t="s">
        <v>2</v>
      </c>
      <c r="E1686" s="163"/>
      <c r="F1686" s="164">
        <v>104</v>
      </c>
      <c r="G1686" s="165"/>
      <c r="H1686" s="165"/>
      <c r="I1686" s="166"/>
      <c r="J1686" s="166"/>
      <c r="K1686" s="166"/>
      <c r="L1686" s="166"/>
      <c r="M1686" s="166"/>
      <c r="N1686" s="166"/>
      <c r="O1686" s="166"/>
      <c r="P1686" s="166"/>
      <c r="Q1686" s="166"/>
      <c r="R1686" s="166"/>
      <c r="S1686" s="166"/>
      <c r="T1686" s="166"/>
      <c r="U1686" s="166"/>
      <c r="V1686" s="166"/>
      <c r="W1686" s="166"/>
      <c r="X1686" s="166"/>
      <c r="Y1686" s="166"/>
      <c r="Z1686" s="166"/>
      <c r="AA1686" s="166"/>
      <c r="AB1686" s="166"/>
      <c r="AC1686" s="166"/>
      <c r="AD1686" s="166"/>
      <c r="AE1686" s="166"/>
      <c r="AF1686" s="166"/>
      <c r="AG1686" s="166"/>
      <c r="AH1686" s="166"/>
      <c r="AI1686" s="166"/>
      <c r="AJ1686" s="166"/>
      <c r="AK1686" s="166"/>
      <c r="AL1686" s="166"/>
      <c r="AM1686" s="166"/>
      <c r="AN1686" s="166"/>
      <c r="AO1686" s="166"/>
      <c r="AP1686" s="166"/>
      <c r="AQ1686" s="166"/>
      <c r="AR1686" s="166"/>
      <c r="AS1686" s="166"/>
      <c r="AT1686" s="166"/>
      <c r="AU1686" s="166"/>
      <c r="AV1686" s="166"/>
      <c r="AW1686" s="166"/>
      <c r="AX1686" s="166"/>
      <c r="AY1686" s="166"/>
    </row>
    <row r="1687" spans="1:51" s="115" customFormat="1" ht="12.75" customHeight="1" x14ac:dyDescent="0.25">
      <c r="A1687" s="156">
        <v>42325</v>
      </c>
      <c r="B1687" s="157" t="s">
        <v>1474</v>
      </c>
      <c r="C1687" s="158" t="s">
        <v>11</v>
      </c>
      <c r="D1687" s="158" t="s">
        <v>2</v>
      </c>
      <c r="E1687" s="158"/>
      <c r="F1687" s="159">
        <v>10</v>
      </c>
      <c r="G1687" s="160"/>
      <c r="H1687" s="160"/>
      <c r="I1687" s="166"/>
      <c r="J1687" s="166"/>
      <c r="K1687" s="166"/>
      <c r="L1687" s="166"/>
      <c r="M1687" s="166"/>
      <c r="N1687" s="166"/>
      <c r="O1687" s="166"/>
      <c r="P1687" s="166"/>
      <c r="Q1687" s="166"/>
      <c r="R1687" s="166"/>
      <c r="S1687" s="166"/>
      <c r="T1687" s="166"/>
      <c r="U1687" s="166"/>
      <c r="V1687" s="166"/>
      <c r="W1687" s="166"/>
      <c r="X1687" s="166"/>
      <c r="Y1687" s="166"/>
      <c r="Z1687" s="166"/>
      <c r="AA1687" s="166"/>
      <c r="AB1687" s="166"/>
      <c r="AC1687" s="166"/>
      <c r="AD1687" s="166"/>
      <c r="AE1687" s="166"/>
      <c r="AF1687" s="166"/>
      <c r="AG1687" s="166"/>
      <c r="AH1687" s="166"/>
      <c r="AI1687" s="166"/>
      <c r="AJ1687" s="166"/>
      <c r="AK1687" s="166"/>
      <c r="AL1687" s="166"/>
      <c r="AM1687" s="166"/>
      <c r="AN1687" s="166"/>
      <c r="AO1687" s="166"/>
      <c r="AP1687" s="166"/>
      <c r="AQ1687" s="166"/>
      <c r="AR1687" s="166"/>
      <c r="AS1687" s="166"/>
      <c r="AT1687" s="166"/>
      <c r="AU1687" s="166"/>
      <c r="AV1687" s="166"/>
      <c r="AW1687" s="166"/>
      <c r="AX1687" s="166"/>
      <c r="AY1687" s="166"/>
    </row>
    <row r="1688" spans="1:51" s="115" customFormat="1" ht="12.75" customHeight="1" x14ac:dyDescent="0.25">
      <c r="A1688" s="161">
        <v>42325</v>
      </c>
      <c r="B1688" s="162" t="s">
        <v>1474</v>
      </c>
      <c r="C1688" s="163" t="s">
        <v>24</v>
      </c>
      <c r="D1688" s="163" t="s">
        <v>2</v>
      </c>
      <c r="E1688" s="163"/>
      <c r="F1688" s="164">
        <v>22.460999999999999</v>
      </c>
      <c r="G1688" s="165"/>
      <c r="H1688" s="165"/>
      <c r="I1688" s="166"/>
      <c r="J1688" s="166"/>
      <c r="K1688" s="166"/>
      <c r="L1688" s="166"/>
      <c r="M1688" s="166"/>
      <c r="N1688" s="166"/>
      <c r="O1688" s="166"/>
      <c r="P1688" s="166"/>
      <c r="Q1688" s="166"/>
      <c r="R1688" s="166"/>
      <c r="S1688" s="166"/>
      <c r="T1688" s="166"/>
      <c r="U1688" s="166"/>
      <c r="V1688" s="166"/>
      <c r="W1688" s="166"/>
      <c r="X1688" s="166"/>
      <c r="Y1688" s="166"/>
      <c r="Z1688" s="166"/>
      <c r="AA1688" s="166"/>
      <c r="AB1688" s="166"/>
      <c r="AC1688" s="166"/>
      <c r="AD1688" s="166"/>
      <c r="AE1688" s="166"/>
      <c r="AF1688" s="166"/>
      <c r="AG1688" s="166"/>
      <c r="AH1688" s="166"/>
      <c r="AI1688" s="166"/>
      <c r="AJ1688" s="166"/>
      <c r="AK1688" s="166"/>
      <c r="AL1688" s="166"/>
      <c r="AM1688" s="166"/>
      <c r="AN1688" s="166"/>
      <c r="AO1688" s="166"/>
      <c r="AP1688" s="166"/>
      <c r="AQ1688" s="166"/>
      <c r="AR1688" s="166"/>
      <c r="AS1688" s="166"/>
      <c r="AT1688" s="166"/>
      <c r="AU1688" s="166"/>
      <c r="AV1688" s="166"/>
      <c r="AW1688" s="166"/>
      <c r="AX1688" s="166"/>
      <c r="AY1688" s="166"/>
    </row>
    <row r="1689" spans="1:51" s="115" customFormat="1" ht="12.75" customHeight="1" x14ac:dyDescent="0.25">
      <c r="A1689" s="156">
        <v>42325</v>
      </c>
      <c r="B1689" s="157" t="s">
        <v>1474</v>
      </c>
      <c r="C1689" s="158" t="s">
        <v>103</v>
      </c>
      <c r="D1689" s="158" t="s">
        <v>2</v>
      </c>
      <c r="E1689" s="158"/>
      <c r="F1689" s="159">
        <v>47.8</v>
      </c>
      <c r="G1689" s="160"/>
      <c r="H1689" s="160"/>
      <c r="I1689" s="166"/>
      <c r="J1689" s="166"/>
      <c r="K1689" s="166"/>
      <c r="L1689" s="166"/>
      <c r="M1689" s="166"/>
      <c r="N1689" s="166"/>
      <c r="O1689" s="166"/>
      <c r="P1689" s="166"/>
      <c r="Q1689" s="166"/>
      <c r="R1689" s="166"/>
      <c r="S1689" s="166"/>
      <c r="T1689" s="166"/>
      <c r="U1689" s="166"/>
      <c r="V1689" s="166"/>
      <c r="W1689" s="166"/>
      <c r="X1689" s="166"/>
      <c r="Y1689" s="166"/>
      <c r="Z1689" s="166"/>
      <c r="AA1689" s="166"/>
      <c r="AB1689" s="166"/>
      <c r="AC1689" s="166"/>
      <c r="AD1689" s="166"/>
      <c r="AE1689" s="166"/>
      <c r="AF1689" s="166"/>
      <c r="AG1689" s="166"/>
      <c r="AH1689" s="166"/>
      <c r="AI1689" s="166"/>
      <c r="AJ1689" s="166"/>
      <c r="AK1689" s="166"/>
      <c r="AL1689" s="166"/>
      <c r="AM1689" s="166"/>
      <c r="AN1689" s="166"/>
      <c r="AO1689" s="166"/>
      <c r="AP1689" s="166"/>
      <c r="AQ1689" s="166"/>
      <c r="AR1689" s="166"/>
      <c r="AS1689" s="166"/>
      <c r="AT1689" s="166"/>
      <c r="AU1689" s="166"/>
      <c r="AV1689" s="166"/>
      <c r="AW1689" s="166"/>
      <c r="AX1689" s="166"/>
      <c r="AY1689" s="166"/>
    </row>
    <row r="1690" spans="1:51" s="115" customFormat="1" ht="12.75" customHeight="1" x14ac:dyDescent="0.25">
      <c r="A1690" s="161">
        <v>42333</v>
      </c>
      <c r="B1690" s="162" t="s">
        <v>1474</v>
      </c>
      <c r="C1690" s="163" t="s">
        <v>12</v>
      </c>
      <c r="D1690" s="163" t="s">
        <v>2</v>
      </c>
      <c r="E1690" s="163"/>
      <c r="F1690" s="164">
        <v>8</v>
      </c>
      <c r="G1690" s="165"/>
      <c r="H1690" s="165"/>
      <c r="I1690" s="166"/>
      <c r="J1690" s="166"/>
      <c r="K1690" s="166"/>
      <c r="L1690" s="166"/>
      <c r="M1690" s="166"/>
      <c r="N1690" s="166"/>
      <c r="O1690" s="166"/>
      <c r="P1690" s="166"/>
      <c r="Q1690" s="166"/>
      <c r="R1690" s="166"/>
      <c r="S1690" s="166"/>
      <c r="T1690" s="166"/>
      <c r="U1690" s="166"/>
      <c r="V1690" s="166"/>
      <c r="W1690" s="166"/>
      <c r="X1690" s="166"/>
      <c r="Y1690" s="166"/>
      <c r="Z1690" s="166"/>
      <c r="AA1690" s="166"/>
      <c r="AB1690" s="166"/>
      <c r="AC1690" s="166"/>
      <c r="AD1690" s="166"/>
      <c r="AE1690" s="166"/>
      <c r="AF1690" s="166"/>
      <c r="AG1690" s="166"/>
      <c r="AH1690" s="166"/>
      <c r="AI1690" s="166"/>
      <c r="AJ1690" s="166"/>
      <c r="AK1690" s="166"/>
      <c r="AL1690" s="166"/>
      <c r="AM1690" s="166"/>
      <c r="AN1690" s="166"/>
      <c r="AO1690" s="166"/>
      <c r="AP1690" s="166"/>
      <c r="AQ1690" s="166"/>
      <c r="AR1690" s="166"/>
      <c r="AS1690" s="166"/>
      <c r="AT1690" s="166"/>
      <c r="AU1690" s="166"/>
      <c r="AV1690" s="166"/>
      <c r="AW1690" s="166"/>
      <c r="AX1690" s="166"/>
      <c r="AY1690" s="166"/>
    </row>
    <row r="1691" spans="1:51" s="115" customFormat="1" ht="12.75" customHeight="1" x14ac:dyDescent="0.25">
      <c r="A1691" s="156">
        <v>42339</v>
      </c>
      <c r="B1691" s="157" t="s">
        <v>1474</v>
      </c>
      <c r="C1691" s="158" t="s">
        <v>15</v>
      </c>
      <c r="D1691" s="158" t="s">
        <v>2</v>
      </c>
      <c r="E1691" s="158"/>
      <c r="F1691" s="159">
        <v>21.302107199999998</v>
      </c>
      <c r="G1691" s="160"/>
      <c r="H1691" s="160"/>
      <c r="I1691" s="166"/>
      <c r="J1691" s="166"/>
      <c r="K1691" s="166"/>
      <c r="L1691" s="166"/>
      <c r="M1691" s="166"/>
      <c r="N1691" s="166"/>
      <c r="O1691" s="166"/>
      <c r="P1691" s="166"/>
      <c r="Q1691" s="166"/>
      <c r="R1691" s="166"/>
      <c r="S1691" s="166"/>
      <c r="T1691" s="166"/>
      <c r="U1691" s="166"/>
      <c r="V1691" s="166"/>
      <c r="W1691" s="166"/>
      <c r="X1691" s="166"/>
      <c r="Y1691" s="166"/>
      <c r="Z1691" s="166"/>
      <c r="AA1691" s="166"/>
      <c r="AB1691" s="166"/>
      <c r="AC1691" s="166"/>
      <c r="AD1691" s="166"/>
      <c r="AE1691" s="166"/>
      <c r="AF1691" s="166"/>
      <c r="AG1691" s="166"/>
      <c r="AH1691" s="166"/>
      <c r="AI1691" s="166"/>
      <c r="AJ1691" s="166"/>
      <c r="AK1691" s="166"/>
      <c r="AL1691" s="166"/>
      <c r="AM1691" s="166"/>
      <c r="AN1691" s="166"/>
      <c r="AO1691" s="166"/>
      <c r="AP1691" s="166"/>
      <c r="AQ1691" s="166"/>
      <c r="AR1691" s="166"/>
      <c r="AS1691" s="166"/>
      <c r="AT1691" s="166"/>
      <c r="AU1691" s="166"/>
      <c r="AV1691" s="166"/>
      <c r="AW1691" s="166"/>
      <c r="AX1691" s="166"/>
      <c r="AY1691" s="166"/>
    </row>
    <row r="1692" spans="1:51" s="115" customFormat="1" ht="12.75" customHeight="1" x14ac:dyDescent="0.25">
      <c r="A1692" s="161">
        <v>42341</v>
      </c>
      <c r="B1692" s="162" t="s">
        <v>1474</v>
      </c>
      <c r="C1692" s="163" t="s">
        <v>12</v>
      </c>
      <c r="D1692" s="163" t="s">
        <v>2</v>
      </c>
      <c r="E1692" s="163"/>
      <c r="F1692" s="164">
        <v>1.7</v>
      </c>
      <c r="G1692" s="165"/>
      <c r="H1692" s="165"/>
      <c r="I1692" s="166"/>
      <c r="J1692" s="166"/>
      <c r="K1692" s="166"/>
      <c r="L1692" s="166"/>
      <c r="M1692" s="166"/>
      <c r="N1692" s="166"/>
      <c r="O1692" s="166"/>
      <c r="P1692" s="166"/>
      <c r="Q1692" s="166"/>
      <c r="R1692" s="166"/>
      <c r="S1692" s="166"/>
      <c r="T1692" s="166"/>
      <c r="U1692" s="166"/>
      <c r="V1692" s="166"/>
      <c r="W1692" s="166"/>
      <c r="X1692" s="166"/>
      <c r="Y1692" s="166"/>
      <c r="Z1692" s="166"/>
      <c r="AA1692" s="166"/>
      <c r="AB1692" s="166"/>
      <c r="AC1692" s="166"/>
      <c r="AD1692" s="166"/>
      <c r="AE1692" s="166"/>
      <c r="AF1692" s="166"/>
      <c r="AG1692" s="166"/>
      <c r="AH1692" s="166"/>
      <c r="AI1692" s="166"/>
      <c r="AJ1692" s="166"/>
      <c r="AK1692" s="166"/>
      <c r="AL1692" s="166"/>
      <c r="AM1692" s="166"/>
      <c r="AN1692" s="166"/>
      <c r="AO1692" s="166"/>
      <c r="AP1692" s="166"/>
      <c r="AQ1692" s="166"/>
      <c r="AR1692" s="166"/>
      <c r="AS1692" s="166"/>
      <c r="AT1692" s="166"/>
      <c r="AU1692" s="166"/>
      <c r="AV1692" s="166"/>
      <c r="AW1692" s="166"/>
      <c r="AX1692" s="166"/>
      <c r="AY1692" s="166"/>
    </row>
    <row r="1693" spans="1:51" s="115" customFormat="1" ht="12.75" customHeight="1" x14ac:dyDescent="0.25">
      <c r="A1693" s="156">
        <v>42341</v>
      </c>
      <c r="B1693" s="157" t="s">
        <v>1474</v>
      </c>
      <c r="C1693" s="158" t="s">
        <v>12</v>
      </c>
      <c r="D1693" s="158" t="s">
        <v>2</v>
      </c>
      <c r="E1693" s="158"/>
      <c r="F1693" s="159">
        <v>10.5</v>
      </c>
      <c r="G1693" s="160"/>
      <c r="H1693" s="160"/>
      <c r="I1693" s="166"/>
      <c r="J1693" s="166"/>
      <c r="K1693" s="166"/>
      <c r="L1693" s="166"/>
      <c r="M1693" s="166"/>
      <c r="N1693" s="166"/>
      <c r="O1693" s="166"/>
      <c r="P1693" s="166"/>
      <c r="Q1693" s="166"/>
      <c r="R1693" s="166"/>
      <c r="S1693" s="166"/>
      <c r="T1693" s="166"/>
      <c r="U1693" s="166"/>
      <c r="V1693" s="166"/>
      <c r="W1693" s="166"/>
      <c r="X1693" s="166"/>
      <c r="Y1693" s="166"/>
      <c r="Z1693" s="166"/>
      <c r="AA1693" s="166"/>
      <c r="AB1693" s="166"/>
      <c r="AC1693" s="166"/>
      <c r="AD1693" s="166"/>
      <c r="AE1693" s="166"/>
      <c r="AF1693" s="166"/>
      <c r="AG1693" s="166"/>
      <c r="AH1693" s="166"/>
      <c r="AI1693" s="166"/>
      <c r="AJ1693" s="166"/>
      <c r="AK1693" s="166"/>
      <c r="AL1693" s="166"/>
      <c r="AM1693" s="166"/>
      <c r="AN1693" s="166"/>
      <c r="AO1693" s="166"/>
      <c r="AP1693" s="166"/>
      <c r="AQ1693" s="166"/>
      <c r="AR1693" s="166"/>
      <c r="AS1693" s="166"/>
      <c r="AT1693" s="166"/>
      <c r="AU1693" s="166"/>
      <c r="AV1693" s="166"/>
      <c r="AW1693" s="166"/>
      <c r="AX1693" s="166"/>
      <c r="AY1693" s="166"/>
    </row>
    <row r="1694" spans="1:51" s="115" customFormat="1" ht="12.75" customHeight="1" x14ac:dyDescent="0.25">
      <c r="A1694" s="161">
        <v>42342</v>
      </c>
      <c r="B1694" s="162" t="s">
        <v>1474</v>
      </c>
      <c r="C1694" s="163" t="s">
        <v>103</v>
      </c>
      <c r="D1694" s="163" t="s">
        <v>2</v>
      </c>
      <c r="E1694" s="163"/>
      <c r="F1694" s="164">
        <v>21.06</v>
      </c>
      <c r="G1694" s="165"/>
      <c r="H1694" s="165"/>
      <c r="I1694" s="166"/>
      <c r="J1694" s="166"/>
      <c r="K1694" s="166"/>
      <c r="L1694" s="166"/>
      <c r="M1694" s="166"/>
      <c r="N1694" s="166"/>
      <c r="O1694" s="166"/>
      <c r="P1694" s="166"/>
      <c r="Q1694" s="166"/>
      <c r="R1694" s="166"/>
      <c r="S1694" s="166"/>
      <c r="T1694" s="166"/>
      <c r="U1694" s="166"/>
      <c r="V1694" s="166"/>
      <c r="W1694" s="166"/>
      <c r="X1694" s="166"/>
      <c r="Y1694" s="166"/>
      <c r="Z1694" s="166"/>
      <c r="AA1694" s="166"/>
      <c r="AB1694" s="166"/>
      <c r="AC1694" s="166"/>
      <c r="AD1694" s="166"/>
      <c r="AE1694" s="166"/>
      <c r="AF1694" s="166"/>
      <c r="AG1694" s="166"/>
      <c r="AH1694" s="166"/>
      <c r="AI1694" s="166"/>
      <c r="AJ1694" s="166"/>
      <c r="AK1694" s="166"/>
      <c r="AL1694" s="166"/>
      <c r="AM1694" s="166"/>
      <c r="AN1694" s="166"/>
      <c r="AO1694" s="166"/>
      <c r="AP1694" s="166"/>
      <c r="AQ1694" s="166"/>
      <c r="AR1694" s="166"/>
      <c r="AS1694" s="166"/>
      <c r="AT1694" s="166"/>
      <c r="AU1694" s="166"/>
      <c r="AV1694" s="166"/>
      <c r="AW1694" s="166"/>
      <c r="AX1694" s="166"/>
      <c r="AY1694" s="166"/>
    </row>
    <row r="1695" spans="1:51" s="115" customFormat="1" ht="12.75" customHeight="1" x14ac:dyDescent="0.25">
      <c r="A1695" s="156">
        <v>42345</v>
      </c>
      <c r="B1695" s="157" t="s">
        <v>1474</v>
      </c>
      <c r="C1695" s="158" t="s">
        <v>25</v>
      </c>
      <c r="D1695" s="158" t="s">
        <v>2</v>
      </c>
      <c r="E1695" s="158"/>
      <c r="F1695" s="159">
        <v>19.43</v>
      </c>
      <c r="G1695" s="160"/>
      <c r="H1695" s="160"/>
      <c r="I1695" s="166"/>
      <c r="J1695" s="166"/>
      <c r="K1695" s="166"/>
      <c r="L1695" s="166"/>
      <c r="M1695" s="166"/>
      <c r="N1695" s="166"/>
      <c r="O1695" s="166"/>
      <c r="P1695" s="166"/>
      <c r="Q1695" s="166"/>
      <c r="R1695" s="166"/>
      <c r="S1695" s="166"/>
      <c r="T1695" s="166"/>
      <c r="U1695" s="166"/>
      <c r="V1695" s="166"/>
      <c r="W1695" s="166"/>
      <c r="X1695" s="166"/>
      <c r="Y1695" s="166"/>
      <c r="Z1695" s="166"/>
      <c r="AA1695" s="166"/>
      <c r="AB1695" s="166"/>
      <c r="AC1695" s="166"/>
      <c r="AD1695" s="166"/>
      <c r="AE1695" s="166"/>
      <c r="AF1695" s="166"/>
      <c r="AG1695" s="166"/>
      <c r="AH1695" s="166"/>
      <c r="AI1695" s="166"/>
      <c r="AJ1695" s="166"/>
      <c r="AK1695" s="166"/>
      <c r="AL1695" s="166"/>
      <c r="AM1695" s="166"/>
      <c r="AN1695" s="166"/>
      <c r="AO1695" s="166"/>
      <c r="AP1695" s="166"/>
      <c r="AQ1695" s="166"/>
      <c r="AR1695" s="166"/>
      <c r="AS1695" s="166"/>
      <c r="AT1695" s="166"/>
      <c r="AU1695" s="166"/>
      <c r="AV1695" s="166"/>
      <c r="AW1695" s="166"/>
      <c r="AX1695" s="166"/>
      <c r="AY1695" s="166"/>
    </row>
    <row r="1696" spans="1:51" s="115" customFormat="1" ht="12.75" customHeight="1" x14ac:dyDescent="0.25">
      <c r="A1696" s="161">
        <v>42345</v>
      </c>
      <c r="B1696" s="162" t="s">
        <v>1474</v>
      </c>
      <c r="C1696" s="163" t="s">
        <v>25</v>
      </c>
      <c r="D1696" s="163" t="s">
        <v>2</v>
      </c>
      <c r="E1696" s="163"/>
      <c r="F1696" s="164">
        <v>4.3033001999999998</v>
      </c>
      <c r="G1696" s="165"/>
      <c r="H1696" s="165"/>
      <c r="I1696" s="166"/>
      <c r="J1696" s="166"/>
      <c r="K1696" s="166"/>
      <c r="L1696" s="166"/>
      <c r="M1696" s="166"/>
      <c r="N1696" s="166"/>
      <c r="O1696" s="166"/>
      <c r="P1696" s="166"/>
      <c r="Q1696" s="166"/>
      <c r="R1696" s="166"/>
      <c r="S1696" s="166"/>
      <c r="T1696" s="166"/>
      <c r="U1696" s="166"/>
      <c r="V1696" s="166"/>
      <c r="W1696" s="166"/>
      <c r="X1696" s="166"/>
      <c r="Y1696" s="166"/>
      <c r="Z1696" s="166"/>
      <c r="AA1696" s="166"/>
      <c r="AB1696" s="166"/>
      <c r="AC1696" s="166"/>
      <c r="AD1696" s="166"/>
      <c r="AE1696" s="166"/>
      <c r="AF1696" s="166"/>
      <c r="AG1696" s="166"/>
      <c r="AH1696" s="166"/>
      <c r="AI1696" s="166"/>
      <c r="AJ1696" s="166"/>
      <c r="AK1696" s="166"/>
      <c r="AL1696" s="166"/>
      <c r="AM1696" s="166"/>
      <c r="AN1696" s="166"/>
      <c r="AO1696" s="166"/>
      <c r="AP1696" s="166"/>
      <c r="AQ1696" s="166"/>
      <c r="AR1696" s="166"/>
      <c r="AS1696" s="166"/>
      <c r="AT1696" s="166"/>
      <c r="AU1696" s="166"/>
      <c r="AV1696" s="166"/>
      <c r="AW1696" s="166"/>
      <c r="AX1696" s="166"/>
      <c r="AY1696" s="166"/>
    </row>
    <row r="1697" spans="1:51" s="115" customFormat="1" ht="12.75" customHeight="1" x14ac:dyDescent="0.25">
      <c r="A1697" s="156">
        <v>42345</v>
      </c>
      <c r="B1697" s="157" t="s">
        <v>1474</v>
      </c>
      <c r="C1697" s="158" t="s">
        <v>25</v>
      </c>
      <c r="D1697" s="158" t="s">
        <v>2</v>
      </c>
      <c r="E1697" s="158"/>
      <c r="F1697" s="159">
        <v>0.73525562</v>
      </c>
      <c r="G1697" s="160"/>
      <c r="H1697" s="160"/>
      <c r="I1697" s="166"/>
      <c r="J1697" s="166"/>
      <c r="K1697" s="166"/>
      <c r="L1697" s="166"/>
      <c r="M1697" s="166"/>
      <c r="N1697" s="166"/>
      <c r="O1697" s="166"/>
      <c r="P1697" s="166"/>
      <c r="Q1697" s="166"/>
      <c r="R1697" s="166"/>
      <c r="S1697" s="166"/>
      <c r="T1697" s="166"/>
      <c r="U1697" s="166"/>
      <c r="V1697" s="166"/>
      <c r="W1697" s="166"/>
      <c r="X1697" s="166"/>
      <c r="Y1697" s="166"/>
      <c r="Z1697" s="166"/>
      <c r="AA1697" s="166"/>
      <c r="AB1697" s="166"/>
      <c r="AC1697" s="166"/>
      <c r="AD1697" s="166"/>
      <c r="AE1697" s="166"/>
      <c r="AF1697" s="166"/>
      <c r="AG1697" s="166"/>
      <c r="AH1697" s="166"/>
      <c r="AI1697" s="166"/>
      <c r="AJ1697" s="166"/>
      <c r="AK1697" s="166"/>
      <c r="AL1697" s="166"/>
      <c r="AM1697" s="166"/>
      <c r="AN1697" s="166"/>
      <c r="AO1697" s="166"/>
      <c r="AP1697" s="166"/>
      <c r="AQ1697" s="166"/>
      <c r="AR1697" s="166"/>
      <c r="AS1697" s="166"/>
      <c r="AT1697" s="166"/>
      <c r="AU1697" s="166"/>
      <c r="AV1697" s="166"/>
      <c r="AW1697" s="166"/>
      <c r="AX1697" s="166"/>
      <c r="AY1697" s="166"/>
    </row>
    <row r="1698" spans="1:51" s="115" customFormat="1" ht="12.75" customHeight="1" x14ac:dyDescent="0.25">
      <c r="A1698" s="161">
        <v>42345</v>
      </c>
      <c r="B1698" s="162" t="s">
        <v>1474</v>
      </c>
      <c r="C1698" s="163" t="s">
        <v>751</v>
      </c>
      <c r="D1698" s="163" t="s">
        <v>2</v>
      </c>
      <c r="E1698" s="163"/>
      <c r="F1698" s="164">
        <v>60</v>
      </c>
      <c r="G1698" s="165"/>
      <c r="H1698" s="165"/>
      <c r="I1698" s="166"/>
      <c r="J1698" s="166"/>
      <c r="K1698" s="166"/>
      <c r="L1698" s="166"/>
      <c r="M1698" s="166"/>
      <c r="N1698" s="166"/>
      <c r="O1698" s="166"/>
      <c r="P1698" s="166"/>
      <c r="Q1698" s="166"/>
      <c r="R1698" s="166"/>
      <c r="S1698" s="166"/>
      <c r="T1698" s="166"/>
      <c r="U1698" s="166"/>
      <c r="V1698" s="166"/>
      <c r="W1698" s="166"/>
      <c r="X1698" s="166"/>
      <c r="Y1698" s="166"/>
      <c r="Z1698" s="166"/>
      <c r="AA1698" s="166"/>
      <c r="AB1698" s="166"/>
      <c r="AC1698" s="166"/>
      <c r="AD1698" s="166"/>
      <c r="AE1698" s="166"/>
      <c r="AF1698" s="166"/>
      <c r="AG1698" s="166"/>
      <c r="AH1698" s="166"/>
      <c r="AI1698" s="166"/>
      <c r="AJ1698" s="166"/>
      <c r="AK1698" s="166"/>
      <c r="AL1698" s="166"/>
      <c r="AM1698" s="166"/>
      <c r="AN1698" s="166"/>
      <c r="AO1698" s="166"/>
      <c r="AP1698" s="166"/>
      <c r="AQ1698" s="166"/>
      <c r="AR1698" s="166"/>
      <c r="AS1698" s="166"/>
      <c r="AT1698" s="166"/>
      <c r="AU1698" s="166"/>
      <c r="AV1698" s="166"/>
      <c r="AW1698" s="166"/>
      <c r="AX1698" s="166"/>
      <c r="AY1698" s="166"/>
    </row>
    <row r="1699" spans="1:51" s="115" customFormat="1" ht="12.75" customHeight="1" x14ac:dyDescent="0.25">
      <c r="A1699" s="156">
        <v>42348</v>
      </c>
      <c r="B1699" s="157" t="s">
        <v>1474</v>
      </c>
      <c r="C1699" s="158" t="s">
        <v>22</v>
      </c>
      <c r="D1699" s="158" t="s">
        <v>2</v>
      </c>
      <c r="E1699" s="158"/>
      <c r="F1699" s="159">
        <v>5</v>
      </c>
      <c r="G1699" s="160"/>
      <c r="H1699" s="160"/>
      <c r="I1699" s="166"/>
      <c r="J1699" s="166"/>
      <c r="K1699" s="166"/>
      <c r="L1699" s="166"/>
      <c r="M1699" s="166"/>
      <c r="N1699" s="166"/>
      <c r="O1699" s="166"/>
      <c r="P1699" s="166"/>
      <c r="Q1699" s="166"/>
      <c r="R1699" s="166"/>
      <c r="S1699" s="166"/>
      <c r="T1699" s="166"/>
      <c r="U1699" s="166"/>
      <c r="V1699" s="166"/>
      <c r="W1699" s="166"/>
      <c r="X1699" s="166"/>
      <c r="Y1699" s="166"/>
      <c r="Z1699" s="166"/>
      <c r="AA1699" s="166"/>
      <c r="AB1699" s="166"/>
      <c r="AC1699" s="166"/>
      <c r="AD1699" s="166"/>
      <c r="AE1699" s="166"/>
      <c r="AF1699" s="166"/>
      <c r="AG1699" s="166"/>
      <c r="AH1699" s="166"/>
      <c r="AI1699" s="166"/>
      <c r="AJ1699" s="166"/>
      <c r="AK1699" s="166"/>
      <c r="AL1699" s="166"/>
      <c r="AM1699" s="166"/>
      <c r="AN1699" s="166"/>
      <c r="AO1699" s="166"/>
      <c r="AP1699" s="166"/>
      <c r="AQ1699" s="166"/>
      <c r="AR1699" s="166"/>
      <c r="AS1699" s="166"/>
      <c r="AT1699" s="166"/>
      <c r="AU1699" s="166"/>
      <c r="AV1699" s="166"/>
      <c r="AW1699" s="166"/>
      <c r="AX1699" s="166"/>
      <c r="AY1699" s="166"/>
    </row>
    <row r="1700" spans="1:51" s="115" customFormat="1" ht="12.75" customHeight="1" x14ac:dyDescent="0.25">
      <c r="A1700" s="161">
        <v>42348</v>
      </c>
      <c r="B1700" s="162" t="s">
        <v>1474</v>
      </c>
      <c r="C1700" s="163" t="s">
        <v>12</v>
      </c>
      <c r="D1700" s="163" t="s">
        <v>2</v>
      </c>
      <c r="E1700" s="163"/>
      <c r="F1700" s="164">
        <v>9.2000000999999987</v>
      </c>
      <c r="G1700" s="165"/>
      <c r="H1700" s="165"/>
      <c r="I1700" s="166"/>
      <c r="J1700" s="166"/>
      <c r="K1700" s="166"/>
      <c r="L1700" s="166"/>
      <c r="M1700" s="166"/>
      <c r="N1700" s="166"/>
      <c r="O1700" s="166"/>
      <c r="P1700" s="166"/>
      <c r="Q1700" s="166"/>
      <c r="R1700" s="166"/>
      <c r="S1700" s="166"/>
      <c r="T1700" s="166"/>
      <c r="U1700" s="166"/>
      <c r="V1700" s="166"/>
      <c r="W1700" s="166"/>
      <c r="X1700" s="166"/>
      <c r="Y1700" s="166"/>
      <c r="Z1700" s="166"/>
      <c r="AA1700" s="166"/>
      <c r="AB1700" s="166"/>
      <c r="AC1700" s="166"/>
      <c r="AD1700" s="166"/>
      <c r="AE1700" s="166"/>
      <c r="AF1700" s="166"/>
      <c r="AG1700" s="166"/>
      <c r="AH1700" s="166"/>
      <c r="AI1700" s="166"/>
      <c r="AJ1700" s="166"/>
      <c r="AK1700" s="166"/>
      <c r="AL1700" s="166"/>
      <c r="AM1700" s="166"/>
      <c r="AN1700" s="166"/>
      <c r="AO1700" s="166"/>
      <c r="AP1700" s="166"/>
      <c r="AQ1700" s="166"/>
      <c r="AR1700" s="166"/>
      <c r="AS1700" s="166"/>
      <c r="AT1700" s="166"/>
      <c r="AU1700" s="166"/>
      <c r="AV1700" s="166"/>
      <c r="AW1700" s="166"/>
      <c r="AX1700" s="166"/>
      <c r="AY1700" s="166"/>
    </row>
    <row r="1701" spans="1:51" s="115" customFormat="1" ht="12.75" customHeight="1" x14ac:dyDescent="0.25">
      <c r="A1701" s="156">
        <v>42353</v>
      </c>
      <c r="B1701" s="157" t="s">
        <v>1474</v>
      </c>
      <c r="C1701" s="158" t="s">
        <v>191</v>
      </c>
      <c r="D1701" s="158" t="s">
        <v>2</v>
      </c>
      <c r="E1701" s="158"/>
      <c r="F1701" s="159">
        <v>27.51</v>
      </c>
      <c r="G1701" s="160"/>
      <c r="H1701" s="160"/>
      <c r="I1701" s="166"/>
      <c r="J1701" s="166"/>
      <c r="K1701" s="166"/>
      <c r="L1701" s="166"/>
      <c r="M1701" s="166"/>
      <c r="N1701" s="166"/>
      <c r="O1701" s="166"/>
      <c r="P1701" s="166"/>
      <c r="Q1701" s="166"/>
      <c r="R1701" s="166"/>
      <c r="S1701" s="166"/>
      <c r="T1701" s="166"/>
      <c r="U1701" s="166"/>
      <c r="V1701" s="166"/>
      <c r="W1701" s="166"/>
      <c r="X1701" s="166"/>
      <c r="Y1701" s="166"/>
      <c r="Z1701" s="166"/>
      <c r="AA1701" s="166"/>
      <c r="AB1701" s="166"/>
      <c r="AC1701" s="166"/>
      <c r="AD1701" s="166"/>
      <c r="AE1701" s="166"/>
      <c r="AF1701" s="166"/>
      <c r="AG1701" s="166"/>
      <c r="AH1701" s="166"/>
      <c r="AI1701" s="166"/>
      <c r="AJ1701" s="166"/>
      <c r="AK1701" s="166"/>
      <c r="AL1701" s="166"/>
      <c r="AM1701" s="166"/>
      <c r="AN1701" s="166"/>
      <c r="AO1701" s="166"/>
      <c r="AP1701" s="166"/>
      <c r="AQ1701" s="166"/>
      <c r="AR1701" s="166"/>
      <c r="AS1701" s="166"/>
      <c r="AT1701" s="166"/>
      <c r="AU1701" s="166"/>
      <c r="AV1701" s="166"/>
      <c r="AW1701" s="166"/>
      <c r="AX1701" s="166"/>
      <c r="AY1701" s="166"/>
    </row>
    <row r="1702" spans="1:51" s="115" customFormat="1" ht="12.75" customHeight="1" x14ac:dyDescent="0.25">
      <c r="A1702" s="161">
        <v>42354</v>
      </c>
      <c r="B1702" s="162" t="s">
        <v>1474</v>
      </c>
      <c r="C1702" s="163" t="s">
        <v>22</v>
      </c>
      <c r="D1702" s="163" t="s">
        <v>2</v>
      </c>
      <c r="E1702" s="163"/>
      <c r="F1702" s="164">
        <v>24.5</v>
      </c>
      <c r="G1702" s="165"/>
      <c r="H1702" s="165"/>
      <c r="I1702" s="166"/>
      <c r="J1702" s="166"/>
      <c r="K1702" s="166"/>
      <c r="L1702" s="166"/>
      <c r="M1702" s="166"/>
      <c r="N1702" s="166"/>
      <c r="O1702" s="166"/>
      <c r="P1702" s="166"/>
      <c r="Q1702" s="166"/>
      <c r="R1702" s="166"/>
      <c r="S1702" s="166"/>
      <c r="T1702" s="166"/>
      <c r="U1702" s="166"/>
      <c r="V1702" s="166"/>
      <c r="W1702" s="166"/>
      <c r="X1702" s="166"/>
      <c r="Y1702" s="166"/>
      <c r="Z1702" s="166"/>
      <c r="AA1702" s="166"/>
      <c r="AB1702" s="166"/>
      <c r="AC1702" s="166"/>
      <c r="AD1702" s="166"/>
      <c r="AE1702" s="166"/>
      <c r="AF1702" s="166"/>
      <c r="AG1702" s="166"/>
      <c r="AH1702" s="166"/>
      <c r="AI1702" s="166"/>
      <c r="AJ1702" s="166"/>
      <c r="AK1702" s="166"/>
      <c r="AL1702" s="166"/>
      <c r="AM1702" s="166"/>
      <c r="AN1702" s="166"/>
      <c r="AO1702" s="166"/>
      <c r="AP1702" s="166"/>
      <c r="AQ1702" s="166"/>
      <c r="AR1702" s="166"/>
      <c r="AS1702" s="166"/>
      <c r="AT1702" s="166"/>
      <c r="AU1702" s="166"/>
      <c r="AV1702" s="166"/>
      <c r="AW1702" s="166"/>
      <c r="AX1702" s="166"/>
      <c r="AY1702" s="166"/>
    </row>
    <row r="1703" spans="1:51" s="115" customFormat="1" ht="12.75" customHeight="1" x14ac:dyDescent="0.25">
      <c r="A1703" s="156">
        <v>42354</v>
      </c>
      <c r="B1703" s="157" t="s">
        <v>1474</v>
      </c>
      <c r="C1703" s="158" t="s">
        <v>22</v>
      </c>
      <c r="D1703" s="158" t="s">
        <v>2</v>
      </c>
      <c r="E1703" s="158"/>
      <c r="F1703" s="159">
        <v>10.5</v>
      </c>
      <c r="G1703" s="160"/>
      <c r="H1703" s="160"/>
      <c r="I1703" s="166"/>
      <c r="J1703" s="166"/>
      <c r="K1703" s="166"/>
      <c r="L1703" s="166"/>
      <c r="M1703" s="166"/>
      <c r="N1703" s="166"/>
      <c r="O1703" s="166"/>
      <c r="P1703" s="166"/>
      <c r="Q1703" s="166"/>
      <c r="R1703" s="166"/>
      <c r="S1703" s="166"/>
      <c r="T1703" s="166"/>
      <c r="U1703" s="166"/>
      <c r="V1703" s="166"/>
      <c r="W1703" s="166"/>
      <c r="X1703" s="166"/>
      <c r="Y1703" s="166"/>
      <c r="Z1703" s="166"/>
      <c r="AA1703" s="166"/>
      <c r="AB1703" s="166"/>
      <c r="AC1703" s="166"/>
      <c r="AD1703" s="166"/>
      <c r="AE1703" s="166"/>
      <c r="AF1703" s="166"/>
      <c r="AG1703" s="166"/>
      <c r="AH1703" s="166"/>
      <c r="AI1703" s="166"/>
      <c r="AJ1703" s="166"/>
      <c r="AK1703" s="166"/>
      <c r="AL1703" s="166"/>
      <c r="AM1703" s="166"/>
      <c r="AN1703" s="166"/>
      <c r="AO1703" s="166"/>
      <c r="AP1703" s="166"/>
      <c r="AQ1703" s="166"/>
      <c r="AR1703" s="166"/>
      <c r="AS1703" s="166"/>
      <c r="AT1703" s="166"/>
      <c r="AU1703" s="166"/>
      <c r="AV1703" s="166"/>
      <c r="AW1703" s="166"/>
      <c r="AX1703" s="166"/>
      <c r="AY1703" s="166"/>
    </row>
    <row r="1704" spans="1:51" s="115" customFormat="1" ht="12.75" customHeight="1" x14ac:dyDescent="0.25">
      <c r="A1704" s="161">
        <v>42354</v>
      </c>
      <c r="B1704" s="162" t="s">
        <v>1474</v>
      </c>
      <c r="C1704" s="163" t="s">
        <v>21</v>
      </c>
      <c r="D1704" s="163" t="s">
        <v>2</v>
      </c>
      <c r="E1704" s="163"/>
      <c r="F1704" s="164">
        <v>35.650165000000001</v>
      </c>
      <c r="G1704" s="165"/>
      <c r="H1704" s="165"/>
      <c r="I1704" s="166"/>
      <c r="J1704" s="166"/>
      <c r="K1704" s="166"/>
      <c r="L1704" s="166"/>
      <c r="M1704" s="166"/>
      <c r="N1704" s="166"/>
      <c r="O1704" s="166"/>
      <c r="P1704" s="166"/>
      <c r="Q1704" s="166"/>
      <c r="R1704" s="166"/>
      <c r="S1704" s="166"/>
      <c r="T1704" s="166"/>
      <c r="U1704" s="166"/>
      <c r="V1704" s="166"/>
      <c r="W1704" s="166"/>
      <c r="X1704" s="166"/>
      <c r="Y1704" s="166"/>
      <c r="Z1704" s="166"/>
      <c r="AA1704" s="166"/>
      <c r="AB1704" s="166"/>
      <c r="AC1704" s="166"/>
      <c r="AD1704" s="166"/>
      <c r="AE1704" s="166"/>
      <c r="AF1704" s="166"/>
      <c r="AG1704" s="166"/>
      <c r="AH1704" s="166"/>
      <c r="AI1704" s="166"/>
      <c r="AJ1704" s="166"/>
      <c r="AK1704" s="166"/>
      <c r="AL1704" s="166"/>
      <c r="AM1704" s="166"/>
      <c r="AN1704" s="166"/>
      <c r="AO1704" s="166"/>
      <c r="AP1704" s="166"/>
      <c r="AQ1704" s="166"/>
      <c r="AR1704" s="166"/>
      <c r="AS1704" s="166"/>
      <c r="AT1704" s="166"/>
      <c r="AU1704" s="166"/>
      <c r="AV1704" s="166"/>
      <c r="AW1704" s="166"/>
      <c r="AX1704" s="166"/>
      <c r="AY1704" s="166"/>
    </row>
    <row r="1705" spans="1:51" s="115" customFormat="1" ht="12.75" customHeight="1" x14ac:dyDescent="0.25">
      <c r="A1705" s="156">
        <v>42355</v>
      </c>
      <c r="B1705" s="157" t="s">
        <v>1474</v>
      </c>
      <c r="C1705" s="158" t="s">
        <v>11</v>
      </c>
      <c r="D1705" s="158" t="s">
        <v>2</v>
      </c>
      <c r="E1705" s="158"/>
      <c r="F1705" s="159">
        <v>3.38537241</v>
      </c>
      <c r="G1705" s="160"/>
      <c r="H1705" s="160"/>
      <c r="I1705" s="166"/>
      <c r="J1705" s="166"/>
      <c r="K1705" s="166"/>
      <c r="L1705" s="166"/>
      <c r="M1705" s="166"/>
      <c r="N1705" s="166"/>
      <c r="O1705" s="166"/>
      <c r="P1705" s="166"/>
      <c r="Q1705" s="166"/>
      <c r="R1705" s="166"/>
      <c r="S1705" s="166"/>
      <c r="T1705" s="166"/>
      <c r="U1705" s="166"/>
      <c r="V1705" s="166"/>
      <c r="W1705" s="166"/>
      <c r="X1705" s="166"/>
      <c r="Y1705" s="166"/>
      <c r="Z1705" s="166"/>
      <c r="AA1705" s="166"/>
      <c r="AB1705" s="166"/>
      <c r="AC1705" s="166"/>
      <c r="AD1705" s="166"/>
      <c r="AE1705" s="166"/>
      <c r="AF1705" s="166"/>
      <c r="AG1705" s="166"/>
      <c r="AH1705" s="166"/>
      <c r="AI1705" s="166"/>
      <c r="AJ1705" s="166"/>
      <c r="AK1705" s="166"/>
      <c r="AL1705" s="166"/>
      <c r="AM1705" s="166"/>
      <c r="AN1705" s="166"/>
      <c r="AO1705" s="166"/>
      <c r="AP1705" s="166"/>
      <c r="AQ1705" s="166"/>
      <c r="AR1705" s="166"/>
      <c r="AS1705" s="166"/>
      <c r="AT1705" s="166"/>
      <c r="AU1705" s="166"/>
      <c r="AV1705" s="166"/>
      <c r="AW1705" s="166"/>
      <c r="AX1705" s="166"/>
      <c r="AY1705" s="166"/>
    </row>
    <row r="1706" spans="1:51" s="115" customFormat="1" ht="12.75" customHeight="1" x14ac:dyDescent="0.25">
      <c r="A1706" s="161">
        <v>42356</v>
      </c>
      <c r="B1706" s="162" t="s">
        <v>1474</v>
      </c>
      <c r="C1706" s="163" t="s">
        <v>24</v>
      </c>
      <c r="D1706" s="163" t="s">
        <v>2</v>
      </c>
      <c r="E1706" s="163"/>
      <c r="F1706" s="164">
        <v>452.33135305000155</v>
      </c>
      <c r="G1706" s="165"/>
      <c r="H1706" s="165"/>
      <c r="I1706" s="166"/>
      <c r="J1706" s="166"/>
      <c r="K1706" s="166"/>
      <c r="L1706" s="166"/>
      <c r="M1706" s="166"/>
      <c r="N1706" s="166"/>
      <c r="O1706" s="166"/>
      <c r="P1706" s="166"/>
      <c r="Q1706" s="166"/>
      <c r="R1706" s="166"/>
      <c r="S1706" s="166"/>
      <c r="T1706" s="166"/>
      <c r="U1706" s="166"/>
      <c r="V1706" s="166"/>
      <c r="W1706" s="166"/>
      <c r="X1706" s="166"/>
      <c r="Y1706" s="166"/>
      <c r="Z1706" s="166"/>
      <c r="AA1706" s="166"/>
      <c r="AB1706" s="166"/>
      <c r="AC1706" s="166"/>
      <c r="AD1706" s="166"/>
      <c r="AE1706" s="166"/>
      <c r="AF1706" s="166"/>
      <c r="AG1706" s="166"/>
      <c r="AH1706" s="166"/>
      <c r="AI1706" s="166"/>
      <c r="AJ1706" s="166"/>
      <c r="AK1706" s="166"/>
      <c r="AL1706" s="166"/>
      <c r="AM1706" s="166"/>
      <c r="AN1706" s="166"/>
      <c r="AO1706" s="166"/>
      <c r="AP1706" s="166"/>
      <c r="AQ1706" s="166"/>
      <c r="AR1706" s="166"/>
      <c r="AS1706" s="166"/>
      <c r="AT1706" s="166"/>
      <c r="AU1706" s="166"/>
      <c r="AV1706" s="166"/>
      <c r="AW1706" s="166"/>
      <c r="AX1706" s="166"/>
      <c r="AY1706" s="166"/>
    </row>
    <row r="1707" spans="1:51" s="115" customFormat="1" ht="12.75" customHeight="1" x14ac:dyDescent="0.25">
      <c r="A1707" s="156">
        <v>42356</v>
      </c>
      <c r="B1707" s="157" t="s">
        <v>1474</v>
      </c>
      <c r="C1707" s="158" t="s">
        <v>24</v>
      </c>
      <c r="D1707" s="158" t="s">
        <v>2</v>
      </c>
      <c r="E1707" s="158"/>
      <c r="F1707" s="159">
        <v>261.71499999999929</v>
      </c>
      <c r="G1707" s="160"/>
      <c r="H1707" s="160"/>
      <c r="I1707" s="166"/>
      <c r="J1707" s="166"/>
      <c r="K1707" s="166"/>
      <c r="L1707" s="166"/>
      <c r="M1707" s="166"/>
      <c r="N1707" s="166"/>
      <c r="O1707" s="166"/>
      <c r="P1707" s="166"/>
      <c r="Q1707" s="166"/>
      <c r="R1707" s="166"/>
      <c r="S1707" s="166"/>
      <c r="T1707" s="166"/>
      <c r="U1707" s="166"/>
      <c r="V1707" s="166"/>
      <c r="W1707" s="166"/>
      <c r="X1707" s="166"/>
      <c r="Y1707" s="166"/>
      <c r="Z1707" s="166"/>
      <c r="AA1707" s="166"/>
      <c r="AB1707" s="166"/>
      <c r="AC1707" s="166"/>
      <c r="AD1707" s="166"/>
      <c r="AE1707" s="166"/>
      <c r="AF1707" s="166"/>
      <c r="AG1707" s="166"/>
      <c r="AH1707" s="166"/>
      <c r="AI1707" s="166"/>
      <c r="AJ1707" s="166"/>
      <c r="AK1707" s="166"/>
      <c r="AL1707" s="166"/>
      <c r="AM1707" s="166"/>
      <c r="AN1707" s="166"/>
      <c r="AO1707" s="166"/>
      <c r="AP1707" s="166"/>
      <c r="AQ1707" s="166"/>
      <c r="AR1707" s="166"/>
      <c r="AS1707" s="166"/>
      <c r="AT1707" s="166"/>
      <c r="AU1707" s="166"/>
      <c r="AV1707" s="166"/>
      <c r="AW1707" s="166"/>
      <c r="AX1707" s="166"/>
      <c r="AY1707" s="166"/>
    </row>
    <row r="1708" spans="1:51" s="115" customFormat="1" ht="12.75" customHeight="1" x14ac:dyDescent="0.25">
      <c r="A1708" s="161">
        <v>42356</v>
      </c>
      <c r="B1708" s="162" t="s">
        <v>1474</v>
      </c>
      <c r="C1708" s="163" t="s">
        <v>24</v>
      </c>
      <c r="D1708" s="163" t="s">
        <v>2</v>
      </c>
      <c r="E1708" s="163"/>
      <c r="F1708" s="164">
        <v>102.255</v>
      </c>
      <c r="G1708" s="165"/>
      <c r="H1708" s="165"/>
      <c r="I1708" s="166"/>
      <c r="J1708" s="166"/>
      <c r="K1708" s="166"/>
      <c r="L1708" s="166"/>
      <c r="M1708" s="166"/>
      <c r="N1708" s="166"/>
      <c r="O1708" s="166"/>
      <c r="P1708" s="166"/>
      <c r="Q1708" s="166"/>
      <c r="R1708" s="166"/>
      <c r="S1708" s="166"/>
      <c r="T1708" s="166"/>
      <c r="U1708" s="166"/>
      <c r="V1708" s="166"/>
      <c r="W1708" s="166"/>
      <c r="X1708" s="166"/>
      <c r="Y1708" s="166"/>
      <c r="Z1708" s="166"/>
      <c r="AA1708" s="166"/>
      <c r="AB1708" s="166"/>
      <c r="AC1708" s="166"/>
      <c r="AD1708" s="166"/>
      <c r="AE1708" s="166"/>
      <c r="AF1708" s="166"/>
      <c r="AG1708" s="166"/>
      <c r="AH1708" s="166"/>
      <c r="AI1708" s="166"/>
      <c r="AJ1708" s="166"/>
      <c r="AK1708" s="166"/>
      <c r="AL1708" s="166"/>
      <c r="AM1708" s="166"/>
      <c r="AN1708" s="166"/>
      <c r="AO1708" s="166"/>
      <c r="AP1708" s="166"/>
      <c r="AQ1708" s="166"/>
      <c r="AR1708" s="166"/>
      <c r="AS1708" s="166"/>
      <c r="AT1708" s="166"/>
      <c r="AU1708" s="166"/>
      <c r="AV1708" s="166"/>
      <c r="AW1708" s="166"/>
      <c r="AX1708" s="166"/>
      <c r="AY1708" s="166"/>
    </row>
    <row r="1709" spans="1:51" s="115" customFormat="1" ht="12.75" customHeight="1" x14ac:dyDescent="0.25">
      <c r="A1709" s="156">
        <v>42356</v>
      </c>
      <c r="B1709" s="157" t="s">
        <v>1474</v>
      </c>
      <c r="C1709" s="158" t="s">
        <v>24</v>
      </c>
      <c r="D1709" s="158" t="s">
        <v>2</v>
      </c>
      <c r="E1709" s="158"/>
      <c r="F1709" s="159">
        <v>539.02339649988392</v>
      </c>
      <c r="G1709" s="160"/>
      <c r="H1709" s="160"/>
      <c r="I1709" s="166"/>
      <c r="J1709" s="166"/>
      <c r="K1709" s="166"/>
      <c r="L1709" s="166"/>
      <c r="M1709" s="166"/>
      <c r="N1709" s="166"/>
      <c r="O1709" s="166"/>
      <c r="P1709" s="166"/>
      <c r="Q1709" s="166"/>
      <c r="R1709" s="166"/>
      <c r="S1709" s="166"/>
      <c r="T1709" s="166"/>
      <c r="U1709" s="166"/>
      <c r="V1709" s="166"/>
      <c r="W1709" s="166"/>
      <c r="X1709" s="166"/>
      <c r="Y1709" s="166"/>
      <c r="Z1709" s="166"/>
      <c r="AA1709" s="166"/>
      <c r="AB1709" s="166"/>
      <c r="AC1709" s="166"/>
      <c r="AD1709" s="166"/>
      <c r="AE1709" s="166"/>
      <c r="AF1709" s="166"/>
      <c r="AG1709" s="166"/>
      <c r="AH1709" s="166"/>
      <c r="AI1709" s="166"/>
      <c r="AJ1709" s="166"/>
      <c r="AK1709" s="166"/>
      <c r="AL1709" s="166"/>
      <c r="AM1709" s="166"/>
      <c r="AN1709" s="166"/>
      <c r="AO1709" s="166"/>
      <c r="AP1709" s="166"/>
      <c r="AQ1709" s="166"/>
      <c r="AR1709" s="166"/>
      <c r="AS1709" s="166"/>
      <c r="AT1709" s="166"/>
      <c r="AU1709" s="166"/>
      <c r="AV1709" s="166"/>
      <c r="AW1709" s="166"/>
      <c r="AX1709" s="166"/>
      <c r="AY1709" s="166"/>
    </row>
    <row r="1710" spans="1:51" s="115" customFormat="1" ht="12.75" customHeight="1" x14ac:dyDescent="0.25">
      <c r="A1710" s="161">
        <v>42356</v>
      </c>
      <c r="B1710" s="162" t="s">
        <v>1474</v>
      </c>
      <c r="C1710" s="163" t="s">
        <v>24</v>
      </c>
      <c r="D1710" s="163" t="s">
        <v>2</v>
      </c>
      <c r="E1710" s="163"/>
      <c r="F1710" s="164">
        <v>159.565972320252</v>
      </c>
      <c r="G1710" s="165"/>
      <c r="H1710" s="165"/>
      <c r="I1710" s="166"/>
      <c r="J1710" s="166"/>
      <c r="K1710" s="166"/>
      <c r="L1710" s="166"/>
      <c r="M1710" s="166"/>
      <c r="N1710" s="166"/>
      <c r="O1710" s="166"/>
      <c r="P1710" s="166"/>
      <c r="Q1710" s="166"/>
      <c r="R1710" s="166"/>
      <c r="S1710" s="166"/>
      <c r="T1710" s="166"/>
      <c r="U1710" s="166"/>
      <c r="V1710" s="166"/>
      <c r="W1710" s="166"/>
      <c r="X1710" s="166"/>
      <c r="Y1710" s="166"/>
      <c r="Z1710" s="166"/>
      <c r="AA1710" s="166"/>
      <c r="AB1710" s="166"/>
      <c r="AC1710" s="166"/>
      <c r="AD1710" s="166"/>
      <c r="AE1710" s="166"/>
      <c r="AF1710" s="166"/>
      <c r="AG1710" s="166"/>
      <c r="AH1710" s="166"/>
      <c r="AI1710" s="166"/>
      <c r="AJ1710" s="166"/>
      <c r="AK1710" s="166"/>
      <c r="AL1710" s="166"/>
      <c r="AM1710" s="166"/>
      <c r="AN1710" s="166"/>
      <c r="AO1710" s="166"/>
      <c r="AP1710" s="166"/>
      <c r="AQ1710" s="166"/>
      <c r="AR1710" s="166"/>
      <c r="AS1710" s="166"/>
      <c r="AT1710" s="166"/>
      <c r="AU1710" s="166"/>
      <c r="AV1710" s="166"/>
      <c r="AW1710" s="166"/>
      <c r="AX1710" s="166"/>
      <c r="AY1710" s="166"/>
    </row>
    <row r="1711" spans="1:51" s="115" customFormat="1" ht="12.75" customHeight="1" x14ac:dyDescent="0.25">
      <c r="A1711" s="156">
        <v>42360</v>
      </c>
      <c r="B1711" s="157" t="s">
        <v>1474</v>
      </c>
      <c r="C1711" s="158" t="s">
        <v>19</v>
      </c>
      <c r="D1711" s="158" t="s">
        <v>2</v>
      </c>
      <c r="E1711" s="158"/>
      <c r="F1711" s="159">
        <v>9.6073282442764807</v>
      </c>
      <c r="G1711" s="160"/>
      <c r="H1711" s="160"/>
      <c r="I1711" s="166"/>
      <c r="J1711" s="166"/>
      <c r="K1711" s="166"/>
      <c r="L1711" s="166"/>
      <c r="M1711" s="166"/>
      <c r="N1711" s="166"/>
      <c r="O1711" s="166"/>
      <c r="P1711" s="166"/>
      <c r="Q1711" s="166"/>
      <c r="R1711" s="166"/>
      <c r="S1711" s="166"/>
      <c r="T1711" s="166"/>
      <c r="U1711" s="166"/>
      <c r="V1711" s="166"/>
      <c r="W1711" s="166"/>
      <c r="X1711" s="166"/>
      <c r="Y1711" s="166"/>
      <c r="Z1711" s="166"/>
      <c r="AA1711" s="166"/>
      <c r="AB1711" s="166"/>
      <c r="AC1711" s="166"/>
      <c r="AD1711" s="166"/>
      <c r="AE1711" s="166"/>
      <c r="AF1711" s="166"/>
      <c r="AG1711" s="166"/>
      <c r="AH1711" s="166"/>
      <c r="AI1711" s="166"/>
      <c r="AJ1711" s="166"/>
      <c r="AK1711" s="166"/>
      <c r="AL1711" s="166"/>
      <c r="AM1711" s="166"/>
      <c r="AN1711" s="166"/>
      <c r="AO1711" s="166"/>
      <c r="AP1711" s="166"/>
      <c r="AQ1711" s="166"/>
      <c r="AR1711" s="166"/>
      <c r="AS1711" s="166"/>
      <c r="AT1711" s="166"/>
      <c r="AU1711" s="166"/>
      <c r="AV1711" s="166"/>
      <c r="AW1711" s="166"/>
      <c r="AX1711" s="166"/>
      <c r="AY1711" s="166"/>
    </row>
    <row r="1712" spans="1:51" s="115" customFormat="1" ht="12.75" customHeight="1" x14ac:dyDescent="0.25">
      <c r="A1712" s="161">
        <v>42360</v>
      </c>
      <c r="B1712" s="162" t="s">
        <v>1474</v>
      </c>
      <c r="C1712" s="163" t="s">
        <v>19</v>
      </c>
      <c r="D1712" s="163" t="s">
        <v>2</v>
      </c>
      <c r="E1712" s="163"/>
      <c r="F1712" s="164">
        <v>2.3105747126440801</v>
      </c>
      <c r="G1712" s="165"/>
      <c r="H1712" s="165"/>
      <c r="I1712" s="166"/>
      <c r="J1712" s="166"/>
      <c r="K1712" s="166"/>
      <c r="L1712" s="166"/>
      <c r="M1712" s="166"/>
      <c r="N1712" s="166"/>
      <c r="O1712" s="166"/>
      <c r="P1712" s="166"/>
      <c r="Q1712" s="166"/>
      <c r="R1712" s="166"/>
      <c r="S1712" s="166"/>
      <c r="T1712" s="166"/>
      <c r="U1712" s="166"/>
      <c r="V1712" s="166"/>
      <c r="W1712" s="166"/>
      <c r="X1712" s="166"/>
      <c r="Y1712" s="166"/>
      <c r="Z1712" s="166"/>
      <c r="AA1712" s="166"/>
      <c r="AB1712" s="166"/>
      <c r="AC1712" s="166"/>
      <c r="AD1712" s="166"/>
      <c r="AE1712" s="166"/>
      <c r="AF1712" s="166"/>
      <c r="AG1712" s="166"/>
      <c r="AH1712" s="166"/>
      <c r="AI1712" s="166"/>
      <c r="AJ1712" s="166"/>
      <c r="AK1712" s="166"/>
      <c r="AL1712" s="166"/>
      <c r="AM1712" s="166"/>
      <c r="AN1712" s="166"/>
      <c r="AO1712" s="166"/>
      <c r="AP1712" s="166"/>
      <c r="AQ1712" s="166"/>
      <c r="AR1712" s="166"/>
      <c r="AS1712" s="166"/>
      <c r="AT1712" s="166"/>
      <c r="AU1712" s="166"/>
      <c r="AV1712" s="166"/>
      <c r="AW1712" s="166"/>
      <c r="AX1712" s="166"/>
      <c r="AY1712" s="166"/>
    </row>
    <row r="1713" spans="1:51" s="115" customFormat="1" ht="12.75" customHeight="1" x14ac:dyDescent="0.25">
      <c r="A1713" s="156">
        <v>42362</v>
      </c>
      <c r="B1713" s="157" t="s">
        <v>1474</v>
      </c>
      <c r="C1713" s="158" t="s">
        <v>24</v>
      </c>
      <c r="D1713" s="158" t="s">
        <v>2</v>
      </c>
      <c r="E1713" s="158"/>
      <c r="F1713" s="159">
        <v>105</v>
      </c>
      <c r="G1713" s="160"/>
      <c r="H1713" s="160"/>
      <c r="I1713" s="166"/>
      <c r="J1713" s="166"/>
      <c r="K1713" s="166"/>
      <c r="L1713" s="166"/>
      <c r="M1713" s="166"/>
      <c r="N1713" s="166"/>
      <c r="O1713" s="166"/>
      <c r="P1713" s="166"/>
      <c r="Q1713" s="166"/>
      <c r="R1713" s="166"/>
      <c r="S1713" s="166"/>
      <c r="T1713" s="166"/>
      <c r="U1713" s="166"/>
      <c r="V1713" s="166"/>
      <c r="W1713" s="166"/>
      <c r="X1713" s="166"/>
      <c r="Y1713" s="166"/>
      <c r="Z1713" s="166"/>
      <c r="AA1713" s="166"/>
      <c r="AB1713" s="166"/>
      <c r="AC1713" s="166"/>
      <c r="AD1713" s="166"/>
      <c r="AE1713" s="166"/>
      <c r="AF1713" s="166"/>
      <c r="AG1713" s="166"/>
      <c r="AH1713" s="166"/>
      <c r="AI1713" s="166"/>
      <c r="AJ1713" s="166"/>
      <c r="AK1713" s="166"/>
      <c r="AL1713" s="166"/>
      <c r="AM1713" s="166"/>
      <c r="AN1713" s="166"/>
      <c r="AO1713" s="166"/>
      <c r="AP1713" s="166"/>
      <c r="AQ1713" s="166"/>
      <c r="AR1713" s="166"/>
      <c r="AS1713" s="166"/>
      <c r="AT1713" s="166"/>
      <c r="AU1713" s="166"/>
      <c r="AV1713" s="166"/>
      <c r="AW1713" s="166"/>
      <c r="AX1713" s="166"/>
      <c r="AY1713" s="166"/>
    </row>
    <row r="1714" spans="1:51" s="115" customFormat="1" ht="12.75" customHeight="1" x14ac:dyDescent="0.25">
      <c r="A1714" s="161">
        <v>42367</v>
      </c>
      <c r="B1714" s="162" t="s">
        <v>1474</v>
      </c>
      <c r="C1714" s="163" t="s">
        <v>24</v>
      </c>
      <c r="D1714" s="163" t="s">
        <v>2</v>
      </c>
      <c r="E1714" s="163"/>
      <c r="F1714" s="164">
        <v>7.2339840000000004</v>
      </c>
      <c r="G1714" s="165"/>
      <c r="H1714" s="165"/>
      <c r="I1714" s="166"/>
      <c r="J1714" s="166"/>
      <c r="K1714" s="166"/>
      <c r="L1714" s="166"/>
      <c r="M1714" s="166"/>
      <c r="N1714" s="166"/>
      <c r="O1714" s="166"/>
      <c r="P1714" s="166"/>
      <c r="Q1714" s="166"/>
      <c r="R1714" s="166"/>
      <c r="S1714" s="166"/>
      <c r="T1714" s="166"/>
      <c r="U1714" s="166"/>
      <c r="V1714" s="166"/>
      <c r="W1714" s="166"/>
      <c r="X1714" s="166"/>
      <c r="Y1714" s="166"/>
      <c r="Z1714" s="166"/>
      <c r="AA1714" s="166"/>
      <c r="AB1714" s="166"/>
      <c r="AC1714" s="166"/>
      <c r="AD1714" s="166"/>
      <c r="AE1714" s="166"/>
      <c r="AF1714" s="166"/>
      <c r="AG1714" s="166"/>
      <c r="AH1714" s="166"/>
      <c r="AI1714" s="166"/>
      <c r="AJ1714" s="166"/>
      <c r="AK1714" s="166"/>
      <c r="AL1714" s="166"/>
      <c r="AM1714" s="166"/>
      <c r="AN1714" s="166"/>
      <c r="AO1714" s="166"/>
      <c r="AP1714" s="166"/>
      <c r="AQ1714" s="166"/>
      <c r="AR1714" s="166"/>
      <c r="AS1714" s="166"/>
      <c r="AT1714" s="166"/>
      <c r="AU1714" s="166"/>
      <c r="AV1714" s="166"/>
      <c r="AW1714" s="166"/>
      <c r="AX1714" s="166"/>
      <c r="AY1714" s="166"/>
    </row>
    <row r="1715" spans="1:51" s="115" customFormat="1" ht="12.75" customHeight="1" x14ac:dyDescent="0.25">
      <c r="A1715" s="156">
        <v>42009</v>
      </c>
      <c r="B1715" s="157" t="s">
        <v>1474</v>
      </c>
      <c r="C1715" s="158" t="s">
        <v>171</v>
      </c>
      <c r="D1715" s="158" t="s">
        <v>1249</v>
      </c>
      <c r="E1715" s="158"/>
      <c r="F1715" s="159">
        <v>100</v>
      </c>
      <c r="G1715" s="160" t="s">
        <v>1324</v>
      </c>
      <c r="H1715" s="160" t="s">
        <v>1937</v>
      </c>
      <c r="I1715" s="166"/>
      <c r="J1715" s="166"/>
      <c r="K1715" s="166"/>
      <c r="L1715" s="166"/>
      <c r="M1715" s="166"/>
      <c r="N1715" s="166"/>
      <c r="O1715" s="166"/>
      <c r="P1715" s="166"/>
      <c r="Q1715" s="166"/>
      <c r="R1715" s="166"/>
      <c r="S1715" s="166"/>
      <c r="T1715" s="166"/>
      <c r="U1715" s="166"/>
      <c r="V1715" s="166"/>
      <c r="W1715" s="166"/>
      <c r="X1715" s="166"/>
      <c r="Y1715" s="166"/>
      <c r="Z1715" s="166"/>
      <c r="AA1715" s="166"/>
      <c r="AB1715" s="166"/>
      <c r="AC1715" s="166"/>
      <c r="AD1715" s="166"/>
      <c r="AE1715" s="166"/>
      <c r="AF1715" s="166"/>
      <c r="AG1715" s="166"/>
      <c r="AH1715" s="166"/>
      <c r="AI1715" s="166"/>
      <c r="AJ1715" s="166"/>
      <c r="AK1715" s="166"/>
      <c r="AL1715" s="166"/>
      <c r="AM1715" s="166"/>
      <c r="AN1715" s="166"/>
      <c r="AO1715" s="166"/>
      <c r="AP1715" s="166"/>
      <c r="AQ1715" s="166"/>
      <c r="AR1715" s="166"/>
      <c r="AS1715" s="166"/>
      <c r="AT1715" s="166"/>
      <c r="AU1715" s="166"/>
      <c r="AV1715" s="166"/>
      <c r="AW1715" s="166"/>
      <c r="AX1715" s="166"/>
      <c r="AY1715" s="166"/>
    </row>
    <row r="1716" spans="1:51" s="115" customFormat="1" ht="12.75" customHeight="1" x14ac:dyDescent="0.25">
      <c r="A1716" s="161">
        <v>42010</v>
      </c>
      <c r="B1716" s="162" t="s">
        <v>1474</v>
      </c>
      <c r="C1716" s="163" t="s">
        <v>850</v>
      </c>
      <c r="D1716" s="163" t="s">
        <v>1249</v>
      </c>
      <c r="E1716" s="163"/>
      <c r="F1716" s="164">
        <v>403</v>
      </c>
      <c r="G1716" s="165" t="s">
        <v>1323</v>
      </c>
      <c r="H1716" s="165" t="s">
        <v>1921</v>
      </c>
      <c r="I1716" s="166"/>
      <c r="J1716" s="166"/>
      <c r="K1716" s="166"/>
      <c r="L1716" s="166"/>
      <c r="M1716" s="166"/>
      <c r="N1716" s="166"/>
      <c r="O1716" s="166"/>
      <c r="P1716" s="166"/>
      <c r="Q1716" s="166"/>
      <c r="R1716" s="166"/>
      <c r="S1716" s="166"/>
      <c r="T1716" s="166"/>
      <c r="U1716" s="166"/>
      <c r="V1716" s="166"/>
      <c r="W1716" s="166"/>
      <c r="X1716" s="166"/>
      <c r="Y1716" s="166"/>
      <c r="Z1716" s="166"/>
      <c r="AA1716" s="166"/>
      <c r="AB1716" s="166"/>
      <c r="AC1716" s="166"/>
      <c r="AD1716" s="166"/>
      <c r="AE1716" s="166"/>
      <c r="AF1716" s="166"/>
      <c r="AG1716" s="166"/>
      <c r="AH1716" s="166"/>
      <c r="AI1716" s="166"/>
      <c r="AJ1716" s="166"/>
      <c r="AK1716" s="166"/>
      <c r="AL1716" s="166"/>
      <c r="AM1716" s="166"/>
      <c r="AN1716" s="166"/>
      <c r="AO1716" s="166"/>
      <c r="AP1716" s="166"/>
      <c r="AQ1716" s="166"/>
      <c r="AR1716" s="166"/>
      <c r="AS1716" s="166"/>
      <c r="AT1716" s="166"/>
      <c r="AU1716" s="166"/>
      <c r="AV1716" s="166"/>
      <c r="AW1716" s="166"/>
      <c r="AX1716" s="166"/>
      <c r="AY1716" s="166"/>
    </row>
    <row r="1717" spans="1:51" s="115" customFormat="1" ht="12.75" customHeight="1" x14ac:dyDescent="0.25">
      <c r="A1717" s="156">
        <v>42010</v>
      </c>
      <c r="B1717" s="157" t="s">
        <v>1474</v>
      </c>
      <c r="C1717" s="158" t="s">
        <v>358</v>
      </c>
      <c r="D1717" s="158" t="s">
        <v>1249</v>
      </c>
      <c r="E1717" s="158"/>
      <c r="F1717" s="159">
        <v>100</v>
      </c>
      <c r="G1717" s="160" t="s">
        <v>1321</v>
      </c>
      <c r="H1717" s="160" t="s">
        <v>1943</v>
      </c>
      <c r="I1717" s="166"/>
      <c r="J1717" s="166"/>
      <c r="K1717" s="166"/>
      <c r="L1717" s="166"/>
      <c r="M1717" s="166"/>
      <c r="N1717" s="166"/>
      <c r="O1717" s="166"/>
      <c r="P1717" s="166"/>
      <c r="Q1717" s="166"/>
      <c r="R1717" s="166"/>
      <c r="S1717" s="166"/>
      <c r="T1717" s="166"/>
      <c r="U1717" s="166"/>
      <c r="V1717" s="166"/>
      <c r="W1717" s="166"/>
      <c r="X1717" s="166"/>
      <c r="Y1717" s="166"/>
      <c r="Z1717" s="166"/>
      <c r="AA1717" s="166"/>
      <c r="AB1717" s="166"/>
      <c r="AC1717" s="166"/>
      <c r="AD1717" s="166"/>
      <c r="AE1717" s="166"/>
      <c r="AF1717" s="166"/>
      <c r="AG1717" s="166"/>
      <c r="AH1717" s="166"/>
      <c r="AI1717" s="166"/>
      <c r="AJ1717" s="166"/>
      <c r="AK1717" s="166"/>
      <c r="AL1717" s="166"/>
      <c r="AM1717" s="166"/>
      <c r="AN1717" s="166"/>
      <c r="AO1717" s="166"/>
      <c r="AP1717" s="166"/>
      <c r="AQ1717" s="166"/>
      <c r="AR1717" s="166"/>
      <c r="AS1717" s="166"/>
      <c r="AT1717" s="166"/>
      <c r="AU1717" s="166"/>
      <c r="AV1717" s="166"/>
      <c r="AW1717" s="166"/>
      <c r="AX1717" s="166"/>
      <c r="AY1717" s="166"/>
    </row>
    <row r="1718" spans="1:51" s="115" customFormat="1" ht="12.75" customHeight="1" x14ac:dyDescent="0.25">
      <c r="A1718" s="161">
        <v>42010</v>
      </c>
      <c r="B1718" s="162" t="s">
        <v>1474</v>
      </c>
      <c r="C1718" s="163" t="s">
        <v>648</v>
      </c>
      <c r="D1718" s="163" t="s">
        <v>1249</v>
      </c>
      <c r="E1718" s="163"/>
      <c r="F1718" s="164">
        <v>200</v>
      </c>
      <c r="G1718" s="165" t="s">
        <v>1323</v>
      </c>
      <c r="H1718" s="165" t="s">
        <v>1920</v>
      </c>
      <c r="I1718" s="166"/>
      <c r="J1718" s="166"/>
      <c r="K1718" s="166"/>
      <c r="L1718" s="166"/>
      <c r="M1718" s="166"/>
      <c r="N1718" s="166"/>
      <c r="O1718" s="166"/>
      <c r="P1718" s="166"/>
      <c r="Q1718" s="166"/>
      <c r="R1718" s="166"/>
      <c r="S1718" s="166"/>
      <c r="T1718" s="166"/>
      <c r="U1718" s="166"/>
      <c r="V1718" s="166"/>
      <c r="W1718" s="166"/>
      <c r="X1718" s="166"/>
      <c r="Y1718" s="166"/>
      <c r="Z1718" s="166"/>
      <c r="AA1718" s="166"/>
      <c r="AB1718" s="166"/>
      <c r="AC1718" s="166"/>
      <c r="AD1718" s="166"/>
      <c r="AE1718" s="166"/>
      <c r="AF1718" s="166"/>
      <c r="AG1718" s="166"/>
      <c r="AH1718" s="166"/>
      <c r="AI1718" s="166"/>
      <c r="AJ1718" s="166"/>
      <c r="AK1718" s="166"/>
      <c r="AL1718" s="166"/>
      <c r="AM1718" s="166"/>
      <c r="AN1718" s="166"/>
      <c r="AO1718" s="166"/>
      <c r="AP1718" s="166"/>
      <c r="AQ1718" s="166"/>
      <c r="AR1718" s="166"/>
      <c r="AS1718" s="166"/>
      <c r="AT1718" s="166"/>
      <c r="AU1718" s="166"/>
      <c r="AV1718" s="166"/>
      <c r="AW1718" s="166"/>
      <c r="AX1718" s="166"/>
      <c r="AY1718" s="166"/>
    </row>
    <row r="1719" spans="1:51" s="115" customFormat="1" ht="12.75" customHeight="1" x14ac:dyDescent="0.25">
      <c r="A1719" s="156">
        <v>42011</v>
      </c>
      <c r="B1719" s="157" t="s">
        <v>1474</v>
      </c>
      <c r="C1719" s="158" t="s">
        <v>86</v>
      </c>
      <c r="D1719" s="158" t="s">
        <v>1249</v>
      </c>
      <c r="E1719" s="158"/>
      <c r="F1719" s="159">
        <v>750</v>
      </c>
      <c r="G1719" s="160" t="s">
        <v>1321</v>
      </c>
      <c r="H1719" s="160" t="s">
        <v>1961</v>
      </c>
      <c r="I1719" s="166"/>
      <c r="J1719" s="166"/>
      <c r="K1719" s="166"/>
      <c r="L1719" s="166"/>
      <c r="M1719" s="166"/>
      <c r="N1719" s="166"/>
      <c r="O1719" s="166"/>
      <c r="P1719" s="166"/>
      <c r="Q1719" s="166"/>
      <c r="R1719" s="166"/>
      <c r="S1719" s="166"/>
      <c r="T1719" s="166"/>
      <c r="U1719" s="166"/>
      <c r="V1719" s="166"/>
      <c r="W1719" s="166"/>
      <c r="X1719" s="166"/>
      <c r="Y1719" s="166"/>
      <c r="Z1719" s="166"/>
      <c r="AA1719" s="166"/>
      <c r="AB1719" s="166"/>
      <c r="AC1719" s="166"/>
      <c r="AD1719" s="166"/>
      <c r="AE1719" s="166"/>
      <c r="AF1719" s="166"/>
      <c r="AG1719" s="166"/>
      <c r="AH1719" s="166"/>
      <c r="AI1719" s="166"/>
      <c r="AJ1719" s="166"/>
      <c r="AK1719" s="166"/>
      <c r="AL1719" s="166"/>
      <c r="AM1719" s="166"/>
      <c r="AN1719" s="166"/>
      <c r="AO1719" s="166"/>
      <c r="AP1719" s="166"/>
      <c r="AQ1719" s="166"/>
      <c r="AR1719" s="166"/>
      <c r="AS1719" s="166"/>
      <c r="AT1719" s="166"/>
      <c r="AU1719" s="166"/>
      <c r="AV1719" s="166"/>
      <c r="AW1719" s="166"/>
      <c r="AX1719" s="166"/>
      <c r="AY1719" s="166"/>
    </row>
    <row r="1720" spans="1:51" s="115" customFormat="1" ht="12.75" customHeight="1" x14ac:dyDescent="0.25">
      <c r="A1720" s="161">
        <v>42011</v>
      </c>
      <c r="B1720" s="162" t="s">
        <v>1474</v>
      </c>
      <c r="C1720" s="163" t="s">
        <v>135</v>
      </c>
      <c r="D1720" s="163" t="s">
        <v>1249</v>
      </c>
      <c r="E1720" s="163"/>
      <c r="F1720" s="164">
        <v>30</v>
      </c>
      <c r="G1720" s="165" t="s">
        <v>1429</v>
      </c>
      <c r="H1720" s="165" t="s">
        <v>1950</v>
      </c>
      <c r="I1720" s="166"/>
      <c r="J1720" s="166"/>
      <c r="K1720" s="166"/>
      <c r="L1720" s="166"/>
      <c r="M1720" s="166"/>
      <c r="N1720" s="166"/>
      <c r="O1720" s="166"/>
      <c r="P1720" s="166"/>
      <c r="Q1720" s="166"/>
      <c r="R1720" s="166"/>
      <c r="S1720" s="166"/>
      <c r="T1720" s="166"/>
      <c r="U1720" s="166"/>
      <c r="V1720" s="166"/>
      <c r="W1720" s="166"/>
      <c r="X1720" s="166"/>
      <c r="Y1720" s="166"/>
      <c r="Z1720" s="166"/>
      <c r="AA1720" s="166"/>
      <c r="AB1720" s="166"/>
      <c r="AC1720" s="166"/>
      <c r="AD1720" s="166"/>
      <c r="AE1720" s="166"/>
      <c r="AF1720" s="166"/>
      <c r="AG1720" s="166"/>
      <c r="AH1720" s="166"/>
      <c r="AI1720" s="166"/>
      <c r="AJ1720" s="166"/>
      <c r="AK1720" s="166"/>
      <c r="AL1720" s="166"/>
      <c r="AM1720" s="166"/>
      <c r="AN1720" s="166"/>
      <c r="AO1720" s="166"/>
      <c r="AP1720" s="166"/>
      <c r="AQ1720" s="166"/>
      <c r="AR1720" s="166"/>
      <c r="AS1720" s="166"/>
      <c r="AT1720" s="166"/>
      <c r="AU1720" s="166"/>
      <c r="AV1720" s="166"/>
      <c r="AW1720" s="166"/>
      <c r="AX1720" s="166"/>
      <c r="AY1720" s="166"/>
    </row>
    <row r="1721" spans="1:51" s="115" customFormat="1" ht="12.75" customHeight="1" x14ac:dyDescent="0.25">
      <c r="A1721" s="156">
        <v>42016</v>
      </c>
      <c r="B1721" s="157" t="s">
        <v>1474</v>
      </c>
      <c r="C1721" s="158" t="s">
        <v>61</v>
      </c>
      <c r="D1721" s="158" t="s">
        <v>1249</v>
      </c>
      <c r="E1721" s="158"/>
      <c r="F1721" s="159">
        <v>190</v>
      </c>
      <c r="G1721" s="160" t="s">
        <v>1323</v>
      </c>
      <c r="H1721" s="160" t="s">
        <v>1921</v>
      </c>
      <c r="I1721" s="166"/>
      <c r="J1721" s="166"/>
      <c r="K1721" s="166"/>
      <c r="L1721" s="166"/>
      <c r="M1721" s="166"/>
      <c r="N1721" s="166"/>
      <c r="O1721" s="166"/>
      <c r="P1721" s="166"/>
      <c r="Q1721" s="166"/>
      <c r="R1721" s="166"/>
      <c r="S1721" s="166"/>
      <c r="T1721" s="166"/>
      <c r="U1721" s="166"/>
      <c r="V1721" s="166"/>
      <c r="W1721" s="166"/>
      <c r="X1721" s="166"/>
      <c r="Y1721" s="166"/>
      <c r="Z1721" s="166"/>
      <c r="AA1721" s="166"/>
      <c r="AB1721" s="166"/>
      <c r="AC1721" s="166"/>
      <c r="AD1721" s="166"/>
      <c r="AE1721" s="166"/>
      <c r="AF1721" s="166"/>
      <c r="AG1721" s="166"/>
      <c r="AH1721" s="166"/>
      <c r="AI1721" s="166"/>
      <c r="AJ1721" s="166"/>
      <c r="AK1721" s="166"/>
      <c r="AL1721" s="166"/>
      <c r="AM1721" s="166"/>
      <c r="AN1721" s="166"/>
      <c r="AO1721" s="166"/>
      <c r="AP1721" s="166"/>
      <c r="AQ1721" s="166"/>
      <c r="AR1721" s="166"/>
      <c r="AS1721" s="166"/>
      <c r="AT1721" s="166"/>
      <c r="AU1721" s="166"/>
      <c r="AV1721" s="166"/>
      <c r="AW1721" s="166"/>
      <c r="AX1721" s="166"/>
      <c r="AY1721" s="166"/>
    </row>
    <row r="1722" spans="1:51" s="115" customFormat="1" ht="12.75" customHeight="1" x14ac:dyDescent="0.25">
      <c r="A1722" s="161">
        <v>42017</v>
      </c>
      <c r="B1722" s="162" t="s">
        <v>1474</v>
      </c>
      <c r="C1722" s="163" t="s">
        <v>651</v>
      </c>
      <c r="D1722" s="163" t="s">
        <v>1249</v>
      </c>
      <c r="E1722" s="163"/>
      <c r="F1722" s="164">
        <v>30</v>
      </c>
      <c r="G1722" s="165" t="s">
        <v>1323</v>
      </c>
      <c r="H1722" s="165" t="s">
        <v>1920</v>
      </c>
      <c r="I1722" s="166"/>
      <c r="J1722" s="166"/>
      <c r="K1722" s="166"/>
      <c r="L1722" s="166"/>
      <c r="M1722" s="166"/>
      <c r="N1722" s="166"/>
      <c r="O1722" s="166"/>
      <c r="P1722" s="166"/>
      <c r="Q1722" s="166"/>
      <c r="R1722" s="166"/>
      <c r="S1722" s="166"/>
      <c r="T1722" s="166"/>
      <c r="U1722" s="166"/>
      <c r="V1722" s="166"/>
      <c r="W1722" s="166"/>
      <c r="X1722" s="166"/>
      <c r="Y1722" s="166"/>
      <c r="Z1722" s="166"/>
      <c r="AA1722" s="166"/>
      <c r="AB1722" s="166"/>
      <c r="AC1722" s="166"/>
      <c r="AD1722" s="166"/>
      <c r="AE1722" s="166"/>
      <c r="AF1722" s="166"/>
      <c r="AG1722" s="166"/>
      <c r="AH1722" s="166"/>
      <c r="AI1722" s="166"/>
      <c r="AJ1722" s="166"/>
      <c r="AK1722" s="166"/>
      <c r="AL1722" s="166"/>
      <c r="AM1722" s="166"/>
      <c r="AN1722" s="166"/>
      <c r="AO1722" s="166"/>
      <c r="AP1722" s="166"/>
      <c r="AQ1722" s="166"/>
      <c r="AR1722" s="166"/>
      <c r="AS1722" s="166"/>
      <c r="AT1722" s="166"/>
      <c r="AU1722" s="166"/>
      <c r="AV1722" s="166"/>
      <c r="AW1722" s="166"/>
      <c r="AX1722" s="166"/>
      <c r="AY1722" s="166"/>
    </row>
    <row r="1723" spans="1:51" s="115" customFormat="1" ht="12.75" customHeight="1" x14ac:dyDescent="0.25">
      <c r="A1723" s="156">
        <v>42017</v>
      </c>
      <c r="B1723" s="157" t="s">
        <v>1474</v>
      </c>
      <c r="C1723" s="158" t="s">
        <v>653</v>
      </c>
      <c r="D1723" s="158" t="s">
        <v>1249</v>
      </c>
      <c r="E1723" s="158"/>
      <c r="F1723" s="159">
        <v>30</v>
      </c>
      <c r="G1723" s="160" t="s">
        <v>1323</v>
      </c>
      <c r="H1723" s="160" t="s">
        <v>1920</v>
      </c>
      <c r="I1723" s="166"/>
      <c r="J1723" s="166"/>
      <c r="K1723" s="166"/>
      <c r="L1723" s="166"/>
      <c r="M1723" s="166"/>
      <c r="N1723" s="166"/>
      <c r="O1723" s="166"/>
      <c r="P1723" s="166"/>
      <c r="Q1723" s="166"/>
      <c r="R1723" s="166"/>
      <c r="S1723" s="166"/>
      <c r="T1723" s="166"/>
      <c r="U1723" s="166"/>
      <c r="V1723" s="166"/>
      <c r="W1723" s="166"/>
      <c r="X1723" s="166"/>
      <c r="Y1723" s="166"/>
      <c r="Z1723" s="166"/>
      <c r="AA1723" s="166"/>
      <c r="AB1723" s="166"/>
      <c r="AC1723" s="166"/>
      <c r="AD1723" s="166"/>
      <c r="AE1723" s="166"/>
      <c r="AF1723" s="166"/>
      <c r="AG1723" s="166"/>
      <c r="AH1723" s="166"/>
      <c r="AI1723" s="166"/>
      <c r="AJ1723" s="166"/>
      <c r="AK1723" s="166"/>
      <c r="AL1723" s="166"/>
      <c r="AM1723" s="166"/>
      <c r="AN1723" s="166"/>
      <c r="AO1723" s="166"/>
      <c r="AP1723" s="166"/>
      <c r="AQ1723" s="166"/>
      <c r="AR1723" s="166"/>
      <c r="AS1723" s="166"/>
      <c r="AT1723" s="166"/>
      <c r="AU1723" s="166"/>
      <c r="AV1723" s="166"/>
      <c r="AW1723" s="166"/>
      <c r="AX1723" s="166"/>
      <c r="AY1723" s="166"/>
    </row>
    <row r="1724" spans="1:51" s="115" customFormat="1" ht="12.75" customHeight="1" x14ac:dyDescent="0.25">
      <c r="A1724" s="161">
        <v>42017</v>
      </c>
      <c r="B1724" s="162" t="s">
        <v>1474</v>
      </c>
      <c r="C1724" s="163" t="s">
        <v>851</v>
      </c>
      <c r="D1724" s="163" t="s">
        <v>1249</v>
      </c>
      <c r="E1724" s="163"/>
      <c r="F1724" s="164">
        <v>50</v>
      </c>
      <c r="G1724" s="165" t="s">
        <v>1584</v>
      </c>
      <c r="H1724" s="165" t="s">
        <v>2503</v>
      </c>
      <c r="I1724" s="166"/>
      <c r="J1724" s="166"/>
      <c r="K1724" s="166"/>
      <c r="L1724" s="166"/>
      <c r="M1724" s="166"/>
      <c r="N1724" s="166"/>
      <c r="O1724" s="166"/>
      <c r="P1724" s="166"/>
      <c r="Q1724" s="166"/>
      <c r="R1724" s="166"/>
      <c r="S1724" s="166"/>
      <c r="T1724" s="166"/>
      <c r="U1724" s="166"/>
      <c r="V1724" s="166"/>
      <c r="W1724" s="166"/>
      <c r="X1724" s="166"/>
      <c r="Y1724" s="166"/>
      <c r="Z1724" s="166"/>
      <c r="AA1724" s="166"/>
      <c r="AB1724" s="166"/>
      <c r="AC1724" s="166"/>
      <c r="AD1724" s="166"/>
      <c r="AE1724" s="166"/>
      <c r="AF1724" s="166"/>
      <c r="AG1724" s="166"/>
      <c r="AH1724" s="166"/>
      <c r="AI1724" s="166"/>
      <c r="AJ1724" s="166"/>
      <c r="AK1724" s="166"/>
      <c r="AL1724" s="166"/>
      <c r="AM1724" s="166"/>
      <c r="AN1724" s="166"/>
      <c r="AO1724" s="166"/>
      <c r="AP1724" s="166"/>
      <c r="AQ1724" s="166"/>
      <c r="AR1724" s="166"/>
      <c r="AS1724" s="166"/>
      <c r="AT1724" s="166"/>
      <c r="AU1724" s="166"/>
      <c r="AV1724" s="166"/>
      <c r="AW1724" s="166"/>
      <c r="AX1724" s="166"/>
      <c r="AY1724" s="166"/>
    </row>
    <row r="1725" spans="1:51" s="115" customFormat="1" ht="12.75" customHeight="1" x14ac:dyDescent="0.25">
      <c r="A1725" s="156">
        <v>42017</v>
      </c>
      <c r="B1725" s="157" t="s">
        <v>1474</v>
      </c>
      <c r="C1725" s="158" t="s">
        <v>690</v>
      </c>
      <c r="D1725" s="158" t="s">
        <v>1249</v>
      </c>
      <c r="E1725" s="158"/>
      <c r="F1725" s="159">
        <v>160</v>
      </c>
      <c r="G1725" s="160" t="s">
        <v>1323</v>
      </c>
      <c r="H1725" s="160" t="s">
        <v>1920</v>
      </c>
      <c r="I1725" s="166"/>
      <c r="J1725" s="166"/>
      <c r="K1725" s="166"/>
      <c r="L1725" s="166"/>
      <c r="M1725" s="166"/>
      <c r="N1725" s="166"/>
      <c r="O1725" s="166"/>
      <c r="P1725" s="166"/>
      <c r="Q1725" s="166"/>
      <c r="R1725" s="166"/>
      <c r="S1725" s="166"/>
      <c r="T1725" s="166"/>
      <c r="U1725" s="166"/>
      <c r="V1725" s="166"/>
      <c r="W1725" s="166"/>
      <c r="X1725" s="166"/>
      <c r="Y1725" s="166"/>
      <c r="Z1725" s="166"/>
      <c r="AA1725" s="166"/>
      <c r="AB1725" s="166"/>
      <c r="AC1725" s="166"/>
      <c r="AD1725" s="166"/>
      <c r="AE1725" s="166"/>
      <c r="AF1725" s="166"/>
      <c r="AG1725" s="166"/>
      <c r="AH1725" s="166"/>
      <c r="AI1725" s="166"/>
      <c r="AJ1725" s="166"/>
      <c r="AK1725" s="166"/>
      <c r="AL1725" s="166"/>
      <c r="AM1725" s="166"/>
      <c r="AN1725" s="166"/>
      <c r="AO1725" s="166"/>
      <c r="AP1725" s="166"/>
      <c r="AQ1725" s="166"/>
      <c r="AR1725" s="166"/>
      <c r="AS1725" s="166"/>
      <c r="AT1725" s="166"/>
      <c r="AU1725" s="166"/>
      <c r="AV1725" s="166"/>
      <c r="AW1725" s="166"/>
      <c r="AX1725" s="166"/>
      <c r="AY1725" s="166"/>
    </row>
    <row r="1726" spans="1:51" s="115" customFormat="1" ht="12.75" customHeight="1" x14ac:dyDescent="0.25">
      <c r="A1726" s="161">
        <v>42019</v>
      </c>
      <c r="B1726" s="162" t="s">
        <v>1474</v>
      </c>
      <c r="C1726" s="163" t="s">
        <v>852</v>
      </c>
      <c r="D1726" s="163" t="s">
        <v>1249</v>
      </c>
      <c r="E1726" s="163"/>
      <c r="F1726" s="164">
        <v>38</v>
      </c>
      <c r="G1726" s="165" t="s">
        <v>1323</v>
      </c>
      <c r="H1726" s="165" t="s">
        <v>1920</v>
      </c>
      <c r="I1726" s="166"/>
      <c r="J1726" s="166"/>
      <c r="K1726" s="166"/>
      <c r="L1726" s="166"/>
      <c r="M1726" s="166"/>
      <c r="N1726" s="166"/>
      <c r="O1726" s="166"/>
      <c r="P1726" s="166"/>
      <c r="Q1726" s="166"/>
      <c r="R1726" s="166"/>
      <c r="S1726" s="166"/>
      <c r="T1726" s="166"/>
      <c r="U1726" s="166"/>
      <c r="V1726" s="166"/>
      <c r="W1726" s="166"/>
      <c r="X1726" s="166"/>
      <c r="Y1726" s="166"/>
      <c r="Z1726" s="166"/>
      <c r="AA1726" s="166"/>
      <c r="AB1726" s="166"/>
      <c r="AC1726" s="166"/>
      <c r="AD1726" s="166"/>
      <c r="AE1726" s="166"/>
      <c r="AF1726" s="166"/>
      <c r="AG1726" s="166"/>
      <c r="AH1726" s="166"/>
      <c r="AI1726" s="166"/>
      <c r="AJ1726" s="166"/>
      <c r="AK1726" s="166"/>
      <c r="AL1726" s="166"/>
      <c r="AM1726" s="166"/>
      <c r="AN1726" s="166"/>
      <c r="AO1726" s="166"/>
      <c r="AP1726" s="166"/>
      <c r="AQ1726" s="166"/>
      <c r="AR1726" s="166"/>
      <c r="AS1726" s="166"/>
      <c r="AT1726" s="166"/>
      <c r="AU1726" s="166"/>
      <c r="AV1726" s="166"/>
      <c r="AW1726" s="166"/>
      <c r="AX1726" s="166"/>
      <c r="AY1726" s="166"/>
    </row>
    <row r="1727" spans="1:51" s="115" customFormat="1" ht="12.75" customHeight="1" x14ac:dyDescent="0.25">
      <c r="A1727" s="156">
        <v>42026</v>
      </c>
      <c r="B1727" s="157" t="s">
        <v>1474</v>
      </c>
      <c r="C1727" s="158" t="s">
        <v>853</v>
      </c>
      <c r="D1727" s="158" t="s">
        <v>1249</v>
      </c>
      <c r="E1727" s="158"/>
      <c r="F1727" s="159">
        <v>62</v>
      </c>
      <c r="G1727" s="160" t="s">
        <v>1912</v>
      </c>
      <c r="H1727" s="160" t="s">
        <v>2503</v>
      </c>
      <c r="I1727" s="166"/>
      <c r="J1727" s="166"/>
      <c r="K1727" s="166"/>
      <c r="L1727" s="166"/>
      <c r="M1727" s="166"/>
      <c r="N1727" s="166"/>
      <c r="O1727" s="166"/>
      <c r="P1727" s="166"/>
      <c r="Q1727" s="166"/>
      <c r="R1727" s="166"/>
      <c r="S1727" s="166"/>
      <c r="T1727" s="166"/>
      <c r="U1727" s="166"/>
      <c r="V1727" s="166"/>
      <c r="W1727" s="166"/>
      <c r="X1727" s="166"/>
      <c r="Y1727" s="166"/>
      <c r="Z1727" s="166"/>
      <c r="AA1727" s="166"/>
      <c r="AB1727" s="166"/>
      <c r="AC1727" s="166"/>
      <c r="AD1727" s="166"/>
      <c r="AE1727" s="166"/>
      <c r="AF1727" s="166"/>
      <c r="AG1727" s="166"/>
      <c r="AH1727" s="166"/>
      <c r="AI1727" s="166"/>
      <c r="AJ1727" s="166"/>
      <c r="AK1727" s="166"/>
      <c r="AL1727" s="166"/>
      <c r="AM1727" s="166"/>
      <c r="AN1727" s="166"/>
      <c r="AO1727" s="166"/>
      <c r="AP1727" s="166"/>
      <c r="AQ1727" s="166"/>
      <c r="AR1727" s="166"/>
      <c r="AS1727" s="166"/>
      <c r="AT1727" s="166"/>
      <c r="AU1727" s="166"/>
      <c r="AV1727" s="166"/>
      <c r="AW1727" s="166"/>
      <c r="AX1727" s="166"/>
      <c r="AY1727" s="166"/>
    </row>
    <row r="1728" spans="1:51" s="115" customFormat="1" ht="12.75" customHeight="1" x14ac:dyDescent="0.25">
      <c r="A1728" s="161">
        <v>42027</v>
      </c>
      <c r="B1728" s="162" t="s">
        <v>1474</v>
      </c>
      <c r="C1728" s="163" t="s">
        <v>491</v>
      </c>
      <c r="D1728" s="163" t="s">
        <v>1249</v>
      </c>
      <c r="E1728" s="163"/>
      <c r="F1728" s="164">
        <v>190</v>
      </c>
      <c r="G1728" s="165" t="s">
        <v>1323</v>
      </c>
      <c r="H1728" s="165" t="s">
        <v>1922</v>
      </c>
      <c r="I1728" s="166"/>
      <c r="J1728" s="166"/>
      <c r="K1728" s="166"/>
      <c r="L1728" s="166"/>
      <c r="M1728" s="166"/>
      <c r="N1728" s="166"/>
      <c r="O1728" s="166"/>
      <c r="P1728" s="166"/>
      <c r="Q1728" s="166"/>
      <c r="R1728" s="166"/>
      <c r="S1728" s="166"/>
      <c r="T1728" s="166"/>
      <c r="U1728" s="166"/>
      <c r="V1728" s="166"/>
      <c r="W1728" s="166"/>
      <c r="X1728" s="166"/>
      <c r="Y1728" s="166"/>
      <c r="Z1728" s="166"/>
      <c r="AA1728" s="166"/>
      <c r="AB1728" s="166"/>
      <c r="AC1728" s="166"/>
      <c r="AD1728" s="166"/>
      <c r="AE1728" s="166"/>
      <c r="AF1728" s="166"/>
      <c r="AG1728" s="166"/>
      <c r="AH1728" s="166"/>
      <c r="AI1728" s="166"/>
      <c r="AJ1728" s="166"/>
      <c r="AK1728" s="166"/>
      <c r="AL1728" s="166"/>
      <c r="AM1728" s="166"/>
      <c r="AN1728" s="166"/>
      <c r="AO1728" s="166"/>
      <c r="AP1728" s="166"/>
      <c r="AQ1728" s="166"/>
      <c r="AR1728" s="166"/>
      <c r="AS1728" s="166"/>
      <c r="AT1728" s="166"/>
      <c r="AU1728" s="166"/>
      <c r="AV1728" s="166"/>
      <c r="AW1728" s="166"/>
      <c r="AX1728" s="166"/>
      <c r="AY1728" s="166"/>
    </row>
    <row r="1729" spans="1:51" s="115" customFormat="1" ht="12.75" customHeight="1" x14ac:dyDescent="0.25">
      <c r="A1729" s="156">
        <v>42027</v>
      </c>
      <c r="B1729" s="157" t="s">
        <v>1474</v>
      </c>
      <c r="C1729" s="158" t="s">
        <v>604</v>
      </c>
      <c r="D1729" s="158" t="s">
        <v>1249</v>
      </c>
      <c r="E1729" s="158"/>
      <c r="F1729" s="159">
        <v>50</v>
      </c>
      <c r="G1729" s="160" t="s">
        <v>1318</v>
      </c>
      <c r="H1729" s="160" t="s">
        <v>1962</v>
      </c>
      <c r="I1729" s="166"/>
      <c r="J1729" s="166"/>
      <c r="K1729" s="166"/>
      <c r="L1729" s="166"/>
      <c r="M1729" s="166"/>
      <c r="N1729" s="166"/>
      <c r="O1729" s="166"/>
      <c r="P1729" s="166"/>
      <c r="Q1729" s="166"/>
      <c r="R1729" s="166"/>
      <c r="S1729" s="166"/>
      <c r="T1729" s="166"/>
      <c r="U1729" s="166"/>
      <c r="V1729" s="166"/>
      <c r="W1729" s="166"/>
      <c r="X1729" s="166"/>
      <c r="Y1729" s="166"/>
      <c r="Z1729" s="166"/>
      <c r="AA1729" s="166"/>
      <c r="AB1729" s="166"/>
      <c r="AC1729" s="166"/>
      <c r="AD1729" s="166"/>
      <c r="AE1729" s="166"/>
      <c r="AF1729" s="166"/>
      <c r="AG1729" s="166"/>
      <c r="AH1729" s="166"/>
      <c r="AI1729" s="166"/>
      <c r="AJ1729" s="166"/>
      <c r="AK1729" s="166"/>
      <c r="AL1729" s="166"/>
      <c r="AM1729" s="166"/>
      <c r="AN1729" s="166"/>
      <c r="AO1729" s="166"/>
      <c r="AP1729" s="166"/>
      <c r="AQ1729" s="166"/>
      <c r="AR1729" s="166"/>
      <c r="AS1729" s="166"/>
      <c r="AT1729" s="166"/>
      <c r="AU1729" s="166"/>
      <c r="AV1729" s="166"/>
      <c r="AW1729" s="166"/>
      <c r="AX1729" s="166"/>
      <c r="AY1729" s="166"/>
    </row>
    <row r="1730" spans="1:51" s="115" customFormat="1" ht="12.75" customHeight="1" x14ac:dyDescent="0.25">
      <c r="A1730" s="161">
        <v>42030</v>
      </c>
      <c r="B1730" s="162" t="s">
        <v>1474</v>
      </c>
      <c r="C1730" s="163" t="s">
        <v>422</v>
      </c>
      <c r="D1730" s="163" t="s">
        <v>1249</v>
      </c>
      <c r="E1730" s="163"/>
      <c r="F1730" s="164">
        <v>156.5</v>
      </c>
      <c r="G1730" s="165" t="s">
        <v>1323</v>
      </c>
      <c r="H1730" s="165" t="s">
        <v>1920</v>
      </c>
      <c r="I1730" s="166"/>
      <c r="J1730" s="166"/>
      <c r="K1730" s="166"/>
      <c r="L1730" s="166"/>
      <c r="M1730" s="166"/>
      <c r="N1730" s="166"/>
      <c r="O1730" s="166"/>
      <c r="P1730" s="166"/>
      <c r="Q1730" s="166"/>
      <c r="R1730" s="166"/>
      <c r="S1730" s="166"/>
      <c r="T1730" s="166"/>
      <c r="U1730" s="166"/>
      <c r="V1730" s="166"/>
      <c r="W1730" s="166"/>
      <c r="X1730" s="166"/>
      <c r="Y1730" s="166"/>
      <c r="Z1730" s="166"/>
      <c r="AA1730" s="166"/>
      <c r="AB1730" s="166"/>
      <c r="AC1730" s="166"/>
      <c r="AD1730" s="166"/>
      <c r="AE1730" s="166"/>
      <c r="AF1730" s="166"/>
      <c r="AG1730" s="166"/>
      <c r="AH1730" s="166"/>
      <c r="AI1730" s="166"/>
      <c r="AJ1730" s="166"/>
      <c r="AK1730" s="166"/>
      <c r="AL1730" s="166"/>
      <c r="AM1730" s="166"/>
      <c r="AN1730" s="166"/>
      <c r="AO1730" s="166"/>
      <c r="AP1730" s="166"/>
      <c r="AQ1730" s="166"/>
      <c r="AR1730" s="166"/>
      <c r="AS1730" s="166"/>
      <c r="AT1730" s="166"/>
      <c r="AU1730" s="166"/>
      <c r="AV1730" s="166"/>
      <c r="AW1730" s="166"/>
      <c r="AX1730" s="166"/>
      <c r="AY1730" s="166"/>
    </row>
    <row r="1731" spans="1:51" s="115" customFormat="1" ht="12.75" customHeight="1" x14ac:dyDescent="0.25">
      <c r="A1731" s="156">
        <v>42030</v>
      </c>
      <c r="B1731" s="157" t="s">
        <v>1474</v>
      </c>
      <c r="C1731" s="158" t="s">
        <v>854</v>
      </c>
      <c r="D1731" s="158" t="s">
        <v>1249</v>
      </c>
      <c r="E1731" s="158"/>
      <c r="F1731" s="159">
        <v>100</v>
      </c>
      <c r="G1731" s="160" t="s">
        <v>1325</v>
      </c>
      <c r="H1731" s="160" t="s">
        <v>1936</v>
      </c>
      <c r="I1731" s="166"/>
      <c r="J1731" s="166"/>
      <c r="K1731" s="166"/>
      <c r="L1731" s="166"/>
      <c r="M1731" s="166"/>
      <c r="N1731" s="166"/>
      <c r="O1731" s="166"/>
      <c r="P1731" s="166"/>
      <c r="Q1731" s="166"/>
      <c r="R1731" s="166"/>
      <c r="S1731" s="166"/>
      <c r="T1731" s="166"/>
      <c r="U1731" s="166"/>
      <c r="V1731" s="166"/>
      <c r="W1731" s="166"/>
      <c r="X1731" s="166"/>
      <c r="Y1731" s="166"/>
      <c r="Z1731" s="166"/>
      <c r="AA1731" s="166"/>
      <c r="AB1731" s="166"/>
      <c r="AC1731" s="166"/>
      <c r="AD1731" s="166"/>
      <c r="AE1731" s="166"/>
      <c r="AF1731" s="166"/>
      <c r="AG1731" s="166"/>
      <c r="AH1731" s="166"/>
      <c r="AI1731" s="166"/>
      <c r="AJ1731" s="166"/>
      <c r="AK1731" s="166"/>
      <c r="AL1731" s="166"/>
      <c r="AM1731" s="166"/>
      <c r="AN1731" s="166"/>
      <c r="AO1731" s="166"/>
      <c r="AP1731" s="166"/>
      <c r="AQ1731" s="166"/>
      <c r="AR1731" s="166"/>
      <c r="AS1731" s="166"/>
      <c r="AT1731" s="166"/>
      <c r="AU1731" s="166"/>
      <c r="AV1731" s="166"/>
      <c r="AW1731" s="166"/>
      <c r="AX1731" s="166"/>
      <c r="AY1731" s="166"/>
    </row>
    <row r="1732" spans="1:51" s="115" customFormat="1" ht="12.75" customHeight="1" x14ac:dyDescent="0.25">
      <c r="A1732" s="161">
        <v>42030</v>
      </c>
      <c r="B1732" s="162" t="s">
        <v>1474</v>
      </c>
      <c r="C1732" s="163" t="s">
        <v>574</v>
      </c>
      <c r="D1732" s="163" t="s">
        <v>1249</v>
      </c>
      <c r="E1732" s="163"/>
      <c r="F1732" s="164">
        <v>1140</v>
      </c>
      <c r="G1732" s="165" t="s">
        <v>1585</v>
      </c>
      <c r="H1732" s="165" t="s">
        <v>1958</v>
      </c>
      <c r="I1732" s="166"/>
      <c r="J1732" s="166"/>
      <c r="K1732" s="166"/>
      <c r="L1732" s="166"/>
      <c r="M1732" s="166"/>
      <c r="N1732" s="166"/>
      <c r="O1732" s="166"/>
      <c r="P1732" s="166"/>
      <c r="Q1732" s="166"/>
      <c r="R1732" s="166"/>
      <c r="S1732" s="166"/>
      <c r="T1732" s="166"/>
      <c r="U1732" s="166"/>
      <c r="V1732" s="166"/>
      <c r="W1732" s="166"/>
      <c r="X1732" s="166"/>
      <c r="Y1732" s="166"/>
      <c r="Z1732" s="166"/>
      <c r="AA1732" s="166"/>
      <c r="AB1732" s="166"/>
      <c r="AC1732" s="166"/>
      <c r="AD1732" s="166"/>
      <c r="AE1732" s="166"/>
      <c r="AF1732" s="166"/>
      <c r="AG1732" s="166"/>
      <c r="AH1732" s="166"/>
      <c r="AI1732" s="166"/>
      <c r="AJ1732" s="166"/>
      <c r="AK1732" s="166"/>
      <c r="AL1732" s="166"/>
      <c r="AM1732" s="166"/>
      <c r="AN1732" s="166"/>
      <c r="AO1732" s="166"/>
      <c r="AP1732" s="166"/>
      <c r="AQ1732" s="166"/>
      <c r="AR1732" s="166"/>
      <c r="AS1732" s="166"/>
      <c r="AT1732" s="166"/>
      <c r="AU1732" s="166"/>
      <c r="AV1732" s="166"/>
      <c r="AW1732" s="166"/>
      <c r="AX1732" s="166"/>
      <c r="AY1732" s="166"/>
    </row>
    <row r="1733" spans="1:51" s="115" customFormat="1" ht="12.75" customHeight="1" x14ac:dyDescent="0.25">
      <c r="A1733" s="156">
        <v>42039</v>
      </c>
      <c r="B1733" s="157" t="s">
        <v>1474</v>
      </c>
      <c r="C1733" s="158" t="s">
        <v>101</v>
      </c>
      <c r="D1733" s="158" t="s">
        <v>1249</v>
      </c>
      <c r="E1733" s="158"/>
      <c r="F1733" s="159">
        <v>60</v>
      </c>
      <c r="G1733" s="160" t="s">
        <v>1321</v>
      </c>
      <c r="H1733" s="160" t="s">
        <v>1929</v>
      </c>
      <c r="I1733" s="166"/>
      <c r="J1733" s="166"/>
      <c r="K1733" s="166"/>
      <c r="L1733" s="166"/>
      <c r="M1733" s="166"/>
      <c r="N1733" s="166"/>
      <c r="O1733" s="166"/>
      <c r="P1733" s="166"/>
      <c r="Q1733" s="166"/>
      <c r="R1733" s="166"/>
      <c r="S1733" s="166"/>
      <c r="T1733" s="166"/>
      <c r="U1733" s="166"/>
      <c r="V1733" s="166"/>
      <c r="W1733" s="166"/>
      <c r="X1733" s="166"/>
      <c r="Y1733" s="166"/>
      <c r="Z1733" s="166"/>
      <c r="AA1733" s="166"/>
      <c r="AB1733" s="166"/>
      <c r="AC1733" s="166"/>
      <c r="AD1733" s="166"/>
      <c r="AE1733" s="166"/>
      <c r="AF1733" s="166"/>
      <c r="AG1733" s="166"/>
      <c r="AH1733" s="166"/>
      <c r="AI1733" s="166"/>
      <c r="AJ1733" s="166"/>
      <c r="AK1733" s="166"/>
      <c r="AL1733" s="166"/>
      <c r="AM1733" s="166"/>
      <c r="AN1733" s="166"/>
      <c r="AO1733" s="166"/>
      <c r="AP1733" s="166"/>
      <c r="AQ1733" s="166"/>
      <c r="AR1733" s="166"/>
      <c r="AS1733" s="166"/>
      <c r="AT1733" s="166"/>
      <c r="AU1733" s="166"/>
      <c r="AV1733" s="166"/>
      <c r="AW1733" s="166"/>
      <c r="AX1733" s="166"/>
      <c r="AY1733" s="166"/>
    </row>
    <row r="1734" spans="1:51" s="115" customFormat="1" ht="12.75" customHeight="1" x14ac:dyDescent="0.25">
      <c r="A1734" s="161">
        <v>42044</v>
      </c>
      <c r="B1734" s="162" t="s">
        <v>1474</v>
      </c>
      <c r="C1734" s="163" t="s">
        <v>88</v>
      </c>
      <c r="D1734" s="163" t="s">
        <v>1249</v>
      </c>
      <c r="E1734" s="163"/>
      <c r="F1734" s="164">
        <v>150</v>
      </c>
      <c r="G1734" s="165" t="s">
        <v>1319</v>
      </c>
      <c r="H1734" s="165" t="s">
        <v>1934</v>
      </c>
      <c r="I1734" s="166"/>
      <c r="J1734" s="166"/>
      <c r="K1734" s="166"/>
      <c r="L1734" s="166"/>
      <c r="M1734" s="166"/>
      <c r="N1734" s="166"/>
      <c r="O1734" s="166"/>
      <c r="P1734" s="166"/>
      <c r="Q1734" s="166"/>
      <c r="R1734" s="166"/>
      <c r="S1734" s="166"/>
      <c r="T1734" s="166"/>
      <c r="U1734" s="166"/>
      <c r="V1734" s="166"/>
      <c r="W1734" s="166"/>
      <c r="X1734" s="166"/>
      <c r="Y1734" s="166"/>
      <c r="Z1734" s="166"/>
      <c r="AA1734" s="166"/>
      <c r="AB1734" s="166"/>
      <c r="AC1734" s="166"/>
      <c r="AD1734" s="166"/>
      <c r="AE1734" s="166"/>
      <c r="AF1734" s="166"/>
      <c r="AG1734" s="166"/>
      <c r="AH1734" s="166"/>
      <c r="AI1734" s="166"/>
      <c r="AJ1734" s="166"/>
      <c r="AK1734" s="166"/>
      <c r="AL1734" s="166"/>
      <c r="AM1734" s="166"/>
      <c r="AN1734" s="166"/>
      <c r="AO1734" s="166"/>
      <c r="AP1734" s="166"/>
      <c r="AQ1734" s="166"/>
      <c r="AR1734" s="166"/>
      <c r="AS1734" s="166"/>
      <c r="AT1734" s="166"/>
      <c r="AU1734" s="166"/>
      <c r="AV1734" s="166"/>
      <c r="AW1734" s="166"/>
      <c r="AX1734" s="166"/>
      <c r="AY1734" s="166"/>
    </row>
    <row r="1735" spans="1:51" s="115" customFormat="1" ht="12.75" customHeight="1" x14ac:dyDescent="0.25">
      <c r="A1735" s="156">
        <v>42045</v>
      </c>
      <c r="B1735" s="157" t="s">
        <v>1474</v>
      </c>
      <c r="C1735" s="158" t="s">
        <v>855</v>
      </c>
      <c r="D1735" s="158" t="s">
        <v>1249</v>
      </c>
      <c r="E1735" s="158"/>
      <c r="F1735" s="159">
        <v>78</v>
      </c>
      <c r="G1735" s="160" t="s">
        <v>1325</v>
      </c>
      <c r="H1735" s="160" t="s">
        <v>1936</v>
      </c>
      <c r="I1735" s="166"/>
      <c r="J1735" s="166"/>
      <c r="K1735" s="166"/>
      <c r="L1735" s="166"/>
      <c r="M1735" s="166"/>
      <c r="N1735" s="166"/>
      <c r="O1735" s="166"/>
      <c r="P1735" s="166"/>
      <c r="Q1735" s="166"/>
      <c r="R1735" s="166"/>
      <c r="S1735" s="166"/>
      <c r="T1735" s="166"/>
      <c r="U1735" s="166"/>
      <c r="V1735" s="166"/>
      <c r="W1735" s="166"/>
      <c r="X1735" s="166"/>
      <c r="Y1735" s="166"/>
      <c r="Z1735" s="166"/>
      <c r="AA1735" s="166"/>
      <c r="AB1735" s="166"/>
      <c r="AC1735" s="166"/>
      <c r="AD1735" s="166"/>
      <c r="AE1735" s="166"/>
      <c r="AF1735" s="166"/>
      <c r="AG1735" s="166"/>
      <c r="AH1735" s="166"/>
      <c r="AI1735" s="166"/>
      <c r="AJ1735" s="166"/>
      <c r="AK1735" s="166"/>
      <c r="AL1735" s="166"/>
      <c r="AM1735" s="166"/>
      <c r="AN1735" s="166"/>
      <c r="AO1735" s="166"/>
      <c r="AP1735" s="166"/>
      <c r="AQ1735" s="166"/>
      <c r="AR1735" s="166"/>
      <c r="AS1735" s="166"/>
      <c r="AT1735" s="166"/>
      <c r="AU1735" s="166"/>
      <c r="AV1735" s="166"/>
      <c r="AW1735" s="166"/>
      <c r="AX1735" s="166"/>
      <c r="AY1735" s="166"/>
    </row>
    <row r="1736" spans="1:51" s="115" customFormat="1" ht="12.75" customHeight="1" x14ac:dyDescent="0.25">
      <c r="A1736" s="161">
        <v>42045</v>
      </c>
      <c r="B1736" s="162" t="s">
        <v>1474</v>
      </c>
      <c r="C1736" s="163" t="s">
        <v>51</v>
      </c>
      <c r="D1736" s="163" t="s">
        <v>1249</v>
      </c>
      <c r="E1736" s="163"/>
      <c r="F1736" s="164">
        <v>500</v>
      </c>
      <c r="G1736" s="165" t="s">
        <v>1319</v>
      </c>
      <c r="H1736" s="165" t="s">
        <v>1934</v>
      </c>
      <c r="I1736" s="166"/>
      <c r="J1736" s="166"/>
      <c r="K1736" s="166"/>
      <c r="L1736" s="166"/>
      <c r="M1736" s="166"/>
      <c r="N1736" s="166"/>
      <c r="O1736" s="166"/>
      <c r="P1736" s="166"/>
      <c r="Q1736" s="166"/>
      <c r="R1736" s="166"/>
      <c r="S1736" s="166"/>
      <c r="T1736" s="166"/>
      <c r="U1736" s="166"/>
      <c r="V1736" s="166"/>
      <c r="W1736" s="166"/>
      <c r="X1736" s="166"/>
      <c r="Y1736" s="166"/>
      <c r="Z1736" s="166"/>
      <c r="AA1736" s="166"/>
      <c r="AB1736" s="166"/>
      <c r="AC1736" s="166"/>
      <c r="AD1736" s="166"/>
      <c r="AE1736" s="166"/>
      <c r="AF1736" s="166"/>
      <c r="AG1736" s="166"/>
      <c r="AH1736" s="166"/>
      <c r="AI1736" s="166"/>
      <c r="AJ1736" s="166"/>
      <c r="AK1736" s="166"/>
      <c r="AL1736" s="166"/>
      <c r="AM1736" s="166"/>
      <c r="AN1736" s="166"/>
      <c r="AO1736" s="166"/>
      <c r="AP1736" s="166"/>
      <c r="AQ1736" s="166"/>
      <c r="AR1736" s="166"/>
      <c r="AS1736" s="166"/>
      <c r="AT1736" s="166"/>
      <c r="AU1736" s="166"/>
      <c r="AV1736" s="166"/>
      <c r="AW1736" s="166"/>
      <c r="AX1736" s="166"/>
      <c r="AY1736" s="166"/>
    </row>
    <row r="1737" spans="1:51" s="115" customFormat="1" ht="12.75" customHeight="1" x14ac:dyDescent="0.25">
      <c r="A1737" s="156">
        <v>42045</v>
      </c>
      <c r="B1737" s="157" t="s">
        <v>1474</v>
      </c>
      <c r="C1737" s="158" t="s">
        <v>45</v>
      </c>
      <c r="D1737" s="158" t="s">
        <v>1249</v>
      </c>
      <c r="E1737" s="158"/>
      <c r="F1737" s="159">
        <v>400</v>
      </c>
      <c r="G1737" s="160" t="s">
        <v>1585</v>
      </c>
      <c r="H1737" s="160" t="s">
        <v>1958</v>
      </c>
      <c r="I1737" s="166"/>
      <c r="J1737" s="166"/>
      <c r="K1737" s="166"/>
      <c r="L1737" s="166"/>
      <c r="M1737" s="166"/>
      <c r="N1737" s="166"/>
      <c r="O1737" s="166"/>
      <c r="P1737" s="166"/>
      <c r="Q1737" s="166"/>
      <c r="R1737" s="166"/>
      <c r="S1737" s="166"/>
      <c r="T1737" s="166"/>
      <c r="U1737" s="166"/>
      <c r="V1737" s="166"/>
      <c r="W1737" s="166"/>
      <c r="X1737" s="166"/>
      <c r="Y1737" s="166"/>
      <c r="Z1737" s="166"/>
      <c r="AA1737" s="166"/>
      <c r="AB1737" s="166"/>
      <c r="AC1737" s="166"/>
      <c r="AD1737" s="166"/>
      <c r="AE1737" s="166"/>
      <c r="AF1737" s="166"/>
      <c r="AG1737" s="166"/>
      <c r="AH1737" s="166"/>
      <c r="AI1737" s="166"/>
      <c r="AJ1737" s="166"/>
      <c r="AK1737" s="166"/>
      <c r="AL1737" s="166"/>
      <c r="AM1737" s="166"/>
      <c r="AN1737" s="166"/>
      <c r="AO1737" s="166"/>
      <c r="AP1737" s="166"/>
      <c r="AQ1737" s="166"/>
      <c r="AR1737" s="166"/>
      <c r="AS1737" s="166"/>
      <c r="AT1737" s="166"/>
      <c r="AU1737" s="166"/>
      <c r="AV1737" s="166"/>
      <c r="AW1737" s="166"/>
      <c r="AX1737" s="166"/>
      <c r="AY1737" s="166"/>
    </row>
    <row r="1738" spans="1:51" s="115" customFormat="1" ht="12.75" customHeight="1" x14ac:dyDescent="0.25">
      <c r="A1738" s="161">
        <v>42046</v>
      </c>
      <c r="B1738" s="162" t="s">
        <v>1474</v>
      </c>
      <c r="C1738" s="163" t="s">
        <v>241</v>
      </c>
      <c r="D1738" s="163" t="s">
        <v>1249</v>
      </c>
      <c r="E1738" s="163"/>
      <c r="F1738" s="164">
        <v>570</v>
      </c>
      <c r="G1738" s="165" t="s">
        <v>1588</v>
      </c>
      <c r="H1738" s="165" t="s">
        <v>1927</v>
      </c>
      <c r="I1738" s="166"/>
      <c r="J1738" s="166"/>
      <c r="K1738" s="166"/>
      <c r="L1738" s="166"/>
      <c r="M1738" s="166"/>
      <c r="N1738" s="166"/>
      <c r="O1738" s="166"/>
      <c r="P1738" s="166"/>
      <c r="Q1738" s="166"/>
      <c r="R1738" s="166"/>
      <c r="S1738" s="166"/>
      <c r="T1738" s="166"/>
      <c r="U1738" s="166"/>
      <c r="V1738" s="166"/>
      <c r="W1738" s="166"/>
      <c r="X1738" s="166"/>
      <c r="Y1738" s="166"/>
      <c r="Z1738" s="166"/>
      <c r="AA1738" s="166"/>
      <c r="AB1738" s="166"/>
      <c r="AC1738" s="166"/>
      <c r="AD1738" s="166"/>
      <c r="AE1738" s="166"/>
      <c r="AF1738" s="166"/>
      <c r="AG1738" s="166"/>
      <c r="AH1738" s="166"/>
      <c r="AI1738" s="166"/>
      <c r="AJ1738" s="166"/>
      <c r="AK1738" s="166"/>
      <c r="AL1738" s="166"/>
      <c r="AM1738" s="166"/>
      <c r="AN1738" s="166"/>
      <c r="AO1738" s="166"/>
      <c r="AP1738" s="166"/>
      <c r="AQ1738" s="166"/>
      <c r="AR1738" s="166"/>
      <c r="AS1738" s="166"/>
      <c r="AT1738" s="166"/>
      <c r="AU1738" s="166"/>
      <c r="AV1738" s="166"/>
      <c r="AW1738" s="166"/>
      <c r="AX1738" s="166"/>
      <c r="AY1738" s="166"/>
    </row>
    <row r="1739" spans="1:51" s="115" customFormat="1" ht="12.75" customHeight="1" x14ac:dyDescent="0.25">
      <c r="A1739" s="156">
        <v>42046</v>
      </c>
      <c r="B1739" s="157" t="s">
        <v>1474</v>
      </c>
      <c r="C1739" s="158" t="s">
        <v>230</v>
      </c>
      <c r="D1739" s="158" t="s">
        <v>1249</v>
      </c>
      <c r="E1739" s="158"/>
      <c r="F1739" s="159">
        <v>80</v>
      </c>
      <c r="G1739" s="160" t="s">
        <v>1589</v>
      </c>
      <c r="H1739" s="160" t="s">
        <v>2503</v>
      </c>
      <c r="I1739" s="166"/>
      <c r="J1739" s="166"/>
      <c r="K1739" s="166"/>
      <c r="L1739" s="166"/>
      <c r="M1739" s="166"/>
      <c r="N1739" s="166"/>
      <c r="O1739" s="166"/>
      <c r="P1739" s="166"/>
      <c r="Q1739" s="166"/>
      <c r="R1739" s="166"/>
      <c r="S1739" s="166"/>
      <c r="T1739" s="166"/>
      <c r="U1739" s="166"/>
      <c r="V1739" s="166"/>
      <c r="W1739" s="166"/>
      <c r="X1739" s="166"/>
      <c r="Y1739" s="166"/>
      <c r="Z1739" s="166"/>
      <c r="AA1739" s="166"/>
      <c r="AB1739" s="166"/>
      <c r="AC1739" s="166"/>
      <c r="AD1739" s="166"/>
      <c r="AE1739" s="166"/>
      <c r="AF1739" s="166"/>
      <c r="AG1739" s="166"/>
      <c r="AH1739" s="166"/>
      <c r="AI1739" s="166"/>
      <c r="AJ1739" s="166"/>
      <c r="AK1739" s="166"/>
      <c r="AL1739" s="166"/>
      <c r="AM1739" s="166"/>
      <c r="AN1739" s="166"/>
      <c r="AO1739" s="166"/>
      <c r="AP1739" s="166"/>
      <c r="AQ1739" s="166"/>
      <c r="AR1739" s="166"/>
      <c r="AS1739" s="166"/>
      <c r="AT1739" s="166"/>
      <c r="AU1739" s="166"/>
      <c r="AV1739" s="166"/>
      <c r="AW1739" s="166"/>
      <c r="AX1739" s="166"/>
      <c r="AY1739" s="166"/>
    </row>
    <row r="1740" spans="1:51" s="115" customFormat="1" ht="12.75" customHeight="1" x14ac:dyDescent="0.25">
      <c r="A1740" s="161">
        <v>42048</v>
      </c>
      <c r="B1740" s="162" t="s">
        <v>1474</v>
      </c>
      <c r="C1740" s="163" t="s">
        <v>420</v>
      </c>
      <c r="D1740" s="163" t="s">
        <v>1249</v>
      </c>
      <c r="E1740" s="163"/>
      <c r="F1740" s="164">
        <v>150</v>
      </c>
      <c r="G1740" s="165" t="s">
        <v>1324</v>
      </c>
      <c r="H1740" s="165" t="s">
        <v>1937</v>
      </c>
      <c r="I1740" s="166"/>
      <c r="J1740" s="166"/>
      <c r="K1740" s="166"/>
      <c r="L1740" s="166"/>
      <c r="M1740" s="166"/>
      <c r="N1740" s="166"/>
      <c r="O1740" s="166"/>
      <c r="P1740" s="166"/>
      <c r="Q1740" s="166"/>
      <c r="R1740" s="166"/>
      <c r="S1740" s="166"/>
      <c r="T1740" s="166"/>
      <c r="U1740" s="166"/>
      <c r="V1740" s="166"/>
      <c r="W1740" s="166"/>
      <c r="X1740" s="166"/>
      <c r="Y1740" s="166"/>
      <c r="Z1740" s="166"/>
      <c r="AA1740" s="166"/>
      <c r="AB1740" s="166"/>
      <c r="AC1740" s="166"/>
      <c r="AD1740" s="166"/>
      <c r="AE1740" s="166"/>
      <c r="AF1740" s="166"/>
      <c r="AG1740" s="166"/>
      <c r="AH1740" s="166"/>
      <c r="AI1740" s="166"/>
      <c r="AJ1740" s="166"/>
      <c r="AK1740" s="166"/>
      <c r="AL1740" s="166"/>
      <c r="AM1740" s="166"/>
      <c r="AN1740" s="166"/>
      <c r="AO1740" s="166"/>
      <c r="AP1740" s="166"/>
      <c r="AQ1740" s="166"/>
      <c r="AR1740" s="166"/>
      <c r="AS1740" s="166"/>
      <c r="AT1740" s="166"/>
      <c r="AU1740" s="166"/>
      <c r="AV1740" s="166"/>
      <c r="AW1740" s="166"/>
      <c r="AX1740" s="166"/>
      <c r="AY1740" s="166"/>
    </row>
    <row r="1741" spans="1:51" s="115" customFormat="1" ht="12.75" customHeight="1" x14ac:dyDescent="0.25">
      <c r="A1741" s="156">
        <v>42058</v>
      </c>
      <c r="B1741" s="157" t="s">
        <v>1474</v>
      </c>
      <c r="C1741" s="158" t="s">
        <v>856</v>
      </c>
      <c r="D1741" s="158" t="s">
        <v>1249</v>
      </c>
      <c r="E1741" s="158"/>
      <c r="F1741" s="159">
        <v>128.5</v>
      </c>
      <c r="G1741" s="160" t="s">
        <v>1435</v>
      </c>
      <c r="H1741" s="160" t="s">
        <v>1982</v>
      </c>
      <c r="I1741" s="166"/>
      <c r="J1741" s="166"/>
      <c r="K1741" s="166"/>
      <c r="L1741" s="166"/>
      <c r="M1741" s="166"/>
      <c r="N1741" s="166"/>
      <c r="O1741" s="166"/>
      <c r="P1741" s="166"/>
      <c r="Q1741" s="166"/>
      <c r="R1741" s="166"/>
      <c r="S1741" s="166"/>
      <c r="T1741" s="166"/>
      <c r="U1741" s="166"/>
      <c r="V1741" s="166"/>
      <c r="W1741" s="166"/>
      <c r="X1741" s="166"/>
      <c r="Y1741" s="166"/>
      <c r="Z1741" s="166"/>
      <c r="AA1741" s="166"/>
      <c r="AB1741" s="166"/>
      <c r="AC1741" s="166"/>
      <c r="AD1741" s="166"/>
      <c r="AE1741" s="166"/>
      <c r="AF1741" s="166"/>
      <c r="AG1741" s="166"/>
      <c r="AH1741" s="166"/>
      <c r="AI1741" s="166"/>
      <c r="AJ1741" s="166"/>
      <c r="AK1741" s="166"/>
      <c r="AL1741" s="166"/>
      <c r="AM1741" s="166"/>
      <c r="AN1741" s="166"/>
      <c r="AO1741" s="166"/>
      <c r="AP1741" s="166"/>
      <c r="AQ1741" s="166"/>
      <c r="AR1741" s="166"/>
      <c r="AS1741" s="166"/>
      <c r="AT1741" s="166"/>
      <c r="AU1741" s="166"/>
      <c r="AV1741" s="166"/>
      <c r="AW1741" s="166"/>
      <c r="AX1741" s="166"/>
      <c r="AY1741" s="166"/>
    </row>
    <row r="1742" spans="1:51" s="115" customFormat="1" ht="12.75" customHeight="1" x14ac:dyDescent="0.25">
      <c r="A1742" s="161">
        <v>42059</v>
      </c>
      <c r="B1742" s="162" t="s">
        <v>1474</v>
      </c>
      <c r="C1742" s="163" t="s">
        <v>857</v>
      </c>
      <c r="D1742" s="163" t="s">
        <v>1249</v>
      </c>
      <c r="E1742" s="163"/>
      <c r="F1742" s="164">
        <v>15</v>
      </c>
      <c r="G1742" s="165" t="s">
        <v>1318</v>
      </c>
      <c r="H1742" s="165" t="s">
        <v>1931</v>
      </c>
      <c r="I1742" s="166"/>
      <c r="J1742" s="166"/>
      <c r="K1742" s="166"/>
      <c r="L1742" s="166"/>
      <c r="M1742" s="166"/>
      <c r="N1742" s="166"/>
      <c r="O1742" s="166"/>
      <c r="P1742" s="166"/>
      <c r="Q1742" s="166"/>
      <c r="R1742" s="166"/>
      <c r="S1742" s="166"/>
      <c r="T1742" s="166"/>
      <c r="U1742" s="166"/>
      <c r="V1742" s="166"/>
      <c r="W1742" s="166"/>
      <c r="X1742" s="166"/>
      <c r="Y1742" s="166"/>
      <c r="Z1742" s="166"/>
      <c r="AA1742" s="166"/>
      <c r="AB1742" s="166"/>
      <c r="AC1742" s="166"/>
      <c r="AD1742" s="166"/>
      <c r="AE1742" s="166"/>
      <c r="AF1742" s="166"/>
      <c r="AG1742" s="166"/>
      <c r="AH1742" s="166"/>
      <c r="AI1742" s="166"/>
      <c r="AJ1742" s="166"/>
      <c r="AK1742" s="166"/>
      <c r="AL1742" s="166"/>
      <c r="AM1742" s="166"/>
      <c r="AN1742" s="166"/>
      <c r="AO1742" s="166"/>
      <c r="AP1742" s="166"/>
      <c r="AQ1742" s="166"/>
      <c r="AR1742" s="166"/>
      <c r="AS1742" s="166"/>
      <c r="AT1742" s="166"/>
      <c r="AU1742" s="166"/>
      <c r="AV1742" s="166"/>
      <c r="AW1742" s="166"/>
      <c r="AX1742" s="166"/>
      <c r="AY1742" s="166"/>
    </row>
    <row r="1743" spans="1:51" s="115" customFormat="1" ht="12.75" customHeight="1" x14ac:dyDescent="0.25">
      <c r="A1743" s="156">
        <v>42060</v>
      </c>
      <c r="B1743" s="157" t="s">
        <v>1473</v>
      </c>
      <c r="C1743" s="158" t="s">
        <v>69</v>
      </c>
      <c r="D1743" s="158" t="s">
        <v>1249</v>
      </c>
      <c r="E1743" s="158"/>
      <c r="F1743" s="159">
        <v>550.726</v>
      </c>
      <c r="G1743" s="160" t="s">
        <v>1321</v>
      </c>
      <c r="H1743" s="160" t="s">
        <v>1955</v>
      </c>
      <c r="I1743" s="166"/>
      <c r="J1743" s="166"/>
      <c r="K1743" s="166"/>
      <c r="L1743" s="166"/>
      <c r="M1743" s="166"/>
      <c r="N1743" s="166"/>
      <c r="O1743" s="166"/>
      <c r="P1743" s="166"/>
      <c r="Q1743" s="166"/>
      <c r="R1743" s="166"/>
      <c r="S1743" s="166"/>
      <c r="T1743" s="166"/>
      <c r="U1743" s="166"/>
      <c r="V1743" s="166"/>
      <c r="W1743" s="166"/>
      <c r="X1743" s="166"/>
      <c r="Y1743" s="166"/>
      <c r="Z1743" s="166"/>
      <c r="AA1743" s="166"/>
      <c r="AB1743" s="166"/>
      <c r="AC1743" s="166"/>
      <c r="AD1743" s="166"/>
      <c r="AE1743" s="166"/>
      <c r="AF1743" s="166"/>
      <c r="AG1743" s="166"/>
      <c r="AH1743" s="166"/>
      <c r="AI1743" s="166"/>
      <c r="AJ1743" s="166"/>
      <c r="AK1743" s="166"/>
      <c r="AL1743" s="166"/>
      <c r="AM1743" s="166"/>
      <c r="AN1743" s="166"/>
      <c r="AO1743" s="166"/>
      <c r="AP1743" s="166"/>
      <c r="AQ1743" s="166"/>
      <c r="AR1743" s="166"/>
      <c r="AS1743" s="166"/>
      <c r="AT1743" s="166"/>
      <c r="AU1743" s="166"/>
      <c r="AV1743" s="166"/>
      <c r="AW1743" s="166"/>
      <c r="AX1743" s="166"/>
      <c r="AY1743" s="166"/>
    </row>
    <row r="1744" spans="1:51" s="115" customFormat="1" ht="12.75" customHeight="1" x14ac:dyDescent="0.25">
      <c r="A1744" s="161">
        <v>42067</v>
      </c>
      <c r="B1744" s="162" t="s">
        <v>1474</v>
      </c>
      <c r="C1744" s="163" t="s">
        <v>119</v>
      </c>
      <c r="D1744" s="163" t="s">
        <v>1249</v>
      </c>
      <c r="E1744" s="163"/>
      <c r="F1744" s="164">
        <v>350</v>
      </c>
      <c r="G1744" s="165" t="s">
        <v>1587</v>
      </c>
      <c r="H1744" s="165" t="s">
        <v>1930</v>
      </c>
      <c r="I1744" s="166"/>
      <c r="J1744" s="166"/>
      <c r="K1744" s="166"/>
      <c r="L1744" s="166"/>
      <c r="M1744" s="166"/>
      <c r="N1744" s="166"/>
      <c r="O1744" s="166"/>
      <c r="P1744" s="166"/>
      <c r="Q1744" s="166"/>
      <c r="R1744" s="166"/>
      <c r="S1744" s="166"/>
      <c r="T1744" s="166"/>
      <c r="U1744" s="166"/>
      <c r="V1744" s="166"/>
      <c r="W1744" s="166"/>
      <c r="X1744" s="166"/>
      <c r="Y1744" s="166"/>
      <c r="Z1744" s="166"/>
      <c r="AA1744" s="166"/>
      <c r="AB1744" s="166"/>
      <c r="AC1744" s="166"/>
      <c r="AD1744" s="166"/>
      <c r="AE1744" s="166"/>
      <c r="AF1744" s="166"/>
      <c r="AG1744" s="166"/>
      <c r="AH1744" s="166"/>
      <c r="AI1744" s="166"/>
      <c r="AJ1744" s="166"/>
      <c r="AK1744" s="166"/>
      <c r="AL1744" s="166"/>
      <c r="AM1744" s="166"/>
      <c r="AN1744" s="166"/>
      <c r="AO1744" s="166"/>
      <c r="AP1744" s="166"/>
      <c r="AQ1744" s="166"/>
      <c r="AR1744" s="166"/>
      <c r="AS1744" s="166"/>
      <c r="AT1744" s="166"/>
      <c r="AU1744" s="166"/>
      <c r="AV1744" s="166"/>
      <c r="AW1744" s="166"/>
      <c r="AX1744" s="166"/>
      <c r="AY1744" s="166"/>
    </row>
    <row r="1745" spans="1:51" s="115" customFormat="1" ht="12.75" customHeight="1" x14ac:dyDescent="0.25">
      <c r="A1745" s="156">
        <v>42068</v>
      </c>
      <c r="B1745" s="157" t="s">
        <v>1474</v>
      </c>
      <c r="C1745" s="158" t="s">
        <v>250</v>
      </c>
      <c r="D1745" s="158" t="s">
        <v>1249</v>
      </c>
      <c r="E1745" s="158"/>
      <c r="F1745" s="159">
        <v>800</v>
      </c>
      <c r="G1745" s="160" t="s">
        <v>1324</v>
      </c>
      <c r="H1745" s="160" t="s">
        <v>1937</v>
      </c>
      <c r="I1745" s="166"/>
      <c r="J1745" s="166"/>
      <c r="K1745" s="166"/>
      <c r="L1745" s="166"/>
      <c r="M1745" s="166"/>
      <c r="N1745" s="166"/>
      <c r="O1745" s="166"/>
      <c r="P1745" s="166"/>
      <c r="Q1745" s="166"/>
      <c r="R1745" s="166"/>
      <c r="S1745" s="166"/>
      <c r="T1745" s="166"/>
      <c r="U1745" s="166"/>
      <c r="V1745" s="166"/>
      <c r="W1745" s="166"/>
      <c r="X1745" s="166"/>
      <c r="Y1745" s="166"/>
      <c r="Z1745" s="166"/>
      <c r="AA1745" s="166"/>
      <c r="AB1745" s="166"/>
      <c r="AC1745" s="166"/>
      <c r="AD1745" s="166"/>
      <c r="AE1745" s="166"/>
      <c r="AF1745" s="166"/>
      <c r="AG1745" s="166"/>
      <c r="AH1745" s="166"/>
      <c r="AI1745" s="166"/>
      <c r="AJ1745" s="166"/>
      <c r="AK1745" s="166"/>
      <c r="AL1745" s="166"/>
      <c r="AM1745" s="166"/>
      <c r="AN1745" s="166"/>
      <c r="AO1745" s="166"/>
      <c r="AP1745" s="166"/>
      <c r="AQ1745" s="166"/>
      <c r="AR1745" s="166"/>
      <c r="AS1745" s="166"/>
      <c r="AT1745" s="166"/>
      <c r="AU1745" s="166"/>
      <c r="AV1745" s="166"/>
      <c r="AW1745" s="166"/>
      <c r="AX1745" s="166"/>
      <c r="AY1745" s="166"/>
    </row>
    <row r="1746" spans="1:51" s="115" customFormat="1" ht="12.75" customHeight="1" x14ac:dyDescent="0.25">
      <c r="A1746" s="161">
        <v>42072</v>
      </c>
      <c r="B1746" s="162" t="s">
        <v>1474</v>
      </c>
      <c r="C1746" s="163" t="s">
        <v>521</v>
      </c>
      <c r="D1746" s="163" t="s">
        <v>1249</v>
      </c>
      <c r="E1746" s="163"/>
      <c r="F1746" s="164">
        <v>65</v>
      </c>
      <c r="G1746" s="165" t="s">
        <v>1912</v>
      </c>
      <c r="H1746" s="165" t="s">
        <v>2503</v>
      </c>
      <c r="I1746" s="166"/>
      <c r="J1746" s="166"/>
      <c r="K1746" s="166"/>
      <c r="L1746" s="166"/>
      <c r="M1746" s="166"/>
      <c r="N1746" s="166"/>
      <c r="O1746" s="166"/>
      <c r="P1746" s="166"/>
      <c r="Q1746" s="166"/>
      <c r="R1746" s="166"/>
      <c r="S1746" s="166"/>
      <c r="T1746" s="166"/>
      <c r="U1746" s="166"/>
      <c r="V1746" s="166"/>
      <c r="W1746" s="166"/>
      <c r="X1746" s="166"/>
      <c r="Y1746" s="166"/>
      <c r="Z1746" s="166"/>
      <c r="AA1746" s="166"/>
      <c r="AB1746" s="166"/>
      <c r="AC1746" s="166"/>
      <c r="AD1746" s="166"/>
      <c r="AE1746" s="166"/>
      <c r="AF1746" s="166"/>
      <c r="AG1746" s="166"/>
      <c r="AH1746" s="166"/>
      <c r="AI1746" s="166"/>
      <c r="AJ1746" s="166"/>
      <c r="AK1746" s="166"/>
      <c r="AL1746" s="166"/>
      <c r="AM1746" s="166"/>
      <c r="AN1746" s="166"/>
      <c r="AO1746" s="166"/>
      <c r="AP1746" s="166"/>
      <c r="AQ1746" s="166"/>
      <c r="AR1746" s="166"/>
      <c r="AS1746" s="166"/>
      <c r="AT1746" s="166"/>
      <c r="AU1746" s="166"/>
      <c r="AV1746" s="166"/>
      <c r="AW1746" s="166"/>
      <c r="AX1746" s="166"/>
      <c r="AY1746" s="166"/>
    </row>
    <row r="1747" spans="1:51" s="115" customFormat="1" ht="12.75" customHeight="1" x14ac:dyDescent="0.25">
      <c r="A1747" s="156">
        <v>42072</v>
      </c>
      <c r="B1747" s="157" t="s">
        <v>1474</v>
      </c>
      <c r="C1747" s="158" t="s">
        <v>858</v>
      </c>
      <c r="D1747" s="158" t="s">
        <v>1249</v>
      </c>
      <c r="E1747" s="158"/>
      <c r="F1747" s="159">
        <v>156</v>
      </c>
      <c r="G1747" s="160" t="s">
        <v>1584</v>
      </c>
      <c r="H1747" s="160" t="s">
        <v>2503</v>
      </c>
      <c r="I1747" s="166"/>
      <c r="J1747" s="166"/>
      <c r="K1747" s="166"/>
      <c r="L1747" s="166"/>
      <c r="M1747" s="166"/>
      <c r="N1747" s="166"/>
      <c r="O1747" s="166"/>
      <c r="P1747" s="166"/>
      <c r="Q1747" s="166"/>
      <c r="R1747" s="166"/>
      <c r="S1747" s="166"/>
      <c r="T1747" s="166"/>
      <c r="U1747" s="166"/>
      <c r="V1747" s="166"/>
      <c r="W1747" s="166"/>
      <c r="X1747" s="166"/>
      <c r="Y1747" s="166"/>
      <c r="Z1747" s="166"/>
      <c r="AA1747" s="166"/>
      <c r="AB1747" s="166"/>
      <c r="AC1747" s="166"/>
      <c r="AD1747" s="166"/>
      <c r="AE1747" s="166"/>
      <c r="AF1747" s="166"/>
      <c r="AG1747" s="166"/>
      <c r="AH1747" s="166"/>
      <c r="AI1747" s="166"/>
      <c r="AJ1747" s="166"/>
      <c r="AK1747" s="166"/>
      <c r="AL1747" s="166"/>
      <c r="AM1747" s="166"/>
      <c r="AN1747" s="166"/>
      <c r="AO1747" s="166"/>
      <c r="AP1747" s="166"/>
      <c r="AQ1747" s="166"/>
      <c r="AR1747" s="166"/>
      <c r="AS1747" s="166"/>
      <c r="AT1747" s="166"/>
      <c r="AU1747" s="166"/>
      <c r="AV1747" s="166"/>
      <c r="AW1747" s="166"/>
      <c r="AX1747" s="166"/>
      <c r="AY1747" s="166"/>
    </row>
    <row r="1748" spans="1:51" s="115" customFormat="1" ht="12.75" customHeight="1" x14ac:dyDescent="0.25">
      <c r="A1748" s="161">
        <v>42073</v>
      </c>
      <c r="B1748" s="162" t="s">
        <v>1474</v>
      </c>
      <c r="C1748" s="163" t="s">
        <v>67</v>
      </c>
      <c r="D1748" s="163" t="s">
        <v>1249</v>
      </c>
      <c r="E1748" s="163"/>
      <c r="F1748" s="164">
        <v>800</v>
      </c>
      <c r="G1748" s="165" t="s">
        <v>1435</v>
      </c>
      <c r="H1748" s="165" t="s">
        <v>1973</v>
      </c>
      <c r="I1748" s="166"/>
      <c r="J1748" s="166"/>
      <c r="K1748" s="166"/>
      <c r="L1748" s="166"/>
      <c r="M1748" s="166"/>
      <c r="N1748" s="166"/>
      <c r="O1748" s="166"/>
      <c r="P1748" s="166"/>
      <c r="Q1748" s="166"/>
      <c r="R1748" s="166"/>
      <c r="S1748" s="166"/>
      <c r="T1748" s="166"/>
      <c r="U1748" s="166"/>
      <c r="V1748" s="166"/>
      <c r="W1748" s="166"/>
      <c r="X1748" s="166"/>
      <c r="Y1748" s="166"/>
      <c r="Z1748" s="166"/>
      <c r="AA1748" s="166"/>
      <c r="AB1748" s="166"/>
      <c r="AC1748" s="166"/>
      <c r="AD1748" s="166"/>
      <c r="AE1748" s="166"/>
      <c r="AF1748" s="166"/>
      <c r="AG1748" s="166"/>
      <c r="AH1748" s="166"/>
      <c r="AI1748" s="166"/>
      <c r="AJ1748" s="166"/>
      <c r="AK1748" s="166"/>
      <c r="AL1748" s="166"/>
      <c r="AM1748" s="166"/>
      <c r="AN1748" s="166"/>
      <c r="AO1748" s="166"/>
      <c r="AP1748" s="166"/>
      <c r="AQ1748" s="166"/>
      <c r="AR1748" s="166"/>
      <c r="AS1748" s="166"/>
      <c r="AT1748" s="166"/>
      <c r="AU1748" s="166"/>
      <c r="AV1748" s="166"/>
      <c r="AW1748" s="166"/>
      <c r="AX1748" s="166"/>
      <c r="AY1748" s="166"/>
    </row>
    <row r="1749" spans="1:51" s="115" customFormat="1" ht="12.75" customHeight="1" x14ac:dyDescent="0.25">
      <c r="A1749" s="156">
        <v>42074</v>
      </c>
      <c r="B1749" s="157" t="s">
        <v>1474</v>
      </c>
      <c r="C1749" s="158" t="s">
        <v>57</v>
      </c>
      <c r="D1749" s="158" t="s">
        <v>1249</v>
      </c>
      <c r="E1749" s="158"/>
      <c r="F1749" s="159">
        <v>50</v>
      </c>
      <c r="G1749" s="160" t="s">
        <v>1584</v>
      </c>
      <c r="H1749" s="160" t="s">
        <v>2503</v>
      </c>
      <c r="I1749" s="166"/>
      <c r="J1749" s="166"/>
      <c r="K1749" s="166"/>
      <c r="L1749" s="166"/>
      <c r="M1749" s="166"/>
      <c r="N1749" s="166"/>
      <c r="O1749" s="166"/>
      <c r="P1749" s="166"/>
      <c r="Q1749" s="166"/>
      <c r="R1749" s="166"/>
      <c r="S1749" s="166"/>
      <c r="T1749" s="166"/>
      <c r="U1749" s="166"/>
      <c r="V1749" s="166"/>
      <c r="W1749" s="166"/>
      <c r="X1749" s="166"/>
      <c r="Y1749" s="166"/>
      <c r="Z1749" s="166"/>
      <c r="AA1749" s="166"/>
      <c r="AB1749" s="166"/>
      <c r="AC1749" s="166"/>
      <c r="AD1749" s="166"/>
      <c r="AE1749" s="166"/>
      <c r="AF1749" s="166"/>
      <c r="AG1749" s="166"/>
      <c r="AH1749" s="166"/>
      <c r="AI1749" s="166"/>
      <c r="AJ1749" s="166"/>
      <c r="AK1749" s="166"/>
      <c r="AL1749" s="166"/>
      <c r="AM1749" s="166"/>
      <c r="AN1749" s="166"/>
      <c r="AO1749" s="166"/>
      <c r="AP1749" s="166"/>
      <c r="AQ1749" s="166"/>
      <c r="AR1749" s="166"/>
      <c r="AS1749" s="166"/>
      <c r="AT1749" s="166"/>
      <c r="AU1749" s="166"/>
      <c r="AV1749" s="166"/>
      <c r="AW1749" s="166"/>
      <c r="AX1749" s="166"/>
      <c r="AY1749" s="166"/>
    </row>
    <row r="1750" spans="1:51" s="115" customFormat="1" ht="12.75" customHeight="1" x14ac:dyDescent="0.25">
      <c r="A1750" s="161">
        <v>42080</v>
      </c>
      <c r="B1750" s="162" t="s">
        <v>1474</v>
      </c>
      <c r="C1750" s="163" t="s">
        <v>598</v>
      </c>
      <c r="D1750" s="163" t="s">
        <v>1249</v>
      </c>
      <c r="E1750" s="163"/>
      <c r="F1750" s="164">
        <v>150</v>
      </c>
      <c r="G1750" s="165" t="s">
        <v>1589</v>
      </c>
      <c r="H1750" s="165" t="s">
        <v>2503</v>
      </c>
      <c r="I1750" s="166"/>
      <c r="J1750" s="166"/>
      <c r="K1750" s="166"/>
      <c r="L1750" s="166"/>
      <c r="M1750" s="166"/>
      <c r="N1750" s="166"/>
      <c r="O1750" s="166"/>
      <c r="P1750" s="166"/>
      <c r="Q1750" s="166"/>
      <c r="R1750" s="166"/>
      <c r="S1750" s="166"/>
      <c r="T1750" s="166"/>
      <c r="U1750" s="166"/>
      <c r="V1750" s="166"/>
      <c r="W1750" s="166"/>
      <c r="X1750" s="166"/>
      <c r="Y1750" s="166"/>
      <c r="Z1750" s="166"/>
      <c r="AA1750" s="166"/>
      <c r="AB1750" s="166"/>
      <c r="AC1750" s="166"/>
      <c r="AD1750" s="166"/>
      <c r="AE1750" s="166"/>
      <c r="AF1750" s="166"/>
      <c r="AG1750" s="166"/>
      <c r="AH1750" s="166"/>
      <c r="AI1750" s="166"/>
      <c r="AJ1750" s="166"/>
      <c r="AK1750" s="166"/>
      <c r="AL1750" s="166"/>
      <c r="AM1750" s="166"/>
      <c r="AN1750" s="166"/>
      <c r="AO1750" s="166"/>
      <c r="AP1750" s="166"/>
      <c r="AQ1750" s="166"/>
      <c r="AR1750" s="166"/>
      <c r="AS1750" s="166"/>
      <c r="AT1750" s="166"/>
      <c r="AU1750" s="166"/>
      <c r="AV1750" s="166"/>
      <c r="AW1750" s="166"/>
      <c r="AX1750" s="166"/>
      <c r="AY1750" s="166"/>
    </row>
    <row r="1751" spans="1:51" s="115" customFormat="1" ht="12.75" customHeight="1" x14ac:dyDescent="0.25">
      <c r="A1751" s="156">
        <v>42080</v>
      </c>
      <c r="B1751" s="157" t="s">
        <v>1474</v>
      </c>
      <c r="C1751" s="158" t="s">
        <v>353</v>
      </c>
      <c r="D1751" s="158" t="s">
        <v>1249</v>
      </c>
      <c r="E1751" s="158"/>
      <c r="F1751" s="159">
        <v>200</v>
      </c>
      <c r="G1751" s="160" t="s">
        <v>1324</v>
      </c>
      <c r="H1751" s="160" t="s">
        <v>1937</v>
      </c>
      <c r="I1751" s="166"/>
      <c r="J1751" s="166"/>
      <c r="K1751" s="166"/>
      <c r="L1751" s="166"/>
      <c r="M1751" s="166"/>
      <c r="N1751" s="166"/>
      <c r="O1751" s="166"/>
      <c r="P1751" s="166"/>
      <c r="Q1751" s="166"/>
      <c r="R1751" s="166"/>
      <c r="S1751" s="166"/>
      <c r="T1751" s="166"/>
      <c r="U1751" s="166"/>
      <c r="V1751" s="166"/>
      <c r="W1751" s="166"/>
      <c r="X1751" s="166"/>
      <c r="Y1751" s="166"/>
      <c r="Z1751" s="166"/>
      <c r="AA1751" s="166"/>
      <c r="AB1751" s="166"/>
      <c r="AC1751" s="166"/>
      <c r="AD1751" s="166"/>
      <c r="AE1751" s="166"/>
      <c r="AF1751" s="166"/>
      <c r="AG1751" s="166"/>
      <c r="AH1751" s="166"/>
      <c r="AI1751" s="166"/>
      <c r="AJ1751" s="166"/>
      <c r="AK1751" s="166"/>
      <c r="AL1751" s="166"/>
      <c r="AM1751" s="166"/>
      <c r="AN1751" s="166"/>
      <c r="AO1751" s="166"/>
      <c r="AP1751" s="166"/>
      <c r="AQ1751" s="166"/>
      <c r="AR1751" s="166"/>
      <c r="AS1751" s="166"/>
      <c r="AT1751" s="166"/>
      <c r="AU1751" s="166"/>
      <c r="AV1751" s="166"/>
      <c r="AW1751" s="166"/>
      <c r="AX1751" s="166"/>
      <c r="AY1751" s="166"/>
    </row>
    <row r="1752" spans="1:51" s="115" customFormat="1" ht="12.75" customHeight="1" x14ac:dyDescent="0.25">
      <c r="A1752" s="161">
        <v>42082</v>
      </c>
      <c r="B1752" s="162" t="s">
        <v>1473</v>
      </c>
      <c r="C1752" s="163" t="s">
        <v>859</v>
      </c>
      <c r="D1752" s="163" t="s">
        <v>1249</v>
      </c>
      <c r="E1752" s="163"/>
      <c r="F1752" s="164">
        <v>320.899</v>
      </c>
      <c r="G1752" s="165" t="s">
        <v>1321</v>
      </c>
      <c r="H1752" s="165" t="s">
        <v>1952</v>
      </c>
      <c r="I1752" s="166"/>
      <c r="J1752" s="166"/>
      <c r="K1752" s="166"/>
      <c r="L1752" s="166"/>
      <c r="M1752" s="166"/>
      <c r="N1752" s="166"/>
      <c r="O1752" s="166"/>
      <c r="P1752" s="166"/>
      <c r="Q1752" s="166"/>
      <c r="R1752" s="166"/>
      <c r="S1752" s="166"/>
      <c r="T1752" s="166"/>
      <c r="U1752" s="166"/>
      <c r="V1752" s="166"/>
      <c r="W1752" s="166"/>
      <c r="X1752" s="166"/>
      <c r="Y1752" s="166"/>
      <c r="Z1752" s="166"/>
      <c r="AA1752" s="166"/>
      <c r="AB1752" s="166"/>
      <c r="AC1752" s="166"/>
      <c r="AD1752" s="166"/>
      <c r="AE1752" s="166"/>
      <c r="AF1752" s="166"/>
      <c r="AG1752" s="166"/>
      <c r="AH1752" s="166"/>
      <c r="AI1752" s="166"/>
      <c r="AJ1752" s="166"/>
      <c r="AK1752" s="166"/>
      <c r="AL1752" s="166"/>
      <c r="AM1752" s="166"/>
      <c r="AN1752" s="166"/>
      <c r="AO1752" s="166"/>
      <c r="AP1752" s="166"/>
      <c r="AQ1752" s="166"/>
      <c r="AR1752" s="166"/>
      <c r="AS1752" s="166"/>
      <c r="AT1752" s="166"/>
      <c r="AU1752" s="166"/>
      <c r="AV1752" s="166"/>
      <c r="AW1752" s="166"/>
      <c r="AX1752" s="166"/>
      <c r="AY1752" s="166"/>
    </row>
    <row r="1753" spans="1:51" s="115" customFormat="1" ht="12.75" customHeight="1" x14ac:dyDescent="0.25">
      <c r="A1753" s="156">
        <v>42082</v>
      </c>
      <c r="B1753" s="157" t="s">
        <v>1474</v>
      </c>
      <c r="C1753" s="158" t="s">
        <v>161</v>
      </c>
      <c r="D1753" s="158" t="s">
        <v>1249</v>
      </c>
      <c r="E1753" s="158"/>
      <c r="F1753" s="159">
        <v>200</v>
      </c>
      <c r="G1753" s="160" t="s">
        <v>1321</v>
      </c>
      <c r="H1753" s="160" t="s">
        <v>1960</v>
      </c>
      <c r="I1753" s="166"/>
      <c r="J1753" s="166"/>
      <c r="K1753" s="166"/>
      <c r="L1753" s="166"/>
      <c r="M1753" s="166"/>
      <c r="N1753" s="166"/>
      <c r="O1753" s="166"/>
      <c r="P1753" s="166"/>
      <c r="Q1753" s="166"/>
      <c r="R1753" s="166"/>
      <c r="S1753" s="166"/>
      <c r="T1753" s="166"/>
      <c r="U1753" s="166"/>
      <c r="V1753" s="166"/>
      <c r="W1753" s="166"/>
      <c r="X1753" s="166"/>
      <c r="Y1753" s="166"/>
      <c r="Z1753" s="166"/>
      <c r="AA1753" s="166"/>
      <c r="AB1753" s="166"/>
      <c r="AC1753" s="166"/>
      <c r="AD1753" s="166"/>
      <c r="AE1753" s="166"/>
      <c r="AF1753" s="166"/>
      <c r="AG1753" s="166"/>
      <c r="AH1753" s="166"/>
      <c r="AI1753" s="166"/>
      <c r="AJ1753" s="166"/>
      <c r="AK1753" s="166"/>
      <c r="AL1753" s="166"/>
      <c r="AM1753" s="166"/>
      <c r="AN1753" s="166"/>
      <c r="AO1753" s="166"/>
      <c r="AP1753" s="166"/>
      <c r="AQ1753" s="166"/>
      <c r="AR1753" s="166"/>
      <c r="AS1753" s="166"/>
      <c r="AT1753" s="166"/>
      <c r="AU1753" s="166"/>
      <c r="AV1753" s="166"/>
      <c r="AW1753" s="166"/>
      <c r="AX1753" s="166"/>
      <c r="AY1753" s="166"/>
    </row>
    <row r="1754" spans="1:51" s="115" customFormat="1" ht="12.75" customHeight="1" x14ac:dyDescent="0.25">
      <c r="A1754" s="161">
        <v>42083</v>
      </c>
      <c r="B1754" s="162" t="s">
        <v>1474</v>
      </c>
      <c r="C1754" s="163" t="s">
        <v>860</v>
      </c>
      <c r="D1754" s="163" t="s">
        <v>1249</v>
      </c>
      <c r="E1754" s="163"/>
      <c r="F1754" s="164">
        <v>300</v>
      </c>
      <c r="G1754" s="165" t="s">
        <v>1323</v>
      </c>
      <c r="H1754" s="165" t="s">
        <v>1920</v>
      </c>
      <c r="I1754" s="166"/>
      <c r="J1754" s="166"/>
      <c r="K1754" s="166"/>
      <c r="L1754" s="166"/>
      <c r="M1754" s="166"/>
      <c r="N1754" s="166"/>
      <c r="O1754" s="166"/>
      <c r="P1754" s="166"/>
      <c r="Q1754" s="166"/>
      <c r="R1754" s="166"/>
      <c r="S1754" s="166"/>
      <c r="T1754" s="166"/>
      <c r="U1754" s="166"/>
      <c r="V1754" s="166"/>
      <c r="W1754" s="166"/>
      <c r="X1754" s="166"/>
      <c r="Y1754" s="166"/>
      <c r="Z1754" s="166"/>
      <c r="AA1754" s="166"/>
      <c r="AB1754" s="166"/>
      <c r="AC1754" s="166"/>
      <c r="AD1754" s="166"/>
      <c r="AE1754" s="166"/>
      <c r="AF1754" s="166"/>
      <c r="AG1754" s="166"/>
      <c r="AH1754" s="166"/>
      <c r="AI1754" s="166"/>
      <c r="AJ1754" s="166"/>
      <c r="AK1754" s="166"/>
      <c r="AL1754" s="166"/>
      <c r="AM1754" s="166"/>
      <c r="AN1754" s="166"/>
      <c r="AO1754" s="166"/>
      <c r="AP1754" s="166"/>
      <c r="AQ1754" s="166"/>
      <c r="AR1754" s="166"/>
      <c r="AS1754" s="166"/>
      <c r="AT1754" s="166"/>
      <c r="AU1754" s="166"/>
      <c r="AV1754" s="166"/>
      <c r="AW1754" s="166"/>
      <c r="AX1754" s="166"/>
      <c r="AY1754" s="166"/>
    </row>
    <row r="1755" spans="1:51" s="115" customFormat="1" ht="12.75" customHeight="1" x14ac:dyDescent="0.25">
      <c r="A1755" s="156">
        <v>42083</v>
      </c>
      <c r="B1755" s="157" t="s">
        <v>1474</v>
      </c>
      <c r="C1755" s="158" t="s">
        <v>187</v>
      </c>
      <c r="D1755" s="158" t="s">
        <v>1249</v>
      </c>
      <c r="E1755" s="158"/>
      <c r="F1755" s="159">
        <v>150</v>
      </c>
      <c r="G1755" s="160" t="s">
        <v>1587</v>
      </c>
      <c r="H1755" s="160" t="s">
        <v>1930</v>
      </c>
      <c r="I1755" s="166"/>
      <c r="J1755" s="166"/>
      <c r="K1755" s="166"/>
      <c r="L1755" s="166"/>
      <c r="M1755" s="166"/>
      <c r="N1755" s="166"/>
      <c r="O1755" s="166"/>
      <c r="P1755" s="166"/>
      <c r="Q1755" s="166"/>
      <c r="R1755" s="166"/>
      <c r="S1755" s="166"/>
      <c r="T1755" s="166"/>
      <c r="U1755" s="166"/>
      <c r="V1755" s="166"/>
      <c r="W1755" s="166"/>
      <c r="X1755" s="166"/>
      <c r="Y1755" s="166"/>
      <c r="Z1755" s="166"/>
      <c r="AA1755" s="166"/>
      <c r="AB1755" s="166"/>
      <c r="AC1755" s="166"/>
      <c r="AD1755" s="166"/>
      <c r="AE1755" s="166"/>
      <c r="AF1755" s="166"/>
      <c r="AG1755" s="166"/>
      <c r="AH1755" s="166"/>
      <c r="AI1755" s="166"/>
      <c r="AJ1755" s="166"/>
      <c r="AK1755" s="166"/>
      <c r="AL1755" s="166"/>
      <c r="AM1755" s="166"/>
      <c r="AN1755" s="166"/>
      <c r="AO1755" s="166"/>
      <c r="AP1755" s="166"/>
      <c r="AQ1755" s="166"/>
      <c r="AR1755" s="166"/>
      <c r="AS1755" s="166"/>
      <c r="AT1755" s="166"/>
      <c r="AU1755" s="166"/>
      <c r="AV1755" s="166"/>
      <c r="AW1755" s="166"/>
      <c r="AX1755" s="166"/>
      <c r="AY1755" s="166"/>
    </row>
    <row r="1756" spans="1:51" s="115" customFormat="1" ht="12.75" customHeight="1" x14ac:dyDescent="0.25">
      <c r="A1756" s="161">
        <v>42083</v>
      </c>
      <c r="B1756" s="162" t="s">
        <v>1474</v>
      </c>
      <c r="C1756" s="163" t="s">
        <v>861</v>
      </c>
      <c r="D1756" s="163" t="s">
        <v>1249</v>
      </c>
      <c r="E1756" s="163"/>
      <c r="F1756" s="164">
        <v>25</v>
      </c>
      <c r="G1756" s="165" t="s">
        <v>1321</v>
      </c>
      <c r="H1756" s="165" t="s">
        <v>1929</v>
      </c>
      <c r="I1756" s="166"/>
      <c r="J1756" s="166"/>
      <c r="K1756" s="166"/>
      <c r="L1756" s="166"/>
      <c r="M1756" s="166"/>
      <c r="N1756" s="166"/>
      <c r="O1756" s="166"/>
      <c r="P1756" s="166"/>
      <c r="Q1756" s="166"/>
      <c r="R1756" s="166"/>
      <c r="S1756" s="166"/>
      <c r="T1756" s="166"/>
      <c r="U1756" s="166"/>
      <c r="V1756" s="166"/>
      <c r="W1756" s="166"/>
      <c r="X1756" s="166"/>
      <c r="Y1756" s="166"/>
      <c r="Z1756" s="166"/>
      <c r="AA1756" s="166"/>
      <c r="AB1756" s="166"/>
      <c r="AC1756" s="166"/>
      <c r="AD1756" s="166"/>
      <c r="AE1756" s="166"/>
      <c r="AF1756" s="166"/>
      <c r="AG1756" s="166"/>
      <c r="AH1756" s="166"/>
      <c r="AI1756" s="166"/>
      <c r="AJ1756" s="166"/>
      <c r="AK1756" s="166"/>
      <c r="AL1756" s="166"/>
      <c r="AM1756" s="166"/>
      <c r="AN1756" s="166"/>
      <c r="AO1756" s="166"/>
      <c r="AP1756" s="166"/>
      <c r="AQ1756" s="166"/>
      <c r="AR1756" s="166"/>
      <c r="AS1756" s="166"/>
      <c r="AT1756" s="166"/>
      <c r="AU1756" s="166"/>
      <c r="AV1756" s="166"/>
      <c r="AW1756" s="166"/>
      <c r="AX1756" s="166"/>
      <c r="AY1756" s="166"/>
    </row>
    <row r="1757" spans="1:51" s="115" customFormat="1" ht="12.75" customHeight="1" x14ac:dyDescent="0.25">
      <c r="A1757" s="156">
        <v>42090</v>
      </c>
      <c r="B1757" s="157" t="s">
        <v>1474</v>
      </c>
      <c r="C1757" s="158" t="s">
        <v>862</v>
      </c>
      <c r="D1757" s="158" t="s">
        <v>1249</v>
      </c>
      <c r="E1757" s="158"/>
      <c r="F1757" s="159">
        <v>209</v>
      </c>
      <c r="G1757" s="160" t="s">
        <v>1321</v>
      </c>
      <c r="H1757" s="160" t="s">
        <v>1952</v>
      </c>
      <c r="I1757" s="166"/>
      <c r="J1757" s="166"/>
      <c r="K1757" s="166"/>
      <c r="L1757" s="166"/>
      <c r="M1757" s="166"/>
      <c r="N1757" s="166"/>
      <c r="O1757" s="166"/>
      <c r="P1757" s="166"/>
      <c r="Q1757" s="166"/>
      <c r="R1757" s="166"/>
      <c r="S1757" s="166"/>
      <c r="T1757" s="166"/>
      <c r="U1757" s="166"/>
      <c r="V1757" s="166"/>
      <c r="W1757" s="166"/>
      <c r="X1757" s="166"/>
      <c r="Y1757" s="166"/>
      <c r="Z1757" s="166"/>
      <c r="AA1757" s="166"/>
      <c r="AB1757" s="166"/>
      <c r="AC1757" s="166"/>
      <c r="AD1757" s="166"/>
      <c r="AE1757" s="166"/>
      <c r="AF1757" s="166"/>
      <c r="AG1757" s="166"/>
      <c r="AH1757" s="166"/>
      <c r="AI1757" s="166"/>
      <c r="AJ1757" s="166"/>
      <c r="AK1757" s="166"/>
      <c r="AL1757" s="166"/>
      <c r="AM1757" s="166"/>
      <c r="AN1757" s="166"/>
      <c r="AO1757" s="166"/>
      <c r="AP1757" s="166"/>
      <c r="AQ1757" s="166"/>
      <c r="AR1757" s="166"/>
      <c r="AS1757" s="166"/>
      <c r="AT1757" s="166"/>
      <c r="AU1757" s="166"/>
      <c r="AV1757" s="166"/>
      <c r="AW1757" s="166"/>
      <c r="AX1757" s="166"/>
      <c r="AY1757" s="166"/>
    </row>
    <row r="1758" spans="1:51" s="115" customFormat="1" ht="12.75" customHeight="1" x14ac:dyDescent="0.25">
      <c r="A1758" s="161">
        <v>42090</v>
      </c>
      <c r="B1758" s="162" t="s">
        <v>1474</v>
      </c>
      <c r="C1758" s="163" t="s">
        <v>863</v>
      </c>
      <c r="D1758" s="163" t="s">
        <v>1249</v>
      </c>
      <c r="E1758" s="163"/>
      <c r="F1758" s="164">
        <v>60</v>
      </c>
      <c r="G1758" s="165" t="s">
        <v>1435</v>
      </c>
      <c r="H1758" s="165" t="s">
        <v>1983</v>
      </c>
      <c r="I1758" s="166"/>
      <c r="J1758" s="166"/>
      <c r="K1758" s="166"/>
      <c r="L1758" s="166"/>
      <c r="M1758" s="166"/>
      <c r="N1758" s="166"/>
      <c r="O1758" s="166"/>
      <c r="P1758" s="166"/>
      <c r="Q1758" s="166"/>
      <c r="R1758" s="166"/>
      <c r="S1758" s="166"/>
      <c r="T1758" s="166"/>
      <c r="U1758" s="166"/>
      <c r="V1758" s="166"/>
      <c r="W1758" s="166"/>
      <c r="X1758" s="166"/>
      <c r="Y1758" s="166"/>
      <c r="Z1758" s="166"/>
      <c r="AA1758" s="166"/>
      <c r="AB1758" s="166"/>
      <c r="AC1758" s="166"/>
      <c r="AD1758" s="166"/>
      <c r="AE1758" s="166"/>
      <c r="AF1758" s="166"/>
      <c r="AG1758" s="166"/>
      <c r="AH1758" s="166"/>
      <c r="AI1758" s="166"/>
      <c r="AJ1758" s="166"/>
      <c r="AK1758" s="166"/>
      <c r="AL1758" s="166"/>
      <c r="AM1758" s="166"/>
      <c r="AN1758" s="166"/>
      <c r="AO1758" s="166"/>
      <c r="AP1758" s="166"/>
      <c r="AQ1758" s="166"/>
      <c r="AR1758" s="166"/>
      <c r="AS1758" s="166"/>
      <c r="AT1758" s="166"/>
      <c r="AU1758" s="166"/>
      <c r="AV1758" s="166"/>
      <c r="AW1758" s="166"/>
      <c r="AX1758" s="166"/>
      <c r="AY1758" s="166"/>
    </row>
    <row r="1759" spans="1:51" s="115" customFormat="1" ht="12.75" customHeight="1" x14ac:dyDescent="0.25">
      <c r="A1759" s="156">
        <v>42090</v>
      </c>
      <c r="B1759" s="157" t="s">
        <v>1474</v>
      </c>
      <c r="C1759" s="158" t="s">
        <v>209</v>
      </c>
      <c r="D1759" s="158" t="s">
        <v>1249</v>
      </c>
      <c r="E1759" s="158"/>
      <c r="F1759" s="159">
        <v>600</v>
      </c>
      <c r="G1759" s="160" t="s">
        <v>1321</v>
      </c>
      <c r="H1759" s="160" t="s">
        <v>1961</v>
      </c>
      <c r="I1759" s="166"/>
      <c r="J1759" s="166"/>
      <c r="K1759" s="166"/>
      <c r="L1759" s="166"/>
      <c r="M1759" s="166"/>
      <c r="N1759" s="166"/>
      <c r="O1759" s="166"/>
      <c r="P1759" s="166"/>
      <c r="Q1759" s="166"/>
      <c r="R1759" s="166"/>
      <c r="S1759" s="166"/>
      <c r="T1759" s="166"/>
      <c r="U1759" s="166"/>
      <c r="V1759" s="166"/>
      <c r="W1759" s="166"/>
      <c r="X1759" s="166"/>
      <c r="Y1759" s="166"/>
      <c r="Z1759" s="166"/>
      <c r="AA1759" s="166"/>
      <c r="AB1759" s="166"/>
      <c r="AC1759" s="166"/>
      <c r="AD1759" s="166"/>
      <c r="AE1759" s="166"/>
      <c r="AF1759" s="166"/>
      <c r="AG1759" s="166"/>
      <c r="AH1759" s="166"/>
      <c r="AI1759" s="166"/>
      <c r="AJ1759" s="166"/>
      <c r="AK1759" s="166"/>
      <c r="AL1759" s="166"/>
      <c r="AM1759" s="166"/>
      <c r="AN1759" s="166"/>
      <c r="AO1759" s="166"/>
      <c r="AP1759" s="166"/>
      <c r="AQ1759" s="166"/>
      <c r="AR1759" s="166"/>
      <c r="AS1759" s="166"/>
      <c r="AT1759" s="166"/>
      <c r="AU1759" s="166"/>
      <c r="AV1759" s="166"/>
      <c r="AW1759" s="166"/>
      <c r="AX1759" s="166"/>
      <c r="AY1759" s="166"/>
    </row>
    <row r="1760" spans="1:51" s="115" customFormat="1" ht="12.75" customHeight="1" x14ac:dyDescent="0.25">
      <c r="A1760" s="161">
        <v>42090</v>
      </c>
      <c r="B1760" s="162" t="s">
        <v>1474</v>
      </c>
      <c r="C1760" s="163" t="s">
        <v>265</v>
      </c>
      <c r="D1760" s="163" t="s">
        <v>1249</v>
      </c>
      <c r="E1760" s="163"/>
      <c r="F1760" s="164">
        <v>190</v>
      </c>
      <c r="G1760" s="165" t="s">
        <v>1321</v>
      </c>
      <c r="H1760" s="165" t="s">
        <v>1943</v>
      </c>
      <c r="I1760" s="166"/>
      <c r="J1760" s="166"/>
      <c r="K1760" s="166"/>
      <c r="L1760" s="166"/>
      <c r="M1760" s="166"/>
      <c r="N1760" s="166"/>
      <c r="O1760" s="166"/>
      <c r="P1760" s="166"/>
      <c r="Q1760" s="166"/>
      <c r="R1760" s="166"/>
      <c r="S1760" s="166"/>
      <c r="T1760" s="166"/>
      <c r="U1760" s="166"/>
      <c r="V1760" s="166"/>
      <c r="W1760" s="166"/>
      <c r="X1760" s="166"/>
      <c r="Y1760" s="166"/>
      <c r="Z1760" s="166"/>
      <c r="AA1760" s="166"/>
      <c r="AB1760" s="166"/>
      <c r="AC1760" s="166"/>
      <c r="AD1760" s="166"/>
      <c r="AE1760" s="166"/>
      <c r="AF1760" s="166"/>
      <c r="AG1760" s="166"/>
      <c r="AH1760" s="166"/>
      <c r="AI1760" s="166"/>
      <c r="AJ1760" s="166"/>
      <c r="AK1760" s="166"/>
      <c r="AL1760" s="166"/>
      <c r="AM1760" s="166"/>
      <c r="AN1760" s="166"/>
      <c r="AO1760" s="166"/>
      <c r="AP1760" s="166"/>
      <c r="AQ1760" s="166"/>
      <c r="AR1760" s="166"/>
      <c r="AS1760" s="166"/>
      <c r="AT1760" s="166"/>
      <c r="AU1760" s="166"/>
      <c r="AV1760" s="166"/>
      <c r="AW1760" s="166"/>
      <c r="AX1760" s="166"/>
      <c r="AY1760" s="166"/>
    </row>
    <row r="1761" spans="1:51" s="115" customFormat="1" ht="12.75" customHeight="1" x14ac:dyDescent="0.25">
      <c r="A1761" s="156">
        <v>42096</v>
      </c>
      <c r="B1761" s="157" t="s">
        <v>1474</v>
      </c>
      <c r="C1761" s="158" t="s">
        <v>602</v>
      </c>
      <c r="D1761" s="158" t="s">
        <v>1249</v>
      </c>
      <c r="E1761" s="158"/>
      <c r="F1761" s="159">
        <v>122</v>
      </c>
      <c r="G1761" s="160" t="s">
        <v>1323</v>
      </c>
      <c r="H1761" s="160" t="s">
        <v>1922</v>
      </c>
      <c r="I1761" s="166"/>
      <c r="J1761" s="166"/>
      <c r="K1761" s="166"/>
      <c r="L1761" s="166"/>
      <c r="M1761" s="166"/>
      <c r="N1761" s="166"/>
      <c r="O1761" s="166"/>
      <c r="P1761" s="166"/>
      <c r="Q1761" s="166"/>
      <c r="R1761" s="166"/>
      <c r="S1761" s="166"/>
      <c r="T1761" s="166"/>
      <c r="U1761" s="166"/>
      <c r="V1761" s="166"/>
      <c r="W1761" s="166"/>
      <c r="X1761" s="166"/>
      <c r="Y1761" s="166"/>
      <c r="Z1761" s="166"/>
      <c r="AA1761" s="166"/>
      <c r="AB1761" s="166"/>
      <c r="AC1761" s="166"/>
      <c r="AD1761" s="166"/>
      <c r="AE1761" s="166"/>
      <c r="AF1761" s="166"/>
      <c r="AG1761" s="166"/>
      <c r="AH1761" s="166"/>
      <c r="AI1761" s="166"/>
      <c r="AJ1761" s="166"/>
      <c r="AK1761" s="166"/>
      <c r="AL1761" s="166"/>
      <c r="AM1761" s="166"/>
      <c r="AN1761" s="166"/>
      <c r="AO1761" s="166"/>
      <c r="AP1761" s="166"/>
      <c r="AQ1761" s="166"/>
      <c r="AR1761" s="166"/>
      <c r="AS1761" s="166"/>
      <c r="AT1761" s="166"/>
      <c r="AU1761" s="166"/>
      <c r="AV1761" s="166"/>
      <c r="AW1761" s="166"/>
      <c r="AX1761" s="166"/>
      <c r="AY1761" s="166"/>
    </row>
    <row r="1762" spans="1:51" s="115" customFormat="1" ht="12.75" customHeight="1" x14ac:dyDescent="0.25">
      <c r="A1762" s="161">
        <v>42101</v>
      </c>
      <c r="B1762" s="162" t="s">
        <v>1474</v>
      </c>
      <c r="C1762" s="163" t="s">
        <v>100</v>
      </c>
      <c r="D1762" s="163" t="s">
        <v>1249</v>
      </c>
      <c r="E1762" s="163"/>
      <c r="F1762" s="164">
        <v>250</v>
      </c>
      <c r="G1762" s="165" t="s">
        <v>1323</v>
      </c>
      <c r="H1762" s="165" t="s">
        <v>1922</v>
      </c>
      <c r="I1762" s="166"/>
      <c r="J1762" s="166"/>
      <c r="K1762" s="166"/>
      <c r="L1762" s="166"/>
      <c r="M1762" s="166"/>
      <c r="N1762" s="166"/>
      <c r="O1762" s="166"/>
      <c r="P1762" s="166"/>
      <c r="Q1762" s="166"/>
      <c r="R1762" s="166"/>
      <c r="S1762" s="166"/>
      <c r="T1762" s="166"/>
      <c r="U1762" s="166"/>
      <c r="V1762" s="166"/>
      <c r="W1762" s="166"/>
      <c r="X1762" s="166"/>
      <c r="Y1762" s="166"/>
      <c r="Z1762" s="166"/>
      <c r="AA1762" s="166"/>
      <c r="AB1762" s="166"/>
      <c r="AC1762" s="166"/>
      <c r="AD1762" s="166"/>
      <c r="AE1762" s="166"/>
      <c r="AF1762" s="166"/>
      <c r="AG1762" s="166"/>
      <c r="AH1762" s="166"/>
      <c r="AI1762" s="166"/>
      <c r="AJ1762" s="166"/>
      <c r="AK1762" s="166"/>
      <c r="AL1762" s="166"/>
      <c r="AM1762" s="166"/>
      <c r="AN1762" s="166"/>
      <c r="AO1762" s="166"/>
      <c r="AP1762" s="166"/>
      <c r="AQ1762" s="166"/>
      <c r="AR1762" s="166"/>
      <c r="AS1762" s="166"/>
      <c r="AT1762" s="166"/>
      <c r="AU1762" s="166"/>
      <c r="AV1762" s="166"/>
      <c r="AW1762" s="166"/>
      <c r="AX1762" s="166"/>
      <c r="AY1762" s="166"/>
    </row>
    <row r="1763" spans="1:51" s="115" customFormat="1" ht="12.75" customHeight="1" x14ac:dyDescent="0.25">
      <c r="A1763" s="156">
        <v>42103</v>
      </c>
      <c r="B1763" s="157" t="s">
        <v>1474</v>
      </c>
      <c r="C1763" s="158" t="s">
        <v>864</v>
      </c>
      <c r="D1763" s="158" t="s">
        <v>1249</v>
      </c>
      <c r="E1763" s="158"/>
      <c r="F1763" s="159">
        <v>246</v>
      </c>
      <c r="G1763" s="160" t="s">
        <v>1321</v>
      </c>
      <c r="H1763" s="160" t="s">
        <v>1943</v>
      </c>
      <c r="I1763" s="166"/>
      <c r="J1763" s="166"/>
      <c r="K1763" s="166"/>
      <c r="L1763" s="166"/>
      <c r="M1763" s="166"/>
      <c r="N1763" s="166"/>
      <c r="O1763" s="166"/>
      <c r="P1763" s="166"/>
      <c r="Q1763" s="166"/>
      <c r="R1763" s="166"/>
      <c r="S1763" s="166"/>
      <c r="T1763" s="166"/>
      <c r="U1763" s="166"/>
      <c r="V1763" s="166"/>
      <c r="W1763" s="166"/>
      <c r="X1763" s="166"/>
      <c r="Y1763" s="166"/>
      <c r="Z1763" s="166"/>
      <c r="AA1763" s="166"/>
      <c r="AB1763" s="166"/>
      <c r="AC1763" s="166"/>
      <c r="AD1763" s="166"/>
      <c r="AE1763" s="166"/>
      <c r="AF1763" s="166"/>
      <c r="AG1763" s="166"/>
      <c r="AH1763" s="166"/>
      <c r="AI1763" s="166"/>
      <c r="AJ1763" s="166"/>
      <c r="AK1763" s="166"/>
      <c r="AL1763" s="166"/>
      <c r="AM1763" s="166"/>
      <c r="AN1763" s="166"/>
      <c r="AO1763" s="166"/>
      <c r="AP1763" s="166"/>
      <c r="AQ1763" s="166"/>
      <c r="AR1763" s="166"/>
      <c r="AS1763" s="166"/>
      <c r="AT1763" s="166"/>
      <c r="AU1763" s="166"/>
      <c r="AV1763" s="166"/>
      <c r="AW1763" s="166"/>
      <c r="AX1763" s="166"/>
      <c r="AY1763" s="166"/>
    </row>
    <row r="1764" spans="1:51" s="115" customFormat="1" ht="12.75" customHeight="1" x14ac:dyDescent="0.25">
      <c r="A1764" s="161">
        <v>42104</v>
      </c>
      <c r="B1764" s="162" t="s">
        <v>1473</v>
      </c>
      <c r="C1764" s="163" t="s">
        <v>614</v>
      </c>
      <c r="D1764" s="163" t="s">
        <v>1249</v>
      </c>
      <c r="E1764" s="163"/>
      <c r="F1764" s="164">
        <v>4600</v>
      </c>
      <c r="G1764" s="165" t="s">
        <v>1322</v>
      </c>
      <c r="H1764" s="165" t="s">
        <v>1946</v>
      </c>
      <c r="I1764" s="166"/>
      <c r="J1764" s="166"/>
      <c r="K1764" s="166"/>
      <c r="L1764" s="166"/>
      <c r="M1764" s="166"/>
      <c r="N1764" s="166"/>
      <c r="O1764" s="166"/>
      <c r="P1764" s="166"/>
      <c r="Q1764" s="166"/>
      <c r="R1764" s="166"/>
      <c r="S1764" s="166"/>
      <c r="T1764" s="166"/>
      <c r="U1764" s="166"/>
      <c r="V1764" s="166"/>
      <c r="W1764" s="166"/>
      <c r="X1764" s="166"/>
      <c r="Y1764" s="166"/>
      <c r="Z1764" s="166"/>
      <c r="AA1764" s="166"/>
      <c r="AB1764" s="166"/>
      <c r="AC1764" s="166"/>
      <c r="AD1764" s="166"/>
      <c r="AE1764" s="166"/>
      <c r="AF1764" s="166"/>
      <c r="AG1764" s="166"/>
      <c r="AH1764" s="166"/>
      <c r="AI1764" s="166"/>
      <c r="AJ1764" s="166"/>
      <c r="AK1764" s="166"/>
      <c r="AL1764" s="166"/>
      <c r="AM1764" s="166"/>
      <c r="AN1764" s="166"/>
      <c r="AO1764" s="166"/>
      <c r="AP1764" s="166"/>
      <c r="AQ1764" s="166"/>
      <c r="AR1764" s="166"/>
      <c r="AS1764" s="166"/>
      <c r="AT1764" s="166"/>
      <c r="AU1764" s="166"/>
      <c r="AV1764" s="166"/>
      <c r="AW1764" s="166"/>
      <c r="AX1764" s="166"/>
      <c r="AY1764" s="166"/>
    </row>
    <row r="1765" spans="1:51" s="115" customFormat="1" ht="12.75" customHeight="1" x14ac:dyDescent="0.25">
      <c r="A1765" s="156">
        <v>42107</v>
      </c>
      <c r="B1765" s="157" t="s">
        <v>1474</v>
      </c>
      <c r="C1765" s="158" t="s">
        <v>460</v>
      </c>
      <c r="D1765" s="158" t="s">
        <v>1249</v>
      </c>
      <c r="E1765" s="158"/>
      <c r="F1765" s="159">
        <v>530</v>
      </c>
      <c r="G1765" s="160" t="s">
        <v>1321</v>
      </c>
      <c r="H1765" s="160" t="s">
        <v>1943</v>
      </c>
      <c r="I1765" s="166"/>
      <c r="J1765" s="166"/>
      <c r="K1765" s="166"/>
      <c r="L1765" s="166"/>
      <c r="M1765" s="166"/>
      <c r="N1765" s="166"/>
      <c r="O1765" s="166"/>
      <c r="P1765" s="166"/>
      <c r="Q1765" s="166"/>
      <c r="R1765" s="166"/>
      <c r="S1765" s="166"/>
      <c r="T1765" s="166"/>
      <c r="U1765" s="166"/>
      <c r="V1765" s="166"/>
      <c r="W1765" s="166"/>
      <c r="X1765" s="166"/>
      <c r="Y1765" s="166"/>
      <c r="Z1765" s="166"/>
      <c r="AA1765" s="166"/>
      <c r="AB1765" s="166"/>
      <c r="AC1765" s="166"/>
      <c r="AD1765" s="166"/>
      <c r="AE1765" s="166"/>
      <c r="AF1765" s="166"/>
      <c r="AG1765" s="166"/>
      <c r="AH1765" s="166"/>
      <c r="AI1765" s="166"/>
      <c r="AJ1765" s="166"/>
      <c r="AK1765" s="166"/>
      <c r="AL1765" s="166"/>
      <c r="AM1765" s="166"/>
      <c r="AN1765" s="166"/>
      <c r="AO1765" s="166"/>
      <c r="AP1765" s="166"/>
      <c r="AQ1765" s="166"/>
      <c r="AR1765" s="166"/>
      <c r="AS1765" s="166"/>
      <c r="AT1765" s="166"/>
      <c r="AU1765" s="166"/>
      <c r="AV1765" s="166"/>
      <c r="AW1765" s="166"/>
      <c r="AX1765" s="166"/>
      <c r="AY1765" s="166"/>
    </row>
    <row r="1766" spans="1:51" s="115" customFormat="1" ht="12.75" customHeight="1" x14ac:dyDescent="0.25">
      <c r="A1766" s="161">
        <v>42109</v>
      </c>
      <c r="B1766" s="162" t="s">
        <v>1474</v>
      </c>
      <c r="C1766" s="163" t="s">
        <v>865</v>
      </c>
      <c r="D1766" s="163" t="s">
        <v>1249</v>
      </c>
      <c r="E1766" s="163"/>
      <c r="F1766" s="164">
        <v>1400</v>
      </c>
      <c r="G1766" s="165" t="s">
        <v>1321</v>
      </c>
      <c r="H1766" s="165" t="s">
        <v>1961</v>
      </c>
      <c r="I1766" s="166"/>
      <c r="J1766" s="166"/>
      <c r="K1766" s="166"/>
      <c r="L1766" s="166"/>
      <c r="M1766" s="166"/>
      <c r="N1766" s="166"/>
      <c r="O1766" s="166"/>
      <c r="P1766" s="166"/>
      <c r="Q1766" s="166"/>
      <c r="R1766" s="166"/>
      <c r="S1766" s="166"/>
      <c r="T1766" s="166"/>
      <c r="U1766" s="166"/>
      <c r="V1766" s="166"/>
      <c r="W1766" s="166"/>
      <c r="X1766" s="166"/>
      <c r="Y1766" s="166"/>
      <c r="Z1766" s="166"/>
      <c r="AA1766" s="166"/>
      <c r="AB1766" s="166"/>
      <c r="AC1766" s="166"/>
      <c r="AD1766" s="166"/>
      <c r="AE1766" s="166"/>
      <c r="AF1766" s="166"/>
      <c r="AG1766" s="166"/>
      <c r="AH1766" s="166"/>
      <c r="AI1766" s="166"/>
      <c r="AJ1766" s="166"/>
      <c r="AK1766" s="166"/>
      <c r="AL1766" s="166"/>
      <c r="AM1766" s="166"/>
      <c r="AN1766" s="166"/>
      <c r="AO1766" s="166"/>
      <c r="AP1766" s="166"/>
      <c r="AQ1766" s="166"/>
      <c r="AR1766" s="166"/>
      <c r="AS1766" s="166"/>
      <c r="AT1766" s="166"/>
      <c r="AU1766" s="166"/>
      <c r="AV1766" s="166"/>
      <c r="AW1766" s="166"/>
      <c r="AX1766" s="166"/>
      <c r="AY1766" s="166"/>
    </row>
    <row r="1767" spans="1:51" s="115" customFormat="1" ht="12.75" customHeight="1" x14ac:dyDescent="0.25">
      <c r="A1767" s="156">
        <v>42109</v>
      </c>
      <c r="B1767" s="157" t="s">
        <v>1474</v>
      </c>
      <c r="C1767" s="158" t="s">
        <v>461</v>
      </c>
      <c r="D1767" s="158" t="s">
        <v>1249</v>
      </c>
      <c r="E1767" s="158"/>
      <c r="F1767" s="159">
        <v>130</v>
      </c>
      <c r="G1767" s="160" t="s">
        <v>1585</v>
      </c>
      <c r="H1767" s="160" t="s">
        <v>1958</v>
      </c>
      <c r="I1767" s="166"/>
      <c r="J1767" s="166"/>
      <c r="K1767" s="166"/>
      <c r="L1767" s="166"/>
      <c r="M1767" s="166"/>
      <c r="N1767" s="166"/>
      <c r="O1767" s="166"/>
      <c r="P1767" s="166"/>
      <c r="Q1767" s="166"/>
      <c r="R1767" s="166"/>
      <c r="S1767" s="166"/>
      <c r="T1767" s="166"/>
      <c r="U1767" s="166"/>
      <c r="V1767" s="166"/>
      <c r="W1767" s="166"/>
      <c r="X1767" s="166"/>
      <c r="Y1767" s="166"/>
      <c r="Z1767" s="166"/>
      <c r="AA1767" s="166"/>
      <c r="AB1767" s="166"/>
      <c r="AC1767" s="166"/>
      <c r="AD1767" s="166"/>
      <c r="AE1767" s="166"/>
      <c r="AF1767" s="166"/>
      <c r="AG1767" s="166"/>
      <c r="AH1767" s="166"/>
      <c r="AI1767" s="166"/>
      <c r="AJ1767" s="166"/>
      <c r="AK1767" s="166"/>
      <c r="AL1767" s="166"/>
      <c r="AM1767" s="166"/>
      <c r="AN1767" s="166"/>
      <c r="AO1767" s="166"/>
      <c r="AP1767" s="166"/>
      <c r="AQ1767" s="166"/>
      <c r="AR1767" s="166"/>
      <c r="AS1767" s="166"/>
      <c r="AT1767" s="166"/>
      <c r="AU1767" s="166"/>
      <c r="AV1767" s="166"/>
      <c r="AW1767" s="166"/>
      <c r="AX1767" s="166"/>
      <c r="AY1767" s="166"/>
    </row>
    <row r="1768" spans="1:51" s="115" customFormat="1" ht="12.75" customHeight="1" x14ac:dyDescent="0.25">
      <c r="A1768" s="161">
        <v>42109</v>
      </c>
      <c r="B1768" s="162" t="s">
        <v>1474</v>
      </c>
      <c r="C1768" s="163" t="s">
        <v>48</v>
      </c>
      <c r="D1768" s="163" t="s">
        <v>1249</v>
      </c>
      <c r="E1768" s="163"/>
      <c r="F1768" s="164">
        <v>500</v>
      </c>
      <c r="G1768" s="165" t="s">
        <v>1912</v>
      </c>
      <c r="H1768" s="165" t="s">
        <v>2503</v>
      </c>
      <c r="I1768" s="166"/>
      <c r="J1768" s="166"/>
      <c r="K1768" s="166"/>
      <c r="L1768" s="166"/>
      <c r="M1768" s="166"/>
      <c r="N1768" s="166"/>
      <c r="O1768" s="166"/>
      <c r="P1768" s="166"/>
      <c r="Q1768" s="166"/>
      <c r="R1768" s="166"/>
      <c r="S1768" s="166"/>
      <c r="T1768" s="166"/>
      <c r="U1768" s="166"/>
      <c r="V1768" s="166"/>
      <c r="W1768" s="166"/>
      <c r="X1768" s="166"/>
      <c r="Y1768" s="166"/>
      <c r="Z1768" s="166"/>
      <c r="AA1768" s="166"/>
      <c r="AB1768" s="166"/>
      <c r="AC1768" s="166"/>
      <c r="AD1768" s="166"/>
      <c r="AE1768" s="166"/>
      <c r="AF1768" s="166"/>
      <c r="AG1768" s="166"/>
      <c r="AH1768" s="166"/>
      <c r="AI1768" s="166"/>
      <c r="AJ1768" s="166"/>
      <c r="AK1768" s="166"/>
      <c r="AL1768" s="166"/>
      <c r="AM1768" s="166"/>
      <c r="AN1768" s="166"/>
      <c r="AO1768" s="166"/>
      <c r="AP1768" s="166"/>
      <c r="AQ1768" s="166"/>
      <c r="AR1768" s="166"/>
      <c r="AS1768" s="166"/>
      <c r="AT1768" s="166"/>
      <c r="AU1768" s="166"/>
      <c r="AV1768" s="166"/>
      <c r="AW1768" s="166"/>
      <c r="AX1768" s="166"/>
      <c r="AY1768" s="166"/>
    </row>
    <row r="1769" spans="1:51" s="115" customFormat="1" ht="12.75" customHeight="1" x14ac:dyDescent="0.25">
      <c r="A1769" s="156">
        <v>42109</v>
      </c>
      <c r="B1769" s="157" t="s">
        <v>1474</v>
      </c>
      <c r="C1769" s="158" t="s">
        <v>819</v>
      </c>
      <c r="D1769" s="158" t="s">
        <v>1249</v>
      </c>
      <c r="E1769" s="158"/>
      <c r="F1769" s="159">
        <v>1000</v>
      </c>
      <c r="G1769" s="160" t="s">
        <v>1323</v>
      </c>
      <c r="H1769" s="160" t="s">
        <v>1922</v>
      </c>
      <c r="I1769" s="166"/>
      <c r="J1769" s="166"/>
      <c r="K1769" s="166"/>
      <c r="L1769" s="166"/>
      <c r="M1769" s="166"/>
      <c r="N1769" s="166"/>
      <c r="O1769" s="166"/>
      <c r="P1769" s="166"/>
      <c r="Q1769" s="166"/>
      <c r="R1769" s="166"/>
      <c r="S1769" s="166"/>
      <c r="T1769" s="166"/>
      <c r="U1769" s="166"/>
      <c r="V1769" s="166"/>
      <c r="W1769" s="166"/>
      <c r="X1769" s="166"/>
      <c r="Y1769" s="166"/>
      <c r="Z1769" s="166"/>
      <c r="AA1769" s="166"/>
      <c r="AB1769" s="166"/>
      <c r="AC1769" s="166"/>
      <c r="AD1769" s="166"/>
      <c r="AE1769" s="166"/>
      <c r="AF1769" s="166"/>
      <c r="AG1769" s="166"/>
      <c r="AH1769" s="166"/>
      <c r="AI1769" s="166"/>
      <c r="AJ1769" s="166"/>
      <c r="AK1769" s="166"/>
      <c r="AL1769" s="166"/>
      <c r="AM1769" s="166"/>
      <c r="AN1769" s="166"/>
      <c r="AO1769" s="166"/>
      <c r="AP1769" s="166"/>
      <c r="AQ1769" s="166"/>
      <c r="AR1769" s="166"/>
      <c r="AS1769" s="166"/>
      <c r="AT1769" s="166"/>
      <c r="AU1769" s="166"/>
      <c r="AV1769" s="166"/>
      <c r="AW1769" s="166"/>
      <c r="AX1769" s="166"/>
      <c r="AY1769" s="166"/>
    </row>
    <row r="1770" spans="1:51" s="115" customFormat="1" ht="12.75" customHeight="1" x14ac:dyDescent="0.25">
      <c r="A1770" s="161">
        <v>42109</v>
      </c>
      <c r="B1770" s="162" t="s">
        <v>1474</v>
      </c>
      <c r="C1770" s="163" t="s">
        <v>866</v>
      </c>
      <c r="D1770" s="163" t="s">
        <v>1249</v>
      </c>
      <c r="E1770" s="163"/>
      <c r="F1770" s="164">
        <v>40.9</v>
      </c>
      <c r="G1770" s="165" t="s">
        <v>1590</v>
      </c>
      <c r="H1770" s="165" t="s">
        <v>2503</v>
      </c>
      <c r="I1770" s="166"/>
      <c r="J1770" s="166"/>
      <c r="K1770" s="166"/>
      <c r="L1770" s="166"/>
      <c r="M1770" s="166"/>
      <c r="N1770" s="166"/>
      <c r="O1770" s="166"/>
      <c r="P1770" s="166"/>
      <c r="Q1770" s="166"/>
      <c r="R1770" s="166"/>
      <c r="S1770" s="166"/>
      <c r="T1770" s="166"/>
      <c r="U1770" s="166"/>
      <c r="V1770" s="166"/>
      <c r="W1770" s="166"/>
      <c r="X1770" s="166"/>
      <c r="Y1770" s="166"/>
      <c r="Z1770" s="166"/>
      <c r="AA1770" s="166"/>
      <c r="AB1770" s="166"/>
      <c r="AC1770" s="166"/>
      <c r="AD1770" s="166"/>
      <c r="AE1770" s="166"/>
      <c r="AF1770" s="166"/>
      <c r="AG1770" s="166"/>
      <c r="AH1770" s="166"/>
      <c r="AI1770" s="166"/>
      <c r="AJ1770" s="166"/>
      <c r="AK1770" s="166"/>
      <c r="AL1770" s="166"/>
      <c r="AM1770" s="166"/>
      <c r="AN1770" s="166"/>
      <c r="AO1770" s="166"/>
      <c r="AP1770" s="166"/>
      <c r="AQ1770" s="166"/>
      <c r="AR1770" s="166"/>
      <c r="AS1770" s="166"/>
      <c r="AT1770" s="166"/>
      <c r="AU1770" s="166"/>
      <c r="AV1770" s="166"/>
      <c r="AW1770" s="166"/>
      <c r="AX1770" s="166"/>
      <c r="AY1770" s="166"/>
    </row>
    <row r="1771" spans="1:51" s="115" customFormat="1" ht="12.75" customHeight="1" x14ac:dyDescent="0.25">
      <c r="A1771" s="156">
        <v>42110</v>
      </c>
      <c r="B1771" s="157" t="s">
        <v>1474</v>
      </c>
      <c r="C1771" s="158" t="s">
        <v>154</v>
      </c>
      <c r="D1771" s="158" t="s">
        <v>1249</v>
      </c>
      <c r="E1771" s="158"/>
      <c r="F1771" s="159">
        <v>550</v>
      </c>
      <c r="G1771" s="160" t="s">
        <v>1321</v>
      </c>
      <c r="H1771" s="160" t="s">
        <v>1923</v>
      </c>
      <c r="I1771" s="166"/>
      <c r="J1771" s="166"/>
      <c r="K1771" s="166"/>
      <c r="L1771" s="166"/>
      <c r="M1771" s="166"/>
      <c r="N1771" s="166"/>
      <c r="O1771" s="166"/>
      <c r="P1771" s="166"/>
      <c r="Q1771" s="166"/>
      <c r="R1771" s="166"/>
      <c r="S1771" s="166"/>
      <c r="T1771" s="166"/>
      <c r="U1771" s="166"/>
      <c r="V1771" s="166"/>
      <c r="W1771" s="166"/>
      <c r="X1771" s="166"/>
      <c r="Y1771" s="166"/>
      <c r="Z1771" s="166"/>
      <c r="AA1771" s="166"/>
      <c r="AB1771" s="166"/>
      <c r="AC1771" s="166"/>
      <c r="AD1771" s="166"/>
      <c r="AE1771" s="166"/>
      <c r="AF1771" s="166"/>
      <c r="AG1771" s="166"/>
      <c r="AH1771" s="166"/>
      <c r="AI1771" s="166"/>
      <c r="AJ1771" s="166"/>
      <c r="AK1771" s="166"/>
      <c r="AL1771" s="166"/>
      <c r="AM1771" s="166"/>
      <c r="AN1771" s="166"/>
      <c r="AO1771" s="166"/>
      <c r="AP1771" s="166"/>
      <c r="AQ1771" s="166"/>
      <c r="AR1771" s="166"/>
      <c r="AS1771" s="166"/>
      <c r="AT1771" s="166"/>
      <c r="AU1771" s="166"/>
      <c r="AV1771" s="166"/>
      <c r="AW1771" s="166"/>
      <c r="AX1771" s="166"/>
      <c r="AY1771" s="166"/>
    </row>
    <row r="1772" spans="1:51" s="115" customFormat="1" ht="12.75" customHeight="1" x14ac:dyDescent="0.25">
      <c r="A1772" s="161">
        <v>42110</v>
      </c>
      <c r="B1772" s="162" t="s">
        <v>1474</v>
      </c>
      <c r="C1772" s="163" t="s">
        <v>144</v>
      </c>
      <c r="D1772" s="163" t="s">
        <v>1249</v>
      </c>
      <c r="E1772" s="163"/>
      <c r="F1772" s="164">
        <v>70</v>
      </c>
      <c r="G1772" s="165" t="s">
        <v>1323</v>
      </c>
      <c r="H1772" s="165" t="s">
        <v>1921</v>
      </c>
      <c r="I1772" s="166"/>
      <c r="J1772" s="166"/>
      <c r="K1772" s="166"/>
      <c r="L1772" s="166"/>
      <c r="M1772" s="166"/>
      <c r="N1772" s="166"/>
      <c r="O1772" s="166"/>
      <c r="P1772" s="166"/>
      <c r="Q1772" s="166"/>
      <c r="R1772" s="166"/>
      <c r="S1772" s="166"/>
      <c r="T1772" s="166"/>
      <c r="U1772" s="166"/>
      <c r="V1772" s="166"/>
      <c r="W1772" s="166"/>
      <c r="X1772" s="166"/>
      <c r="Y1772" s="166"/>
      <c r="Z1772" s="166"/>
      <c r="AA1772" s="166"/>
      <c r="AB1772" s="166"/>
      <c r="AC1772" s="166"/>
      <c r="AD1772" s="166"/>
      <c r="AE1772" s="166"/>
      <c r="AF1772" s="166"/>
      <c r="AG1772" s="166"/>
      <c r="AH1772" s="166"/>
      <c r="AI1772" s="166"/>
      <c r="AJ1772" s="166"/>
      <c r="AK1772" s="166"/>
      <c r="AL1772" s="166"/>
      <c r="AM1772" s="166"/>
      <c r="AN1772" s="166"/>
      <c r="AO1772" s="166"/>
      <c r="AP1772" s="166"/>
      <c r="AQ1772" s="166"/>
      <c r="AR1772" s="166"/>
      <c r="AS1772" s="166"/>
      <c r="AT1772" s="166"/>
      <c r="AU1772" s="166"/>
      <c r="AV1772" s="166"/>
      <c r="AW1772" s="166"/>
      <c r="AX1772" s="166"/>
      <c r="AY1772" s="166"/>
    </row>
    <row r="1773" spans="1:51" s="115" customFormat="1" ht="12.75" customHeight="1" x14ac:dyDescent="0.25">
      <c r="A1773" s="156">
        <v>42111</v>
      </c>
      <c r="B1773" s="157" t="s">
        <v>1474</v>
      </c>
      <c r="C1773" s="158" t="s">
        <v>867</v>
      </c>
      <c r="D1773" s="158" t="s">
        <v>1249</v>
      </c>
      <c r="E1773" s="158"/>
      <c r="F1773" s="159">
        <v>32.450000000000003</v>
      </c>
      <c r="G1773" s="160" t="s">
        <v>1325</v>
      </c>
      <c r="H1773" s="160" t="s">
        <v>1936</v>
      </c>
      <c r="I1773" s="166"/>
      <c r="J1773" s="166"/>
      <c r="K1773" s="166"/>
      <c r="L1773" s="166"/>
      <c r="M1773" s="166"/>
      <c r="N1773" s="166"/>
      <c r="O1773" s="166"/>
      <c r="P1773" s="166"/>
      <c r="Q1773" s="166"/>
      <c r="R1773" s="166"/>
      <c r="S1773" s="166"/>
      <c r="T1773" s="166"/>
      <c r="U1773" s="166"/>
      <c r="V1773" s="166"/>
      <c r="W1773" s="166"/>
      <c r="X1773" s="166"/>
      <c r="Y1773" s="166"/>
      <c r="Z1773" s="166"/>
      <c r="AA1773" s="166"/>
      <c r="AB1773" s="166"/>
      <c r="AC1773" s="166"/>
      <c r="AD1773" s="166"/>
      <c r="AE1773" s="166"/>
      <c r="AF1773" s="166"/>
      <c r="AG1773" s="166"/>
      <c r="AH1773" s="166"/>
      <c r="AI1773" s="166"/>
      <c r="AJ1773" s="166"/>
      <c r="AK1773" s="166"/>
      <c r="AL1773" s="166"/>
      <c r="AM1773" s="166"/>
      <c r="AN1773" s="166"/>
      <c r="AO1773" s="166"/>
      <c r="AP1773" s="166"/>
      <c r="AQ1773" s="166"/>
      <c r="AR1773" s="166"/>
      <c r="AS1773" s="166"/>
      <c r="AT1773" s="166"/>
      <c r="AU1773" s="166"/>
      <c r="AV1773" s="166"/>
      <c r="AW1773" s="166"/>
      <c r="AX1773" s="166"/>
      <c r="AY1773" s="166"/>
    </row>
    <row r="1774" spans="1:51" s="115" customFormat="1" ht="12.75" customHeight="1" x14ac:dyDescent="0.25">
      <c r="A1774" s="161">
        <v>42111</v>
      </c>
      <c r="B1774" s="162" t="s">
        <v>1474</v>
      </c>
      <c r="C1774" s="163" t="s">
        <v>868</v>
      </c>
      <c r="D1774" s="163" t="s">
        <v>1249</v>
      </c>
      <c r="E1774" s="163"/>
      <c r="F1774" s="164">
        <v>460</v>
      </c>
      <c r="G1774" s="165" t="s">
        <v>1584</v>
      </c>
      <c r="H1774" s="165" t="s">
        <v>2503</v>
      </c>
      <c r="I1774" s="166"/>
      <c r="J1774" s="166"/>
      <c r="K1774" s="166"/>
      <c r="L1774" s="166"/>
      <c r="M1774" s="166"/>
      <c r="N1774" s="166"/>
      <c r="O1774" s="166"/>
      <c r="P1774" s="166"/>
      <c r="Q1774" s="166"/>
      <c r="R1774" s="166"/>
      <c r="S1774" s="166"/>
      <c r="T1774" s="166"/>
      <c r="U1774" s="166"/>
      <c r="V1774" s="166"/>
      <c r="W1774" s="166"/>
      <c r="X1774" s="166"/>
      <c r="Y1774" s="166"/>
      <c r="Z1774" s="166"/>
      <c r="AA1774" s="166"/>
      <c r="AB1774" s="166"/>
      <c r="AC1774" s="166"/>
      <c r="AD1774" s="166"/>
      <c r="AE1774" s="166"/>
      <c r="AF1774" s="166"/>
      <c r="AG1774" s="166"/>
      <c r="AH1774" s="166"/>
      <c r="AI1774" s="166"/>
      <c r="AJ1774" s="166"/>
      <c r="AK1774" s="166"/>
      <c r="AL1774" s="166"/>
      <c r="AM1774" s="166"/>
      <c r="AN1774" s="166"/>
      <c r="AO1774" s="166"/>
      <c r="AP1774" s="166"/>
      <c r="AQ1774" s="166"/>
      <c r="AR1774" s="166"/>
      <c r="AS1774" s="166"/>
      <c r="AT1774" s="166"/>
      <c r="AU1774" s="166"/>
      <c r="AV1774" s="166"/>
      <c r="AW1774" s="166"/>
      <c r="AX1774" s="166"/>
      <c r="AY1774" s="166"/>
    </row>
    <row r="1775" spans="1:51" s="115" customFormat="1" ht="12.75" customHeight="1" x14ac:dyDescent="0.25">
      <c r="A1775" s="156">
        <v>42114</v>
      </c>
      <c r="B1775" s="157" t="s">
        <v>1474</v>
      </c>
      <c r="C1775" s="158" t="s">
        <v>73</v>
      </c>
      <c r="D1775" s="158" t="s">
        <v>1249</v>
      </c>
      <c r="E1775" s="158"/>
      <c r="F1775" s="159">
        <v>25</v>
      </c>
      <c r="G1775" s="160" t="s">
        <v>1587</v>
      </c>
      <c r="H1775" s="160" t="s">
        <v>1930</v>
      </c>
      <c r="I1775" s="166"/>
      <c r="J1775" s="166"/>
      <c r="K1775" s="166"/>
      <c r="L1775" s="166"/>
      <c r="M1775" s="166"/>
      <c r="N1775" s="166"/>
      <c r="O1775" s="166"/>
      <c r="P1775" s="166"/>
      <c r="Q1775" s="166"/>
      <c r="R1775" s="166"/>
      <c r="S1775" s="166"/>
      <c r="T1775" s="166"/>
      <c r="U1775" s="166"/>
      <c r="V1775" s="166"/>
      <c r="W1775" s="166"/>
      <c r="X1775" s="166"/>
      <c r="Y1775" s="166"/>
      <c r="Z1775" s="166"/>
      <c r="AA1775" s="166"/>
      <c r="AB1775" s="166"/>
      <c r="AC1775" s="166"/>
      <c r="AD1775" s="166"/>
      <c r="AE1775" s="166"/>
      <c r="AF1775" s="166"/>
      <c r="AG1775" s="166"/>
      <c r="AH1775" s="166"/>
      <c r="AI1775" s="166"/>
      <c r="AJ1775" s="166"/>
      <c r="AK1775" s="166"/>
      <c r="AL1775" s="166"/>
      <c r="AM1775" s="166"/>
      <c r="AN1775" s="166"/>
      <c r="AO1775" s="166"/>
      <c r="AP1775" s="166"/>
      <c r="AQ1775" s="166"/>
      <c r="AR1775" s="166"/>
      <c r="AS1775" s="166"/>
      <c r="AT1775" s="166"/>
      <c r="AU1775" s="166"/>
      <c r="AV1775" s="166"/>
      <c r="AW1775" s="166"/>
      <c r="AX1775" s="166"/>
      <c r="AY1775" s="166"/>
    </row>
    <row r="1776" spans="1:51" s="115" customFormat="1" ht="12.75" customHeight="1" x14ac:dyDescent="0.25">
      <c r="A1776" s="161">
        <v>42116</v>
      </c>
      <c r="B1776" s="162" t="s">
        <v>1474</v>
      </c>
      <c r="C1776" s="163" t="s">
        <v>647</v>
      </c>
      <c r="D1776" s="163" t="s">
        <v>1249</v>
      </c>
      <c r="E1776" s="163"/>
      <c r="F1776" s="164">
        <v>400</v>
      </c>
      <c r="G1776" s="165" t="s">
        <v>1321</v>
      </c>
      <c r="H1776" s="165" t="s">
        <v>1923</v>
      </c>
      <c r="I1776" s="166"/>
      <c r="J1776" s="166"/>
      <c r="K1776" s="166"/>
      <c r="L1776" s="166"/>
      <c r="M1776" s="166"/>
      <c r="N1776" s="166"/>
      <c r="O1776" s="166"/>
      <c r="P1776" s="166"/>
      <c r="Q1776" s="166"/>
      <c r="R1776" s="166"/>
      <c r="S1776" s="166"/>
      <c r="T1776" s="166"/>
      <c r="U1776" s="166"/>
      <c r="V1776" s="166"/>
      <c r="W1776" s="166"/>
      <c r="X1776" s="166"/>
      <c r="Y1776" s="166"/>
      <c r="Z1776" s="166"/>
      <c r="AA1776" s="166"/>
      <c r="AB1776" s="166"/>
      <c r="AC1776" s="166"/>
      <c r="AD1776" s="166"/>
      <c r="AE1776" s="166"/>
      <c r="AF1776" s="166"/>
      <c r="AG1776" s="166"/>
      <c r="AH1776" s="166"/>
      <c r="AI1776" s="166"/>
      <c r="AJ1776" s="166"/>
      <c r="AK1776" s="166"/>
      <c r="AL1776" s="166"/>
      <c r="AM1776" s="166"/>
      <c r="AN1776" s="166"/>
      <c r="AO1776" s="166"/>
      <c r="AP1776" s="166"/>
      <c r="AQ1776" s="166"/>
      <c r="AR1776" s="166"/>
      <c r="AS1776" s="166"/>
      <c r="AT1776" s="166"/>
      <c r="AU1776" s="166"/>
      <c r="AV1776" s="166"/>
      <c r="AW1776" s="166"/>
      <c r="AX1776" s="166"/>
      <c r="AY1776" s="166"/>
    </row>
    <row r="1777" spans="1:51" s="115" customFormat="1" ht="12.75" customHeight="1" x14ac:dyDescent="0.25">
      <c r="A1777" s="156">
        <v>42121</v>
      </c>
      <c r="B1777" s="157" t="s">
        <v>1474</v>
      </c>
      <c r="C1777" s="158" t="s">
        <v>590</v>
      </c>
      <c r="D1777" s="158" t="s">
        <v>1249</v>
      </c>
      <c r="E1777" s="158"/>
      <c r="F1777" s="159">
        <v>120</v>
      </c>
      <c r="G1777" s="160" t="s">
        <v>1323</v>
      </c>
      <c r="H1777" s="160" t="s">
        <v>1924</v>
      </c>
      <c r="I1777" s="166"/>
      <c r="J1777" s="166"/>
      <c r="K1777" s="166"/>
      <c r="L1777" s="166"/>
      <c r="M1777" s="166"/>
      <c r="N1777" s="166"/>
      <c r="O1777" s="166"/>
      <c r="P1777" s="166"/>
      <c r="Q1777" s="166"/>
      <c r="R1777" s="166"/>
      <c r="S1777" s="166"/>
      <c r="T1777" s="166"/>
      <c r="U1777" s="166"/>
      <c r="V1777" s="166"/>
      <c r="W1777" s="166"/>
      <c r="X1777" s="166"/>
      <c r="Y1777" s="166"/>
      <c r="Z1777" s="166"/>
      <c r="AA1777" s="166"/>
      <c r="AB1777" s="166"/>
      <c r="AC1777" s="166"/>
      <c r="AD1777" s="166"/>
      <c r="AE1777" s="166"/>
      <c r="AF1777" s="166"/>
      <c r="AG1777" s="166"/>
      <c r="AH1777" s="166"/>
      <c r="AI1777" s="166"/>
      <c r="AJ1777" s="166"/>
      <c r="AK1777" s="166"/>
      <c r="AL1777" s="166"/>
      <c r="AM1777" s="166"/>
      <c r="AN1777" s="166"/>
      <c r="AO1777" s="166"/>
      <c r="AP1777" s="166"/>
      <c r="AQ1777" s="166"/>
      <c r="AR1777" s="166"/>
      <c r="AS1777" s="166"/>
      <c r="AT1777" s="166"/>
      <c r="AU1777" s="166"/>
      <c r="AV1777" s="166"/>
      <c r="AW1777" s="166"/>
      <c r="AX1777" s="166"/>
      <c r="AY1777" s="166"/>
    </row>
    <row r="1778" spans="1:51" s="115" customFormat="1" ht="12.75" customHeight="1" x14ac:dyDescent="0.25">
      <c r="A1778" s="161">
        <v>42121</v>
      </c>
      <c r="B1778" s="162" t="s">
        <v>1474</v>
      </c>
      <c r="C1778" s="163" t="s">
        <v>489</v>
      </c>
      <c r="D1778" s="163" t="s">
        <v>1249</v>
      </c>
      <c r="E1778" s="163"/>
      <c r="F1778" s="164">
        <v>140</v>
      </c>
      <c r="G1778" s="165" t="s">
        <v>1325</v>
      </c>
      <c r="H1778" s="165" t="s">
        <v>1964</v>
      </c>
      <c r="I1778" s="166"/>
      <c r="J1778" s="166"/>
      <c r="K1778" s="166"/>
      <c r="L1778" s="166"/>
      <c r="M1778" s="166"/>
      <c r="N1778" s="166"/>
      <c r="O1778" s="166"/>
      <c r="P1778" s="166"/>
      <c r="Q1778" s="166"/>
      <c r="R1778" s="166"/>
      <c r="S1778" s="166"/>
      <c r="T1778" s="166"/>
      <c r="U1778" s="166"/>
      <c r="V1778" s="166"/>
      <c r="W1778" s="166"/>
      <c r="X1778" s="166"/>
      <c r="Y1778" s="166"/>
      <c r="Z1778" s="166"/>
      <c r="AA1778" s="166"/>
      <c r="AB1778" s="166"/>
      <c r="AC1778" s="166"/>
      <c r="AD1778" s="166"/>
      <c r="AE1778" s="166"/>
      <c r="AF1778" s="166"/>
      <c r="AG1778" s="166"/>
      <c r="AH1778" s="166"/>
      <c r="AI1778" s="166"/>
      <c r="AJ1778" s="166"/>
      <c r="AK1778" s="166"/>
      <c r="AL1778" s="166"/>
      <c r="AM1778" s="166"/>
      <c r="AN1778" s="166"/>
      <c r="AO1778" s="166"/>
      <c r="AP1778" s="166"/>
      <c r="AQ1778" s="166"/>
      <c r="AR1778" s="166"/>
      <c r="AS1778" s="166"/>
      <c r="AT1778" s="166"/>
      <c r="AU1778" s="166"/>
      <c r="AV1778" s="166"/>
      <c r="AW1778" s="166"/>
      <c r="AX1778" s="166"/>
      <c r="AY1778" s="166"/>
    </row>
    <row r="1779" spans="1:51" s="115" customFormat="1" ht="12.75" customHeight="1" x14ac:dyDescent="0.25">
      <c r="A1779" s="156">
        <v>42122</v>
      </c>
      <c r="B1779" s="157" t="s">
        <v>1474</v>
      </c>
      <c r="C1779" s="158" t="s">
        <v>869</v>
      </c>
      <c r="D1779" s="158" t="s">
        <v>1249</v>
      </c>
      <c r="E1779" s="158"/>
      <c r="F1779" s="159">
        <v>100</v>
      </c>
      <c r="G1779" s="160" t="s">
        <v>1433</v>
      </c>
      <c r="H1779" s="160" t="s">
        <v>2503</v>
      </c>
      <c r="I1779" s="166"/>
      <c r="J1779" s="166"/>
      <c r="K1779" s="166"/>
      <c r="L1779" s="166"/>
      <c r="M1779" s="166"/>
      <c r="N1779" s="166"/>
      <c r="O1779" s="166"/>
      <c r="P1779" s="166"/>
      <c r="Q1779" s="166"/>
      <c r="R1779" s="166"/>
      <c r="S1779" s="166"/>
      <c r="T1779" s="166"/>
      <c r="U1779" s="166"/>
      <c r="V1779" s="166"/>
      <c r="W1779" s="166"/>
      <c r="X1779" s="166"/>
      <c r="Y1779" s="166"/>
      <c r="Z1779" s="166"/>
      <c r="AA1779" s="166"/>
      <c r="AB1779" s="166"/>
      <c r="AC1779" s="166"/>
      <c r="AD1779" s="166"/>
      <c r="AE1779" s="166"/>
      <c r="AF1779" s="166"/>
      <c r="AG1779" s="166"/>
      <c r="AH1779" s="166"/>
      <c r="AI1779" s="166"/>
      <c r="AJ1779" s="166"/>
      <c r="AK1779" s="166"/>
      <c r="AL1779" s="166"/>
      <c r="AM1779" s="166"/>
      <c r="AN1779" s="166"/>
      <c r="AO1779" s="166"/>
      <c r="AP1779" s="166"/>
      <c r="AQ1779" s="166"/>
      <c r="AR1779" s="166"/>
      <c r="AS1779" s="166"/>
      <c r="AT1779" s="166"/>
      <c r="AU1779" s="166"/>
      <c r="AV1779" s="166"/>
      <c r="AW1779" s="166"/>
      <c r="AX1779" s="166"/>
      <c r="AY1779" s="166"/>
    </row>
    <row r="1780" spans="1:51" s="115" customFormat="1" ht="12.75" customHeight="1" x14ac:dyDescent="0.25">
      <c r="A1780" s="161">
        <v>42129</v>
      </c>
      <c r="B1780" s="162" t="s">
        <v>1474</v>
      </c>
      <c r="C1780" s="163" t="s">
        <v>417</v>
      </c>
      <c r="D1780" s="163" t="s">
        <v>1249</v>
      </c>
      <c r="E1780" s="163"/>
      <c r="F1780" s="164">
        <v>950</v>
      </c>
      <c r="G1780" s="165" t="s">
        <v>1323</v>
      </c>
      <c r="H1780" s="165" t="s">
        <v>1921</v>
      </c>
      <c r="I1780" s="166"/>
      <c r="J1780" s="166"/>
      <c r="K1780" s="166"/>
      <c r="L1780" s="166"/>
      <c r="M1780" s="166"/>
      <c r="N1780" s="166"/>
      <c r="O1780" s="166"/>
      <c r="P1780" s="166"/>
      <c r="Q1780" s="166"/>
      <c r="R1780" s="166"/>
      <c r="S1780" s="166"/>
      <c r="T1780" s="166"/>
      <c r="U1780" s="166"/>
      <c r="V1780" s="166"/>
      <c r="W1780" s="166"/>
      <c r="X1780" s="166"/>
      <c r="Y1780" s="166"/>
      <c r="Z1780" s="166"/>
      <c r="AA1780" s="166"/>
      <c r="AB1780" s="166"/>
      <c r="AC1780" s="166"/>
      <c r="AD1780" s="166"/>
      <c r="AE1780" s="166"/>
      <c r="AF1780" s="166"/>
      <c r="AG1780" s="166"/>
      <c r="AH1780" s="166"/>
      <c r="AI1780" s="166"/>
      <c r="AJ1780" s="166"/>
      <c r="AK1780" s="166"/>
      <c r="AL1780" s="166"/>
      <c r="AM1780" s="166"/>
      <c r="AN1780" s="166"/>
      <c r="AO1780" s="166"/>
      <c r="AP1780" s="166"/>
      <c r="AQ1780" s="166"/>
      <c r="AR1780" s="166"/>
      <c r="AS1780" s="166"/>
      <c r="AT1780" s="166"/>
      <c r="AU1780" s="166"/>
      <c r="AV1780" s="166"/>
      <c r="AW1780" s="166"/>
      <c r="AX1780" s="166"/>
      <c r="AY1780" s="166"/>
    </row>
    <row r="1781" spans="1:51" s="115" customFormat="1" ht="12.75" customHeight="1" x14ac:dyDescent="0.25">
      <c r="A1781" s="156">
        <v>42136</v>
      </c>
      <c r="B1781" s="157" t="s">
        <v>1474</v>
      </c>
      <c r="C1781" s="158" t="s">
        <v>698</v>
      </c>
      <c r="D1781" s="158" t="s">
        <v>1249</v>
      </c>
      <c r="E1781" s="158"/>
      <c r="F1781" s="159">
        <v>15</v>
      </c>
      <c r="G1781" s="160" t="s">
        <v>1323</v>
      </c>
      <c r="H1781" s="160" t="s">
        <v>1920</v>
      </c>
      <c r="I1781" s="166"/>
      <c r="J1781" s="166"/>
      <c r="K1781" s="166"/>
      <c r="L1781" s="166"/>
      <c r="M1781" s="166"/>
      <c r="N1781" s="166"/>
      <c r="O1781" s="166"/>
      <c r="P1781" s="166"/>
      <c r="Q1781" s="166"/>
      <c r="R1781" s="166"/>
      <c r="S1781" s="166"/>
      <c r="T1781" s="166"/>
      <c r="U1781" s="166"/>
      <c r="V1781" s="166"/>
      <c r="W1781" s="166"/>
      <c r="X1781" s="166"/>
      <c r="Y1781" s="166"/>
      <c r="Z1781" s="166"/>
      <c r="AA1781" s="166"/>
      <c r="AB1781" s="166"/>
      <c r="AC1781" s="166"/>
      <c r="AD1781" s="166"/>
      <c r="AE1781" s="166"/>
      <c r="AF1781" s="166"/>
      <c r="AG1781" s="166"/>
      <c r="AH1781" s="166"/>
      <c r="AI1781" s="166"/>
      <c r="AJ1781" s="166"/>
      <c r="AK1781" s="166"/>
      <c r="AL1781" s="166"/>
      <c r="AM1781" s="166"/>
      <c r="AN1781" s="166"/>
      <c r="AO1781" s="166"/>
      <c r="AP1781" s="166"/>
      <c r="AQ1781" s="166"/>
      <c r="AR1781" s="166"/>
      <c r="AS1781" s="166"/>
      <c r="AT1781" s="166"/>
      <c r="AU1781" s="166"/>
      <c r="AV1781" s="166"/>
      <c r="AW1781" s="166"/>
      <c r="AX1781" s="166"/>
      <c r="AY1781" s="166"/>
    </row>
    <row r="1782" spans="1:51" s="115" customFormat="1" ht="12.75" customHeight="1" x14ac:dyDescent="0.25">
      <c r="A1782" s="161">
        <v>42139</v>
      </c>
      <c r="B1782" s="162" t="s">
        <v>1474</v>
      </c>
      <c r="C1782" s="163" t="s">
        <v>257</v>
      </c>
      <c r="D1782" s="163" t="s">
        <v>1249</v>
      </c>
      <c r="E1782" s="163"/>
      <c r="F1782" s="164">
        <v>296</v>
      </c>
      <c r="G1782" s="165" t="s">
        <v>1323</v>
      </c>
      <c r="H1782" s="165" t="s">
        <v>1920</v>
      </c>
      <c r="I1782" s="166"/>
      <c r="J1782" s="166"/>
      <c r="K1782" s="166"/>
      <c r="L1782" s="166"/>
      <c r="M1782" s="166"/>
      <c r="N1782" s="166"/>
      <c r="O1782" s="166"/>
      <c r="P1782" s="166"/>
      <c r="Q1782" s="166"/>
      <c r="R1782" s="166"/>
      <c r="S1782" s="166"/>
      <c r="T1782" s="166"/>
      <c r="U1782" s="166"/>
      <c r="V1782" s="166"/>
      <c r="W1782" s="166"/>
      <c r="X1782" s="166"/>
      <c r="Y1782" s="166"/>
      <c r="Z1782" s="166"/>
      <c r="AA1782" s="166"/>
      <c r="AB1782" s="166"/>
      <c r="AC1782" s="166"/>
      <c r="AD1782" s="166"/>
      <c r="AE1782" s="166"/>
      <c r="AF1782" s="166"/>
      <c r="AG1782" s="166"/>
      <c r="AH1782" s="166"/>
      <c r="AI1782" s="166"/>
      <c r="AJ1782" s="166"/>
      <c r="AK1782" s="166"/>
      <c r="AL1782" s="166"/>
      <c r="AM1782" s="166"/>
      <c r="AN1782" s="166"/>
      <c r="AO1782" s="166"/>
      <c r="AP1782" s="166"/>
      <c r="AQ1782" s="166"/>
      <c r="AR1782" s="166"/>
      <c r="AS1782" s="166"/>
      <c r="AT1782" s="166"/>
      <c r="AU1782" s="166"/>
      <c r="AV1782" s="166"/>
      <c r="AW1782" s="166"/>
      <c r="AX1782" s="166"/>
      <c r="AY1782" s="166"/>
    </row>
    <row r="1783" spans="1:51" s="115" customFormat="1" ht="12.75" customHeight="1" x14ac:dyDescent="0.25">
      <c r="A1783" s="156">
        <v>42142</v>
      </c>
      <c r="B1783" s="157" t="s">
        <v>1474</v>
      </c>
      <c r="C1783" s="158" t="s">
        <v>515</v>
      </c>
      <c r="D1783" s="158" t="s">
        <v>1249</v>
      </c>
      <c r="E1783" s="158"/>
      <c r="F1783" s="159">
        <v>300</v>
      </c>
      <c r="G1783" s="160" t="s">
        <v>1325</v>
      </c>
      <c r="H1783" s="160" t="s">
        <v>1936</v>
      </c>
      <c r="I1783" s="166"/>
      <c r="J1783" s="166"/>
      <c r="K1783" s="166"/>
      <c r="L1783" s="166"/>
      <c r="M1783" s="166"/>
      <c r="N1783" s="166"/>
      <c r="O1783" s="166"/>
      <c r="P1783" s="166"/>
      <c r="Q1783" s="166"/>
      <c r="R1783" s="166"/>
      <c r="S1783" s="166"/>
      <c r="T1783" s="166"/>
      <c r="U1783" s="166"/>
      <c r="V1783" s="166"/>
      <c r="W1783" s="166"/>
      <c r="X1783" s="166"/>
      <c r="Y1783" s="166"/>
      <c r="Z1783" s="166"/>
      <c r="AA1783" s="166"/>
      <c r="AB1783" s="166"/>
      <c r="AC1783" s="166"/>
      <c r="AD1783" s="166"/>
      <c r="AE1783" s="166"/>
      <c r="AF1783" s="166"/>
      <c r="AG1783" s="166"/>
      <c r="AH1783" s="166"/>
      <c r="AI1783" s="166"/>
      <c r="AJ1783" s="166"/>
      <c r="AK1783" s="166"/>
      <c r="AL1783" s="166"/>
      <c r="AM1783" s="166"/>
      <c r="AN1783" s="166"/>
      <c r="AO1783" s="166"/>
      <c r="AP1783" s="166"/>
      <c r="AQ1783" s="166"/>
      <c r="AR1783" s="166"/>
      <c r="AS1783" s="166"/>
      <c r="AT1783" s="166"/>
      <c r="AU1783" s="166"/>
      <c r="AV1783" s="166"/>
      <c r="AW1783" s="166"/>
      <c r="AX1783" s="166"/>
      <c r="AY1783" s="166"/>
    </row>
    <row r="1784" spans="1:51" s="115" customFormat="1" ht="12.75" customHeight="1" x14ac:dyDescent="0.25">
      <c r="A1784" s="161">
        <v>42144</v>
      </c>
      <c r="B1784" s="162" t="s">
        <v>1474</v>
      </c>
      <c r="C1784" s="163" t="s">
        <v>484</v>
      </c>
      <c r="D1784" s="163" t="s">
        <v>1249</v>
      </c>
      <c r="E1784" s="163"/>
      <c r="F1784" s="164">
        <v>550</v>
      </c>
      <c r="G1784" s="165" t="s">
        <v>1324</v>
      </c>
      <c r="H1784" s="165" t="s">
        <v>1937</v>
      </c>
      <c r="I1784" s="166"/>
      <c r="J1784" s="166"/>
      <c r="K1784" s="166"/>
      <c r="L1784" s="166"/>
      <c r="M1784" s="166"/>
      <c r="N1784" s="166"/>
      <c r="O1784" s="166"/>
      <c r="P1784" s="166"/>
      <c r="Q1784" s="166"/>
      <c r="R1784" s="166"/>
      <c r="S1784" s="166"/>
      <c r="T1784" s="166"/>
      <c r="U1784" s="166"/>
      <c r="V1784" s="166"/>
      <c r="W1784" s="166"/>
      <c r="X1784" s="166"/>
      <c r="Y1784" s="166"/>
      <c r="Z1784" s="166"/>
      <c r="AA1784" s="166"/>
      <c r="AB1784" s="166"/>
      <c r="AC1784" s="166"/>
      <c r="AD1784" s="166"/>
      <c r="AE1784" s="166"/>
      <c r="AF1784" s="166"/>
      <c r="AG1784" s="166"/>
      <c r="AH1784" s="166"/>
      <c r="AI1784" s="166"/>
      <c r="AJ1784" s="166"/>
      <c r="AK1784" s="166"/>
      <c r="AL1784" s="166"/>
      <c r="AM1784" s="166"/>
      <c r="AN1784" s="166"/>
      <c r="AO1784" s="166"/>
      <c r="AP1784" s="166"/>
      <c r="AQ1784" s="166"/>
      <c r="AR1784" s="166"/>
      <c r="AS1784" s="166"/>
      <c r="AT1784" s="166"/>
      <c r="AU1784" s="166"/>
      <c r="AV1784" s="166"/>
      <c r="AW1784" s="166"/>
      <c r="AX1784" s="166"/>
      <c r="AY1784" s="166"/>
    </row>
    <row r="1785" spans="1:51" s="115" customFormat="1" ht="12.75" customHeight="1" x14ac:dyDescent="0.25">
      <c r="A1785" s="156">
        <v>42144</v>
      </c>
      <c r="B1785" s="157" t="s">
        <v>1474</v>
      </c>
      <c r="C1785" s="158" t="s">
        <v>870</v>
      </c>
      <c r="D1785" s="158" t="s">
        <v>1249</v>
      </c>
      <c r="E1785" s="158"/>
      <c r="F1785" s="159">
        <v>1260</v>
      </c>
      <c r="G1785" s="160" t="s">
        <v>1324</v>
      </c>
      <c r="H1785" s="160" t="s">
        <v>1937</v>
      </c>
      <c r="I1785" s="166"/>
      <c r="J1785" s="166"/>
      <c r="K1785" s="166"/>
      <c r="L1785" s="166"/>
      <c r="M1785" s="166"/>
      <c r="N1785" s="166"/>
      <c r="O1785" s="166"/>
      <c r="P1785" s="166"/>
      <c r="Q1785" s="166"/>
      <c r="R1785" s="166"/>
      <c r="S1785" s="166"/>
      <c r="T1785" s="166"/>
      <c r="U1785" s="166"/>
      <c r="V1785" s="166"/>
      <c r="W1785" s="166"/>
      <c r="X1785" s="166"/>
      <c r="Y1785" s="166"/>
      <c r="Z1785" s="166"/>
      <c r="AA1785" s="166"/>
      <c r="AB1785" s="166"/>
      <c r="AC1785" s="166"/>
      <c r="AD1785" s="166"/>
      <c r="AE1785" s="166"/>
      <c r="AF1785" s="166"/>
      <c r="AG1785" s="166"/>
      <c r="AH1785" s="166"/>
      <c r="AI1785" s="166"/>
      <c r="AJ1785" s="166"/>
      <c r="AK1785" s="166"/>
      <c r="AL1785" s="166"/>
      <c r="AM1785" s="166"/>
      <c r="AN1785" s="166"/>
      <c r="AO1785" s="166"/>
      <c r="AP1785" s="166"/>
      <c r="AQ1785" s="166"/>
      <c r="AR1785" s="166"/>
      <c r="AS1785" s="166"/>
      <c r="AT1785" s="166"/>
      <c r="AU1785" s="166"/>
      <c r="AV1785" s="166"/>
      <c r="AW1785" s="166"/>
      <c r="AX1785" s="166"/>
      <c r="AY1785" s="166"/>
    </row>
    <row r="1786" spans="1:51" s="115" customFormat="1" ht="12.75" customHeight="1" x14ac:dyDescent="0.25">
      <c r="A1786" s="161">
        <v>42145</v>
      </c>
      <c r="B1786" s="162" t="s">
        <v>1474</v>
      </c>
      <c r="C1786" s="163" t="s">
        <v>717</v>
      </c>
      <c r="D1786" s="163" t="s">
        <v>1249</v>
      </c>
      <c r="E1786" s="163"/>
      <c r="F1786" s="164">
        <v>11</v>
      </c>
      <c r="G1786" s="165" t="s">
        <v>1323</v>
      </c>
      <c r="H1786" s="165" t="s">
        <v>1920</v>
      </c>
      <c r="I1786" s="166"/>
      <c r="J1786" s="166"/>
      <c r="K1786" s="166"/>
      <c r="L1786" s="166"/>
      <c r="M1786" s="166"/>
      <c r="N1786" s="166"/>
      <c r="O1786" s="166"/>
      <c r="P1786" s="166"/>
      <c r="Q1786" s="166"/>
      <c r="R1786" s="166"/>
      <c r="S1786" s="166"/>
      <c r="T1786" s="166"/>
      <c r="U1786" s="166"/>
      <c r="V1786" s="166"/>
      <c r="W1786" s="166"/>
      <c r="X1786" s="166"/>
      <c r="Y1786" s="166"/>
      <c r="Z1786" s="166"/>
      <c r="AA1786" s="166"/>
      <c r="AB1786" s="166"/>
      <c r="AC1786" s="166"/>
      <c r="AD1786" s="166"/>
      <c r="AE1786" s="166"/>
      <c r="AF1786" s="166"/>
      <c r="AG1786" s="166"/>
      <c r="AH1786" s="166"/>
      <c r="AI1786" s="166"/>
      <c r="AJ1786" s="166"/>
      <c r="AK1786" s="166"/>
      <c r="AL1786" s="166"/>
      <c r="AM1786" s="166"/>
      <c r="AN1786" s="166"/>
      <c r="AO1786" s="166"/>
      <c r="AP1786" s="166"/>
      <c r="AQ1786" s="166"/>
      <c r="AR1786" s="166"/>
      <c r="AS1786" s="166"/>
      <c r="AT1786" s="166"/>
      <c r="AU1786" s="166"/>
      <c r="AV1786" s="166"/>
      <c r="AW1786" s="166"/>
      <c r="AX1786" s="166"/>
      <c r="AY1786" s="166"/>
    </row>
    <row r="1787" spans="1:51" s="115" customFormat="1" ht="12.75" customHeight="1" x14ac:dyDescent="0.25">
      <c r="A1787" s="156">
        <v>42145</v>
      </c>
      <c r="B1787" s="157" t="s">
        <v>1474</v>
      </c>
      <c r="C1787" s="158" t="s">
        <v>718</v>
      </c>
      <c r="D1787" s="158" t="s">
        <v>1249</v>
      </c>
      <c r="E1787" s="158"/>
      <c r="F1787" s="159">
        <v>32</v>
      </c>
      <c r="G1787" s="160" t="s">
        <v>1323</v>
      </c>
      <c r="H1787" s="160" t="s">
        <v>1920</v>
      </c>
      <c r="I1787" s="166"/>
      <c r="J1787" s="166"/>
      <c r="K1787" s="166"/>
      <c r="L1787" s="166"/>
      <c r="M1787" s="166"/>
      <c r="N1787" s="166"/>
      <c r="O1787" s="166"/>
      <c r="P1787" s="166"/>
      <c r="Q1787" s="166"/>
      <c r="R1787" s="166"/>
      <c r="S1787" s="166"/>
      <c r="T1787" s="166"/>
      <c r="U1787" s="166"/>
      <c r="V1787" s="166"/>
      <c r="W1787" s="166"/>
      <c r="X1787" s="166"/>
      <c r="Y1787" s="166"/>
      <c r="Z1787" s="166"/>
      <c r="AA1787" s="166"/>
      <c r="AB1787" s="166"/>
      <c r="AC1787" s="166"/>
      <c r="AD1787" s="166"/>
      <c r="AE1787" s="166"/>
      <c r="AF1787" s="166"/>
      <c r="AG1787" s="166"/>
      <c r="AH1787" s="166"/>
      <c r="AI1787" s="166"/>
      <c r="AJ1787" s="166"/>
      <c r="AK1787" s="166"/>
      <c r="AL1787" s="166"/>
      <c r="AM1787" s="166"/>
      <c r="AN1787" s="166"/>
      <c r="AO1787" s="166"/>
      <c r="AP1787" s="166"/>
      <c r="AQ1787" s="166"/>
      <c r="AR1787" s="166"/>
      <c r="AS1787" s="166"/>
      <c r="AT1787" s="166"/>
      <c r="AU1787" s="166"/>
      <c r="AV1787" s="166"/>
      <c r="AW1787" s="166"/>
      <c r="AX1787" s="166"/>
      <c r="AY1787" s="166"/>
    </row>
    <row r="1788" spans="1:51" s="115" customFormat="1" ht="12.75" customHeight="1" x14ac:dyDescent="0.25">
      <c r="A1788" s="161">
        <v>42145</v>
      </c>
      <c r="B1788" s="162" t="s">
        <v>1474</v>
      </c>
      <c r="C1788" s="163" t="s">
        <v>719</v>
      </c>
      <c r="D1788" s="163" t="s">
        <v>1249</v>
      </c>
      <c r="E1788" s="163"/>
      <c r="F1788" s="164">
        <v>32</v>
      </c>
      <c r="G1788" s="165" t="s">
        <v>1323</v>
      </c>
      <c r="H1788" s="165" t="s">
        <v>1920</v>
      </c>
      <c r="I1788" s="166"/>
      <c r="J1788" s="166"/>
      <c r="K1788" s="166"/>
      <c r="L1788" s="166"/>
      <c r="M1788" s="166"/>
      <c r="N1788" s="166"/>
      <c r="O1788" s="166"/>
      <c r="P1788" s="166"/>
      <c r="Q1788" s="166"/>
      <c r="R1788" s="166"/>
      <c r="S1788" s="166"/>
      <c r="T1788" s="166"/>
      <c r="U1788" s="166"/>
      <c r="V1788" s="166"/>
      <c r="W1788" s="166"/>
      <c r="X1788" s="166"/>
      <c r="Y1788" s="166"/>
      <c r="Z1788" s="166"/>
      <c r="AA1788" s="166"/>
      <c r="AB1788" s="166"/>
      <c r="AC1788" s="166"/>
      <c r="AD1788" s="166"/>
      <c r="AE1788" s="166"/>
      <c r="AF1788" s="166"/>
      <c r="AG1788" s="166"/>
      <c r="AH1788" s="166"/>
      <c r="AI1788" s="166"/>
      <c r="AJ1788" s="166"/>
      <c r="AK1788" s="166"/>
      <c r="AL1788" s="166"/>
      <c r="AM1788" s="166"/>
      <c r="AN1788" s="166"/>
      <c r="AO1788" s="166"/>
      <c r="AP1788" s="166"/>
      <c r="AQ1788" s="166"/>
      <c r="AR1788" s="166"/>
      <c r="AS1788" s="166"/>
      <c r="AT1788" s="166"/>
      <c r="AU1788" s="166"/>
      <c r="AV1788" s="166"/>
      <c r="AW1788" s="166"/>
      <c r="AX1788" s="166"/>
      <c r="AY1788" s="166"/>
    </row>
    <row r="1789" spans="1:51" s="115" customFormat="1" ht="12.75" customHeight="1" x14ac:dyDescent="0.25">
      <c r="A1789" s="156">
        <v>42145</v>
      </c>
      <c r="B1789" s="157" t="s">
        <v>1474</v>
      </c>
      <c r="C1789" s="158" t="s">
        <v>720</v>
      </c>
      <c r="D1789" s="158" t="s">
        <v>1249</v>
      </c>
      <c r="E1789" s="158"/>
      <c r="F1789" s="159">
        <v>25</v>
      </c>
      <c r="G1789" s="160" t="s">
        <v>1323</v>
      </c>
      <c r="H1789" s="160" t="s">
        <v>1920</v>
      </c>
      <c r="I1789" s="166"/>
      <c r="J1789" s="166"/>
      <c r="K1789" s="166"/>
      <c r="L1789" s="166"/>
      <c r="M1789" s="166"/>
      <c r="N1789" s="166"/>
      <c r="O1789" s="166"/>
      <c r="P1789" s="166"/>
      <c r="Q1789" s="166"/>
      <c r="R1789" s="166"/>
      <c r="S1789" s="166"/>
      <c r="T1789" s="166"/>
      <c r="U1789" s="166"/>
      <c r="V1789" s="166"/>
      <c r="W1789" s="166"/>
      <c r="X1789" s="166"/>
      <c r="Y1789" s="166"/>
      <c r="Z1789" s="166"/>
      <c r="AA1789" s="166"/>
      <c r="AB1789" s="166"/>
      <c r="AC1789" s="166"/>
      <c r="AD1789" s="166"/>
      <c r="AE1789" s="166"/>
      <c r="AF1789" s="166"/>
      <c r="AG1789" s="166"/>
      <c r="AH1789" s="166"/>
      <c r="AI1789" s="166"/>
      <c r="AJ1789" s="166"/>
      <c r="AK1789" s="166"/>
      <c r="AL1789" s="166"/>
      <c r="AM1789" s="166"/>
      <c r="AN1789" s="166"/>
      <c r="AO1789" s="166"/>
      <c r="AP1789" s="166"/>
      <c r="AQ1789" s="166"/>
      <c r="AR1789" s="166"/>
      <c r="AS1789" s="166"/>
      <c r="AT1789" s="166"/>
      <c r="AU1789" s="166"/>
      <c r="AV1789" s="166"/>
      <c r="AW1789" s="166"/>
      <c r="AX1789" s="166"/>
      <c r="AY1789" s="166"/>
    </row>
    <row r="1790" spans="1:51" s="115" customFormat="1" ht="12.75" customHeight="1" x14ac:dyDescent="0.25">
      <c r="A1790" s="161">
        <v>42150</v>
      </c>
      <c r="B1790" s="162" t="s">
        <v>1474</v>
      </c>
      <c r="C1790" s="163" t="s">
        <v>871</v>
      </c>
      <c r="D1790" s="163" t="s">
        <v>1249</v>
      </c>
      <c r="E1790" s="163"/>
      <c r="F1790" s="164">
        <v>50</v>
      </c>
      <c r="G1790" s="165" t="s">
        <v>1584</v>
      </c>
      <c r="H1790" s="165" t="s">
        <v>2503</v>
      </c>
      <c r="I1790" s="166"/>
      <c r="J1790" s="166"/>
      <c r="K1790" s="166"/>
      <c r="L1790" s="166"/>
      <c r="M1790" s="166"/>
      <c r="N1790" s="166"/>
      <c r="O1790" s="166"/>
      <c r="P1790" s="166"/>
      <c r="Q1790" s="166"/>
      <c r="R1790" s="166"/>
      <c r="S1790" s="166"/>
      <c r="T1790" s="166"/>
      <c r="U1790" s="166"/>
      <c r="V1790" s="166"/>
      <c r="W1790" s="166"/>
      <c r="X1790" s="166"/>
      <c r="Y1790" s="166"/>
      <c r="Z1790" s="166"/>
      <c r="AA1790" s="166"/>
      <c r="AB1790" s="166"/>
      <c r="AC1790" s="166"/>
      <c r="AD1790" s="166"/>
      <c r="AE1790" s="166"/>
      <c r="AF1790" s="166"/>
      <c r="AG1790" s="166"/>
      <c r="AH1790" s="166"/>
      <c r="AI1790" s="166"/>
      <c r="AJ1790" s="166"/>
      <c r="AK1790" s="166"/>
      <c r="AL1790" s="166"/>
      <c r="AM1790" s="166"/>
      <c r="AN1790" s="166"/>
      <c r="AO1790" s="166"/>
      <c r="AP1790" s="166"/>
      <c r="AQ1790" s="166"/>
      <c r="AR1790" s="166"/>
      <c r="AS1790" s="166"/>
      <c r="AT1790" s="166"/>
      <c r="AU1790" s="166"/>
      <c r="AV1790" s="166"/>
      <c r="AW1790" s="166"/>
      <c r="AX1790" s="166"/>
      <c r="AY1790" s="166"/>
    </row>
    <row r="1791" spans="1:51" s="115" customFormat="1" ht="12.75" customHeight="1" x14ac:dyDescent="0.25">
      <c r="A1791" s="156">
        <v>42152</v>
      </c>
      <c r="B1791" s="157" t="s">
        <v>1474</v>
      </c>
      <c r="C1791" s="158" t="s">
        <v>171</v>
      </c>
      <c r="D1791" s="158" t="s">
        <v>1249</v>
      </c>
      <c r="E1791" s="158"/>
      <c r="F1791" s="159">
        <v>100</v>
      </c>
      <c r="G1791" s="160" t="s">
        <v>1324</v>
      </c>
      <c r="H1791" s="160" t="s">
        <v>1937</v>
      </c>
      <c r="I1791" s="166"/>
      <c r="J1791" s="166"/>
      <c r="K1791" s="166"/>
      <c r="L1791" s="166"/>
      <c r="M1791" s="166"/>
      <c r="N1791" s="166"/>
      <c r="O1791" s="166"/>
      <c r="P1791" s="166"/>
      <c r="Q1791" s="166"/>
      <c r="R1791" s="166"/>
      <c r="S1791" s="166"/>
      <c r="T1791" s="166"/>
      <c r="U1791" s="166"/>
      <c r="V1791" s="166"/>
      <c r="W1791" s="166"/>
      <c r="X1791" s="166"/>
      <c r="Y1791" s="166"/>
      <c r="Z1791" s="166"/>
      <c r="AA1791" s="166"/>
      <c r="AB1791" s="166"/>
      <c r="AC1791" s="166"/>
      <c r="AD1791" s="166"/>
      <c r="AE1791" s="166"/>
      <c r="AF1791" s="166"/>
      <c r="AG1791" s="166"/>
      <c r="AH1791" s="166"/>
      <c r="AI1791" s="166"/>
      <c r="AJ1791" s="166"/>
      <c r="AK1791" s="166"/>
      <c r="AL1791" s="166"/>
      <c r="AM1791" s="166"/>
      <c r="AN1791" s="166"/>
      <c r="AO1791" s="166"/>
      <c r="AP1791" s="166"/>
      <c r="AQ1791" s="166"/>
      <c r="AR1791" s="166"/>
      <c r="AS1791" s="166"/>
      <c r="AT1791" s="166"/>
      <c r="AU1791" s="166"/>
      <c r="AV1791" s="166"/>
      <c r="AW1791" s="166"/>
      <c r="AX1791" s="166"/>
      <c r="AY1791" s="166"/>
    </row>
    <row r="1792" spans="1:51" s="115" customFormat="1" ht="12.75" customHeight="1" x14ac:dyDescent="0.25">
      <c r="A1792" s="161">
        <v>42153</v>
      </c>
      <c r="B1792" s="162" t="s">
        <v>1474</v>
      </c>
      <c r="C1792" s="163" t="s">
        <v>286</v>
      </c>
      <c r="D1792" s="163" t="s">
        <v>1249</v>
      </c>
      <c r="E1792" s="163"/>
      <c r="F1792" s="164">
        <v>300</v>
      </c>
      <c r="G1792" s="165" t="s">
        <v>1584</v>
      </c>
      <c r="H1792" s="165" t="s">
        <v>2503</v>
      </c>
      <c r="I1792" s="166"/>
      <c r="J1792" s="166"/>
      <c r="K1792" s="166"/>
      <c r="L1792" s="166"/>
      <c r="M1792" s="166"/>
      <c r="N1792" s="166"/>
      <c r="O1792" s="166"/>
      <c r="P1792" s="166"/>
      <c r="Q1792" s="166"/>
      <c r="R1792" s="166"/>
      <c r="S1792" s="166"/>
      <c r="T1792" s="166"/>
      <c r="U1792" s="166"/>
      <c r="V1792" s="166"/>
      <c r="W1792" s="166"/>
      <c r="X1792" s="166"/>
      <c r="Y1792" s="166"/>
      <c r="Z1792" s="166"/>
      <c r="AA1792" s="166"/>
      <c r="AB1792" s="166"/>
      <c r="AC1792" s="166"/>
      <c r="AD1792" s="166"/>
      <c r="AE1792" s="166"/>
      <c r="AF1792" s="166"/>
      <c r="AG1792" s="166"/>
      <c r="AH1792" s="166"/>
      <c r="AI1792" s="166"/>
      <c r="AJ1792" s="166"/>
      <c r="AK1792" s="166"/>
      <c r="AL1792" s="166"/>
      <c r="AM1792" s="166"/>
      <c r="AN1792" s="166"/>
      <c r="AO1792" s="166"/>
      <c r="AP1792" s="166"/>
      <c r="AQ1792" s="166"/>
      <c r="AR1792" s="166"/>
      <c r="AS1792" s="166"/>
      <c r="AT1792" s="166"/>
      <c r="AU1792" s="166"/>
      <c r="AV1792" s="166"/>
      <c r="AW1792" s="166"/>
      <c r="AX1792" s="166"/>
      <c r="AY1792" s="166"/>
    </row>
    <row r="1793" spans="1:51" s="115" customFormat="1" ht="12.75" customHeight="1" x14ac:dyDescent="0.25">
      <c r="A1793" s="156">
        <v>42156</v>
      </c>
      <c r="B1793" s="157" t="s">
        <v>1474</v>
      </c>
      <c r="C1793" s="158" t="s">
        <v>872</v>
      </c>
      <c r="D1793" s="158" t="s">
        <v>1249</v>
      </c>
      <c r="E1793" s="158"/>
      <c r="F1793" s="159">
        <v>50</v>
      </c>
      <c r="G1793" s="160" t="s">
        <v>1325</v>
      </c>
      <c r="H1793" s="160" t="s">
        <v>1967</v>
      </c>
      <c r="I1793" s="166"/>
      <c r="J1793" s="166"/>
      <c r="K1793" s="166"/>
      <c r="L1793" s="166"/>
      <c r="M1793" s="166"/>
      <c r="N1793" s="166"/>
      <c r="O1793" s="166"/>
      <c r="P1793" s="166"/>
      <c r="Q1793" s="166"/>
      <c r="R1793" s="166"/>
      <c r="S1793" s="166"/>
      <c r="T1793" s="166"/>
      <c r="U1793" s="166"/>
      <c r="V1793" s="166"/>
      <c r="W1793" s="166"/>
      <c r="X1793" s="166"/>
      <c r="Y1793" s="166"/>
      <c r="Z1793" s="166"/>
      <c r="AA1793" s="166"/>
      <c r="AB1793" s="166"/>
      <c r="AC1793" s="166"/>
      <c r="AD1793" s="166"/>
      <c r="AE1793" s="166"/>
      <c r="AF1793" s="166"/>
      <c r="AG1793" s="166"/>
      <c r="AH1793" s="166"/>
      <c r="AI1793" s="166"/>
      <c r="AJ1793" s="166"/>
      <c r="AK1793" s="166"/>
      <c r="AL1793" s="166"/>
      <c r="AM1793" s="166"/>
      <c r="AN1793" s="166"/>
      <c r="AO1793" s="166"/>
      <c r="AP1793" s="166"/>
      <c r="AQ1793" s="166"/>
      <c r="AR1793" s="166"/>
      <c r="AS1793" s="166"/>
      <c r="AT1793" s="166"/>
      <c r="AU1793" s="166"/>
      <c r="AV1793" s="166"/>
      <c r="AW1793" s="166"/>
      <c r="AX1793" s="166"/>
      <c r="AY1793" s="166"/>
    </row>
    <row r="1794" spans="1:51" s="115" customFormat="1" ht="12.75" customHeight="1" x14ac:dyDescent="0.25">
      <c r="A1794" s="161">
        <v>42156</v>
      </c>
      <c r="B1794" s="162" t="s">
        <v>1474</v>
      </c>
      <c r="C1794" s="163" t="s">
        <v>873</v>
      </c>
      <c r="D1794" s="163" t="s">
        <v>1249</v>
      </c>
      <c r="E1794" s="163"/>
      <c r="F1794" s="164">
        <v>75</v>
      </c>
      <c r="G1794" s="165" t="s">
        <v>1325</v>
      </c>
      <c r="H1794" s="165" t="s">
        <v>1936</v>
      </c>
      <c r="I1794" s="166"/>
      <c r="J1794" s="166"/>
      <c r="K1794" s="166"/>
      <c r="L1794" s="166"/>
      <c r="M1794" s="166"/>
      <c r="N1794" s="166"/>
      <c r="O1794" s="166"/>
      <c r="P1794" s="166"/>
      <c r="Q1794" s="166"/>
      <c r="R1794" s="166"/>
      <c r="S1794" s="166"/>
      <c r="T1794" s="166"/>
      <c r="U1794" s="166"/>
      <c r="V1794" s="166"/>
      <c r="W1794" s="166"/>
      <c r="X1794" s="166"/>
      <c r="Y1794" s="166"/>
      <c r="Z1794" s="166"/>
      <c r="AA1794" s="166"/>
      <c r="AB1794" s="166"/>
      <c r="AC1794" s="166"/>
      <c r="AD1794" s="166"/>
      <c r="AE1794" s="166"/>
      <c r="AF1794" s="166"/>
      <c r="AG1794" s="166"/>
      <c r="AH1794" s="166"/>
      <c r="AI1794" s="166"/>
      <c r="AJ1794" s="166"/>
      <c r="AK1794" s="166"/>
      <c r="AL1794" s="166"/>
      <c r="AM1794" s="166"/>
      <c r="AN1794" s="166"/>
      <c r="AO1794" s="166"/>
      <c r="AP1794" s="166"/>
      <c r="AQ1794" s="166"/>
      <c r="AR1794" s="166"/>
      <c r="AS1794" s="166"/>
      <c r="AT1794" s="166"/>
      <c r="AU1794" s="166"/>
      <c r="AV1794" s="166"/>
      <c r="AW1794" s="166"/>
      <c r="AX1794" s="166"/>
      <c r="AY1794" s="166"/>
    </row>
    <row r="1795" spans="1:51" s="115" customFormat="1" ht="12.75" customHeight="1" x14ac:dyDescent="0.25">
      <c r="A1795" s="156">
        <v>42156</v>
      </c>
      <c r="B1795" s="157" t="s">
        <v>1474</v>
      </c>
      <c r="C1795" s="158" t="s">
        <v>2003</v>
      </c>
      <c r="D1795" s="158" t="s">
        <v>1249</v>
      </c>
      <c r="E1795" s="158"/>
      <c r="F1795" s="159">
        <v>362.73</v>
      </c>
      <c r="G1795" s="160" t="s">
        <v>1586</v>
      </c>
      <c r="H1795" s="160" t="s">
        <v>1933</v>
      </c>
      <c r="I1795" s="166"/>
      <c r="J1795" s="166"/>
      <c r="K1795" s="166"/>
      <c r="L1795" s="166"/>
      <c r="M1795" s="166"/>
      <c r="N1795" s="166"/>
      <c r="O1795" s="166"/>
      <c r="P1795" s="166"/>
      <c r="Q1795" s="166"/>
      <c r="R1795" s="166"/>
      <c r="S1795" s="166"/>
      <c r="T1795" s="166"/>
      <c r="U1795" s="166"/>
      <c r="V1795" s="166"/>
      <c r="W1795" s="166"/>
      <c r="X1795" s="166"/>
      <c r="Y1795" s="166"/>
      <c r="Z1795" s="166"/>
      <c r="AA1795" s="166"/>
      <c r="AB1795" s="166"/>
      <c r="AC1795" s="166"/>
      <c r="AD1795" s="166"/>
      <c r="AE1795" s="166"/>
      <c r="AF1795" s="166"/>
      <c r="AG1795" s="166"/>
      <c r="AH1795" s="166"/>
      <c r="AI1795" s="166"/>
      <c r="AJ1795" s="166"/>
      <c r="AK1795" s="166"/>
      <c r="AL1795" s="166"/>
      <c r="AM1795" s="166"/>
      <c r="AN1795" s="166"/>
      <c r="AO1795" s="166"/>
      <c r="AP1795" s="166"/>
      <c r="AQ1795" s="166"/>
      <c r="AR1795" s="166"/>
      <c r="AS1795" s="166"/>
      <c r="AT1795" s="166"/>
      <c r="AU1795" s="166"/>
      <c r="AV1795" s="166"/>
      <c r="AW1795" s="166"/>
      <c r="AX1795" s="166"/>
      <c r="AY1795" s="166"/>
    </row>
    <row r="1796" spans="1:51" s="115" customFormat="1" ht="12.75" customHeight="1" x14ac:dyDescent="0.25">
      <c r="A1796" s="161">
        <v>42164</v>
      </c>
      <c r="B1796" s="162" t="s">
        <v>1474</v>
      </c>
      <c r="C1796" s="163" t="s">
        <v>874</v>
      </c>
      <c r="D1796" s="163" t="s">
        <v>1249</v>
      </c>
      <c r="E1796" s="163"/>
      <c r="F1796" s="164">
        <v>130</v>
      </c>
      <c r="G1796" s="165" t="s">
        <v>1323</v>
      </c>
      <c r="H1796" s="165" t="s">
        <v>1921</v>
      </c>
      <c r="I1796" s="166"/>
      <c r="J1796" s="166"/>
      <c r="K1796" s="166"/>
      <c r="L1796" s="166"/>
      <c r="M1796" s="166"/>
      <c r="N1796" s="166"/>
      <c r="O1796" s="166"/>
      <c r="P1796" s="166"/>
      <c r="Q1796" s="166"/>
      <c r="R1796" s="166"/>
      <c r="S1796" s="166"/>
      <c r="T1796" s="166"/>
      <c r="U1796" s="166"/>
      <c r="V1796" s="166"/>
      <c r="W1796" s="166"/>
      <c r="X1796" s="166"/>
      <c r="Y1796" s="166"/>
      <c r="Z1796" s="166"/>
      <c r="AA1796" s="166"/>
      <c r="AB1796" s="166"/>
      <c r="AC1796" s="166"/>
      <c r="AD1796" s="166"/>
      <c r="AE1796" s="166"/>
      <c r="AF1796" s="166"/>
      <c r="AG1796" s="166"/>
      <c r="AH1796" s="166"/>
      <c r="AI1796" s="166"/>
      <c r="AJ1796" s="166"/>
      <c r="AK1796" s="166"/>
      <c r="AL1796" s="166"/>
      <c r="AM1796" s="166"/>
      <c r="AN1796" s="166"/>
      <c r="AO1796" s="166"/>
      <c r="AP1796" s="166"/>
      <c r="AQ1796" s="166"/>
      <c r="AR1796" s="166"/>
      <c r="AS1796" s="166"/>
      <c r="AT1796" s="166"/>
      <c r="AU1796" s="166"/>
      <c r="AV1796" s="166"/>
      <c r="AW1796" s="166"/>
      <c r="AX1796" s="166"/>
      <c r="AY1796" s="166"/>
    </row>
    <row r="1797" spans="1:51" s="115" customFormat="1" ht="12.75" customHeight="1" x14ac:dyDescent="0.25">
      <c r="A1797" s="156">
        <v>42164</v>
      </c>
      <c r="B1797" s="157" t="s">
        <v>1474</v>
      </c>
      <c r="C1797" s="158" t="s">
        <v>355</v>
      </c>
      <c r="D1797" s="158" t="s">
        <v>1249</v>
      </c>
      <c r="E1797" s="158"/>
      <c r="F1797" s="159">
        <v>750</v>
      </c>
      <c r="G1797" s="160" t="s">
        <v>1321</v>
      </c>
      <c r="H1797" s="160" t="s">
        <v>1943</v>
      </c>
      <c r="I1797" s="166"/>
      <c r="J1797" s="166"/>
      <c r="K1797" s="166"/>
      <c r="L1797" s="166"/>
      <c r="M1797" s="166"/>
      <c r="N1797" s="166"/>
      <c r="O1797" s="166"/>
      <c r="P1797" s="166"/>
      <c r="Q1797" s="166"/>
      <c r="R1797" s="166"/>
      <c r="S1797" s="166"/>
      <c r="T1797" s="166"/>
      <c r="U1797" s="166"/>
      <c r="V1797" s="166"/>
      <c r="W1797" s="166"/>
      <c r="X1797" s="166"/>
      <c r="Y1797" s="166"/>
      <c r="Z1797" s="166"/>
      <c r="AA1797" s="166"/>
      <c r="AB1797" s="166"/>
      <c r="AC1797" s="166"/>
      <c r="AD1797" s="166"/>
      <c r="AE1797" s="166"/>
      <c r="AF1797" s="166"/>
      <c r="AG1797" s="166"/>
      <c r="AH1797" s="166"/>
      <c r="AI1797" s="166"/>
      <c r="AJ1797" s="166"/>
      <c r="AK1797" s="166"/>
      <c r="AL1797" s="166"/>
      <c r="AM1797" s="166"/>
      <c r="AN1797" s="166"/>
      <c r="AO1797" s="166"/>
      <c r="AP1797" s="166"/>
      <c r="AQ1797" s="166"/>
      <c r="AR1797" s="166"/>
      <c r="AS1797" s="166"/>
      <c r="AT1797" s="166"/>
      <c r="AU1797" s="166"/>
      <c r="AV1797" s="166"/>
      <c r="AW1797" s="166"/>
      <c r="AX1797" s="166"/>
      <c r="AY1797" s="166"/>
    </row>
    <row r="1798" spans="1:51" s="115" customFormat="1" ht="12.75" customHeight="1" x14ac:dyDescent="0.25">
      <c r="A1798" s="161">
        <v>42165</v>
      </c>
      <c r="B1798" s="162" t="s">
        <v>1474</v>
      </c>
      <c r="C1798" s="163" t="s">
        <v>642</v>
      </c>
      <c r="D1798" s="163" t="s">
        <v>1249</v>
      </c>
      <c r="E1798" s="163"/>
      <c r="F1798" s="164">
        <v>200</v>
      </c>
      <c r="G1798" s="165" t="s">
        <v>1429</v>
      </c>
      <c r="H1798" s="165" t="s">
        <v>1942</v>
      </c>
      <c r="I1798" s="166"/>
      <c r="J1798" s="166"/>
      <c r="K1798" s="166"/>
      <c r="L1798" s="166"/>
      <c r="M1798" s="166"/>
      <c r="N1798" s="166"/>
      <c r="O1798" s="166"/>
      <c r="P1798" s="166"/>
      <c r="Q1798" s="166"/>
      <c r="R1798" s="166"/>
      <c r="S1798" s="166"/>
      <c r="T1798" s="166"/>
      <c r="U1798" s="166"/>
      <c r="V1798" s="166"/>
      <c r="W1798" s="166"/>
      <c r="X1798" s="166"/>
      <c r="Y1798" s="166"/>
      <c r="Z1798" s="166"/>
      <c r="AA1798" s="166"/>
      <c r="AB1798" s="166"/>
      <c r="AC1798" s="166"/>
      <c r="AD1798" s="166"/>
      <c r="AE1798" s="166"/>
      <c r="AF1798" s="166"/>
      <c r="AG1798" s="166"/>
      <c r="AH1798" s="166"/>
      <c r="AI1798" s="166"/>
      <c r="AJ1798" s="166"/>
      <c r="AK1798" s="166"/>
      <c r="AL1798" s="166"/>
      <c r="AM1798" s="166"/>
      <c r="AN1798" s="166"/>
      <c r="AO1798" s="166"/>
      <c r="AP1798" s="166"/>
      <c r="AQ1798" s="166"/>
      <c r="AR1798" s="166"/>
      <c r="AS1798" s="166"/>
      <c r="AT1798" s="166"/>
      <c r="AU1798" s="166"/>
      <c r="AV1798" s="166"/>
      <c r="AW1798" s="166"/>
      <c r="AX1798" s="166"/>
      <c r="AY1798" s="166"/>
    </row>
    <row r="1799" spans="1:51" s="115" customFormat="1" ht="12.75" customHeight="1" x14ac:dyDescent="0.25">
      <c r="A1799" s="156">
        <v>42165</v>
      </c>
      <c r="B1799" s="157" t="s">
        <v>1474</v>
      </c>
      <c r="C1799" s="158" t="s">
        <v>46</v>
      </c>
      <c r="D1799" s="158" t="s">
        <v>1249</v>
      </c>
      <c r="E1799" s="158"/>
      <c r="F1799" s="159">
        <v>1000</v>
      </c>
      <c r="G1799" s="160" t="s">
        <v>1323</v>
      </c>
      <c r="H1799" s="160" t="s">
        <v>1974</v>
      </c>
      <c r="I1799" s="166"/>
      <c r="J1799" s="166"/>
      <c r="K1799" s="166"/>
      <c r="L1799" s="166"/>
      <c r="M1799" s="166"/>
      <c r="N1799" s="166"/>
      <c r="O1799" s="166"/>
      <c r="P1799" s="166"/>
      <c r="Q1799" s="166"/>
      <c r="R1799" s="166"/>
      <c r="S1799" s="166"/>
      <c r="T1799" s="166"/>
      <c r="U1799" s="166"/>
      <c r="V1799" s="166"/>
      <c r="W1799" s="166"/>
      <c r="X1799" s="166"/>
      <c r="Y1799" s="166"/>
      <c r="Z1799" s="166"/>
      <c r="AA1799" s="166"/>
      <c r="AB1799" s="166"/>
      <c r="AC1799" s="166"/>
      <c r="AD1799" s="166"/>
      <c r="AE1799" s="166"/>
      <c r="AF1799" s="166"/>
      <c r="AG1799" s="166"/>
      <c r="AH1799" s="166"/>
      <c r="AI1799" s="166"/>
      <c r="AJ1799" s="166"/>
      <c r="AK1799" s="166"/>
      <c r="AL1799" s="166"/>
      <c r="AM1799" s="166"/>
      <c r="AN1799" s="166"/>
      <c r="AO1799" s="166"/>
      <c r="AP1799" s="166"/>
      <c r="AQ1799" s="166"/>
      <c r="AR1799" s="166"/>
      <c r="AS1799" s="166"/>
      <c r="AT1799" s="166"/>
      <c r="AU1799" s="166"/>
      <c r="AV1799" s="166"/>
      <c r="AW1799" s="166"/>
      <c r="AX1799" s="166"/>
      <c r="AY1799" s="166"/>
    </row>
    <row r="1800" spans="1:51" s="115" customFormat="1" ht="12.75" customHeight="1" x14ac:dyDescent="0.25">
      <c r="A1800" s="161">
        <v>42166</v>
      </c>
      <c r="B1800" s="162" t="s">
        <v>1474</v>
      </c>
      <c r="C1800" s="163" t="s">
        <v>175</v>
      </c>
      <c r="D1800" s="163" t="s">
        <v>1249</v>
      </c>
      <c r="E1800" s="163"/>
      <c r="F1800" s="164">
        <v>62.5</v>
      </c>
      <c r="G1800" s="165" t="s">
        <v>1429</v>
      </c>
      <c r="H1800" s="165" t="s">
        <v>1950</v>
      </c>
      <c r="I1800" s="166"/>
      <c r="J1800" s="166"/>
      <c r="K1800" s="166"/>
      <c r="L1800" s="166"/>
      <c r="M1800" s="166"/>
      <c r="N1800" s="166"/>
      <c r="O1800" s="166"/>
      <c r="P1800" s="166"/>
      <c r="Q1800" s="166"/>
      <c r="R1800" s="166"/>
      <c r="S1800" s="166"/>
      <c r="T1800" s="166"/>
      <c r="U1800" s="166"/>
      <c r="V1800" s="166"/>
      <c r="W1800" s="166"/>
      <c r="X1800" s="166"/>
      <c r="Y1800" s="166"/>
      <c r="Z1800" s="166"/>
      <c r="AA1800" s="166"/>
      <c r="AB1800" s="166"/>
      <c r="AC1800" s="166"/>
      <c r="AD1800" s="166"/>
      <c r="AE1800" s="166"/>
      <c r="AF1800" s="166"/>
      <c r="AG1800" s="166"/>
      <c r="AH1800" s="166"/>
      <c r="AI1800" s="166"/>
      <c r="AJ1800" s="166"/>
      <c r="AK1800" s="166"/>
      <c r="AL1800" s="166"/>
      <c r="AM1800" s="166"/>
      <c r="AN1800" s="166"/>
      <c r="AO1800" s="166"/>
      <c r="AP1800" s="166"/>
      <c r="AQ1800" s="166"/>
      <c r="AR1800" s="166"/>
      <c r="AS1800" s="166"/>
      <c r="AT1800" s="166"/>
      <c r="AU1800" s="166"/>
      <c r="AV1800" s="166"/>
      <c r="AW1800" s="166"/>
      <c r="AX1800" s="166"/>
      <c r="AY1800" s="166"/>
    </row>
    <row r="1801" spans="1:51" s="115" customFormat="1" ht="12.75" customHeight="1" x14ac:dyDescent="0.25">
      <c r="A1801" s="156">
        <v>42166</v>
      </c>
      <c r="B1801" s="157" t="s">
        <v>1474</v>
      </c>
      <c r="C1801" s="158" t="s">
        <v>1716</v>
      </c>
      <c r="D1801" s="158" t="s">
        <v>1249</v>
      </c>
      <c r="E1801" s="158"/>
      <c r="F1801" s="159">
        <v>232.358</v>
      </c>
      <c r="G1801" s="160" t="s">
        <v>1321</v>
      </c>
      <c r="H1801" s="160" t="s">
        <v>1955</v>
      </c>
      <c r="I1801" s="166"/>
      <c r="J1801" s="166"/>
      <c r="K1801" s="166"/>
      <c r="L1801" s="166"/>
      <c r="M1801" s="166"/>
      <c r="N1801" s="166"/>
      <c r="O1801" s="166"/>
      <c r="P1801" s="166"/>
      <c r="Q1801" s="166"/>
      <c r="R1801" s="166"/>
      <c r="S1801" s="166"/>
      <c r="T1801" s="166"/>
      <c r="U1801" s="166"/>
      <c r="V1801" s="166"/>
      <c r="W1801" s="166"/>
      <c r="X1801" s="166"/>
      <c r="Y1801" s="166"/>
      <c r="Z1801" s="166"/>
      <c r="AA1801" s="166"/>
      <c r="AB1801" s="166"/>
      <c r="AC1801" s="166"/>
      <c r="AD1801" s="166"/>
      <c r="AE1801" s="166"/>
      <c r="AF1801" s="166"/>
      <c r="AG1801" s="166"/>
      <c r="AH1801" s="166"/>
      <c r="AI1801" s="166"/>
      <c r="AJ1801" s="166"/>
      <c r="AK1801" s="166"/>
      <c r="AL1801" s="166"/>
      <c r="AM1801" s="166"/>
      <c r="AN1801" s="166"/>
      <c r="AO1801" s="166"/>
      <c r="AP1801" s="166"/>
      <c r="AQ1801" s="166"/>
      <c r="AR1801" s="166"/>
      <c r="AS1801" s="166"/>
      <c r="AT1801" s="166"/>
      <c r="AU1801" s="166"/>
      <c r="AV1801" s="166"/>
      <c r="AW1801" s="166"/>
      <c r="AX1801" s="166"/>
      <c r="AY1801" s="166"/>
    </row>
    <row r="1802" spans="1:51" s="115" customFormat="1" ht="12.75" customHeight="1" x14ac:dyDescent="0.25">
      <c r="A1802" s="161">
        <v>42171</v>
      </c>
      <c r="B1802" s="162" t="s">
        <v>1474</v>
      </c>
      <c r="C1802" s="163" t="s">
        <v>875</v>
      </c>
      <c r="D1802" s="163" t="s">
        <v>1249</v>
      </c>
      <c r="E1802" s="163"/>
      <c r="F1802" s="164">
        <v>42</v>
      </c>
      <c r="G1802" s="165" t="s">
        <v>1323</v>
      </c>
      <c r="H1802" s="165" t="s">
        <v>1920</v>
      </c>
      <c r="I1802" s="166"/>
      <c r="J1802" s="166"/>
      <c r="K1802" s="166"/>
      <c r="L1802" s="166"/>
      <c r="M1802" s="166"/>
      <c r="N1802" s="166"/>
      <c r="O1802" s="166"/>
      <c r="P1802" s="166"/>
      <c r="Q1802" s="166"/>
      <c r="R1802" s="166"/>
      <c r="S1802" s="166"/>
      <c r="T1802" s="166"/>
      <c r="U1802" s="166"/>
      <c r="V1802" s="166"/>
      <c r="W1802" s="166"/>
      <c r="X1802" s="166"/>
      <c r="Y1802" s="166"/>
      <c r="Z1802" s="166"/>
      <c r="AA1802" s="166"/>
      <c r="AB1802" s="166"/>
      <c r="AC1802" s="166"/>
      <c r="AD1802" s="166"/>
      <c r="AE1802" s="166"/>
      <c r="AF1802" s="166"/>
      <c r="AG1802" s="166"/>
      <c r="AH1802" s="166"/>
      <c r="AI1802" s="166"/>
      <c r="AJ1802" s="166"/>
      <c r="AK1802" s="166"/>
      <c r="AL1802" s="166"/>
      <c r="AM1802" s="166"/>
      <c r="AN1802" s="166"/>
      <c r="AO1802" s="166"/>
      <c r="AP1802" s="166"/>
      <c r="AQ1802" s="166"/>
      <c r="AR1802" s="166"/>
      <c r="AS1802" s="166"/>
      <c r="AT1802" s="166"/>
      <c r="AU1802" s="166"/>
      <c r="AV1802" s="166"/>
      <c r="AW1802" s="166"/>
      <c r="AX1802" s="166"/>
      <c r="AY1802" s="166"/>
    </row>
    <row r="1803" spans="1:51" s="115" customFormat="1" ht="12.75" customHeight="1" x14ac:dyDescent="0.25">
      <c r="A1803" s="156">
        <v>42171</v>
      </c>
      <c r="B1803" s="157" t="s">
        <v>1474</v>
      </c>
      <c r="C1803" s="158" t="s">
        <v>876</v>
      </c>
      <c r="D1803" s="158" t="s">
        <v>1249</v>
      </c>
      <c r="E1803" s="158"/>
      <c r="F1803" s="159">
        <v>30.8</v>
      </c>
      <c r="G1803" s="160" t="s">
        <v>1323</v>
      </c>
      <c r="H1803" s="160" t="s">
        <v>1920</v>
      </c>
      <c r="I1803" s="166"/>
      <c r="J1803" s="166"/>
      <c r="K1803" s="166"/>
      <c r="L1803" s="166"/>
      <c r="M1803" s="166"/>
      <c r="N1803" s="166"/>
      <c r="O1803" s="166"/>
      <c r="P1803" s="166"/>
      <c r="Q1803" s="166"/>
      <c r="R1803" s="166"/>
      <c r="S1803" s="166"/>
      <c r="T1803" s="166"/>
      <c r="U1803" s="166"/>
      <c r="V1803" s="166"/>
      <c r="W1803" s="166"/>
      <c r="X1803" s="166"/>
      <c r="Y1803" s="166"/>
      <c r="Z1803" s="166"/>
      <c r="AA1803" s="166"/>
      <c r="AB1803" s="166"/>
      <c r="AC1803" s="166"/>
      <c r="AD1803" s="166"/>
      <c r="AE1803" s="166"/>
      <c r="AF1803" s="166"/>
      <c r="AG1803" s="166"/>
      <c r="AH1803" s="166"/>
      <c r="AI1803" s="166"/>
      <c r="AJ1803" s="166"/>
      <c r="AK1803" s="166"/>
      <c r="AL1803" s="166"/>
      <c r="AM1803" s="166"/>
      <c r="AN1803" s="166"/>
      <c r="AO1803" s="166"/>
      <c r="AP1803" s="166"/>
      <c r="AQ1803" s="166"/>
      <c r="AR1803" s="166"/>
      <c r="AS1803" s="166"/>
      <c r="AT1803" s="166"/>
      <c r="AU1803" s="166"/>
      <c r="AV1803" s="166"/>
      <c r="AW1803" s="166"/>
      <c r="AX1803" s="166"/>
      <c r="AY1803" s="166"/>
    </row>
    <row r="1804" spans="1:51" s="115" customFormat="1" ht="12.75" customHeight="1" x14ac:dyDescent="0.25">
      <c r="A1804" s="161">
        <v>42173</v>
      </c>
      <c r="B1804" s="162" t="s">
        <v>1474</v>
      </c>
      <c r="C1804" s="163" t="s">
        <v>877</v>
      </c>
      <c r="D1804" s="163" t="s">
        <v>1249</v>
      </c>
      <c r="E1804" s="163"/>
      <c r="F1804" s="164">
        <v>277.2</v>
      </c>
      <c r="G1804" s="165" t="s">
        <v>1323</v>
      </c>
      <c r="H1804" s="165" t="s">
        <v>1920</v>
      </c>
      <c r="I1804" s="166"/>
      <c r="J1804" s="166"/>
      <c r="K1804" s="166"/>
      <c r="L1804" s="166"/>
      <c r="M1804" s="166"/>
      <c r="N1804" s="166"/>
      <c r="O1804" s="166"/>
      <c r="P1804" s="166"/>
      <c r="Q1804" s="166"/>
      <c r="R1804" s="166"/>
      <c r="S1804" s="166"/>
      <c r="T1804" s="166"/>
      <c r="U1804" s="166"/>
      <c r="V1804" s="166"/>
      <c r="W1804" s="166"/>
      <c r="X1804" s="166"/>
      <c r="Y1804" s="166"/>
      <c r="Z1804" s="166"/>
      <c r="AA1804" s="166"/>
      <c r="AB1804" s="166"/>
      <c r="AC1804" s="166"/>
      <c r="AD1804" s="166"/>
      <c r="AE1804" s="166"/>
      <c r="AF1804" s="166"/>
      <c r="AG1804" s="166"/>
      <c r="AH1804" s="166"/>
      <c r="AI1804" s="166"/>
      <c r="AJ1804" s="166"/>
      <c r="AK1804" s="166"/>
      <c r="AL1804" s="166"/>
      <c r="AM1804" s="166"/>
      <c r="AN1804" s="166"/>
      <c r="AO1804" s="166"/>
      <c r="AP1804" s="166"/>
      <c r="AQ1804" s="166"/>
      <c r="AR1804" s="166"/>
      <c r="AS1804" s="166"/>
      <c r="AT1804" s="166"/>
      <c r="AU1804" s="166"/>
      <c r="AV1804" s="166"/>
      <c r="AW1804" s="166"/>
      <c r="AX1804" s="166"/>
      <c r="AY1804" s="166"/>
    </row>
    <row r="1805" spans="1:51" s="115" customFormat="1" ht="12.75" customHeight="1" x14ac:dyDescent="0.25">
      <c r="A1805" s="156">
        <v>42173</v>
      </c>
      <c r="B1805" s="157" t="s">
        <v>1474</v>
      </c>
      <c r="C1805" s="158" t="s">
        <v>878</v>
      </c>
      <c r="D1805" s="158" t="s">
        <v>1249</v>
      </c>
      <c r="E1805" s="158"/>
      <c r="F1805" s="159">
        <v>50</v>
      </c>
      <c r="G1805" s="160" t="s">
        <v>1324</v>
      </c>
      <c r="H1805" s="160" t="s">
        <v>1937</v>
      </c>
      <c r="I1805" s="166"/>
      <c r="J1805" s="166"/>
      <c r="K1805" s="166"/>
      <c r="L1805" s="166"/>
      <c r="M1805" s="166"/>
      <c r="N1805" s="166"/>
      <c r="O1805" s="166"/>
      <c r="P1805" s="166"/>
      <c r="Q1805" s="166"/>
      <c r="R1805" s="166"/>
      <c r="S1805" s="166"/>
      <c r="T1805" s="166"/>
      <c r="U1805" s="166"/>
      <c r="V1805" s="166"/>
      <c r="W1805" s="166"/>
      <c r="X1805" s="166"/>
      <c r="Y1805" s="166"/>
      <c r="Z1805" s="166"/>
      <c r="AA1805" s="166"/>
      <c r="AB1805" s="166"/>
      <c r="AC1805" s="166"/>
      <c r="AD1805" s="166"/>
      <c r="AE1805" s="166"/>
      <c r="AF1805" s="166"/>
      <c r="AG1805" s="166"/>
      <c r="AH1805" s="166"/>
      <c r="AI1805" s="166"/>
      <c r="AJ1805" s="166"/>
      <c r="AK1805" s="166"/>
      <c r="AL1805" s="166"/>
      <c r="AM1805" s="166"/>
      <c r="AN1805" s="166"/>
      <c r="AO1805" s="166"/>
      <c r="AP1805" s="166"/>
      <c r="AQ1805" s="166"/>
      <c r="AR1805" s="166"/>
      <c r="AS1805" s="166"/>
      <c r="AT1805" s="166"/>
      <c r="AU1805" s="166"/>
      <c r="AV1805" s="166"/>
      <c r="AW1805" s="166"/>
      <c r="AX1805" s="166"/>
      <c r="AY1805" s="166"/>
    </row>
    <row r="1806" spans="1:51" s="115" customFormat="1" ht="12.75" customHeight="1" x14ac:dyDescent="0.25">
      <c r="A1806" s="161">
        <v>42174</v>
      </c>
      <c r="B1806" s="162" t="s">
        <v>1474</v>
      </c>
      <c r="C1806" s="163" t="s">
        <v>510</v>
      </c>
      <c r="D1806" s="163" t="s">
        <v>1249</v>
      </c>
      <c r="E1806" s="163"/>
      <c r="F1806" s="164">
        <v>31.5</v>
      </c>
      <c r="G1806" s="165" t="s">
        <v>1429</v>
      </c>
      <c r="H1806" s="165" t="s">
        <v>1951</v>
      </c>
      <c r="I1806" s="166"/>
      <c r="J1806" s="166"/>
      <c r="K1806" s="166"/>
      <c r="L1806" s="166"/>
      <c r="M1806" s="166"/>
      <c r="N1806" s="166"/>
      <c r="O1806" s="166"/>
      <c r="P1806" s="166"/>
      <c r="Q1806" s="166"/>
      <c r="R1806" s="166"/>
      <c r="S1806" s="166"/>
      <c r="T1806" s="166"/>
      <c r="U1806" s="166"/>
      <c r="V1806" s="166"/>
      <c r="W1806" s="166"/>
      <c r="X1806" s="166"/>
      <c r="Y1806" s="166"/>
      <c r="Z1806" s="166"/>
      <c r="AA1806" s="166"/>
      <c r="AB1806" s="166"/>
      <c r="AC1806" s="166"/>
      <c r="AD1806" s="166"/>
      <c r="AE1806" s="166"/>
      <c r="AF1806" s="166"/>
      <c r="AG1806" s="166"/>
      <c r="AH1806" s="166"/>
      <c r="AI1806" s="166"/>
      <c r="AJ1806" s="166"/>
      <c r="AK1806" s="166"/>
      <c r="AL1806" s="166"/>
      <c r="AM1806" s="166"/>
      <c r="AN1806" s="166"/>
      <c r="AO1806" s="166"/>
      <c r="AP1806" s="166"/>
      <c r="AQ1806" s="166"/>
      <c r="AR1806" s="166"/>
      <c r="AS1806" s="166"/>
      <c r="AT1806" s="166"/>
      <c r="AU1806" s="166"/>
      <c r="AV1806" s="166"/>
      <c r="AW1806" s="166"/>
      <c r="AX1806" s="166"/>
      <c r="AY1806" s="166"/>
    </row>
    <row r="1807" spans="1:51" s="115" customFormat="1" ht="12.75" customHeight="1" x14ac:dyDescent="0.25">
      <c r="A1807" s="156">
        <v>42174</v>
      </c>
      <c r="B1807" s="157" t="s">
        <v>1474</v>
      </c>
      <c r="C1807" s="158" t="s">
        <v>668</v>
      </c>
      <c r="D1807" s="158" t="s">
        <v>1249</v>
      </c>
      <c r="E1807" s="158"/>
      <c r="F1807" s="159">
        <v>28.5</v>
      </c>
      <c r="G1807" s="160" t="s">
        <v>1324</v>
      </c>
      <c r="H1807" s="160" t="s">
        <v>1937</v>
      </c>
      <c r="I1807" s="166"/>
      <c r="J1807" s="166"/>
      <c r="K1807" s="166"/>
      <c r="L1807" s="166"/>
      <c r="M1807" s="166"/>
      <c r="N1807" s="166"/>
      <c r="O1807" s="166"/>
      <c r="P1807" s="166"/>
      <c r="Q1807" s="166"/>
      <c r="R1807" s="166"/>
      <c r="S1807" s="166"/>
      <c r="T1807" s="166"/>
      <c r="U1807" s="166"/>
      <c r="V1807" s="166"/>
      <c r="W1807" s="166"/>
      <c r="X1807" s="166"/>
      <c r="Y1807" s="166"/>
      <c r="Z1807" s="166"/>
      <c r="AA1807" s="166"/>
      <c r="AB1807" s="166"/>
      <c r="AC1807" s="166"/>
      <c r="AD1807" s="166"/>
      <c r="AE1807" s="166"/>
      <c r="AF1807" s="166"/>
      <c r="AG1807" s="166"/>
      <c r="AH1807" s="166"/>
      <c r="AI1807" s="166"/>
      <c r="AJ1807" s="166"/>
      <c r="AK1807" s="166"/>
      <c r="AL1807" s="166"/>
      <c r="AM1807" s="166"/>
      <c r="AN1807" s="166"/>
      <c r="AO1807" s="166"/>
      <c r="AP1807" s="166"/>
      <c r="AQ1807" s="166"/>
      <c r="AR1807" s="166"/>
      <c r="AS1807" s="166"/>
      <c r="AT1807" s="166"/>
      <c r="AU1807" s="166"/>
      <c r="AV1807" s="166"/>
      <c r="AW1807" s="166"/>
      <c r="AX1807" s="166"/>
      <c r="AY1807" s="166"/>
    </row>
    <row r="1808" spans="1:51" s="115" customFormat="1" ht="12.75" customHeight="1" x14ac:dyDescent="0.25">
      <c r="A1808" s="161">
        <v>42174</v>
      </c>
      <c r="B1808" s="162" t="s">
        <v>1474</v>
      </c>
      <c r="C1808" s="163" t="s">
        <v>879</v>
      </c>
      <c r="D1808" s="163" t="s">
        <v>1249</v>
      </c>
      <c r="E1808" s="163"/>
      <c r="F1808" s="164">
        <v>100</v>
      </c>
      <c r="G1808" s="165" t="s">
        <v>1325</v>
      </c>
      <c r="H1808" s="165" t="s">
        <v>1967</v>
      </c>
      <c r="I1808" s="166"/>
      <c r="J1808" s="166"/>
      <c r="K1808" s="166"/>
      <c r="L1808" s="166"/>
      <c r="M1808" s="166"/>
      <c r="N1808" s="166"/>
      <c r="O1808" s="166"/>
      <c r="P1808" s="166"/>
      <c r="Q1808" s="166"/>
      <c r="R1808" s="166"/>
      <c r="S1808" s="166"/>
      <c r="T1808" s="166"/>
      <c r="U1808" s="166"/>
      <c r="V1808" s="166"/>
      <c r="W1808" s="166"/>
      <c r="X1808" s="166"/>
      <c r="Y1808" s="166"/>
      <c r="Z1808" s="166"/>
      <c r="AA1808" s="166"/>
      <c r="AB1808" s="166"/>
      <c r="AC1808" s="166"/>
      <c r="AD1808" s="166"/>
      <c r="AE1808" s="166"/>
      <c r="AF1808" s="166"/>
      <c r="AG1808" s="166"/>
      <c r="AH1808" s="166"/>
      <c r="AI1808" s="166"/>
      <c r="AJ1808" s="166"/>
      <c r="AK1808" s="166"/>
      <c r="AL1808" s="166"/>
      <c r="AM1808" s="166"/>
      <c r="AN1808" s="166"/>
      <c r="AO1808" s="166"/>
      <c r="AP1808" s="166"/>
      <c r="AQ1808" s="166"/>
      <c r="AR1808" s="166"/>
      <c r="AS1808" s="166"/>
      <c r="AT1808" s="166"/>
      <c r="AU1808" s="166"/>
      <c r="AV1808" s="166"/>
      <c r="AW1808" s="166"/>
      <c r="AX1808" s="166"/>
      <c r="AY1808" s="166"/>
    </row>
    <row r="1809" spans="1:51" s="115" customFormat="1" ht="12.75" customHeight="1" x14ac:dyDescent="0.25">
      <c r="A1809" s="156">
        <v>42179</v>
      </c>
      <c r="B1809" s="157" t="s">
        <v>1474</v>
      </c>
      <c r="C1809" s="158" t="s">
        <v>880</v>
      </c>
      <c r="D1809" s="158" t="s">
        <v>1249</v>
      </c>
      <c r="E1809" s="158"/>
      <c r="F1809" s="159">
        <v>64</v>
      </c>
      <c r="G1809" s="160" t="s">
        <v>1323</v>
      </c>
      <c r="H1809" s="160" t="s">
        <v>1920</v>
      </c>
      <c r="I1809" s="166"/>
      <c r="J1809" s="166"/>
      <c r="K1809" s="166"/>
      <c r="L1809" s="166"/>
      <c r="M1809" s="166"/>
      <c r="N1809" s="166"/>
      <c r="O1809" s="166"/>
      <c r="P1809" s="166"/>
      <c r="Q1809" s="166"/>
      <c r="R1809" s="166"/>
      <c r="S1809" s="166"/>
      <c r="T1809" s="166"/>
      <c r="U1809" s="166"/>
      <c r="V1809" s="166"/>
      <c r="W1809" s="166"/>
      <c r="X1809" s="166"/>
      <c r="Y1809" s="166"/>
      <c r="Z1809" s="166"/>
      <c r="AA1809" s="166"/>
      <c r="AB1809" s="166"/>
      <c r="AC1809" s="166"/>
      <c r="AD1809" s="166"/>
      <c r="AE1809" s="166"/>
      <c r="AF1809" s="166"/>
      <c r="AG1809" s="166"/>
      <c r="AH1809" s="166"/>
      <c r="AI1809" s="166"/>
      <c r="AJ1809" s="166"/>
      <c r="AK1809" s="166"/>
      <c r="AL1809" s="166"/>
      <c r="AM1809" s="166"/>
      <c r="AN1809" s="166"/>
      <c r="AO1809" s="166"/>
      <c r="AP1809" s="166"/>
      <c r="AQ1809" s="166"/>
      <c r="AR1809" s="166"/>
      <c r="AS1809" s="166"/>
      <c r="AT1809" s="166"/>
      <c r="AU1809" s="166"/>
      <c r="AV1809" s="166"/>
      <c r="AW1809" s="166"/>
      <c r="AX1809" s="166"/>
      <c r="AY1809" s="166"/>
    </row>
    <row r="1810" spans="1:51" s="115" customFormat="1" ht="12.75" customHeight="1" x14ac:dyDescent="0.25">
      <c r="A1810" s="161">
        <v>42179</v>
      </c>
      <c r="B1810" s="162" t="s">
        <v>1474</v>
      </c>
      <c r="C1810" s="163" t="s">
        <v>881</v>
      </c>
      <c r="D1810" s="163" t="s">
        <v>1249</v>
      </c>
      <c r="E1810" s="163"/>
      <c r="F1810" s="164">
        <v>57</v>
      </c>
      <c r="G1810" s="165" t="s">
        <v>1323</v>
      </c>
      <c r="H1810" s="165" t="s">
        <v>1920</v>
      </c>
      <c r="I1810" s="166"/>
      <c r="J1810" s="166"/>
      <c r="K1810" s="166"/>
      <c r="L1810" s="166"/>
      <c r="M1810" s="166"/>
      <c r="N1810" s="166"/>
      <c r="O1810" s="166"/>
      <c r="P1810" s="166"/>
      <c r="Q1810" s="166"/>
      <c r="R1810" s="166"/>
      <c r="S1810" s="166"/>
      <c r="T1810" s="166"/>
      <c r="U1810" s="166"/>
      <c r="V1810" s="166"/>
      <c r="W1810" s="166"/>
      <c r="X1810" s="166"/>
      <c r="Y1810" s="166"/>
      <c r="Z1810" s="166"/>
      <c r="AA1810" s="166"/>
      <c r="AB1810" s="166"/>
      <c r="AC1810" s="166"/>
      <c r="AD1810" s="166"/>
      <c r="AE1810" s="166"/>
      <c r="AF1810" s="166"/>
      <c r="AG1810" s="166"/>
      <c r="AH1810" s="166"/>
      <c r="AI1810" s="166"/>
      <c r="AJ1810" s="166"/>
      <c r="AK1810" s="166"/>
      <c r="AL1810" s="166"/>
      <c r="AM1810" s="166"/>
      <c r="AN1810" s="166"/>
      <c r="AO1810" s="166"/>
      <c r="AP1810" s="166"/>
      <c r="AQ1810" s="166"/>
      <c r="AR1810" s="166"/>
      <c r="AS1810" s="166"/>
      <c r="AT1810" s="166"/>
      <c r="AU1810" s="166"/>
      <c r="AV1810" s="166"/>
      <c r="AW1810" s="166"/>
      <c r="AX1810" s="166"/>
      <c r="AY1810" s="166"/>
    </row>
    <row r="1811" spans="1:51" s="115" customFormat="1" ht="12.75" customHeight="1" x14ac:dyDescent="0.25">
      <c r="A1811" s="156">
        <v>42179</v>
      </c>
      <c r="B1811" s="157" t="s">
        <v>1474</v>
      </c>
      <c r="C1811" s="158" t="s">
        <v>882</v>
      </c>
      <c r="D1811" s="158" t="s">
        <v>1249</v>
      </c>
      <c r="E1811" s="158"/>
      <c r="F1811" s="159">
        <v>57</v>
      </c>
      <c r="G1811" s="160" t="s">
        <v>1323</v>
      </c>
      <c r="H1811" s="160" t="s">
        <v>1920</v>
      </c>
      <c r="I1811" s="166"/>
      <c r="J1811" s="166"/>
      <c r="K1811" s="166"/>
      <c r="L1811" s="166"/>
      <c r="M1811" s="166"/>
      <c r="N1811" s="166"/>
      <c r="O1811" s="166"/>
      <c r="P1811" s="166"/>
      <c r="Q1811" s="166"/>
      <c r="R1811" s="166"/>
      <c r="S1811" s="166"/>
      <c r="T1811" s="166"/>
      <c r="U1811" s="166"/>
      <c r="V1811" s="166"/>
      <c r="W1811" s="166"/>
      <c r="X1811" s="166"/>
      <c r="Y1811" s="166"/>
      <c r="Z1811" s="166"/>
      <c r="AA1811" s="166"/>
      <c r="AB1811" s="166"/>
      <c r="AC1811" s="166"/>
      <c r="AD1811" s="166"/>
      <c r="AE1811" s="166"/>
      <c r="AF1811" s="166"/>
      <c r="AG1811" s="166"/>
      <c r="AH1811" s="166"/>
      <c r="AI1811" s="166"/>
      <c r="AJ1811" s="166"/>
      <c r="AK1811" s="166"/>
      <c r="AL1811" s="166"/>
      <c r="AM1811" s="166"/>
      <c r="AN1811" s="166"/>
      <c r="AO1811" s="166"/>
      <c r="AP1811" s="166"/>
      <c r="AQ1811" s="166"/>
      <c r="AR1811" s="166"/>
      <c r="AS1811" s="166"/>
      <c r="AT1811" s="166"/>
      <c r="AU1811" s="166"/>
      <c r="AV1811" s="166"/>
      <c r="AW1811" s="166"/>
      <c r="AX1811" s="166"/>
      <c r="AY1811" s="166"/>
    </row>
    <row r="1812" spans="1:51" s="115" customFormat="1" ht="12.75" customHeight="1" x14ac:dyDescent="0.25">
      <c r="A1812" s="161">
        <v>42179</v>
      </c>
      <c r="B1812" s="162" t="s">
        <v>1474</v>
      </c>
      <c r="C1812" s="163" t="s">
        <v>883</v>
      </c>
      <c r="D1812" s="163" t="s">
        <v>1249</v>
      </c>
      <c r="E1812" s="163"/>
      <c r="F1812" s="164">
        <v>57</v>
      </c>
      <c r="G1812" s="165" t="s">
        <v>1323</v>
      </c>
      <c r="H1812" s="165" t="s">
        <v>1920</v>
      </c>
      <c r="I1812" s="166"/>
      <c r="J1812" s="166"/>
      <c r="K1812" s="166"/>
      <c r="L1812" s="166"/>
      <c r="M1812" s="166"/>
      <c r="N1812" s="166"/>
      <c r="O1812" s="166"/>
      <c r="P1812" s="166"/>
      <c r="Q1812" s="166"/>
      <c r="R1812" s="166"/>
      <c r="S1812" s="166"/>
      <c r="T1812" s="166"/>
      <c r="U1812" s="166"/>
      <c r="V1812" s="166"/>
      <c r="W1812" s="166"/>
      <c r="X1812" s="166"/>
      <c r="Y1812" s="166"/>
      <c r="Z1812" s="166"/>
      <c r="AA1812" s="166"/>
      <c r="AB1812" s="166"/>
      <c r="AC1812" s="166"/>
      <c r="AD1812" s="166"/>
      <c r="AE1812" s="166"/>
      <c r="AF1812" s="166"/>
      <c r="AG1812" s="166"/>
      <c r="AH1812" s="166"/>
      <c r="AI1812" s="166"/>
      <c r="AJ1812" s="166"/>
      <c r="AK1812" s="166"/>
      <c r="AL1812" s="166"/>
      <c r="AM1812" s="166"/>
      <c r="AN1812" s="166"/>
      <c r="AO1812" s="166"/>
      <c r="AP1812" s="166"/>
      <c r="AQ1812" s="166"/>
      <c r="AR1812" s="166"/>
      <c r="AS1812" s="166"/>
      <c r="AT1812" s="166"/>
      <c r="AU1812" s="166"/>
      <c r="AV1812" s="166"/>
      <c r="AW1812" s="166"/>
      <c r="AX1812" s="166"/>
      <c r="AY1812" s="166"/>
    </row>
    <row r="1813" spans="1:51" s="115" customFormat="1" ht="12.75" customHeight="1" x14ac:dyDescent="0.25">
      <c r="A1813" s="156">
        <v>42180</v>
      </c>
      <c r="B1813" s="157" t="s">
        <v>1474</v>
      </c>
      <c r="C1813" s="158" t="s">
        <v>264</v>
      </c>
      <c r="D1813" s="158" t="s">
        <v>1249</v>
      </c>
      <c r="E1813" s="158"/>
      <c r="F1813" s="159">
        <v>73</v>
      </c>
      <c r="G1813" s="160" t="s">
        <v>1429</v>
      </c>
      <c r="H1813" s="160" t="s">
        <v>1951</v>
      </c>
      <c r="I1813" s="166"/>
      <c r="J1813" s="166"/>
      <c r="K1813" s="166"/>
      <c r="L1813" s="166"/>
      <c r="M1813" s="166"/>
      <c r="N1813" s="166"/>
      <c r="O1813" s="166"/>
      <c r="P1813" s="166"/>
      <c r="Q1813" s="166"/>
      <c r="R1813" s="166"/>
      <c r="S1813" s="166"/>
      <c r="T1813" s="166"/>
      <c r="U1813" s="166"/>
      <c r="V1813" s="166"/>
      <c r="W1813" s="166"/>
      <c r="X1813" s="166"/>
      <c r="Y1813" s="166"/>
      <c r="Z1813" s="166"/>
      <c r="AA1813" s="166"/>
      <c r="AB1813" s="166"/>
      <c r="AC1813" s="166"/>
      <c r="AD1813" s="166"/>
      <c r="AE1813" s="166"/>
      <c r="AF1813" s="166"/>
      <c r="AG1813" s="166"/>
      <c r="AH1813" s="166"/>
      <c r="AI1813" s="166"/>
      <c r="AJ1813" s="166"/>
      <c r="AK1813" s="166"/>
      <c r="AL1813" s="166"/>
      <c r="AM1813" s="166"/>
      <c r="AN1813" s="166"/>
      <c r="AO1813" s="166"/>
      <c r="AP1813" s="166"/>
      <c r="AQ1813" s="166"/>
      <c r="AR1813" s="166"/>
      <c r="AS1813" s="166"/>
      <c r="AT1813" s="166"/>
      <c r="AU1813" s="166"/>
      <c r="AV1813" s="166"/>
      <c r="AW1813" s="166"/>
      <c r="AX1813" s="166"/>
      <c r="AY1813" s="166"/>
    </row>
    <row r="1814" spans="1:51" s="115" customFormat="1" ht="12.75" customHeight="1" x14ac:dyDescent="0.25">
      <c r="A1814" s="161">
        <v>42181</v>
      </c>
      <c r="B1814" s="162" t="s">
        <v>1474</v>
      </c>
      <c r="C1814" s="163" t="s">
        <v>91</v>
      </c>
      <c r="D1814" s="163" t="s">
        <v>1249</v>
      </c>
      <c r="E1814" s="163"/>
      <c r="F1814" s="164">
        <v>260</v>
      </c>
      <c r="G1814" s="165" t="s">
        <v>1584</v>
      </c>
      <c r="H1814" s="165" t="s">
        <v>2503</v>
      </c>
      <c r="I1814" s="166"/>
      <c r="J1814" s="166"/>
      <c r="K1814" s="166"/>
      <c r="L1814" s="166"/>
      <c r="M1814" s="166"/>
      <c r="N1814" s="166"/>
      <c r="O1814" s="166"/>
      <c r="P1814" s="166"/>
      <c r="Q1814" s="166"/>
      <c r="R1814" s="166"/>
      <c r="S1814" s="166"/>
      <c r="T1814" s="166"/>
      <c r="U1814" s="166"/>
      <c r="V1814" s="166"/>
      <c r="W1814" s="166"/>
      <c r="X1814" s="166"/>
      <c r="Y1814" s="166"/>
      <c r="Z1814" s="166"/>
      <c r="AA1814" s="166"/>
      <c r="AB1814" s="166"/>
      <c r="AC1814" s="166"/>
      <c r="AD1814" s="166"/>
      <c r="AE1814" s="166"/>
      <c r="AF1814" s="166"/>
      <c r="AG1814" s="166"/>
      <c r="AH1814" s="166"/>
      <c r="AI1814" s="166"/>
      <c r="AJ1814" s="166"/>
      <c r="AK1814" s="166"/>
      <c r="AL1814" s="166"/>
      <c r="AM1814" s="166"/>
      <c r="AN1814" s="166"/>
      <c r="AO1814" s="166"/>
      <c r="AP1814" s="166"/>
      <c r="AQ1814" s="166"/>
      <c r="AR1814" s="166"/>
      <c r="AS1814" s="166"/>
      <c r="AT1814" s="166"/>
      <c r="AU1814" s="166"/>
      <c r="AV1814" s="166"/>
      <c r="AW1814" s="166"/>
      <c r="AX1814" s="166"/>
      <c r="AY1814" s="166"/>
    </row>
    <row r="1815" spans="1:51" s="115" customFormat="1" ht="12.75" customHeight="1" x14ac:dyDescent="0.25">
      <c r="A1815" s="156">
        <v>42181</v>
      </c>
      <c r="B1815" s="157" t="s">
        <v>1474</v>
      </c>
      <c r="C1815" s="158" t="s">
        <v>219</v>
      </c>
      <c r="D1815" s="158" t="s">
        <v>1249</v>
      </c>
      <c r="E1815" s="158"/>
      <c r="F1815" s="159">
        <v>190</v>
      </c>
      <c r="G1815" s="160" t="s">
        <v>1325</v>
      </c>
      <c r="H1815" s="160" t="s">
        <v>1936</v>
      </c>
      <c r="I1815" s="166"/>
      <c r="J1815" s="166"/>
      <c r="K1815" s="166"/>
      <c r="L1815" s="166"/>
      <c r="M1815" s="166"/>
      <c r="N1815" s="166"/>
      <c r="O1815" s="166"/>
      <c r="P1815" s="166"/>
      <c r="Q1815" s="166"/>
      <c r="R1815" s="166"/>
      <c r="S1815" s="166"/>
      <c r="T1815" s="166"/>
      <c r="U1815" s="166"/>
      <c r="V1815" s="166"/>
      <c r="W1815" s="166"/>
      <c r="X1815" s="166"/>
      <c r="Y1815" s="166"/>
      <c r="Z1815" s="166"/>
      <c r="AA1815" s="166"/>
      <c r="AB1815" s="166"/>
      <c r="AC1815" s="166"/>
      <c r="AD1815" s="166"/>
      <c r="AE1815" s="166"/>
      <c r="AF1815" s="166"/>
      <c r="AG1815" s="166"/>
      <c r="AH1815" s="166"/>
      <c r="AI1815" s="166"/>
      <c r="AJ1815" s="166"/>
      <c r="AK1815" s="166"/>
      <c r="AL1815" s="166"/>
      <c r="AM1815" s="166"/>
      <c r="AN1815" s="166"/>
      <c r="AO1815" s="166"/>
      <c r="AP1815" s="166"/>
      <c r="AQ1815" s="166"/>
      <c r="AR1815" s="166"/>
      <c r="AS1815" s="166"/>
      <c r="AT1815" s="166"/>
      <c r="AU1815" s="166"/>
      <c r="AV1815" s="166"/>
      <c r="AW1815" s="166"/>
      <c r="AX1815" s="166"/>
      <c r="AY1815" s="166"/>
    </row>
    <row r="1816" spans="1:51" s="115" customFormat="1" ht="12.75" customHeight="1" x14ac:dyDescent="0.25">
      <c r="A1816" s="161">
        <v>42186</v>
      </c>
      <c r="B1816" s="162" t="s">
        <v>1474</v>
      </c>
      <c r="C1816" s="163" t="s">
        <v>44</v>
      </c>
      <c r="D1816" s="163" t="s">
        <v>1249</v>
      </c>
      <c r="E1816" s="163"/>
      <c r="F1816" s="164">
        <v>100</v>
      </c>
      <c r="G1816" s="165" t="s">
        <v>1912</v>
      </c>
      <c r="H1816" s="165" t="s">
        <v>2503</v>
      </c>
      <c r="I1816" s="166"/>
      <c r="J1816" s="166"/>
      <c r="K1816" s="166"/>
      <c r="L1816" s="166"/>
      <c r="M1816" s="166"/>
      <c r="N1816" s="166"/>
      <c r="O1816" s="166"/>
      <c r="P1816" s="166"/>
      <c r="Q1816" s="166"/>
      <c r="R1816" s="166"/>
      <c r="S1816" s="166"/>
      <c r="T1816" s="166"/>
      <c r="U1816" s="166"/>
      <c r="V1816" s="166"/>
      <c r="W1816" s="166"/>
      <c r="X1816" s="166"/>
      <c r="Y1816" s="166"/>
      <c r="Z1816" s="166"/>
      <c r="AA1816" s="166"/>
      <c r="AB1816" s="166"/>
      <c r="AC1816" s="166"/>
      <c r="AD1816" s="166"/>
      <c r="AE1816" s="166"/>
      <c r="AF1816" s="166"/>
      <c r="AG1816" s="166"/>
      <c r="AH1816" s="166"/>
      <c r="AI1816" s="166"/>
      <c r="AJ1816" s="166"/>
      <c r="AK1816" s="166"/>
      <c r="AL1816" s="166"/>
      <c r="AM1816" s="166"/>
      <c r="AN1816" s="166"/>
      <c r="AO1816" s="166"/>
      <c r="AP1816" s="166"/>
      <c r="AQ1816" s="166"/>
      <c r="AR1816" s="166"/>
      <c r="AS1816" s="166"/>
      <c r="AT1816" s="166"/>
      <c r="AU1816" s="166"/>
      <c r="AV1816" s="166"/>
      <c r="AW1816" s="166"/>
      <c r="AX1816" s="166"/>
      <c r="AY1816" s="166"/>
    </row>
    <row r="1817" spans="1:51" s="115" customFormat="1" ht="12.75" customHeight="1" x14ac:dyDescent="0.25">
      <c r="A1817" s="156">
        <v>42187</v>
      </c>
      <c r="B1817" s="157" t="s">
        <v>1474</v>
      </c>
      <c r="C1817" s="158" t="s">
        <v>884</v>
      </c>
      <c r="D1817" s="158" t="s">
        <v>1249</v>
      </c>
      <c r="E1817" s="158"/>
      <c r="F1817" s="159">
        <v>10.3</v>
      </c>
      <c r="G1817" s="160" t="s">
        <v>1323</v>
      </c>
      <c r="H1817" s="160" t="s">
        <v>1920</v>
      </c>
      <c r="I1817" s="166"/>
      <c r="J1817" s="166"/>
      <c r="K1817" s="166"/>
      <c r="L1817" s="166"/>
      <c r="M1817" s="166"/>
      <c r="N1817" s="166"/>
      <c r="O1817" s="166"/>
      <c r="P1817" s="166"/>
      <c r="Q1817" s="166"/>
      <c r="R1817" s="166"/>
      <c r="S1817" s="166"/>
      <c r="T1817" s="166"/>
      <c r="U1817" s="166"/>
      <c r="V1817" s="166"/>
      <c r="W1817" s="166"/>
      <c r="X1817" s="166"/>
      <c r="Y1817" s="166"/>
      <c r="Z1817" s="166"/>
      <c r="AA1817" s="166"/>
      <c r="AB1817" s="166"/>
      <c r="AC1817" s="166"/>
      <c r="AD1817" s="166"/>
      <c r="AE1817" s="166"/>
      <c r="AF1817" s="166"/>
      <c r="AG1817" s="166"/>
      <c r="AH1817" s="166"/>
      <c r="AI1817" s="166"/>
      <c r="AJ1817" s="166"/>
      <c r="AK1817" s="166"/>
      <c r="AL1817" s="166"/>
      <c r="AM1817" s="166"/>
      <c r="AN1817" s="166"/>
      <c r="AO1817" s="166"/>
      <c r="AP1817" s="166"/>
      <c r="AQ1817" s="166"/>
      <c r="AR1817" s="166"/>
      <c r="AS1817" s="166"/>
      <c r="AT1817" s="166"/>
      <c r="AU1817" s="166"/>
      <c r="AV1817" s="166"/>
      <c r="AW1817" s="166"/>
      <c r="AX1817" s="166"/>
      <c r="AY1817" s="166"/>
    </row>
    <row r="1818" spans="1:51" s="115" customFormat="1" ht="12.75" customHeight="1" x14ac:dyDescent="0.25">
      <c r="A1818" s="161">
        <v>42187</v>
      </c>
      <c r="B1818" s="162" t="s">
        <v>1474</v>
      </c>
      <c r="C1818" s="163" t="s">
        <v>672</v>
      </c>
      <c r="D1818" s="163" t="s">
        <v>1249</v>
      </c>
      <c r="E1818" s="163"/>
      <c r="F1818" s="164">
        <v>89</v>
      </c>
      <c r="G1818" s="165" t="s">
        <v>1323</v>
      </c>
      <c r="H1818" s="165" t="s">
        <v>1920</v>
      </c>
      <c r="I1818" s="166"/>
      <c r="J1818" s="166"/>
      <c r="K1818" s="166"/>
      <c r="L1818" s="166"/>
      <c r="M1818" s="166"/>
      <c r="N1818" s="166"/>
      <c r="O1818" s="166"/>
      <c r="P1818" s="166"/>
      <c r="Q1818" s="166"/>
      <c r="R1818" s="166"/>
      <c r="S1818" s="166"/>
      <c r="T1818" s="166"/>
      <c r="U1818" s="166"/>
      <c r="V1818" s="166"/>
      <c r="W1818" s="166"/>
      <c r="X1818" s="166"/>
      <c r="Y1818" s="166"/>
      <c r="Z1818" s="166"/>
      <c r="AA1818" s="166"/>
      <c r="AB1818" s="166"/>
      <c r="AC1818" s="166"/>
      <c r="AD1818" s="166"/>
      <c r="AE1818" s="166"/>
      <c r="AF1818" s="166"/>
      <c r="AG1818" s="166"/>
      <c r="AH1818" s="166"/>
      <c r="AI1818" s="166"/>
      <c r="AJ1818" s="166"/>
      <c r="AK1818" s="166"/>
      <c r="AL1818" s="166"/>
      <c r="AM1818" s="166"/>
      <c r="AN1818" s="166"/>
      <c r="AO1818" s="166"/>
      <c r="AP1818" s="166"/>
      <c r="AQ1818" s="166"/>
      <c r="AR1818" s="166"/>
      <c r="AS1818" s="166"/>
      <c r="AT1818" s="166"/>
      <c r="AU1818" s="166"/>
      <c r="AV1818" s="166"/>
      <c r="AW1818" s="166"/>
      <c r="AX1818" s="166"/>
      <c r="AY1818" s="166"/>
    </row>
    <row r="1819" spans="1:51" s="115" customFormat="1" ht="12.75" customHeight="1" x14ac:dyDescent="0.25">
      <c r="A1819" s="156">
        <v>42191</v>
      </c>
      <c r="B1819" s="157" t="s">
        <v>1473</v>
      </c>
      <c r="C1819" s="158" t="s">
        <v>249</v>
      </c>
      <c r="D1819" s="158" t="s">
        <v>1249</v>
      </c>
      <c r="E1819" s="158"/>
      <c r="F1819" s="159">
        <v>740</v>
      </c>
      <c r="G1819" s="160" t="s">
        <v>1322</v>
      </c>
      <c r="H1819" s="160" t="s">
        <v>1940</v>
      </c>
      <c r="I1819" s="166"/>
      <c r="J1819" s="166"/>
      <c r="K1819" s="166"/>
      <c r="L1819" s="166"/>
      <c r="M1819" s="166"/>
      <c r="N1819" s="166"/>
      <c r="O1819" s="166"/>
      <c r="P1819" s="166"/>
      <c r="Q1819" s="166"/>
      <c r="R1819" s="166"/>
      <c r="S1819" s="166"/>
      <c r="T1819" s="166"/>
      <c r="U1819" s="166"/>
      <c r="V1819" s="166"/>
      <c r="W1819" s="166"/>
      <c r="X1819" s="166"/>
      <c r="Y1819" s="166"/>
      <c r="Z1819" s="166"/>
      <c r="AA1819" s="166"/>
      <c r="AB1819" s="166"/>
      <c r="AC1819" s="166"/>
      <c r="AD1819" s="166"/>
      <c r="AE1819" s="166"/>
      <c r="AF1819" s="166"/>
      <c r="AG1819" s="166"/>
      <c r="AH1819" s="166"/>
      <c r="AI1819" s="166"/>
      <c r="AJ1819" s="166"/>
      <c r="AK1819" s="166"/>
      <c r="AL1819" s="166"/>
      <c r="AM1819" s="166"/>
      <c r="AN1819" s="166"/>
      <c r="AO1819" s="166"/>
      <c r="AP1819" s="166"/>
      <c r="AQ1819" s="166"/>
      <c r="AR1819" s="166"/>
      <c r="AS1819" s="166"/>
      <c r="AT1819" s="166"/>
      <c r="AU1819" s="166"/>
      <c r="AV1819" s="166"/>
      <c r="AW1819" s="166"/>
      <c r="AX1819" s="166"/>
      <c r="AY1819" s="166"/>
    </row>
    <row r="1820" spans="1:51" s="115" customFormat="1" ht="12.75" customHeight="1" x14ac:dyDescent="0.25">
      <c r="A1820" s="161">
        <v>42195</v>
      </c>
      <c r="B1820" s="162" t="s">
        <v>1474</v>
      </c>
      <c r="C1820" s="163" t="s">
        <v>315</v>
      </c>
      <c r="D1820" s="163" t="s">
        <v>1249</v>
      </c>
      <c r="E1820" s="163"/>
      <c r="F1820" s="164">
        <v>150</v>
      </c>
      <c r="G1820" s="165" t="s">
        <v>1430</v>
      </c>
      <c r="H1820" s="165" t="s">
        <v>1966</v>
      </c>
      <c r="I1820" s="166"/>
      <c r="J1820" s="166"/>
      <c r="K1820" s="166"/>
      <c r="L1820" s="166"/>
      <c r="M1820" s="166"/>
      <c r="N1820" s="166"/>
      <c r="O1820" s="166"/>
      <c r="P1820" s="166"/>
      <c r="Q1820" s="166"/>
      <c r="R1820" s="166"/>
      <c r="S1820" s="166"/>
      <c r="T1820" s="166"/>
      <c r="U1820" s="166"/>
      <c r="V1820" s="166"/>
      <c r="W1820" s="166"/>
      <c r="X1820" s="166"/>
      <c r="Y1820" s="166"/>
      <c r="Z1820" s="166"/>
      <c r="AA1820" s="166"/>
      <c r="AB1820" s="166"/>
      <c r="AC1820" s="166"/>
      <c r="AD1820" s="166"/>
      <c r="AE1820" s="166"/>
      <c r="AF1820" s="166"/>
      <c r="AG1820" s="166"/>
      <c r="AH1820" s="166"/>
      <c r="AI1820" s="166"/>
      <c r="AJ1820" s="166"/>
      <c r="AK1820" s="166"/>
      <c r="AL1820" s="166"/>
      <c r="AM1820" s="166"/>
      <c r="AN1820" s="166"/>
      <c r="AO1820" s="166"/>
      <c r="AP1820" s="166"/>
      <c r="AQ1820" s="166"/>
      <c r="AR1820" s="166"/>
      <c r="AS1820" s="166"/>
      <c r="AT1820" s="166"/>
      <c r="AU1820" s="166"/>
      <c r="AV1820" s="166"/>
      <c r="AW1820" s="166"/>
      <c r="AX1820" s="166"/>
      <c r="AY1820" s="166"/>
    </row>
    <row r="1821" spans="1:51" s="115" customFormat="1" ht="12.75" customHeight="1" x14ac:dyDescent="0.25">
      <c r="A1821" s="156">
        <v>42198</v>
      </c>
      <c r="B1821" s="157" t="s">
        <v>1474</v>
      </c>
      <c r="C1821" s="158" t="s">
        <v>71</v>
      </c>
      <c r="D1821" s="158" t="s">
        <v>1249</v>
      </c>
      <c r="E1821" s="158"/>
      <c r="F1821" s="159">
        <v>100</v>
      </c>
      <c r="G1821" s="160" t="s">
        <v>1912</v>
      </c>
      <c r="H1821" s="160" t="s">
        <v>2503</v>
      </c>
      <c r="I1821" s="166"/>
      <c r="J1821" s="166"/>
      <c r="K1821" s="166"/>
      <c r="L1821" s="166"/>
      <c r="M1821" s="166"/>
      <c r="N1821" s="166"/>
      <c r="O1821" s="166"/>
      <c r="P1821" s="166"/>
      <c r="Q1821" s="166"/>
      <c r="R1821" s="166"/>
      <c r="S1821" s="166"/>
      <c r="T1821" s="166"/>
      <c r="U1821" s="166"/>
      <c r="V1821" s="166"/>
      <c r="W1821" s="166"/>
      <c r="X1821" s="166"/>
      <c r="Y1821" s="166"/>
      <c r="Z1821" s="166"/>
      <c r="AA1821" s="166"/>
      <c r="AB1821" s="166"/>
      <c r="AC1821" s="166"/>
      <c r="AD1821" s="166"/>
      <c r="AE1821" s="166"/>
      <c r="AF1821" s="166"/>
      <c r="AG1821" s="166"/>
      <c r="AH1821" s="166"/>
      <c r="AI1821" s="166"/>
      <c r="AJ1821" s="166"/>
      <c r="AK1821" s="166"/>
      <c r="AL1821" s="166"/>
      <c r="AM1821" s="166"/>
      <c r="AN1821" s="166"/>
      <c r="AO1821" s="166"/>
      <c r="AP1821" s="166"/>
      <c r="AQ1821" s="166"/>
      <c r="AR1821" s="166"/>
      <c r="AS1821" s="166"/>
      <c r="AT1821" s="166"/>
      <c r="AU1821" s="166"/>
      <c r="AV1821" s="166"/>
      <c r="AW1821" s="166"/>
      <c r="AX1821" s="166"/>
      <c r="AY1821" s="166"/>
    </row>
    <row r="1822" spans="1:51" s="115" customFormat="1" ht="12.75" customHeight="1" x14ac:dyDescent="0.25">
      <c r="A1822" s="161">
        <v>42199</v>
      </c>
      <c r="B1822" s="162" t="s">
        <v>1474</v>
      </c>
      <c r="C1822" s="163" t="s">
        <v>61</v>
      </c>
      <c r="D1822" s="163" t="s">
        <v>1249</v>
      </c>
      <c r="E1822" s="163"/>
      <c r="F1822" s="164">
        <v>400</v>
      </c>
      <c r="G1822" s="165" t="s">
        <v>1323</v>
      </c>
      <c r="H1822" s="165" t="s">
        <v>1921</v>
      </c>
      <c r="I1822" s="166"/>
      <c r="J1822" s="166"/>
      <c r="K1822" s="166"/>
      <c r="L1822" s="166"/>
      <c r="M1822" s="166"/>
      <c r="N1822" s="166"/>
      <c r="O1822" s="166"/>
      <c r="P1822" s="166"/>
      <c r="Q1822" s="166"/>
      <c r="R1822" s="166"/>
      <c r="S1822" s="166"/>
      <c r="T1822" s="166"/>
      <c r="U1822" s="166"/>
      <c r="V1822" s="166"/>
      <c r="W1822" s="166"/>
      <c r="X1822" s="166"/>
      <c r="Y1822" s="166"/>
      <c r="Z1822" s="166"/>
      <c r="AA1822" s="166"/>
      <c r="AB1822" s="166"/>
      <c r="AC1822" s="166"/>
      <c r="AD1822" s="166"/>
      <c r="AE1822" s="166"/>
      <c r="AF1822" s="166"/>
      <c r="AG1822" s="166"/>
      <c r="AH1822" s="166"/>
      <c r="AI1822" s="166"/>
      <c r="AJ1822" s="166"/>
      <c r="AK1822" s="166"/>
      <c r="AL1822" s="166"/>
      <c r="AM1822" s="166"/>
      <c r="AN1822" s="166"/>
      <c r="AO1822" s="166"/>
      <c r="AP1822" s="166"/>
      <c r="AQ1822" s="166"/>
      <c r="AR1822" s="166"/>
      <c r="AS1822" s="166"/>
      <c r="AT1822" s="166"/>
      <c r="AU1822" s="166"/>
      <c r="AV1822" s="166"/>
      <c r="AW1822" s="166"/>
      <c r="AX1822" s="166"/>
      <c r="AY1822" s="166"/>
    </row>
    <row r="1823" spans="1:51" s="115" customFormat="1" ht="12.75" customHeight="1" x14ac:dyDescent="0.25">
      <c r="A1823" s="156">
        <v>42199</v>
      </c>
      <c r="B1823" s="157" t="s">
        <v>1474</v>
      </c>
      <c r="C1823" s="158" t="s">
        <v>289</v>
      </c>
      <c r="D1823" s="158" t="s">
        <v>1249</v>
      </c>
      <c r="E1823" s="158"/>
      <c r="F1823" s="159">
        <v>100</v>
      </c>
      <c r="G1823" s="160" t="s">
        <v>1435</v>
      </c>
      <c r="H1823" s="160" t="s">
        <v>1968</v>
      </c>
      <c r="I1823" s="166"/>
      <c r="J1823" s="166"/>
      <c r="K1823" s="166"/>
      <c r="L1823" s="166"/>
      <c r="M1823" s="166"/>
      <c r="N1823" s="166"/>
      <c r="O1823" s="166"/>
      <c r="P1823" s="166"/>
      <c r="Q1823" s="166"/>
      <c r="R1823" s="166"/>
      <c r="S1823" s="166"/>
      <c r="T1823" s="166"/>
      <c r="U1823" s="166"/>
      <c r="V1823" s="166"/>
      <c r="W1823" s="166"/>
      <c r="X1823" s="166"/>
      <c r="Y1823" s="166"/>
      <c r="Z1823" s="166"/>
      <c r="AA1823" s="166"/>
      <c r="AB1823" s="166"/>
      <c r="AC1823" s="166"/>
      <c r="AD1823" s="166"/>
      <c r="AE1823" s="166"/>
      <c r="AF1823" s="166"/>
      <c r="AG1823" s="166"/>
      <c r="AH1823" s="166"/>
      <c r="AI1823" s="166"/>
      <c r="AJ1823" s="166"/>
      <c r="AK1823" s="166"/>
      <c r="AL1823" s="166"/>
      <c r="AM1823" s="166"/>
      <c r="AN1823" s="166"/>
      <c r="AO1823" s="166"/>
      <c r="AP1823" s="166"/>
      <c r="AQ1823" s="166"/>
      <c r="AR1823" s="166"/>
      <c r="AS1823" s="166"/>
      <c r="AT1823" s="166"/>
      <c r="AU1823" s="166"/>
      <c r="AV1823" s="166"/>
      <c r="AW1823" s="166"/>
      <c r="AX1823" s="166"/>
      <c r="AY1823" s="166"/>
    </row>
    <row r="1824" spans="1:51" s="115" customFormat="1" ht="12.75" customHeight="1" x14ac:dyDescent="0.25">
      <c r="A1824" s="161">
        <v>42205</v>
      </c>
      <c r="B1824" s="162" t="s">
        <v>1474</v>
      </c>
      <c r="C1824" s="163" t="s">
        <v>885</v>
      </c>
      <c r="D1824" s="163" t="s">
        <v>1249</v>
      </c>
      <c r="E1824" s="163"/>
      <c r="F1824" s="164">
        <v>24.6</v>
      </c>
      <c r="G1824" s="165" t="s">
        <v>1323</v>
      </c>
      <c r="H1824" s="165" t="s">
        <v>1920</v>
      </c>
      <c r="I1824" s="166"/>
      <c r="J1824" s="166"/>
      <c r="K1824" s="166"/>
      <c r="L1824" s="166"/>
      <c r="M1824" s="166"/>
      <c r="N1824" s="166"/>
      <c r="O1824" s="166"/>
      <c r="P1824" s="166"/>
      <c r="Q1824" s="166"/>
      <c r="R1824" s="166"/>
      <c r="S1824" s="166"/>
      <c r="T1824" s="166"/>
      <c r="U1824" s="166"/>
      <c r="V1824" s="166"/>
      <c r="W1824" s="166"/>
      <c r="X1824" s="166"/>
      <c r="Y1824" s="166"/>
      <c r="Z1824" s="166"/>
      <c r="AA1824" s="166"/>
      <c r="AB1824" s="166"/>
      <c r="AC1824" s="166"/>
      <c r="AD1824" s="166"/>
      <c r="AE1824" s="166"/>
      <c r="AF1824" s="166"/>
      <c r="AG1824" s="166"/>
      <c r="AH1824" s="166"/>
      <c r="AI1824" s="166"/>
      <c r="AJ1824" s="166"/>
      <c r="AK1824" s="166"/>
      <c r="AL1824" s="166"/>
      <c r="AM1824" s="166"/>
      <c r="AN1824" s="166"/>
      <c r="AO1824" s="166"/>
      <c r="AP1824" s="166"/>
      <c r="AQ1824" s="166"/>
      <c r="AR1824" s="166"/>
      <c r="AS1824" s="166"/>
      <c r="AT1824" s="166"/>
      <c r="AU1824" s="166"/>
      <c r="AV1824" s="166"/>
      <c r="AW1824" s="166"/>
      <c r="AX1824" s="166"/>
      <c r="AY1824" s="166"/>
    </row>
    <row r="1825" spans="1:51" s="115" customFormat="1" ht="12.75" customHeight="1" x14ac:dyDescent="0.25">
      <c r="A1825" s="156">
        <v>42205</v>
      </c>
      <c r="B1825" s="157" t="s">
        <v>1474</v>
      </c>
      <c r="C1825" s="158" t="s">
        <v>886</v>
      </c>
      <c r="D1825" s="158" t="s">
        <v>1249</v>
      </c>
      <c r="E1825" s="158"/>
      <c r="F1825" s="159">
        <v>21.8</v>
      </c>
      <c r="G1825" s="160" t="s">
        <v>1323</v>
      </c>
      <c r="H1825" s="160" t="s">
        <v>1920</v>
      </c>
      <c r="I1825" s="166"/>
      <c r="J1825" s="166"/>
      <c r="K1825" s="166"/>
      <c r="L1825" s="166"/>
      <c r="M1825" s="166"/>
      <c r="N1825" s="166"/>
      <c r="O1825" s="166"/>
      <c r="P1825" s="166"/>
      <c r="Q1825" s="166"/>
      <c r="R1825" s="166"/>
      <c r="S1825" s="166"/>
      <c r="T1825" s="166"/>
      <c r="U1825" s="166"/>
      <c r="V1825" s="166"/>
      <c r="W1825" s="166"/>
      <c r="X1825" s="166"/>
      <c r="Y1825" s="166"/>
      <c r="Z1825" s="166"/>
      <c r="AA1825" s="166"/>
      <c r="AB1825" s="166"/>
      <c r="AC1825" s="166"/>
      <c r="AD1825" s="166"/>
      <c r="AE1825" s="166"/>
      <c r="AF1825" s="166"/>
      <c r="AG1825" s="166"/>
      <c r="AH1825" s="166"/>
      <c r="AI1825" s="166"/>
      <c r="AJ1825" s="166"/>
      <c r="AK1825" s="166"/>
      <c r="AL1825" s="166"/>
      <c r="AM1825" s="166"/>
      <c r="AN1825" s="166"/>
      <c r="AO1825" s="166"/>
      <c r="AP1825" s="166"/>
      <c r="AQ1825" s="166"/>
      <c r="AR1825" s="166"/>
      <c r="AS1825" s="166"/>
      <c r="AT1825" s="166"/>
      <c r="AU1825" s="166"/>
      <c r="AV1825" s="166"/>
      <c r="AW1825" s="166"/>
      <c r="AX1825" s="166"/>
      <c r="AY1825" s="166"/>
    </row>
    <row r="1826" spans="1:51" s="115" customFormat="1" ht="12.75" customHeight="1" x14ac:dyDescent="0.25">
      <c r="A1826" s="161">
        <v>42205</v>
      </c>
      <c r="B1826" s="162" t="s">
        <v>1474</v>
      </c>
      <c r="C1826" s="163" t="s">
        <v>887</v>
      </c>
      <c r="D1826" s="163" t="s">
        <v>1249</v>
      </c>
      <c r="E1826" s="163"/>
      <c r="F1826" s="164">
        <v>22.6</v>
      </c>
      <c r="G1826" s="165" t="s">
        <v>1323</v>
      </c>
      <c r="H1826" s="165" t="s">
        <v>1920</v>
      </c>
      <c r="I1826" s="166"/>
      <c r="J1826" s="166"/>
      <c r="K1826" s="166"/>
      <c r="L1826" s="166"/>
      <c r="M1826" s="166"/>
      <c r="N1826" s="166"/>
      <c r="O1826" s="166"/>
      <c r="P1826" s="166"/>
      <c r="Q1826" s="166"/>
      <c r="R1826" s="166"/>
      <c r="S1826" s="166"/>
      <c r="T1826" s="166"/>
      <c r="U1826" s="166"/>
      <c r="V1826" s="166"/>
      <c r="W1826" s="166"/>
      <c r="X1826" s="166"/>
      <c r="Y1826" s="166"/>
      <c r="Z1826" s="166"/>
      <c r="AA1826" s="166"/>
      <c r="AB1826" s="166"/>
      <c r="AC1826" s="166"/>
      <c r="AD1826" s="166"/>
      <c r="AE1826" s="166"/>
      <c r="AF1826" s="166"/>
      <c r="AG1826" s="166"/>
      <c r="AH1826" s="166"/>
      <c r="AI1826" s="166"/>
      <c r="AJ1826" s="166"/>
      <c r="AK1826" s="166"/>
      <c r="AL1826" s="166"/>
      <c r="AM1826" s="166"/>
      <c r="AN1826" s="166"/>
      <c r="AO1826" s="166"/>
      <c r="AP1826" s="166"/>
      <c r="AQ1826" s="166"/>
      <c r="AR1826" s="166"/>
      <c r="AS1826" s="166"/>
      <c r="AT1826" s="166"/>
      <c r="AU1826" s="166"/>
      <c r="AV1826" s="166"/>
      <c r="AW1826" s="166"/>
      <c r="AX1826" s="166"/>
      <c r="AY1826" s="166"/>
    </row>
    <row r="1827" spans="1:51" s="115" customFormat="1" ht="12.75" customHeight="1" x14ac:dyDescent="0.25">
      <c r="A1827" s="156">
        <v>42209</v>
      </c>
      <c r="B1827" s="157" t="s">
        <v>1474</v>
      </c>
      <c r="C1827" s="158" t="s">
        <v>640</v>
      </c>
      <c r="D1827" s="158" t="s">
        <v>1249</v>
      </c>
      <c r="E1827" s="158"/>
      <c r="F1827" s="159">
        <v>150</v>
      </c>
      <c r="G1827" s="160" t="s">
        <v>1321</v>
      </c>
      <c r="H1827" s="160" t="s">
        <v>1943</v>
      </c>
      <c r="I1827" s="166"/>
      <c r="J1827" s="166"/>
      <c r="K1827" s="166"/>
      <c r="L1827" s="166"/>
      <c r="M1827" s="166"/>
      <c r="N1827" s="166"/>
      <c r="O1827" s="166"/>
      <c r="P1827" s="166"/>
      <c r="Q1827" s="166"/>
      <c r="R1827" s="166"/>
      <c r="S1827" s="166"/>
      <c r="T1827" s="166"/>
      <c r="U1827" s="166"/>
      <c r="V1827" s="166"/>
      <c r="W1827" s="166"/>
      <c r="X1827" s="166"/>
      <c r="Y1827" s="166"/>
      <c r="Z1827" s="166"/>
      <c r="AA1827" s="166"/>
      <c r="AB1827" s="166"/>
      <c r="AC1827" s="166"/>
      <c r="AD1827" s="166"/>
      <c r="AE1827" s="166"/>
      <c r="AF1827" s="166"/>
      <c r="AG1827" s="166"/>
      <c r="AH1827" s="166"/>
      <c r="AI1827" s="166"/>
      <c r="AJ1827" s="166"/>
      <c r="AK1827" s="166"/>
      <c r="AL1827" s="166"/>
      <c r="AM1827" s="166"/>
      <c r="AN1827" s="166"/>
      <c r="AO1827" s="166"/>
      <c r="AP1827" s="166"/>
      <c r="AQ1827" s="166"/>
      <c r="AR1827" s="166"/>
      <c r="AS1827" s="166"/>
      <c r="AT1827" s="166"/>
      <c r="AU1827" s="166"/>
      <c r="AV1827" s="166"/>
      <c r="AW1827" s="166"/>
      <c r="AX1827" s="166"/>
      <c r="AY1827" s="166"/>
    </row>
    <row r="1828" spans="1:51" s="115" customFormat="1" ht="12.75" customHeight="1" x14ac:dyDescent="0.25">
      <c r="A1828" s="161">
        <v>42212</v>
      </c>
      <c r="B1828" s="162" t="s">
        <v>1474</v>
      </c>
      <c r="C1828" s="163" t="s">
        <v>712</v>
      </c>
      <c r="D1828" s="163" t="s">
        <v>1249</v>
      </c>
      <c r="E1828" s="163"/>
      <c r="F1828" s="164">
        <v>23</v>
      </c>
      <c r="G1828" s="165" t="s">
        <v>1323</v>
      </c>
      <c r="H1828" s="165" t="s">
        <v>1920</v>
      </c>
      <c r="I1828" s="166"/>
      <c r="J1828" s="166"/>
      <c r="K1828" s="166"/>
      <c r="L1828" s="166"/>
      <c r="M1828" s="166"/>
      <c r="N1828" s="166"/>
      <c r="O1828" s="166"/>
      <c r="P1828" s="166"/>
      <c r="Q1828" s="166"/>
      <c r="R1828" s="166"/>
      <c r="S1828" s="166"/>
      <c r="T1828" s="166"/>
      <c r="U1828" s="166"/>
      <c r="V1828" s="166"/>
      <c r="W1828" s="166"/>
      <c r="X1828" s="166"/>
      <c r="Y1828" s="166"/>
      <c r="Z1828" s="166"/>
      <c r="AA1828" s="166"/>
      <c r="AB1828" s="166"/>
      <c r="AC1828" s="166"/>
      <c r="AD1828" s="166"/>
      <c r="AE1828" s="166"/>
      <c r="AF1828" s="166"/>
      <c r="AG1828" s="166"/>
      <c r="AH1828" s="166"/>
      <c r="AI1828" s="166"/>
      <c r="AJ1828" s="166"/>
      <c r="AK1828" s="166"/>
      <c r="AL1828" s="166"/>
      <c r="AM1828" s="166"/>
      <c r="AN1828" s="166"/>
      <c r="AO1828" s="166"/>
      <c r="AP1828" s="166"/>
      <c r="AQ1828" s="166"/>
      <c r="AR1828" s="166"/>
      <c r="AS1828" s="166"/>
      <c r="AT1828" s="166"/>
      <c r="AU1828" s="166"/>
      <c r="AV1828" s="166"/>
      <c r="AW1828" s="166"/>
      <c r="AX1828" s="166"/>
      <c r="AY1828" s="166"/>
    </row>
    <row r="1829" spans="1:51" s="115" customFormat="1" ht="12.75" customHeight="1" x14ac:dyDescent="0.25">
      <c r="A1829" s="156">
        <v>42212</v>
      </c>
      <c r="B1829" s="157" t="s">
        <v>1474</v>
      </c>
      <c r="C1829" s="158" t="s">
        <v>713</v>
      </c>
      <c r="D1829" s="158" t="s">
        <v>1249</v>
      </c>
      <c r="E1829" s="158"/>
      <c r="F1829" s="159">
        <v>13</v>
      </c>
      <c r="G1829" s="160" t="s">
        <v>1323</v>
      </c>
      <c r="H1829" s="160" t="s">
        <v>1920</v>
      </c>
      <c r="I1829" s="166"/>
      <c r="J1829" s="166"/>
      <c r="K1829" s="166"/>
      <c r="L1829" s="166"/>
      <c r="M1829" s="166"/>
      <c r="N1829" s="166"/>
      <c r="O1829" s="166"/>
      <c r="P1829" s="166"/>
      <c r="Q1829" s="166"/>
      <c r="R1829" s="166"/>
      <c r="S1829" s="166"/>
      <c r="T1829" s="166"/>
      <c r="U1829" s="166"/>
      <c r="V1829" s="166"/>
      <c r="W1829" s="166"/>
      <c r="X1829" s="166"/>
      <c r="Y1829" s="166"/>
      <c r="Z1829" s="166"/>
      <c r="AA1829" s="166"/>
      <c r="AB1829" s="166"/>
      <c r="AC1829" s="166"/>
      <c r="AD1829" s="166"/>
      <c r="AE1829" s="166"/>
      <c r="AF1829" s="166"/>
      <c r="AG1829" s="166"/>
      <c r="AH1829" s="166"/>
      <c r="AI1829" s="166"/>
      <c r="AJ1829" s="166"/>
      <c r="AK1829" s="166"/>
      <c r="AL1829" s="166"/>
      <c r="AM1829" s="166"/>
      <c r="AN1829" s="166"/>
      <c r="AO1829" s="166"/>
      <c r="AP1829" s="166"/>
      <c r="AQ1829" s="166"/>
      <c r="AR1829" s="166"/>
      <c r="AS1829" s="166"/>
      <c r="AT1829" s="166"/>
      <c r="AU1829" s="166"/>
      <c r="AV1829" s="166"/>
      <c r="AW1829" s="166"/>
      <c r="AX1829" s="166"/>
      <c r="AY1829" s="166"/>
    </row>
    <row r="1830" spans="1:51" s="115" customFormat="1" ht="12.75" customHeight="1" x14ac:dyDescent="0.25">
      <c r="A1830" s="161">
        <v>42212</v>
      </c>
      <c r="B1830" s="162" t="s">
        <v>1474</v>
      </c>
      <c r="C1830" s="163" t="s">
        <v>714</v>
      </c>
      <c r="D1830" s="163" t="s">
        <v>1249</v>
      </c>
      <c r="E1830" s="163"/>
      <c r="F1830" s="164">
        <v>18</v>
      </c>
      <c r="G1830" s="165" t="s">
        <v>1323</v>
      </c>
      <c r="H1830" s="165" t="s">
        <v>1920</v>
      </c>
      <c r="I1830" s="166"/>
      <c r="J1830" s="166"/>
      <c r="K1830" s="166"/>
      <c r="L1830" s="166"/>
      <c r="M1830" s="166"/>
      <c r="N1830" s="166"/>
      <c r="O1830" s="166"/>
      <c r="P1830" s="166"/>
      <c r="Q1830" s="166"/>
      <c r="R1830" s="166"/>
      <c r="S1830" s="166"/>
      <c r="T1830" s="166"/>
      <c r="U1830" s="166"/>
      <c r="V1830" s="166"/>
      <c r="W1830" s="166"/>
      <c r="X1830" s="166"/>
      <c r="Y1830" s="166"/>
      <c r="Z1830" s="166"/>
      <c r="AA1830" s="166"/>
      <c r="AB1830" s="166"/>
      <c r="AC1830" s="166"/>
      <c r="AD1830" s="166"/>
      <c r="AE1830" s="166"/>
      <c r="AF1830" s="166"/>
      <c r="AG1830" s="166"/>
      <c r="AH1830" s="166"/>
      <c r="AI1830" s="166"/>
      <c r="AJ1830" s="166"/>
      <c r="AK1830" s="166"/>
      <c r="AL1830" s="166"/>
      <c r="AM1830" s="166"/>
      <c r="AN1830" s="166"/>
      <c r="AO1830" s="166"/>
      <c r="AP1830" s="166"/>
      <c r="AQ1830" s="166"/>
      <c r="AR1830" s="166"/>
      <c r="AS1830" s="166"/>
      <c r="AT1830" s="166"/>
      <c r="AU1830" s="166"/>
      <c r="AV1830" s="166"/>
      <c r="AW1830" s="166"/>
      <c r="AX1830" s="166"/>
      <c r="AY1830" s="166"/>
    </row>
    <row r="1831" spans="1:51" s="115" customFormat="1" ht="12.75" customHeight="1" x14ac:dyDescent="0.25">
      <c r="A1831" s="156">
        <v>42212</v>
      </c>
      <c r="B1831" s="157" t="s">
        <v>1474</v>
      </c>
      <c r="C1831" s="158" t="s">
        <v>715</v>
      </c>
      <c r="D1831" s="158" t="s">
        <v>1249</v>
      </c>
      <c r="E1831" s="158"/>
      <c r="F1831" s="159">
        <v>24</v>
      </c>
      <c r="G1831" s="160" t="s">
        <v>1323</v>
      </c>
      <c r="H1831" s="160" t="s">
        <v>1920</v>
      </c>
      <c r="I1831" s="166"/>
      <c r="J1831" s="166"/>
      <c r="K1831" s="166"/>
      <c r="L1831" s="166"/>
      <c r="M1831" s="166"/>
      <c r="N1831" s="166"/>
      <c r="O1831" s="166"/>
      <c r="P1831" s="166"/>
      <c r="Q1831" s="166"/>
      <c r="R1831" s="166"/>
      <c r="S1831" s="166"/>
      <c r="T1831" s="166"/>
      <c r="U1831" s="166"/>
      <c r="V1831" s="166"/>
      <c r="W1831" s="166"/>
      <c r="X1831" s="166"/>
      <c r="Y1831" s="166"/>
      <c r="Z1831" s="166"/>
      <c r="AA1831" s="166"/>
      <c r="AB1831" s="166"/>
      <c r="AC1831" s="166"/>
      <c r="AD1831" s="166"/>
      <c r="AE1831" s="166"/>
      <c r="AF1831" s="166"/>
      <c r="AG1831" s="166"/>
      <c r="AH1831" s="166"/>
      <c r="AI1831" s="166"/>
      <c r="AJ1831" s="166"/>
      <c r="AK1831" s="166"/>
      <c r="AL1831" s="166"/>
      <c r="AM1831" s="166"/>
      <c r="AN1831" s="166"/>
      <c r="AO1831" s="166"/>
      <c r="AP1831" s="166"/>
      <c r="AQ1831" s="166"/>
      <c r="AR1831" s="166"/>
      <c r="AS1831" s="166"/>
      <c r="AT1831" s="166"/>
      <c r="AU1831" s="166"/>
      <c r="AV1831" s="166"/>
      <c r="AW1831" s="166"/>
      <c r="AX1831" s="166"/>
      <c r="AY1831" s="166"/>
    </row>
    <row r="1832" spans="1:51" s="115" customFormat="1" ht="12.75" customHeight="1" x14ac:dyDescent="0.25">
      <c r="A1832" s="161">
        <v>42212</v>
      </c>
      <c r="B1832" s="162" t="s">
        <v>1474</v>
      </c>
      <c r="C1832" s="163" t="s">
        <v>716</v>
      </c>
      <c r="D1832" s="163" t="s">
        <v>1249</v>
      </c>
      <c r="E1832" s="163"/>
      <c r="F1832" s="164">
        <v>22</v>
      </c>
      <c r="G1832" s="165" t="s">
        <v>1323</v>
      </c>
      <c r="H1832" s="165" t="s">
        <v>1920</v>
      </c>
      <c r="I1832" s="166"/>
      <c r="J1832" s="166"/>
      <c r="K1832" s="166"/>
      <c r="L1832" s="166"/>
      <c r="M1832" s="166"/>
      <c r="N1832" s="166"/>
      <c r="O1832" s="166"/>
      <c r="P1832" s="166"/>
      <c r="Q1832" s="166"/>
      <c r="R1832" s="166"/>
      <c r="S1832" s="166"/>
      <c r="T1832" s="166"/>
      <c r="U1832" s="166"/>
      <c r="V1832" s="166"/>
      <c r="W1832" s="166"/>
      <c r="X1832" s="166"/>
      <c r="Y1832" s="166"/>
      <c r="Z1832" s="166"/>
      <c r="AA1832" s="166"/>
      <c r="AB1832" s="166"/>
      <c r="AC1832" s="166"/>
      <c r="AD1832" s="166"/>
      <c r="AE1832" s="166"/>
      <c r="AF1832" s="166"/>
      <c r="AG1832" s="166"/>
      <c r="AH1832" s="166"/>
      <c r="AI1832" s="166"/>
      <c r="AJ1832" s="166"/>
      <c r="AK1832" s="166"/>
      <c r="AL1832" s="166"/>
      <c r="AM1832" s="166"/>
      <c r="AN1832" s="166"/>
      <c r="AO1832" s="166"/>
      <c r="AP1832" s="166"/>
      <c r="AQ1832" s="166"/>
      <c r="AR1832" s="166"/>
      <c r="AS1832" s="166"/>
      <c r="AT1832" s="166"/>
      <c r="AU1832" s="166"/>
      <c r="AV1832" s="166"/>
      <c r="AW1832" s="166"/>
      <c r="AX1832" s="166"/>
      <c r="AY1832" s="166"/>
    </row>
    <row r="1833" spans="1:51" s="115" customFormat="1" ht="12.75" customHeight="1" x14ac:dyDescent="0.25">
      <c r="A1833" s="156">
        <v>42215</v>
      </c>
      <c r="B1833" s="157" t="s">
        <v>1474</v>
      </c>
      <c r="C1833" s="158" t="s">
        <v>888</v>
      </c>
      <c r="D1833" s="158" t="s">
        <v>1249</v>
      </c>
      <c r="E1833" s="158"/>
      <c r="F1833" s="159">
        <v>70.63</v>
      </c>
      <c r="G1833" s="160" t="s">
        <v>1323</v>
      </c>
      <c r="H1833" s="160" t="s">
        <v>1920</v>
      </c>
      <c r="I1833" s="166"/>
      <c r="J1833" s="166"/>
      <c r="K1833" s="166"/>
      <c r="L1833" s="166"/>
      <c r="M1833" s="166"/>
      <c r="N1833" s="166"/>
      <c r="O1833" s="166"/>
      <c r="P1833" s="166"/>
      <c r="Q1833" s="166"/>
      <c r="R1833" s="166"/>
      <c r="S1833" s="166"/>
      <c r="T1833" s="166"/>
      <c r="U1833" s="166"/>
      <c r="V1833" s="166"/>
      <c r="W1833" s="166"/>
      <c r="X1833" s="166"/>
      <c r="Y1833" s="166"/>
      <c r="Z1833" s="166"/>
      <c r="AA1833" s="166"/>
      <c r="AB1833" s="166"/>
      <c r="AC1833" s="166"/>
      <c r="AD1833" s="166"/>
      <c r="AE1833" s="166"/>
      <c r="AF1833" s="166"/>
      <c r="AG1833" s="166"/>
      <c r="AH1833" s="166"/>
      <c r="AI1833" s="166"/>
      <c r="AJ1833" s="166"/>
      <c r="AK1833" s="166"/>
      <c r="AL1833" s="166"/>
      <c r="AM1833" s="166"/>
      <c r="AN1833" s="166"/>
      <c r="AO1833" s="166"/>
      <c r="AP1833" s="166"/>
      <c r="AQ1833" s="166"/>
      <c r="AR1833" s="166"/>
      <c r="AS1833" s="166"/>
      <c r="AT1833" s="166"/>
      <c r="AU1833" s="166"/>
      <c r="AV1833" s="166"/>
      <c r="AW1833" s="166"/>
      <c r="AX1833" s="166"/>
      <c r="AY1833" s="166"/>
    </row>
    <row r="1834" spans="1:51" s="115" customFormat="1" ht="12.75" customHeight="1" x14ac:dyDescent="0.25">
      <c r="A1834" s="161">
        <v>42216</v>
      </c>
      <c r="B1834" s="162" t="s">
        <v>1474</v>
      </c>
      <c r="C1834" s="163" t="s">
        <v>66</v>
      </c>
      <c r="D1834" s="163" t="s">
        <v>1249</v>
      </c>
      <c r="E1834" s="163"/>
      <c r="F1834" s="164">
        <v>115</v>
      </c>
      <c r="G1834" s="165" t="s">
        <v>1321</v>
      </c>
      <c r="H1834" s="165" t="s">
        <v>1952</v>
      </c>
      <c r="I1834" s="166"/>
      <c r="J1834" s="166"/>
      <c r="K1834" s="166"/>
      <c r="L1834" s="166"/>
      <c r="M1834" s="166"/>
      <c r="N1834" s="166"/>
      <c r="O1834" s="166"/>
      <c r="P1834" s="166"/>
      <c r="Q1834" s="166"/>
      <c r="R1834" s="166"/>
      <c r="S1834" s="166"/>
      <c r="T1834" s="166"/>
      <c r="U1834" s="166"/>
      <c r="V1834" s="166"/>
      <c r="W1834" s="166"/>
      <c r="X1834" s="166"/>
      <c r="Y1834" s="166"/>
      <c r="Z1834" s="166"/>
      <c r="AA1834" s="166"/>
      <c r="AB1834" s="166"/>
      <c r="AC1834" s="166"/>
      <c r="AD1834" s="166"/>
      <c r="AE1834" s="166"/>
      <c r="AF1834" s="166"/>
      <c r="AG1834" s="166"/>
      <c r="AH1834" s="166"/>
      <c r="AI1834" s="166"/>
      <c r="AJ1834" s="166"/>
      <c r="AK1834" s="166"/>
      <c r="AL1834" s="166"/>
      <c r="AM1834" s="166"/>
      <c r="AN1834" s="166"/>
      <c r="AO1834" s="166"/>
      <c r="AP1834" s="166"/>
      <c r="AQ1834" s="166"/>
      <c r="AR1834" s="166"/>
      <c r="AS1834" s="166"/>
      <c r="AT1834" s="166"/>
      <c r="AU1834" s="166"/>
      <c r="AV1834" s="166"/>
      <c r="AW1834" s="166"/>
      <c r="AX1834" s="166"/>
      <c r="AY1834" s="166"/>
    </row>
    <row r="1835" spans="1:51" s="115" customFormat="1" ht="12.75" customHeight="1" x14ac:dyDescent="0.25">
      <c r="A1835" s="156">
        <v>42219</v>
      </c>
      <c r="B1835" s="157" t="s">
        <v>1474</v>
      </c>
      <c r="C1835" s="158" t="s">
        <v>889</v>
      </c>
      <c r="D1835" s="158" t="s">
        <v>1249</v>
      </c>
      <c r="E1835" s="158"/>
      <c r="F1835" s="159">
        <v>115</v>
      </c>
      <c r="G1835" s="160" t="s">
        <v>1321</v>
      </c>
      <c r="H1835" s="160" t="s">
        <v>1952</v>
      </c>
      <c r="I1835" s="166"/>
      <c r="J1835" s="166"/>
      <c r="K1835" s="166"/>
      <c r="L1835" s="166"/>
      <c r="M1835" s="166"/>
      <c r="N1835" s="166"/>
      <c r="O1835" s="166"/>
      <c r="P1835" s="166"/>
      <c r="Q1835" s="166"/>
      <c r="R1835" s="166"/>
      <c r="S1835" s="166"/>
      <c r="T1835" s="166"/>
      <c r="U1835" s="166"/>
      <c r="V1835" s="166"/>
      <c r="W1835" s="166"/>
      <c r="X1835" s="166"/>
      <c r="Y1835" s="166"/>
      <c r="Z1835" s="166"/>
      <c r="AA1835" s="166"/>
      <c r="AB1835" s="166"/>
      <c r="AC1835" s="166"/>
      <c r="AD1835" s="166"/>
      <c r="AE1835" s="166"/>
      <c r="AF1835" s="166"/>
      <c r="AG1835" s="166"/>
      <c r="AH1835" s="166"/>
      <c r="AI1835" s="166"/>
      <c r="AJ1835" s="166"/>
      <c r="AK1835" s="166"/>
      <c r="AL1835" s="166"/>
      <c r="AM1835" s="166"/>
      <c r="AN1835" s="166"/>
      <c r="AO1835" s="166"/>
      <c r="AP1835" s="166"/>
      <c r="AQ1835" s="166"/>
      <c r="AR1835" s="166"/>
      <c r="AS1835" s="166"/>
      <c r="AT1835" s="166"/>
      <c r="AU1835" s="166"/>
      <c r="AV1835" s="166"/>
      <c r="AW1835" s="166"/>
      <c r="AX1835" s="166"/>
      <c r="AY1835" s="166"/>
    </row>
    <row r="1836" spans="1:51" s="115" customFormat="1" ht="12.75" customHeight="1" x14ac:dyDescent="0.25">
      <c r="A1836" s="161">
        <v>42221</v>
      </c>
      <c r="B1836" s="162" t="s">
        <v>1474</v>
      </c>
      <c r="C1836" s="163" t="s">
        <v>101</v>
      </c>
      <c r="D1836" s="163" t="s">
        <v>1249</v>
      </c>
      <c r="E1836" s="163"/>
      <c r="F1836" s="164">
        <v>40</v>
      </c>
      <c r="G1836" s="165" t="s">
        <v>1321</v>
      </c>
      <c r="H1836" s="165" t="s">
        <v>1929</v>
      </c>
      <c r="I1836" s="166"/>
      <c r="J1836" s="166"/>
      <c r="K1836" s="166"/>
      <c r="L1836" s="166"/>
      <c r="M1836" s="166"/>
      <c r="N1836" s="166"/>
      <c r="O1836" s="166"/>
      <c r="P1836" s="166"/>
      <c r="Q1836" s="166"/>
      <c r="R1836" s="166"/>
      <c r="S1836" s="166"/>
      <c r="T1836" s="166"/>
      <c r="U1836" s="166"/>
      <c r="V1836" s="166"/>
      <c r="W1836" s="166"/>
      <c r="X1836" s="166"/>
      <c r="Y1836" s="166"/>
      <c r="Z1836" s="166"/>
      <c r="AA1836" s="166"/>
      <c r="AB1836" s="166"/>
      <c r="AC1836" s="166"/>
      <c r="AD1836" s="166"/>
      <c r="AE1836" s="166"/>
      <c r="AF1836" s="166"/>
      <c r="AG1836" s="166"/>
      <c r="AH1836" s="166"/>
      <c r="AI1836" s="166"/>
      <c r="AJ1836" s="166"/>
      <c r="AK1836" s="166"/>
      <c r="AL1836" s="166"/>
      <c r="AM1836" s="166"/>
      <c r="AN1836" s="166"/>
      <c r="AO1836" s="166"/>
      <c r="AP1836" s="166"/>
      <c r="AQ1836" s="166"/>
      <c r="AR1836" s="166"/>
      <c r="AS1836" s="166"/>
      <c r="AT1836" s="166"/>
      <c r="AU1836" s="166"/>
      <c r="AV1836" s="166"/>
      <c r="AW1836" s="166"/>
      <c r="AX1836" s="166"/>
      <c r="AY1836" s="166"/>
    </row>
    <row r="1837" spans="1:51" s="115" customFormat="1" ht="12.75" customHeight="1" x14ac:dyDescent="0.25">
      <c r="A1837" s="156">
        <v>42221</v>
      </c>
      <c r="B1837" s="157" t="s">
        <v>1474</v>
      </c>
      <c r="C1837" s="158" t="s">
        <v>132</v>
      </c>
      <c r="D1837" s="158" t="s">
        <v>1249</v>
      </c>
      <c r="E1837" s="158"/>
      <c r="F1837" s="159">
        <v>350</v>
      </c>
      <c r="G1837" s="160" t="s">
        <v>1325</v>
      </c>
      <c r="H1837" s="160" t="s">
        <v>1936</v>
      </c>
      <c r="I1837" s="166"/>
      <c r="J1837" s="166"/>
      <c r="K1837" s="166"/>
      <c r="L1837" s="166"/>
      <c r="M1837" s="166"/>
      <c r="N1837" s="166"/>
      <c r="O1837" s="166"/>
      <c r="P1837" s="166"/>
      <c r="Q1837" s="166"/>
      <c r="R1837" s="166"/>
      <c r="S1837" s="166"/>
      <c r="T1837" s="166"/>
      <c r="U1837" s="166"/>
      <c r="V1837" s="166"/>
      <c r="W1837" s="166"/>
      <c r="X1837" s="166"/>
      <c r="Y1837" s="166"/>
      <c r="Z1837" s="166"/>
      <c r="AA1837" s="166"/>
      <c r="AB1837" s="166"/>
      <c r="AC1837" s="166"/>
      <c r="AD1837" s="166"/>
      <c r="AE1837" s="166"/>
      <c r="AF1837" s="166"/>
      <c r="AG1837" s="166"/>
      <c r="AH1837" s="166"/>
      <c r="AI1837" s="166"/>
      <c r="AJ1837" s="166"/>
      <c r="AK1837" s="166"/>
      <c r="AL1837" s="166"/>
      <c r="AM1837" s="166"/>
      <c r="AN1837" s="166"/>
      <c r="AO1837" s="166"/>
      <c r="AP1837" s="166"/>
      <c r="AQ1837" s="166"/>
      <c r="AR1837" s="166"/>
      <c r="AS1837" s="166"/>
      <c r="AT1837" s="166"/>
      <c r="AU1837" s="166"/>
      <c r="AV1837" s="166"/>
      <c r="AW1837" s="166"/>
      <c r="AX1837" s="166"/>
      <c r="AY1837" s="166"/>
    </row>
    <row r="1838" spans="1:51" s="115" customFormat="1" ht="12.75" customHeight="1" x14ac:dyDescent="0.25">
      <c r="A1838" s="161">
        <v>42222</v>
      </c>
      <c r="B1838" s="162" t="s">
        <v>1474</v>
      </c>
      <c r="C1838" s="163" t="s">
        <v>697</v>
      </c>
      <c r="D1838" s="163" t="s">
        <v>1249</v>
      </c>
      <c r="E1838" s="163"/>
      <c r="F1838" s="164">
        <v>30</v>
      </c>
      <c r="G1838" s="165" t="s">
        <v>1319</v>
      </c>
      <c r="H1838" s="165" t="s">
        <v>1934</v>
      </c>
      <c r="I1838" s="166"/>
      <c r="J1838" s="166"/>
      <c r="K1838" s="166"/>
      <c r="L1838" s="166"/>
      <c r="M1838" s="166"/>
      <c r="N1838" s="166"/>
      <c r="O1838" s="166"/>
      <c r="P1838" s="166"/>
      <c r="Q1838" s="166"/>
      <c r="R1838" s="166"/>
      <c r="S1838" s="166"/>
      <c r="T1838" s="166"/>
      <c r="U1838" s="166"/>
      <c r="V1838" s="166"/>
      <c r="W1838" s="166"/>
      <c r="X1838" s="166"/>
      <c r="Y1838" s="166"/>
      <c r="Z1838" s="166"/>
      <c r="AA1838" s="166"/>
      <c r="AB1838" s="166"/>
      <c r="AC1838" s="166"/>
      <c r="AD1838" s="166"/>
      <c r="AE1838" s="166"/>
      <c r="AF1838" s="166"/>
      <c r="AG1838" s="166"/>
      <c r="AH1838" s="166"/>
      <c r="AI1838" s="166"/>
      <c r="AJ1838" s="166"/>
      <c r="AK1838" s="166"/>
      <c r="AL1838" s="166"/>
      <c r="AM1838" s="166"/>
      <c r="AN1838" s="166"/>
      <c r="AO1838" s="166"/>
      <c r="AP1838" s="166"/>
      <c r="AQ1838" s="166"/>
      <c r="AR1838" s="166"/>
      <c r="AS1838" s="166"/>
      <c r="AT1838" s="166"/>
      <c r="AU1838" s="166"/>
      <c r="AV1838" s="166"/>
      <c r="AW1838" s="166"/>
      <c r="AX1838" s="166"/>
      <c r="AY1838" s="166"/>
    </row>
    <row r="1839" spans="1:51" s="115" customFormat="1" ht="12.75" customHeight="1" x14ac:dyDescent="0.25">
      <c r="A1839" s="156">
        <v>42226</v>
      </c>
      <c r="B1839" s="157" t="s">
        <v>1474</v>
      </c>
      <c r="C1839" s="158" t="s">
        <v>890</v>
      </c>
      <c r="D1839" s="158" t="s">
        <v>1249</v>
      </c>
      <c r="E1839" s="158"/>
      <c r="F1839" s="159">
        <v>3518.1</v>
      </c>
      <c r="G1839" s="160" t="s">
        <v>1587</v>
      </c>
      <c r="H1839" s="160" t="s">
        <v>1948</v>
      </c>
      <c r="I1839" s="166"/>
      <c r="J1839" s="166"/>
      <c r="K1839" s="166"/>
      <c r="L1839" s="166"/>
      <c r="M1839" s="166"/>
      <c r="N1839" s="166"/>
      <c r="O1839" s="166"/>
      <c r="P1839" s="166"/>
      <c r="Q1839" s="166"/>
      <c r="R1839" s="166"/>
      <c r="S1839" s="166"/>
      <c r="T1839" s="166"/>
      <c r="U1839" s="166"/>
      <c r="V1839" s="166"/>
      <c r="W1839" s="166"/>
      <c r="X1839" s="166"/>
      <c r="Y1839" s="166"/>
      <c r="Z1839" s="166"/>
      <c r="AA1839" s="166"/>
      <c r="AB1839" s="166"/>
      <c r="AC1839" s="166"/>
      <c r="AD1839" s="166"/>
      <c r="AE1839" s="166"/>
      <c r="AF1839" s="166"/>
      <c r="AG1839" s="166"/>
      <c r="AH1839" s="166"/>
      <c r="AI1839" s="166"/>
      <c r="AJ1839" s="166"/>
      <c r="AK1839" s="166"/>
      <c r="AL1839" s="166"/>
      <c r="AM1839" s="166"/>
      <c r="AN1839" s="166"/>
      <c r="AO1839" s="166"/>
      <c r="AP1839" s="166"/>
      <c r="AQ1839" s="166"/>
      <c r="AR1839" s="166"/>
      <c r="AS1839" s="166"/>
      <c r="AT1839" s="166"/>
      <c r="AU1839" s="166"/>
      <c r="AV1839" s="166"/>
      <c r="AW1839" s="166"/>
      <c r="AX1839" s="166"/>
      <c r="AY1839" s="166"/>
    </row>
    <row r="1840" spans="1:51" s="115" customFormat="1" ht="12.75" customHeight="1" x14ac:dyDescent="0.25">
      <c r="A1840" s="161">
        <v>42227</v>
      </c>
      <c r="B1840" s="162" t="s">
        <v>1474</v>
      </c>
      <c r="C1840" s="163" t="s">
        <v>688</v>
      </c>
      <c r="D1840" s="163" t="s">
        <v>1249</v>
      </c>
      <c r="E1840" s="163"/>
      <c r="F1840" s="164">
        <v>120</v>
      </c>
      <c r="G1840" s="165" t="s">
        <v>1325</v>
      </c>
      <c r="H1840" s="165" t="s">
        <v>1936</v>
      </c>
      <c r="I1840" s="166"/>
      <c r="J1840" s="166"/>
      <c r="K1840" s="166"/>
      <c r="L1840" s="166"/>
      <c r="M1840" s="166"/>
      <c r="N1840" s="166"/>
      <c r="O1840" s="166"/>
      <c r="P1840" s="166"/>
      <c r="Q1840" s="166"/>
      <c r="R1840" s="166"/>
      <c r="S1840" s="166"/>
      <c r="T1840" s="166"/>
      <c r="U1840" s="166"/>
      <c r="V1840" s="166"/>
      <c r="W1840" s="166"/>
      <c r="X1840" s="166"/>
      <c r="Y1840" s="166"/>
      <c r="Z1840" s="166"/>
      <c r="AA1840" s="166"/>
      <c r="AB1840" s="166"/>
      <c r="AC1840" s="166"/>
      <c r="AD1840" s="166"/>
      <c r="AE1840" s="166"/>
      <c r="AF1840" s="166"/>
      <c r="AG1840" s="166"/>
      <c r="AH1840" s="166"/>
      <c r="AI1840" s="166"/>
      <c r="AJ1840" s="166"/>
      <c r="AK1840" s="166"/>
      <c r="AL1840" s="166"/>
      <c r="AM1840" s="166"/>
      <c r="AN1840" s="166"/>
      <c r="AO1840" s="166"/>
      <c r="AP1840" s="166"/>
      <c r="AQ1840" s="166"/>
      <c r="AR1840" s="166"/>
      <c r="AS1840" s="166"/>
      <c r="AT1840" s="166"/>
      <c r="AU1840" s="166"/>
      <c r="AV1840" s="166"/>
      <c r="AW1840" s="166"/>
      <c r="AX1840" s="166"/>
      <c r="AY1840" s="166"/>
    </row>
    <row r="1841" spans="1:51" s="115" customFormat="1" ht="12.75" customHeight="1" x14ac:dyDescent="0.25">
      <c r="A1841" s="156">
        <v>42228</v>
      </c>
      <c r="B1841" s="157" t="s">
        <v>1474</v>
      </c>
      <c r="C1841" s="158" t="s">
        <v>476</v>
      </c>
      <c r="D1841" s="158" t="s">
        <v>1249</v>
      </c>
      <c r="E1841" s="158"/>
      <c r="F1841" s="159">
        <v>90</v>
      </c>
      <c r="G1841" s="160" t="s">
        <v>1325</v>
      </c>
      <c r="H1841" s="160" t="s">
        <v>1936</v>
      </c>
      <c r="I1841" s="166"/>
      <c r="J1841" s="166"/>
      <c r="K1841" s="166"/>
      <c r="L1841" s="166"/>
      <c r="M1841" s="166"/>
      <c r="N1841" s="166"/>
      <c r="O1841" s="166"/>
      <c r="P1841" s="166"/>
      <c r="Q1841" s="166"/>
      <c r="R1841" s="166"/>
      <c r="S1841" s="166"/>
      <c r="T1841" s="166"/>
      <c r="U1841" s="166"/>
      <c r="V1841" s="166"/>
      <c r="W1841" s="166"/>
      <c r="X1841" s="166"/>
      <c r="Y1841" s="166"/>
      <c r="Z1841" s="166"/>
      <c r="AA1841" s="166"/>
      <c r="AB1841" s="166"/>
      <c r="AC1841" s="166"/>
      <c r="AD1841" s="166"/>
      <c r="AE1841" s="166"/>
      <c r="AF1841" s="166"/>
      <c r="AG1841" s="166"/>
      <c r="AH1841" s="166"/>
      <c r="AI1841" s="166"/>
      <c r="AJ1841" s="166"/>
      <c r="AK1841" s="166"/>
      <c r="AL1841" s="166"/>
      <c r="AM1841" s="166"/>
      <c r="AN1841" s="166"/>
      <c r="AO1841" s="166"/>
      <c r="AP1841" s="166"/>
      <c r="AQ1841" s="166"/>
      <c r="AR1841" s="166"/>
      <c r="AS1841" s="166"/>
      <c r="AT1841" s="166"/>
      <c r="AU1841" s="166"/>
      <c r="AV1841" s="166"/>
      <c r="AW1841" s="166"/>
      <c r="AX1841" s="166"/>
      <c r="AY1841" s="166"/>
    </row>
    <row r="1842" spans="1:51" s="115" customFormat="1" ht="12.75" customHeight="1" x14ac:dyDescent="0.25">
      <c r="A1842" s="161">
        <v>42233</v>
      </c>
      <c r="B1842" s="162" t="s">
        <v>1474</v>
      </c>
      <c r="C1842" s="163" t="s">
        <v>891</v>
      </c>
      <c r="D1842" s="163" t="s">
        <v>1249</v>
      </c>
      <c r="E1842" s="163"/>
      <c r="F1842" s="164">
        <v>29</v>
      </c>
      <c r="G1842" s="165" t="s">
        <v>1324</v>
      </c>
      <c r="H1842" s="165" t="s">
        <v>1937</v>
      </c>
      <c r="I1842" s="166"/>
      <c r="J1842" s="166"/>
      <c r="K1842" s="166"/>
      <c r="L1842" s="166"/>
      <c r="M1842" s="166"/>
      <c r="N1842" s="166"/>
      <c r="O1842" s="166"/>
      <c r="P1842" s="166"/>
      <c r="Q1842" s="166"/>
      <c r="R1842" s="166"/>
      <c r="S1842" s="166"/>
      <c r="T1842" s="166"/>
      <c r="U1842" s="166"/>
      <c r="V1842" s="166"/>
      <c r="W1842" s="166"/>
      <c r="X1842" s="166"/>
      <c r="Y1842" s="166"/>
      <c r="Z1842" s="166"/>
      <c r="AA1842" s="166"/>
      <c r="AB1842" s="166"/>
      <c r="AC1842" s="166"/>
      <c r="AD1842" s="166"/>
      <c r="AE1842" s="166"/>
      <c r="AF1842" s="166"/>
      <c r="AG1842" s="166"/>
      <c r="AH1842" s="166"/>
      <c r="AI1842" s="166"/>
      <c r="AJ1842" s="166"/>
      <c r="AK1842" s="166"/>
      <c r="AL1842" s="166"/>
      <c r="AM1842" s="166"/>
      <c r="AN1842" s="166"/>
      <c r="AO1842" s="166"/>
      <c r="AP1842" s="166"/>
      <c r="AQ1842" s="166"/>
      <c r="AR1842" s="166"/>
      <c r="AS1842" s="166"/>
      <c r="AT1842" s="166"/>
      <c r="AU1842" s="166"/>
      <c r="AV1842" s="166"/>
      <c r="AW1842" s="166"/>
      <c r="AX1842" s="166"/>
      <c r="AY1842" s="166"/>
    </row>
    <row r="1843" spans="1:51" s="115" customFormat="1" ht="12.75" customHeight="1" x14ac:dyDescent="0.25">
      <c r="A1843" s="156">
        <v>42235</v>
      </c>
      <c r="B1843" s="157" t="s">
        <v>1474</v>
      </c>
      <c r="C1843" s="158" t="s">
        <v>176</v>
      </c>
      <c r="D1843" s="158" t="s">
        <v>1249</v>
      </c>
      <c r="E1843" s="158"/>
      <c r="F1843" s="159">
        <v>410</v>
      </c>
      <c r="G1843" s="160" t="s">
        <v>1324</v>
      </c>
      <c r="H1843" s="160" t="s">
        <v>1937</v>
      </c>
      <c r="I1843" s="166"/>
      <c r="J1843" s="166"/>
      <c r="K1843" s="166"/>
      <c r="L1843" s="166"/>
      <c r="M1843" s="166"/>
      <c r="N1843" s="166"/>
      <c r="O1843" s="166"/>
      <c r="P1843" s="166"/>
      <c r="Q1843" s="166"/>
      <c r="R1843" s="166"/>
      <c r="S1843" s="166"/>
      <c r="T1843" s="166"/>
      <c r="U1843" s="166"/>
      <c r="V1843" s="166"/>
      <c r="W1843" s="166"/>
      <c r="X1843" s="166"/>
      <c r="Y1843" s="166"/>
      <c r="Z1843" s="166"/>
      <c r="AA1843" s="166"/>
      <c r="AB1843" s="166"/>
      <c r="AC1843" s="166"/>
      <c r="AD1843" s="166"/>
      <c r="AE1843" s="166"/>
      <c r="AF1843" s="166"/>
      <c r="AG1843" s="166"/>
      <c r="AH1843" s="166"/>
      <c r="AI1843" s="166"/>
      <c r="AJ1843" s="166"/>
      <c r="AK1843" s="166"/>
      <c r="AL1843" s="166"/>
      <c r="AM1843" s="166"/>
      <c r="AN1843" s="166"/>
      <c r="AO1843" s="166"/>
      <c r="AP1843" s="166"/>
      <c r="AQ1843" s="166"/>
      <c r="AR1843" s="166"/>
      <c r="AS1843" s="166"/>
      <c r="AT1843" s="166"/>
      <c r="AU1843" s="166"/>
      <c r="AV1843" s="166"/>
      <c r="AW1843" s="166"/>
      <c r="AX1843" s="166"/>
      <c r="AY1843" s="166"/>
    </row>
    <row r="1844" spans="1:51" s="115" customFormat="1" ht="12.75" customHeight="1" x14ac:dyDescent="0.25">
      <c r="A1844" s="161">
        <v>42236</v>
      </c>
      <c r="B1844" s="162" t="s">
        <v>1474</v>
      </c>
      <c r="C1844" s="163" t="s">
        <v>184</v>
      </c>
      <c r="D1844" s="163" t="s">
        <v>1249</v>
      </c>
      <c r="E1844" s="163"/>
      <c r="F1844" s="164">
        <v>187</v>
      </c>
      <c r="G1844" s="165" t="s">
        <v>1430</v>
      </c>
      <c r="H1844" s="165" t="s">
        <v>1966</v>
      </c>
      <c r="I1844" s="166"/>
      <c r="J1844" s="166"/>
      <c r="K1844" s="166"/>
      <c r="L1844" s="166"/>
      <c r="M1844" s="166"/>
      <c r="N1844" s="166"/>
      <c r="O1844" s="166"/>
      <c r="P1844" s="166"/>
      <c r="Q1844" s="166"/>
      <c r="R1844" s="166"/>
      <c r="S1844" s="166"/>
      <c r="T1844" s="166"/>
      <c r="U1844" s="166"/>
      <c r="V1844" s="166"/>
      <c r="W1844" s="166"/>
      <c r="X1844" s="166"/>
      <c r="Y1844" s="166"/>
      <c r="Z1844" s="166"/>
      <c r="AA1844" s="166"/>
      <c r="AB1844" s="166"/>
      <c r="AC1844" s="166"/>
      <c r="AD1844" s="166"/>
      <c r="AE1844" s="166"/>
      <c r="AF1844" s="166"/>
      <c r="AG1844" s="166"/>
      <c r="AH1844" s="166"/>
      <c r="AI1844" s="166"/>
      <c r="AJ1844" s="166"/>
      <c r="AK1844" s="166"/>
      <c r="AL1844" s="166"/>
      <c r="AM1844" s="166"/>
      <c r="AN1844" s="166"/>
      <c r="AO1844" s="166"/>
      <c r="AP1844" s="166"/>
      <c r="AQ1844" s="166"/>
      <c r="AR1844" s="166"/>
      <c r="AS1844" s="166"/>
      <c r="AT1844" s="166"/>
      <c r="AU1844" s="166"/>
      <c r="AV1844" s="166"/>
      <c r="AW1844" s="166"/>
      <c r="AX1844" s="166"/>
      <c r="AY1844" s="166"/>
    </row>
    <row r="1845" spans="1:51" s="115" customFormat="1" ht="12.75" customHeight="1" x14ac:dyDescent="0.25">
      <c r="A1845" s="156">
        <v>42240</v>
      </c>
      <c r="B1845" s="157" t="s">
        <v>1474</v>
      </c>
      <c r="C1845" s="158" t="s">
        <v>892</v>
      </c>
      <c r="D1845" s="158" t="s">
        <v>1249</v>
      </c>
      <c r="E1845" s="158"/>
      <c r="F1845" s="159">
        <v>42</v>
      </c>
      <c r="G1845" s="160" t="s">
        <v>1435</v>
      </c>
      <c r="H1845" s="160" t="s">
        <v>1973</v>
      </c>
      <c r="I1845" s="166"/>
      <c r="J1845" s="166"/>
      <c r="K1845" s="166"/>
      <c r="L1845" s="166"/>
      <c r="M1845" s="166"/>
      <c r="N1845" s="166"/>
      <c r="O1845" s="166"/>
      <c r="P1845" s="166"/>
      <c r="Q1845" s="166"/>
      <c r="R1845" s="166"/>
      <c r="S1845" s="166"/>
      <c r="T1845" s="166"/>
      <c r="U1845" s="166"/>
      <c r="V1845" s="166"/>
      <c r="W1845" s="166"/>
      <c r="X1845" s="166"/>
      <c r="Y1845" s="166"/>
      <c r="Z1845" s="166"/>
      <c r="AA1845" s="166"/>
      <c r="AB1845" s="166"/>
      <c r="AC1845" s="166"/>
      <c r="AD1845" s="166"/>
      <c r="AE1845" s="166"/>
      <c r="AF1845" s="166"/>
      <c r="AG1845" s="166"/>
      <c r="AH1845" s="166"/>
      <c r="AI1845" s="166"/>
      <c r="AJ1845" s="166"/>
      <c r="AK1845" s="166"/>
      <c r="AL1845" s="166"/>
      <c r="AM1845" s="166"/>
      <c r="AN1845" s="166"/>
      <c r="AO1845" s="166"/>
      <c r="AP1845" s="166"/>
      <c r="AQ1845" s="166"/>
      <c r="AR1845" s="166"/>
      <c r="AS1845" s="166"/>
      <c r="AT1845" s="166"/>
      <c r="AU1845" s="166"/>
      <c r="AV1845" s="166"/>
      <c r="AW1845" s="166"/>
      <c r="AX1845" s="166"/>
      <c r="AY1845" s="166"/>
    </row>
    <row r="1846" spans="1:51" s="115" customFormat="1" ht="12.75" customHeight="1" x14ac:dyDescent="0.25">
      <c r="A1846" s="161">
        <v>42243</v>
      </c>
      <c r="B1846" s="162" t="s">
        <v>1474</v>
      </c>
      <c r="C1846" s="163" t="s">
        <v>893</v>
      </c>
      <c r="D1846" s="163" t="s">
        <v>1249</v>
      </c>
      <c r="E1846" s="163"/>
      <c r="F1846" s="164">
        <v>103.896</v>
      </c>
      <c r="G1846" s="165" t="s">
        <v>1323</v>
      </c>
      <c r="H1846" s="165" t="s">
        <v>1920</v>
      </c>
      <c r="I1846" s="166"/>
      <c r="J1846" s="166"/>
      <c r="K1846" s="166"/>
      <c r="L1846" s="166"/>
      <c r="M1846" s="166"/>
      <c r="N1846" s="166"/>
      <c r="O1846" s="166"/>
      <c r="P1846" s="166"/>
      <c r="Q1846" s="166"/>
      <c r="R1846" s="166"/>
      <c r="S1846" s="166"/>
      <c r="T1846" s="166"/>
      <c r="U1846" s="166"/>
      <c r="V1846" s="166"/>
      <c r="W1846" s="166"/>
      <c r="X1846" s="166"/>
      <c r="Y1846" s="166"/>
      <c r="Z1846" s="166"/>
      <c r="AA1846" s="166"/>
      <c r="AB1846" s="166"/>
      <c r="AC1846" s="166"/>
      <c r="AD1846" s="166"/>
      <c r="AE1846" s="166"/>
      <c r="AF1846" s="166"/>
      <c r="AG1846" s="166"/>
      <c r="AH1846" s="166"/>
      <c r="AI1846" s="166"/>
      <c r="AJ1846" s="166"/>
      <c r="AK1846" s="166"/>
      <c r="AL1846" s="166"/>
      <c r="AM1846" s="166"/>
      <c r="AN1846" s="166"/>
      <c r="AO1846" s="166"/>
      <c r="AP1846" s="166"/>
      <c r="AQ1846" s="166"/>
      <c r="AR1846" s="166"/>
      <c r="AS1846" s="166"/>
      <c r="AT1846" s="166"/>
      <c r="AU1846" s="166"/>
      <c r="AV1846" s="166"/>
      <c r="AW1846" s="166"/>
      <c r="AX1846" s="166"/>
      <c r="AY1846" s="166"/>
    </row>
    <row r="1847" spans="1:51" s="115" customFormat="1" ht="12.75" customHeight="1" x14ac:dyDescent="0.25">
      <c r="A1847" s="156">
        <v>42243</v>
      </c>
      <c r="B1847" s="157" t="s">
        <v>1474</v>
      </c>
      <c r="C1847" s="158" t="s">
        <v>894</v>
      </c>
      <c r="D1847" s="158" t="s">
        <v>1249</v>
      </c>
      <c r="E1847" s="158"/>
      <c r="F1847" s="159">
        <v>92.894000000000005</v>
      </c>
      <c r="G1847" s="160" t="s">
        <v>1323</v>
      </c>
      <c r="H1847" s="160" t="s">
        <v>1920</v>
      </c>
      <c r="I1847" s="166"/>
      <c r="J1847" s="166"/>
      <c r="K1847" s="166"/>
      <c r="L1847" s="166"/>
      <c r="M1847" s="166"/>
      <c r="N1847" s="166"/>
      <c r="O1847" s="166"/>
      <c r="P1847" s="166"/>
      <c r="Q1847" s="166"/>
      <c r="R1847" s="166"/>
      <c r="S1847" s="166"/>
      <c r="T1847" s="166"/>
      <c r="U1847" s="166"/>
      <c r="V1847" s="166"/>
      <c r="W1847" s="166"/>
      <c r="X1847" s="166"/>
      <c r="Y1847" s="166"/>
      <c r="Z1847" s="166"/>
      <c r="AA1847" s="166"/>
      <c r="AB1847" s="166"/>
      <c r="AC1847" s="166"/>
      <c r="AD1847" s="166"/>
      <c r="AE1847" s="166"/>
      <c r="AF1847" s="166"/>
      <c r="AG1847" s="166"/>
      <c r="AH1847" s="166"/>
      <c r="AI1847" s="166"/>
      <c r="AJ1847" s="166"/>
      <c r="AK1847" s="166"/>
      <c r="AL1847" s="166"/>
      <c r="AM1847" s="166"/>
      <c r="AN1847" s="166"/>
      <c r="AO1847" s="166"/>
      <c r="AP1847" s="166"/>
      <c r="AQ1847" s="166"/>
      <c r="AR1847" s="166"/>
      <c r="AS1847" s="166"/>
      <c r="AT1847" s="166"/>
      <c r="AU1847" s="166"/>
      <c r="AV1847" s="166"/>
      <c r="AW1847" s="166"/>
      <c r="AX1847" s="166"/>
      <c r="AY1847" s="166"/>
    </row>
    <row r="1848" spans="1:51" s="115" customFormat="1" ht="12.75" customHeight="1" x14ac:dyDescent="0.25">
      <c r="A1848" s="161">
        <v>42243</v>
      </c>
      <c r="B1848" s="162" t="s">
        <v>1474</v>
      </c>
      <c r="C1848" s="163" t="s">
        <v>897</v>
      </c>
      <c r="D1848" s="163" t="s">
        <v>1249</v>
      </c>
      <c r="E1848" s="163"/>
      <c r="F1848" s="164">
        <v>95.796000000000006</v>
      </c>
      <c r="G1848" s="165" t="s">
        <v>1323</v>
      </c>
      <c r="H1848" s="165" t="s">
        <v>1920</v>
      </c>
      <c r="I1848" s="166"/>
      <c r="J1848" s="166"/>
      <c r="K1848" s="166"/>
      <c r="L1848" s="166"/>
      <c r="M1848" s="166"/>
      <c r="N1848" s="166"/>
      <c r="O1848" s="166"/>
      <c r="P1848" s="166"/>
      <c r="Q1848" s="166"/>
      <c r="R1848" s="166"/>
      <c r="S1848" s="166"/>
      <c r="T1848" s="166"/>
      <c r="U1848" s="166"/>
      <c r="V1848" s="166"/>
      <c r="W1848" s="166"/>
      <c r="X1848" s="166"/>
      <c r="Y1848" s="166"/>
      <c r="Z1848" s="166"/>
      <c r="AA1848" s="166"/>
      <c r="AB1848" s="166"/>
      <c r="AC1848" s="166"/>
      <c r="AD1848" s="166"/>
      <c r="AE1848" s="166"/>
      <c r="AF1848" s="166"/>
      <c r="AG1848" s="166"/>
      <c r="AH1848" s="166"/>
      <c r="AI1848" s="166"/>
      <c r="AJ1848" s="166"/>
      <c r="AK1848" s="166"/>
      <c r="AL1848" s="166"/>
      <c r="AM1848" s="166"/>
      <c r="AN1848" s="166"/>
      <c r="AO1848" s="166"/>
      <c r="AP1848" s="166"/>
      <c r="AQ1848" s="166"/>
      <c r="AR1848" s="166"/>
      <c r="AS1848" s="166"/>
      <c r="AT1848" s="166"/>
      <c r="AU1848" s="166"/>
      <c r="AV1848" s="166"/>
      <c r="AW1848" s="166"/>
      <c r="AX1848" s="166"/>
      <c r="AY1848" s="166"/>
    </row>
    <row r="1849" spans="1:51" s="115" customFormat="1" ht="12.75" customHeight="1" x14ac:dyDescent="0.25">
      <c r="A1849" s="156">
        <v>42243</v>
      </c>
      <c r="B1849" s="157" t="s">
        <v>1474</v>
      </c>
      <c r="C1849" s="158" t="s">
        <v>895</v>
      </c>
      <c r="D1849" s="158" t="s">
        <v>1249</v>
      </c>
      <c r="E1849" s="158"/>
      <c r="F1849" s="159">
        <v>92.174000000000007</v>
      </c>
      <c r="G1849" s="160" t="s">
        <v>1323</v>
      </c>
      <c r="H1849" s="160" t="s">
        <v>1920</v>
      </c>
      <c r="I1849" s="166"/>
      <c r="J1849" s="166"/>
      <c r="K1849" s="166"/>
      <c r="L1849" s="166"/>
      <c r="M1849" s="166"/>
      <c r="N1849" s="166"/>
      <c r="O1849" s="166"/>
      <c r="P1849" s="166"/>
      <c r="Q1849" s="166"/>
      <c r="R1849" s="166"/>
      <c r="S1849" s="166"/>
      <c r="T1849" s="166"/>
      <c r="U1849" s="166"/>
      <c r="V1849" s="166"/>
      <c r="W1849" s="166"/>
      <c r="X1849" s="166"/>
      <c r="Y1849" s="166"/>
      <c r="Z1849" s="166"/>
      <c r="AA1849" s="166"/>
      <c r="AB1849" s="166"/>
      <c r="AC1849" s="166"/>
      <c r="AD1849" s="166"/>
      <c r="AE1849" s="166"/>
      <c r="AF1849" s="166"/>
      <c r="AG1849" s="166"/>
      <c r="AH1849" s="166"/>
      <c r="AI1849" s="166"/>
      <c r="AJ1849" s="166"/>
      <c r="AK1849" s="166"/>
      <c r="AL1849" s="166"/>
      <c r="AM1849" s="166"/>
      <c r="AN1849" s="166"/>
      <c r="AO1849" s="166"/>
      <c r="AP1849" s="166"/>
      <c r="AQ1849" s="166"/>
      <c r="AR1849" s="166"/>
      <c r="AS1849" s="166"/>
      <c r="AT1849" s="166"/>
      <c r="AU1849" s="166"/>
      <c r="AV1849" s="166"/>
      <c r="AW1849" s="166"/>
      <c r="AX1849" s="166"/>
      <c r="AY1849" s="166"/>
    </row>
    <row r="1850" spans="1:51" s="115" customFormat="1" ht="12.75" customHeight="1" x14ac:dyDescent="0.25">
      <c r="A1850" s="161">
        <v>42243</v>
      </c>
      <c r="B1850" s="162" t="s">
        <v>1474</v>
      </c>
      <c r="C1850" s="163" t="s">
        <v>896</v>
      </c>
      <c r="D1850" s="163" t="s">
        <v>1249</v>
      </c>
      <c r="E1850" s="163"/>
      <c r="F1850" s="164">
        <v>103.756</v>
      </c>
      <c r="G1850" s="165" t="s">
        <v>1323</v>
      </c>
      <c r="H1850" s="165" t="s">
        <v>1920</v>
      </c>
      <c r="I1850" s="166"/>
      <c r="J1850" s="166"/>
      <c r="K1850" s="166"/>
      <c r="L1850" s="166"/>
      <c r="M1850" s="166"/>
      <c r="N1850" s="166"/>
      <c r="O1850" s="166"/>
      <c r="P1850" s="166"/>
      <c r="Q1850" s="166"/>
      <c r="R1850" s="166"/>
      <c r="S1850" s="166"/>
      <c r="T1850" s="166"/>
      <c r="U1850" s="166"/>
      <c r="V1850" s="166"/>
      <c r="W1850" s="166"/>
      <c r="X1850" s="166"/>
      <c r="Y1850" s="166"/>
      <c r="Z1850" s="166"/>
      <c r="AA1850" s="166"/>
      <c r="AB1850" s="166"/>
      <c r="AC1850" s="166"/>
      <c r="AD1850" s="166"/>
      <c r="AE1850" s="166"/>
      <c r="AF1850" s="166"/>
      <c r="AG1850" s="166"/>
      <c r="AH1850" s="166"/>
      <c r="AI1850" s="166"/>
      <c r="AJ1850" s="166"/>
      <c r="AK1850" s="166"/>
      <c r="AL1850" s="166"/>
      <c r="AM1850" s="166"/>
      <c r="AN1850" s="166"/>
      <c r="AO1850" s="166"/>
      <c r="AP1850" s="166"/>
      <c r="AQ1850" s="166"/>
      <c r="AR1850" s="166"/>
      <c r="AS1850" s="166"/>
      <c r="AT1850" s="166"/>
      <c r="AU1850" s="166"/>
      <c r="AV1850" s="166"/>
      <c r="AW1850" s="166"/>
      <c r="AX1850" s="166"/>
      <c r="AY1850" s="166"/>
    </row>
    <row r="1851" spans="1:51" s="115" customFormat="1" ht="12.75" customHeight="1" x14ac:dyDescent="0.25">
      <c r="A1851" s="156">
        <v>42250</v>
      </c>
      <c r="B1851" s="157" t="s">
        <v>1474</v>
      </c>
      <c r="C1851" s="158" t="s">
        <v>442</v>
      </c>
      <c r="D1851" s="158" t="s">
        <v>1249</v>
      </c>
      <c r="E1851" s="158"/>
      <c r="F1851" s="159">
        <v>300</v>
      </c>
      <c r="G1851" s="160" t="s">
        <v>1323</v>
      </c>
      <c r="H1851" s="160" t="s">
        <v>1921</v>
      </c>
      <c r="I1851" s="166"/>
      <c r="J1851" s="166"/>
      <c r="K1851" s="166"/>
      <c r="L1851" s="166"/>
      <c r="M1851" s="166"/>
      <c r="N1851" s="166"/>
      <c r="O1851" s="166"/>
      <c r="P1851" s="166"/>
      <c r="Q1851" s="166"/>
      <c r="R1851" s="166"/>
      <c r="S1851" s="166"/>
      <c r="T1851" s="166"/>
      <c r="U1851" s="166"/>
      <c r="V1851" s="166"/>
      <c r="W1851" s="166"/>
      <c r="X1851" s="166"/>
      <c r="Y1851" s="166"/>
      <c r="Z1851" s="166"/>
      <c r="AA1851" s="166"/>
      <c r="AB1851" s="166"/>
      <c r="AC1851" s="166"/>
      <c r="AD1851" s="166"/>
      <c r="AE1851" s="166"/>
      <c r="AF1851" s="166"/>
      <c r="AG1851" s="166"/>
      <c r="AH1851" s="166"/>
      <c r="AI1851" s="166"/>
      <c r="AJ1851" s="166"/>
      <c r="AK1851" s="166"/>
      <c r="AL1851" s="166"/>
      <c r="AM1851" s="166"/>
      <c r="AN1851" s="166"/>
      <c r="AO1851" s="166"/>
      <c r="AP1851" s="166"/>
      <c r="AQ1851" s="166"/>
      <c r="AR1851" s="166"/>
      <c r="AS1851" s="166"/>
      <c r="AT1851" s="166"/>
      <c r="AU1851" s="166"/>
      <c r="AV1851" s="166"/>
      <c r="AW1851" s="166"/>
      <c r="AX1851" s="166"/>
      <c r="AY1851" s="166"/>
    </row>
    <row r="1852" spans="1:51" s="115" customFormat="1" ht="12.75" customHeight="1" x14ac:dyDescent="0.25">
      <c r="A1852" s="161">
        <v>42250</v>
      </c>
      <c r="B1852" s="162" t="s">
        <v>1474</v>
      </c>
      <c r="C1852" s="163" t="s">
        <v>149</v>
      </c>
      <c r="D1852" s="163" t="s">
        <v>1249</v>
      </c>
      <c r="E1852" s="163"/>
      <c r="F1852" s="164">
        <v>225</v>
      </c>
      <c r="G1852" s="165" t="s">
        <v>1319</v>
      </c>
      <c r="H1852" s="165" t="s">
        <v>1934</v>
      </c>
      <c r="I1852" s="166"/>
      <c r="J1852" s="166"/>
      <c r="K1852" s="166"/>
      <c r="L1852" s="166"/>
      <c r="M1852" s="166"/>
      <c r="N1852" s="166"/>
      <c r="O1852" s="166"/>
      <c r="P1852" s="166"/>
      <c r="Q1852" s="166"/>
      <c r="R1852" s="166"/>
      <c r="S1852" s="166"/>
      <c r="T1852" s="166"/>
      <c r="U1852" s="166"/>
      <c r="V1852" s="166"/>
      <c r="W1852" s="166"/>
      <c r="X1852" s="166"/>
      <c r="Y1852" s="166"/>
      <c r="Z1852" s="166"/>
      <c r="AA1852" s="166"/>
      <c r="AB1852" s="166"/>
      <c r="AC1852" s="166"/>
      <c r="AD1852" s="166"/>
      <c r="AE1852" s="166"/>
      <c r="AF1852" s="166"/>
      <c r="AG1852" s="166"/>
      <c r="AH1852" s="166"/>
      <c r="AI1852" s="166"/>
      <c r="AJ1852" s="166"/>
      <c r="AK1852" s="166"/>
      <c r="AL1852" s="166"/>
      <c r="AM1852" s="166"/>
      <c r="AN1852" s="166"/>
      <c r="AO1852" s="166"/>
      <c r="AP1852" s="166"/>
      <c r="AQ1852" s="166"/>
      <c r="AR1852" s="166"/>
      <c r="AS1852" s="166"/>
      <c r="AT1852" s="166"/>
      <c r="AU1852" s="166"/>
      <c r="AV1852" s="166"/>
      <c r="AW1852" s="166"/>
      <c r="AX1852" s="166"/>
      <c r="AY1852" s="166"/>
    </row>
    <row r="1853" spans="1:51" s="115" customFormat="1" ht="12.75" customHeight="1" x14ac:dyDescent="0.25">
      <c r="A1853" s="156">
        <v>42255</v>
      </c>
      <c r="B1853" s="157" t="s">
        <v>1474</v>
      </c>
      <c r="C1853" s="158" t="s">
        <v>288</v>
      </c>
      <c r="D1853" s="158" t="s">
        <v>1249</v>
      </c>
      <c r="E1853" s="158"/>
      <c r="F1853" s="159">
        <v>100</v>
      </c>
      <c r="G1853" s="160" t="s">
        <v>1584</v>
      </c>
      <c r="H1853" s="160" t="s">
        <v>2503</v>
      </c>
      <c r="I1853" s="166"/>
      <c r="J1853" s="166"/>
      <c r="K1853" s="166"/>
      <c r="L1853" s="166"/>
      <c r="M1853" s="166"/>
      <c r="N1853" s="166"/>
      <c r="O1853" s="166"/>
      <c r="P1853" s="166"/>
      <c r="Q1853" s="166"/>
      <c r="R1853" s="166"/>
      <c r="S1853" s="166"/>
      <c r="T1853" s="166"/>
      <c r="U1853" s="166"/>
      <c r="V1853" s="166"/>
      <c r="W1853" s="166"/>
      <c r="X1853" s="166"/>
      <c r="Y1853" s="166"/>
      <c r="Z1853" s="166"/>
      <c r="AA1853" s="166"/>
      <c r="AB1853" s="166"/>
      <c r="AC1853" s="166"/>
      <c r="AD1853" s="166"/>
      <c r="AE1853" s="166"/>
      <c r="AF1853" s="166"/>
      <c r="AG1853" s="166"/>
      <c r="AH1853" s="166"/>
      <c r="AI1853" s="166"/>
      <c r="AJ1853" s="166"/>
      <c r="AK1853" s="166"/>
      <c r="AL1853" s="166"/>
      <c r="AM1853" s="166"/>
      <c r="AN1853" s="166"/>
      <c r="AO1853" s="166"/>
      <c r="AP1853" s="166"/>
      <c r="AQ1853" s="166"/>
      <c r="AR1853" s="166"/>
      <c r="AS1853" s="166"/>
      <c r="AT1853" s="166"/>
      <c r="AU1853" s="166"/>
      <c r="AV1853" s="166"/>
      <c r="AW1853" s="166"/>
      <c r="AX1853" s="166"/>
      <c r="AY1853" s="166"/>
    </row>
    <row r="1854" spans="1:51" s="115" customFormat="1" ht="12.75" customHeight="1" x14ac:dyDescent="0.25">
      <c r="A1854" s="161">
        <v>42255</v>
      </c>
      <c r="B1854" s="162" t="s">
        <v>1474</v>
      </c>
      <c r="C1854" s="163" t="s">
        <v>633</v>
      </c>
      <c r="D1854" s="163" t="s">
        <v>1249</v>
      </c>
      <c r="E1854" s="163"/>
      <c r="F1854" s="164">
        <v>80</v>
      </c>
      <c r="G1854" s="165" t="s">
        <v>1584</v>
      </c>
      <c r="H1854" s="165" t="s">
        <v>2503</v>
      </c>
      <c r="I1854" s="166"/>
      <c r="J1854" s="166"/>
      <c r="K1854" s="166"/>
      <c r="L1854" s="166"/>
      <c r="M1854" s="166"/>
      <c r="N1854" s="166"/>
      <c r="O1854" s="166"/>
      <c r="P1854" s="166"/>
      <c r="Q1854" s="166"/>
      <c r="R1854" s="166"/>
      <c r="S1854" s="166"/>
      <c r="T1854" s="166"/>
      <c r="U1854" s="166"/>
      <c r="V1854" s="166"/>
      <c r="W1854" s="166"/>
      <c r="X1854" s="166"/>
      <c r="Y1854" s="166"/>
      <c r="Z1854" s="166"/>
      <c r="AA1854" s="166"/>
      <c r="AB1854" s="166"/>
      <c r="AC1854" s="166"/>
      <c r="AD1854" s="166"/>
      <c r="AE1854" s="166"/>
      <c r="AF1854" s="166"/>
      <c r="AG1854" s="166"/>
      <c r="AH1854" s="166"/>
      <c r="AI1854" s="166"/>
      <c r="AJ1854" s="166"/>
      <c r="AK1854" s="166"/>
      <c r="AL1854" s="166"/>
      <c r="AM1854" s="166"/>
      <c r="AN1854" s="166"/>
      <c r="AO1854" s="166"/>
      <c r="AP1854" s="166"/>
      <c r="AQ1854" s="166"/>
      <c r="AR1854" s="166"/>
      <c r="AS1854" s="166"/>
      <c r="AT1854" s="166"/>
      <c r="AU1854" s="166"/>
      <c r="AV1854" s="166"/>
      <c r="AW1854" s="166"/>
      <c r="AX1854" s="166"/>
      <c r="AY1854" s="166"/>
    </row>
    <row r="1855" spans="1:51" s="115" customFormat="1" ht="12.75" customHeight="1" x14ac:dyDescent="0.25">
      <c r="A1855" s="156">
        <v>42256</v>
      </c>
      <c r="B1855" s="157" t="s">
        <v>1473</v>
      </c>
      <c r="C1855" s="158" t="s">
        <v>621</v>
      </c>
      <c r="D1855" s="158" t="s">
        <v>1249</v>
      </c>
      <c r="E1855" s="158"/>
      <c r="F1855" s="159">
        <v>1350</v>
      </c>
      <c r="G1855" s="160" t="s">
        <v>1434</v>
      </c>
      <c r="H1855" s="160" t="s">
        <v>2503</v>
      </c>
      <c r="I1855" s="166"/>
      <c r="J1855" s="166"/>
      <c r="K1855" s="166"/>
      <c r="L1855" s="166"/>
      <c r="M1855" s="166"/>
      <c r="N1855" s="166"/>
      <c r="O1855" s="166"/>
      <c r="P1855" s="166"/>
      <c r="Q1855" s="166"/>
      <c r="R1855" s="166"/>
      <c r="S1855" s="166"/>
      <c r="T1855" s="166"/>
      <c r="U1855" s="166"/>
      <c r="V1855" s="166"/>
      <c r="W1855" s="166"/>
      <c r="X1855" s="166"/>
      <c r="Y1855" s="166"/>
      <c r="Z1855" s="166"/>
      <c r="AA1855" s="166"/>
      <c r="AB1855" s="166"/>
      <c r="AC1855" s="166"/>
      <c r="AD1855" s="166"/>
      <c r="AE1855" s="166"/>
      <c r="AF1855" s="166"/>
      <c r="AG1855" s="166"/>
      <c r="AH1855" s="166"/>
      <c r="AI1855" s="166"/>
      <c r="AJ1855" s="166"/>
      <c r="AK1855" s="166"/>
      <c r="AL1855" s="166"/>
      <c r="AM1855" s="166"/>
      <c r="AN1855" s="166"/>
      <c r="AO1855" s="166"/>
      <c r="AP1855" s="166"/>
      <c r="AQ1855" s="166"/>
      <c r="AR1855" s="166"/>
      <c r="AS1855" s="166"/>
      <c r="AT1855" s="166"/>
      <c r="AU1855" s="166"/>
      <c r="AV1855" s="166"/>
      <c r="AW1855" s="166"/>
      <c r="AX1855" s="166"/>
      <c r="AY1855" s="166"/>
    </row>
    <row r="1856" spans="1:51" s="115" customFormat="1" ht="12.75" customHeight="1" x14ac:dyDescent="0.25">
      <c r="A1856" s="161">
        <v>42258</v>
      </c>
      <c r="B1856" s="162" t="s">
        <v>1474</v>
      </c>
      <c r="C1856" s="163" t="s">
        <v>898</v>
      </c>
      <c r="D1856" s="163" t="s">
        <v>1249</v>
      </c>
      <c r="E1856" s="163"/>
      <c r="F1856" s="164">
        <v>40</v>
      </c>
      <c r="G1856" s="165" t="s">
        <v>1432</v>
      </c>
      <c r="H1856" s="165" t="s">
        <v>1925</v>
      </c>
      <c r="I1856" s="166"/>
      <c r="J1856" s="166"/>
      <c r="K1856" s="166"/>
      <c r="L1856" s="166"/>
      <c r="M1856" s="166"/>
      <c r="N1856" s="166"/>
      <c r="O1856" s="166"/>
      <c r="P1856" s="166"/>
      <c r="Q1856" s="166"/>
      <c r="R1856" s="166"/>
      <c r="S1856" s="166"/>
      <c r="T1856" s="166"/>
      <c r="U1856" s="166"/>
      <c r="V1856" s="166"/>
      <c r="W1856" s="166"/>
      <c r="X1856" s="166"/>
      <c r="Y1856" s="166"/>
      <c r="Z1856" s="166"/>
      <c r="AA1856" s="166"/>
      <c r="AB1856" s="166"/>
      <c r="AC1856" s="166"/>
      <c r="AD1856" s="166"/>
      <c r="AE1856" s="166"/>
      <c r="AF1856" s="166"/>
      <c r="AG1856" s="166"/>
      <c r="AH1856" s="166"/>
      <c r="AI1856" s="166"/>
      <c r="AJ1856" s="166"/>
      <c r="AK1856" s="166"/>
      <c r="AL1856" s="166"/>
      <c r="AM1856" s="166"/>
      <c r="AN1856" s="166"/>
      <c r="AO1856" s="166"/>
      <c r="AP1856" s="166"/>
      <c r="AQ1856" s="166"/>
      <c r="AR1856" s="166"/>
      <c r="AS1856" s="166"/>
      <c r="AT1856" s="166"/>
      <c r="AU1856" s="166"/>
      <c r="AV1856" s="166"/>
      <c r="AW1856" s="166"/>
      <c r="AX1856" s="166"/>
      <c r="AY1856" s="166"/>
    </row>
    <row r="1857" spans="1:51" s="115" customFormat="1" ht="12.75" customHeight="1" x14ac:dyDescent="0.25">
      <c r="A1857" s="156">
        <v>42261</v>
      </c>
      <c r="B1857" s="157" t="s">
        <v>1474</v>
      </c>
      <c r="C1857" s="158" t="s">
        <v>899</v>
      </c>
      <c r="D1857" s="158" t="s">
        <v>1249</v>
      </c>
      <c r="E1857" s="158"/>
      <c r="F1857" s="159">
        <v>300</v>
      </c>
      <c r="G1857" s="160" t="s">
        <v>1912</v>
      </c>
      <c r="H1857" s="160" t="s">
        <v>2503</v>
      </c>
      <c r="I1857" s="166"/>
      <c r="J1857" s="166"/>
      <c r="K1857" s="166"/>
      <c r="L1857" s="166"/>
      <c r="M1857" s="166"/>
      <c r="N1857" s="166"/>
      <c r="O1857" s="166"/>
      <c r="P1857" s="166"/>
      <c r="Q1857" s="166"/>
      <c r="R1857" s="166"/>
      <c r="S1857" s="166"/>
      <c r="T1857" s="166"/>
      <c r="U1857" s="166"/>
      <c r="V1857" s="166"/>
      <c r="W1857" s="166"/>
      <c r="X1857" s="166"/>
      <c r="Y1857" s="166"/>
      <c r="Z1857" s="166"/>
      <c r="AA1857" s="166"/>
      <c r="AB1857" s="166"/>
      <c r="AC1857" s="166"/>
      <c r="AD1857" s="166"/>
      <c r="AE1857" s="166"/>
      <c r="AF1857" s="166"/>
      <c r="AG1857" s="166"/>
      <c r="AH1857" s="166"/>
      <c r="AI1857" s="166"/>
      <c r="AJ1857" s="166"/>
      <c r="AK1857" s="166"/>
      <c r="AL1857" s="166"/>
      <c r="AM1857" s="166"/>
      <c r="AN1857" s="166"/>
      <c r="AO1857" s="166"/>
      <c r="AP1857" s="166"/>
      <c r="AQ1857" s="166"/>
      <c r="AR1857" s="166"/>
      <c r="AS1857" s="166"/>
      <c r="AT1857" s="166"/>
      <c r="AU1857" s="166"/>
      <c r="AV1857" s="166"/>
      <c r="AW1857" s="166"/>
      <c r="AX1857" s="166"/>
      <c r="AY1857" s="166"/>
    </row>
    <row r="1858" spans="1:51" s="115" customFormat="1" ht="12.75" customHeight="1" x14ac:dyDescent="0.25">
      <c r="A1858" s="161">
        <v>42261</v>
      </c>
      <c r="B1858" s="162" t="s">
        <v>1474</v>
      </c>
      <c r="C1858" s="163" t="s">
        <v>31</v>
      </c>
      <c r="D1858" s="163" t="s">
        <v>1249</v>
      </c>
      <c r="E1858" s="163"/>
      <c r="F1858" s="164">
        <v>1000</v>
      </c>
      <c r="G1858" s="165" t="s">
        <v>1318</v>
      </c>
      <c r="H1858" s="165" t="s">
        <v>1962</v>
      </c>
      <c r="I1858" s="166"/>
      <c r="J1858" s="166"/>
      <c r="K1858" s="166"/>
      <c r="L1858" s="166"/>
      <c r="M1858" s="166"/>
      <c r="N1858" s="166"/>
      <c r="O1858" s="166"/>
      <c r="P1858" s="166"/>
      <c r="Q1858" s="166"/>
      <c r="R1858" s="166"/>
      <c r="S1858" s="166"/>
      <c r="T1858" s="166"/>
      <c r="U1858" s="166"/>
      <c r="V1858" s="166"/>
      <c r="W1858" s="166"/>
      <c r="X1858" s="166"/>
      <c r="Y1858" s="166"/>
      <c r="Z1858" s="166"/>
      <c r="AA1858" s="166"/>
      <c r="AB1858" s="166"/>
      <c r="AC1858" s="166"/>
      <c r="AD1858" s="166"/>
      <c r="AE1858" s="166"/>
      <c r="AF1858" s="166"/>
      <c r="AG1858" s="166"/>
      <c r="AH1858" s="166"/>
      <c r="AI1858" s="166"/>
      <c r="AJ1858" s="166"/>
      <c r="AK1858" s="166"/>
      <c r="AL1858" s="166"/>
      <c r="AM1858" s="166"/>
      <c r="AN1858" s="166"/>
      <c r="AO1858" s="166"/>
      <c r="AP1858" s="166"/>
      <c r="AQ1858" s="166"/>
      <c r="AR1858" s="166"/>
      <c r="AS1858" s="166"/>
      <c r="AT1858" s="166"/>
      <c r="AU1858" s="166"/>
      <c r="AV1858" s="166"/>
      <c r="AW1858" s="166"/>
      <c r="AX1858" s="166"/>
      <c r="AY1858" s="166"/>
    </row>
    <row r="1859" spans="1:51" s="115" customFormat="1" ht="12.75" customHeight="1" x14ac:dyDescent="0.25">
      <c r="A1859" s="156">
        <v>42263</v>
      </c>
      <c r="B1859" s="157" t="s">
        <v>1474</v>
      </c>
      <c r="C1859" s="158" t="s">
        <v>84</v>
      </c>
      <c r="D1859" s="158" t="s">
        <v>1249</v>
      </c>
      <c r="E1859" s="158"/>
      <c r="F1859" s="159">
        <v>1050</v>
      </c>
      <c r="G1859" s="160" t="s">
        <v>1321</v>
      </c>
      <c r="H1859" s="160" t="s">
        <v>1960</v>
      </c>
      <c r="I1859" s="166"/>
      <c r="J1859" s="166"/>
      <c r="K1859" s="166"/>
      <c r="L1859" s="166"/>
      <c r="M1859" s="166"/>
      <c r="N1859" s="166"/>
      <c r="O1859" s="166"/>
      <c r="P1859" s="166"/>
      <c r="Q1859" s="166"/>
      <c r="R1859" s="166"/>
      <c r="S1859" s="166"/>
      <c r="T1859" s="166"/>
      <c r="U1859" s="166"/>
      <c r="V1859" s="166"/>
      <c r="W1859" s="166"/>
      <c r="X1859" s="166"/>
      <c r="Y1859" s="166"/>
      <c r="Z1859" s="166"/>
      <c r="AA1859" s="166"/>
      <c r="AB1859" s="166"/>
      <c r="AC1859" s="166"/>
      <c r="AD1859" s="166"/>
      <c r="AE1859" s="166"/>
      <c r="AF1859" s="166"/>
      <c r="AG1859" s="166"/>
      <c r="AH1859" s="166"/>
      <c r="AI1859" s="166"/>
      <c r="AJ1859" s="166"/>
      <c r="AK1859" s="166"/>
      <c r="AL1859" s="166"/>
      <c r="AM1859" s="166"/>
      <c r="AN1859" s="166"/>
      <c r="AO1859" s="166"/>
      <c r="AP1859" s="166"/>
      <c r="AQ1859" s="166"/>
      <c r="AR1859" s="166"/>
      <c r="AS1859" s="166"/>
      <c r="AT1859" s="166"/>
      <c r="AU1859" s="166"/>
      <c r="AV1859" s="166"/>
      <c r="AW1859" s="166"/>
      <c r="AX1859" s="166"/>
      <c r="AY1859" s="166"/>
    </row>
    <row r="1860" spans="1:51" s="115" customFormat="1" ht="12.75" customHeight="1" x14ac:dyDescent="0.25">
      <c r="A1860" s="161">
        <v>42268</v>
      </c>
      <c r="B1860" s="162" t="s">
        <v>1474</v>
      </c>
      <c r="C1860" s="163" t="s">
        <v>226</v>
      </c>
      <c r="D1860" s="163" t="s">
        <v>1249</v>
      </c>
      <c r="E1860" s="163"/>
      <c r="F1860" s="164">
        <v>20</v>
      </c>
      <c r="G1860" s="165" t="s">
        <v>1587</v>
      </c>
      <c r="H1860" s="165" t="s">
        <v>1948</v>
      </c>
      <c r="I1860" s="166"/>
      <c r="J1860" s="166"/>
      <c r="K1860" s="166"/>
      <c r="L1860" s="166"/>
      <c r="M1860" s="166"/>
      <c r="N1860" s="166"/>
      <c r="O1860" s="166"/>
      <c r="P1860" s="166"/>
      <c r="Q1860" s="166"/>
      <c r="R1860" s="166"/>
      <c r="S1860" s="166"/>
      <c r="T1860" s="166"/>
      <c r="U1860" s="166"/>
      <c r="V1860" s="166"/>
      <c r="W1860" s="166"/>
      <c r="X1860" s="166"/>
      <c r="Y1860" s="166"/>
      <c r="Z1860" s="166"/>
      <c r="AA1860" s="166"/>
      <c r="AB1860" s="166"/>
      <c r="AC1860" s="166"/>
      <c r="AD1860" s="166"/>
      <c r="AE1860" s="166"/>
      <c r="AF1860" s="166"/>
      <c r="AG1860" s="166"/>
      <c r="AH1860" s="166"/>
      <c r="AI1860" s="166"/>
      <c r="AJ1860" s="166"/>
      <c r="AK1860" s="166"/>
      <c r="AL1860" s="166"/>
      <c r="AM1860" s="166"/>
      <c r="AN1860" s="166"/>
      <c r="AO1860" s="166"/>
      <c r="AP1860" s="166"/>
      <c r="AQ1860" s="166"/>
      <c r="AR1860" s="166"/>
      <c r="AS1860" s="166"/>
      <c r="AT1860" s="166"/>
      <c r="AU1860" s="166"/>
      <c r="AV1860" s="166"/>
      <c r="AW1860" s="166"/>
      <c r="AX1860" s="166"/>
      <c r="AY1860" s="166"/>
    </row>
    <row r="1861" spans="1:51" s="115" customFormat="1" ht="12.75" customHeight="1" x14ac:dyDescent="0.25">
      <c r="A1861" s="156">
        <v>42268</v>
      </c>
      <c r="B1861" s="157" t="s">
        <v>1474</v>
      </c>
      <c r="C1861" s="158" t="s">
        <v>900</v>
      </c>
      <c r="D1861" s="158" t="s">
        <v>1249</v>
      </c>
      <c r="E1861" s="158"/>
      <c r="F1861" s="159">
        <v>30.4</v>
      </c>
      <c r="G1861" s="160" t="s">
        <v>1324</v>
      </c>
      <c r="H1861" s="160" t="s">
        <v>1937</v>
      </c>
      <c r="I1861" s="166"/>
      <c r="J1861" s="166"/>
      <c r="K1861" s="166"/>
      <c r="L1861" s="166"/>
      <c r="M1861" s="166"/>
      <c r="N1861" s="166"/>
      <c r="O1861" s="166"/>
      <c r="P1861" s="166"/>
      <c r="Q1861" s="166"/>
      <c r="R1861" s="166"/>
      <c r="S1861" s="166"/>
      <c r="T1861" s="166"/>
      <c r="U1861" s="166"/>
      <c r="V1861" s="166"/>
      <c r="W1861" s="166"/>
      <c r="X1861" s="166"/>
      <c r="Y1861" s="166"/>
      <c r="Z1861" s="166"/>
      <c r="AA1861" s="166"/>
      <c r="AB1861" s="166"/>
      <c r="AC1861" s="166"/>
      <c r="AD1861" s="166"/>
      <c r="AE1861" s="166"/>
      <c r="AF1861" s="166"/>
      <c r="AG1861" s="166"/>
      <c r="AH1861" s="166"/>
      <c r="AI1861" s="166"/>
      <c r="AJ1861" s="166"/>
      <c r="AK1861" s="166"/>
      <c r="AL1861" s="166"/>
      <c r="AM1861" s="166"/>
      <c r="AN1861" s="166"/>
      <c r="AO1861" s="166"/>
      <c r="AP1861" s="166"/>
      <c r="AQ1861" s="166"/>
      <c r="AR1861" s="166"/>
      <c r="AS1861" s="166"/>
      <c r="AT1861" s="166"/>
      <c r="AU1861" s="166"/>
      <c r="AV1861" s="166"/>
      <c r="AW1861" s="166"/>
      <c r="AX1861" s="166"/>
      <c r="AY1861" s="166"/>
    </row>
    <row r="1862" spans="1:51" s="115" customFormat="1" ht="12.75" customHeight="1" x14ac:dyDescent="0.25">
      <c r="A1862" s="161">
        <v>42269</v>
      </c>
      <c r="B1862" s="162" t="s">
        <v>1474</v>
      </c>
      <c r="C1862" s="163" t="s">
        <v>492</v>
      </c>
      <c r="D1862" s="163" t="s">
        <v>1249</v>
      </c>
      <c r="E1862" s="163"/>
      <c r="F1862" s="164">
        <v>350</v>
      </c>
      <c r="G1862" s="165" t="s">
        <v>1429</v>
      </c>
      <c r="H1862" s="165" t="s">
        <v>1951</v>
      </c>
      <c r="I1862" s="166"/>
      <c r="J1862" s="166"/>
      <c r="K1862" s="166"/>
      <c r="L1862" s="166"/>
      <c r="M1862" s="166"/>
      <c r="N1862" s="166"/>
      <c r="O1862" s="166"/>
      <c r="P1862" s="166"/>
      <c r="Q1862" s="166"/>
      <c r="R1862" s="166"/>
      <c r="S1862" s="166"/>
      <c r="T1862" s="166"/>
      <c r="U1862" s="166"/>
      <c r="V1862" s="166"/>
      <c r="W1862" s="166"/>
      <c r="X1862" s="166"/>
      <c r="Y1862" s="166"/>
      <c r="Z1862" s="166"/>
      <c r="AA1862" s="166"/>
      <c r="AB1862" s="166"/>
      <c r="AC1862" s="166"/>
      <c r="AD1862" s="166"/>
      <c r="AE1862" s="166"/>
      <c r="AF1862" s="166"/>
      <c r="AG1862" s="166"/>
      <c r="AH1862" s="166"/>
      <c r="AI1862" s="166"/>
      <c r="AJ1862" s="166"/>
      <c r="AK1862" s="166"/>
      <c r="AL1862" s="166"/>
      <c r="AM1862" s="166"/>
      <c r="AN1862" s="166"/>
      <c r="AO1862" s="166"/>
      <c r="AP1862" s="166"/>
      <c r="AQ1862" s="166"/>
      <c r="AR1862" s="166"/>
      <c r="AS1862" s="166"/>
      <c r="AT1862" s="166"/>
      <c r="AU1862" s="166"/>
      <c r="AV1862" s="166"/>
      <c r="AW1862" s="166"/>
      <c r="AX1862" s="166"/>
      <c r="AY1862" s="166"/>
    </row>
    <row r="1863" spans="1:51" s="115" customFormat="1" ht="12.75" customHeight="1" x14ac:dyDescent="0.25">
      <c r="A1863" s="156">
        <v>42271</v>
      </c>
      <c r="B1863" s="157" t="s">
        <v>1474</v>
      </c>
      <c r="C1863" s="158" t="s">
        <v>156</v>
      </c>
      <c r="D1863" s="158" t="s">
        <v>1249</v>
      </c>
      <c r="E1863" s="158"/>
      <c r="F1863" s="159">
        <v>249.44</v>
      </c>
      <c r="G1863" s="160" t="s">
        <v>1326</v>
      </c>
      <c r="H1863" s="160" t="s">
        <v>2503</v>
      </c>
      <c r="I1863" s="166"/>
      <c r="J1863" s="166"/>
      <c r="K1863" s="166"/>
      <c r="L1863" s="166"/>
      <c r="M1863" s="166"/>
      <c r="N1863" s="166"/>
      <c r="O1863" s="166"/>
      <c r="P1863" s="166"/>
      <c r="Q1863" s="166"/>
      <c r="R1863" s="166"/>
      <c r="S1863" s="166"/>
      <c r="T1863" s="166"/>
      <c r="U1863" s="166"/>
      <c r="V1863" s="166"/>
      <c r="W1863" s="166"/>
      <c r="X1863" s="166"/>
      <c r="Y1863" s="166"/>
      <c r="Z1863" s="166"/>
      <c r="AA1863" s="166"/>
      <c r="AB1863" s="166"/>
      <c r="AC1863" s="166"/>
      <c r="AD1863" s="166"/>
      <c r="AE1863" s="166"/>
      <c r="AF1863" s="166"/>
      <c r="AG1863" s="166"/>
      <c r="AH1863" s="166"/>
      <c r="AI1863" s="166"/>
      <c r="AJ1863" s="166"/>
      <c r="AK1863" s="166"/>
      <c r="AL1863" s="166"/>
      <c r="AM1863" s="166"/>
      <c r="AN1863" s="166"/>
      <c r="AO1863" s="166"/>
      <c r="AP1863" s="166"/>
      <c r="AQ1863" s="166"/>
      <c r="AR1863" s="166"/>
      <c r="AS1863" s="166"/>
      <c r="AT1863" s="166"/>
      <c r="AU1863" s="166"/>
      <c r="AV1863" s="166"/>
      <c r="AW1863" s="166"/>
      <c r="AX1863" s="166"/>
      <c r="AY1863" s="166"/>
    </row>
    <row r="1864" spans="1:51" s="115" customFormat="1" ht="12.75" customHeight="1" x14ac:dyDescent="0.25">
      <c r="A1864" s="161">
        <v>42271</v>
      </c>
      <c r="B1864" s="162" t="s">
        <v>1474</v>
      </c>
      <c r="C1864" s="163" t="s">
        <v>901</v>
      </c>
      <c r="D1864" s="163" t="s">
        <v>1249</v>
      </c>
      <c r="E1864" s="163"/>
      <c r="F1864" s="164">
        <v>110</v>
      </c>
      <c r="G1864" s="165" t="s">
        <v>1324</v>
      </c>
      <c r="H1864" s="165" t="s">
        <v>1937</v>
      </c>
      <c r="I1864" s="166"/>
      <c r="J1864" s="166"/>
      <c r="K1864" s="166"/>
      <c r="L1864" s="166"/>
      <c r="M1864" s="166"/>
      <c r="N1864" s="166"/>
      <c r="O1864" s="166"/>
      <c r="P1864" s="166"/>
      <c r="Q1864" s="166"/>
      <c r="R1864" s="166"/>
      <c r="S1864" s="166"/>
      <c r="T1864" s="166"/>
      <c r="U1864" s="166"/>
      <c r="V1864" s="166"/>
      <c r="W1864" s="166"/>
      <c r="X1864" s="166"/>
      <c r="Y1864" s="166"/>
      <c r="Z1864" s="166"/>
      <c r="AA1864" s="166"/>
      <c r="AB1864" s="166"/>
      <c r="AC1864" s="166"/>
      <c r="AD1864" s="166"/>
      <c r="AE1864" s="166"/>
      <c r="AF1864" s="166"/>
      <c r="AG1864" s="166"/>
      <c r="AH1864" s="166"/>
      <c r="AI1864" s="166"/>
      <c r="AJ1864" s="166"/>
      <c r="AK1864" s="166"/>
      <c r="AL1864" s="166"/>
      <c r="AM1864" s="166"/>
      <c r="AN1864" s="166"/>
      <c r="AO1864" s="166"/>
      <c r="AP1864" s="166"/>
      <c r="AQ1864" s="166"/>
      <c r="AR1864" s="166"/>
      <c r="AS1864" s="166"/>
      <c r="AT1864" s="166"/>
      <c r="AU1864" s="166"/>
      <c r="AV1864" s="166"/>
      <c r="AW1864" s="166"/>
      <c r="AX1864" s="166"/>
      <c r="AY1864" s="166"/>
    </row>
    <row r="1865" spans="1:51" s="115" customFormat="1" ht="12.75" customHeight="1" x14ac:dyDescent="0.25">
      <c r="A1865" s="156">
        <v>42271</v>
      </c>
      <c r="B1865" s="157" t="s">
        <v>1474</v>
      </c>
      <c r="C1865" s="158" t="s">
        <v>902</v>
      </c>
      <c r="D1865" s="158" t="s">
        <v>1249</v>
      </c>
      <c r="E1865" s="158"/>
      <c r="F1865" s="159">
        <v>23.827500000000001</v>
      </c>
      <c r="G1865" s="160" t="s">
        <v>1319</v>
      </c>
      <c r="H1865" s="160" t="s">
        <v>1934</v>
      </c>
      <c r="I1865" s="166"/>
      <c r="J1865" s="166"/>
      <c r="K1865" s="166"/>
      <c r="L1865" s="166"/>
      <c r="M1865" s="166"/>
      <c r="N1865" s="166"/>
      <c r="O1865" s="166"/>
      <c r="P1865" s="166"/>
      <c r="Q1865" s="166"/>
      <c r="R1865" s="166"/>
      <c r="S1865" s="166"/>
      <c r="T1865" s="166"/>
      <c r="U1865" s="166"/>
      <c r="V1865" s="166"/>
      <c r="W1865" s="166"/>
      <c r="X1865" s="166"/>
      <c r="Y1865" s="166"/>
      <c r="Z1865" s="166"/>
      <c r="AA1865" s="166"/>
      <c r="AB1865" s="166"/>
      <c r="AC1865" s="166"/>
      <c r="AD1865" s="166"/>
      <c r="AE1865" s="166"/>
      <c r="AF1865" s="166"/>
      <c r="AG1865" s="166"/>
      <c r="AH1865" s="166"/>
      <c r="AI1865" s="166"/>
      <c r="AJ1865" s="166"/>
      <c r="AK1865" s="166"/>
      <c r="AL1865" s="166"/>
      <c r="AM1865" s="166"/>
      <c r="AN1865" s="166"/>
      <c r="AO1865" s="166"/>
      <c r="AP1865" s="166"/>
      <c r="AQ1865" s="166"/>
      <c r="AR1865" s="166"/>
      <c r="AS1865" s="166"/>
      <c r="AT1865" s="166"/>
      <c r="AU1865" s="166"/>
      <c r="AV1865" s="166"/>
      <c r="AW1865" s="166"/>
      <c r="AX1865" s="166"/>
      <c r="AY1865" s="166"/>
    </row>
    <row r="1866" spans="1:51" s="115" customFormat="1" ht="12.75" customHeight="1" x14ac:dyDescent="0.25">
      <c r="A1866" s="161">
        <v>42272</v>
      </c>
      <c r="B1866" s="162" t="s">
        <v>1474</v>
      </c>
      <c r="C1866" s="163" t="s">
        <v>822</v>
      </c>
      <c r="D1866" s="163" t="s">
        <v>1249</v>
      </c>
      <c r="E1866" s="163"/>
      <c r="F1866" s="164">
        <v>31.6</v>
      </c>
      <c r="G1866" s="165" t="s">
        <v>1584</v>
      </c>
      <c r="H1866" s="165" t="s">
        <v>2503</v>
      </c>
      <c r="I1866" s="166"/>
      <c r="J1866" s="166"/>
      <c r="K1866" s="166"/>
      <c r="L1866" s="166"/>
      <c r="M1866" s="166"/>
      <c r="N1866" s="166"/>
      <c r="O1866" s="166"/>
      <c r="P1866" s="166"/>
      <c r="Q1866" s="166"/>
      <c r="R1866" s="166"/>
      <c r="S1866" s="166"/>
      <c r="T1866" s="166"/>
      <c r="U1866" s="166"/>
      <c r="V1866" s="166"/>
      <c r="W1866" s="166"/>
      <c r="X1866" s="166"/>
      <c r="Y1866" s="166"/>
      <c r="Z1866" s="166"/>
      <c r="AA1866" s="166"/>
      <c r="AB1866" s="166"/>
      <c r="AC1866" s="166"/>
      <c r="AD1866" s="166"/>
      <c r="AE1866" s="166"/>
      <c r="AF1866" s="166"/>
      <c r="AG1866" s="166"/>
      <c r="AH1866" s="166"/>
      <c r="AI1866" s="166"/>
      <c r="AJ1866" s="166"/>
      <c r="AK1866" s="166"/>
      <c r="AL1866" s="166"/>
      <c r="AM1866" s="166"/>
      <c r="AN1866" s="166"/>
      <c r="AO1866" s="166"/>
      <c r="AP1866" s="166"/>
      <c r="AQ1866" s="166"/>
      <c r="AR1866" s="166"/>
      <c r="AS1866" s="166"/>
      <c r="AT1866" s="166"/>
      <c r="AU1866" s="166"/>
      <c r="AV1866" s="166"/>
      <c r="AW1866" s="166"/>
      <c r="AX1866" s="166"/>
      <c r="AY1866" s="166"/>
    </row>
    <row r="1867" spans="1:51" s="115" customFormat="1" ht="12.75" customHeight="1" x14ac:dyDescent="0.25">
      <c r="A1867" s="156">
        <v>42272</v>
      </c>
      <c r="B1867" s="157" t="s">
        <v>1474</v>
      </c>
      <c r="C1867" s="158" t="s">
        <v>53</v>
      </c>
      <c r="D1867" s="158" t="s">
        <v>1249</v>
      </c>
      <c r="E1867" s="158"/>
      <c r="F1867" s="159">
        <v>2000</v>
      </c>
      <c r="G1867" s="160" t="s">
        <v>1321</v>
      </c>
      <c r="H1867" s="160" t="s">
        <v>1961</v>
      </c>
      <c r="I1867" s="166"/>
      <c r="J1867" s="166"/>
      <c r="K1867" s="166"/>
      <c r="L1867" s="166"/>
      <c r="M1867" s="166"/>
      <c r="N1867" s="166"/>
      <c r="O1867" s="166"/>
      <c r="P1867" s="166"/>
      <c r="Q1867" s="166"/>
      <c r="R1867" s="166"/>
      <c r="S1867" s="166"/>
      <c r="T1867" s="166"/>
      <c r="U1867" s="166"/>
      <c r="V1867" s="166"/>
      <c r="W1867" s="166"/>
      <c r="X1867" s="166"/>
      <c r="Y1867" s="166"/>
      <c r="Z1867" s="166"/>
      <c r="AA1867" s="166"/>
      <c r="AB1867" s="166"/>
      <c r="AC1867" s="166"/>
      <c r="AD1867" s="166"/>
      <c r="AE1867" s="166"/>
      <c r="AF1867" s="166"/>
      <c r="AG1867" s="166"/>
      <c r="AH1867" s="166"/>
      <c r="AI1867" s="166"/>
      <c r="AJ1867" s="166"/>
      <c r="AK1867" s="166"/>
      <c r="AL1867" s="166"/>
      <c r="AM1867" s="166"/>
      <c r="AN1867" s="166"/>
      <c r="AO1867" s="166"/>
      <c r="AP1867" s="166"/>
      <c r="AQ1867" s="166"/>
      <c r="AR1867" s="166"/>
      <c r="AS1867" s="166"/>
      <c r="AT1867" s="166"/>
      <c r="AU1867" s="166"/>
      <c r="AV1867" s="166"/>
      <c r="AW1867" s="166"/>
      <c r="AX1867" s="166"/>
      <c r="AY1867" s="166"/>
    </row>
    <row r="1868" spans="1:51" s="115" customFormat="1" ht="12.75" customHeight="1" x14ac:dyDescent="0.25">
      <c r="A1868" s="161">
        <v>42278</v>
      </c>
      <c r="B1868" s="162" t="s">
        <v>1474</v>
      </c>
      <c r="C1868" s="163" t="s">
        <v>903</v>
      </c>
      <c r="D1868" s="163" t="s">
        <v>1249</v>
      </c>
      <c r="E1868" s="163"/>
      <c r="F1868" s="164">
        <v>160</v>
      </c>
      <c r="G1868" s="165" t="s">
        <v>1429</v>
      </c>
      <c r="H1868" s="165" t="s">
        <v>1942</v>
      </c>
      <c r="I1868" s="166"/>
      <c r="J1868" s="166"/>
      <c r="K1868" s="166"/>
      <c r="L1868" s="166"/>
      <c r="M1868" s="166"/>
      <c r="N1868" s="166"/>
      <c r="O1868" s="166"/>
      <c r="P1868" s="166"/>
      <c r="Q1868" s="166"/>
      <c r="R1868" s="166"/>
      <c r="S1868" s="166"/>
      <c r="T1868" s="166"/>
      <c r="U1868" s="166"/>
      <c r="V1868" s="166"/>
      <c r="W1868" s="166"/>
      <c r="X1868" s="166"/>
      <c r="Y1868" s="166"/>
      <c r="Z1868" s="166"/>
      <c r="AA1868" s="166"/>
      <c r="AB1868" s="166"/>
      <c r="AC1868" s="166"/>
      <c r="AD1868" s="166"/>
      <c r="AE1868" s="166"/>
      <c r="AF1868" s="166"/>
      <c r="AG1868" s="166"/>
      <c r="AH1868" s="166"/>
      <c r="AI1868" s="166"/>
      <c r="AJ1868" s="166"/>
      <c r="AK1868" s="166"/>
      <c r="AL1868" s="166"/>
      <c r="AM1868" s="166"/>
      <c r="AN1868" s="166"/>
      <c r="AO1868" s="166"/>
      <c r="AP1868" s="166"/>
      <c r="AQ1868" s="166"/>
      <c r="AR1868" s="166"/>
      <c r="AS1868" s="166"/>
      <c r="AT1868" s="166"/>
      <c r="AU1868" s="166"/>
      <c r="AV1868" s="166"/>
      <c r="AW1868" s="166"/>
      <c r="AX1868" s="166"/>
      <c r="AY1868" s="166"/>
    </row>
    <row r="1869" spans="1:51" s="115" customFormat="1" ht="12.75" customHeight="1" x14ac:dyDescent="0.25">
      <c r="A1869" s="156">
        <v>42279</v>
      </c>
      <c r="B1869" s="157" t="s">
        <v>1474</v>
      </c>
      <c r="C1869" s="158" t="s">
        <v>904</v>
      </c>
      <c r="D1869" s="158" t="s">
        <v>1249</v>
      </c>
      <c r="E1869" s="158"/>
      <c r="F1869" s="159">
        <v>35</v>
      </c>
      <c r="G1869" s="160" t="s">
        <v>1321</v>
      </c>
      <c r="H1869" s="160" t="s">
        <v>1952</v>
      </c>
      <c r="I1869" s="166"/>
      <c r="J1869" s="166"/>
      <c r="K1869" s="166"/>
      <c r="L1869" s="166"/>
      <c r="M1869" s="166"/>
      <c r="N1869" s="166"/>
      <c r="O1869" s="166"/>
      <c r="P1869" s="166"/>
      <c r="Q1869" s="166"/>
      <c r="R1869" s="166"/>
      <c r="S1869" s="166"/>
      <c r="T1869" s="166"/>
      <c r="U1869" s="166"/>
      <c r="V1869" s="166"/>
      <c r="W1869" s="166"/>
      <c r="X1869" s="166"/>
      <c r="Y1869" s="166"/>
      <c r="Z1869" s="166"/>
      <c r="AA1869" s="166"/>
      <c r="AB1869" s="166"/>
      <c r="AC1869" s="166"/>
      <c r="AD1869" s="166"/>
      <c r="AE1869" s="166"/>
      <c r="AF1869" s="166"/>
      <c r="AG1869" s="166"/>
      <c r="AH1869" s="166"/>
      <c r="AI1869" s="166"/>
      <c r="AJ1869" s="166"/>
      <c r="AK1869" s="166"/>
      <c r="AL1869" s="166"/>
      <c r="AM1869" s="166"/>
      <c r="AN1869" s="166"/>
      <c r="AO1869" s="166"/>
      <c r="AP1869" s="166"/>
      <c r="AQ1869" s="166"/>
      <c r="AR1869" s="166"/>
      <c r="AS1869" s="166"/>
      <c r="AT1869" s="166"/>
      <c r="AU1869" s="166"/>
      <c r="AV1869" s="166"/>
      <c r="AW1869" s="166"/>
      <c r="AX1869" s="166"/>
      <c r="AY1869" s="166"/>
    </row>
    <row r="1870" spans="1:51" s="115" customFormat="1" ht="12.75" customHeight="1" x14ac:dyDescent="0.25">
      <c r="A1870" s="161">
        <v>42279</v>
      </c>
      <c r="B1870" s="162" t="s">
        <v>1474</v>
      </c>
      <c r="C1870" s="163" t="s">
        <v>905</v>
      </c>
      <c r="D1870" s="163" t="s">
        <v>1249</v>
      </c>
      <c r="E1870" s="163"/>
      <c r="F1870" s="164">
        <v>41.16</v>
      </c>
      <c r="G1870" s="165" t="s">
        <v>1317</v>
      </c>
      <c r="H1870" s="165" t="s">
        <v>2503</v>
      </c>
      <c r="I1870" s="166"/>
      <c r="J1870" s="166"/>
      <c r="K1870" s="166"/>
      <c r="L1870" s="166"/>
      <c r="M1870" s="166"/>
      <c r="N1870" s="166"/>
      <c r="O1870" s="166"/>
      <c r="P1870" s="166"/>
      <c r="Q1870" s="166"/>
      <c r="R1870" s="166"/>
      <c r="S1870" s="166"/>
      <c r="T1870" s="166"/>
      <c r="U1870" s="166"/>
      <c r="V1870" s="166"/>
      <c r="W1870" s="166"/>
      <c r="X1870" s="166"/>
      <c r="Y1870" s="166"/>
      <c r="Z1870" s="166"/>
      <c r="AA1870" s="166"/>
      <c r="AB1870" s="166"/>
      <c r="AC1870" s="166"/>
      <c r="AD1870" s="166"/>
      <c r="AE1870" s="166"/>
      <c r="AF1870" s="166"/>
      <c r="AG1870" s="166"/>
      <c r="AH1870" s="166"/>
      <c r="AI1870" s="166"/>
      <c r="AJ1870" s="166"/>
      <c r="AK1870" s="166"/>
      <c r="AL1870" s="166"/>
      <c r="AM1870" s="166"/>
      <c r="AN1870" s="166"/>
      <c r="AO1870" s="166"/>
      <c r="AP1870" s="166"/>
      <c r="AQ1870" s="166"/>
      <c r="AR1870" s="166"/>
      <c r="AS1870" s="166"/>
      <c r="AT1870" s="166"/>
      <c r="AU1870" s="166"/>
      <c r="AV1870" s="166"/>
      <c r="AW1870" s="166"/>
      <c r="AX1870" s="166"/>
      <c r="AY1870" s="166"/>
    </row>
    <row r="1871" spans="1:51" s="115" customFormat="1" ht="12.75" customHeight="1" x14ac:dyDescent="0.25">
      <c r="A1871" s="156">
        <v>42279</v>
      </c>
      <c r="B1871" s="157" t="s">
        <v>1474</v>
      </c>
      <c r="C1871" s="158" t="s">
        <v>637</v>
      </c>
      <c r="D1871" s="158" t="s">
        <v>1249</v>
      </c>
      <c r="E1871" s="158"/>
      <c r="F1871" s="159">
        <v>500</v>
      </c>
      <c r="G1871" s="160" t="s">
        <v>1321</v>
      </c>
      <c r="H1871" s="160" t="s">
        <v>1923</v>
      </c>
      <c r="I1871" s="166"/>
      <c r="J1871" s="166"/>
      <c r="K1871" s="166"/>
      <c r="L1871" s="166"/>
      <c r="M1871" s="166"/>
      <c r="N1871" s="166"/>
      <c r="O1871" s="166"/>
      <c r="P1871" s="166"/>
      <c r="Q1871" s="166"/>
      <c r="R1871" s="166"/>
      <c r="S1871" s="166"/>
      <c r="T1871" s="166"/>
      <c r="U1871" s="166"/>
      <c r="V1871" s="166"/>
      <c r="W1871" s="166"/>
      <c r="X1871" s="166"/>
      <c r="Y1871" s="166"/>
      <c r="Z1871" s="166"/>
      <c r="AA1871" s="166"/>
      <c r="AB1871" s="166"/>
      <c r="AC1871" s="166"/>
      <c r="AD1871" s="166"/>
      <c r="AE1871" s="166"/>
      <c r="AF1871" s="166"/>
      <c r="AG1871" s="166"/>
      <c r="AH1871" s="166"/>
      <c r="AI1871" s="166"/>
      <c r="AJ1871" s="166"/>
      <c r="AK1871" s="166"/>
      <c r="AL1871" s="166"/>
      <c r="AM1871" s="166"/>
      <c r="AN1871" s="166"/>
      <c r="AO1871" s="166"/>
      <c r="AP1871" s="166"/>
      <c r="AQ1871" s="166"/>
      <c r="AR1871" s="166"/>
      <c r="AS1871" s="166"/>
      <c r="AT1871" s="166"/>
      <c r="AU1871" s="166"/>
      <c r="AV1871" s="166"/>
      <c r="AW1871" s="166"/>
      <c r="AX1871" s="166"/>
      <c r="AY1871" s="166"/>
    </row>
    <row r="1872" spans="1:51" s="115" customFormat="1" ht="12.75" customHeight="1" x14ac:dyDescent="0.25">
      <c r="A1872" s="161">
        <v>42283</v>
      </c>
      <c r="B1872" s="162" t="s">
        <v>1473</v>
      </c>
      <c r="C1872" s="163" t="s">
        <v>122</v>
      </c>
      <c r="D1872" s="163" t="s">
        <v>1249</v>
      </c>
      <c r="E1872" s="163"/>
      <c r="F1872" s="164">
        <v>892.20600000000002</v>
      </c>
      <c r="G1872" s="165" t="s">
        <v>1323</v>
      </c>
      <c r="H1872" s="165" t="s">
        <v>1922</v>
      </c>
      <c r="I1872" s="166"/>
      <c r="J1872" s="166"/>
      <c r="K1872" s="166"/>
      <c r="L1872" s="166"/>
      <c r="M1872" s="166"/>
      <c r="N1872" s="166"/>
      <c r="O1872" s="166"/>
      <c r="P1872" s="166"/>
      <c r="Q1872" s="166"/>
      <c r="R1872" s="166"/>
      <c r="S1872" s="166"/>
      <c r="T1872" s="166"/>
      <c r="U1872" s="166"/>
      <c r="V1872" s="166"/>
      <c r="W1872" s="166"/>
      <c r="X1872" s="166"/>
      <c r="Y1872" s="166"/>
      <c r="Z1872" s="166"/>
      <c r="AA1872" s="166"/>
      <c r="AB1872" s="166"/>
      <c r="AC1872" s="166"/>
      <c r="AD1872" s="166"/>
      <c r="AE1872" s="166"/>
      <c r="AF1872" s="166"/>
      <c r="AG1872" s="166"/>
      <c r="AH1872" s="166"/>
      <c r="AI1872" s="166"/>
      <c r="AJ1872" s="166"/>
      <c r="AK1872" s="166"/>
      <c r="AL1872" s="166"/>
      <c r="AM1872" s="166"/>
      <c r="AN1872" s="166"/>
      <c r="AO1872" s="166"/>
      <c r="AP1872" s="166"/>
      <c r="AQ1872" s="166"/>
      <c r="AR1872" s="166"/>
      <c r="AS1872" s="166"/>
      <c r="AT1872" s="166"/>
      <c r="AU1872" s="166"/>
      <c r="AV1872" s="166"/>
      <c r="AW1872" s="166"/>
      <c r="AX1872" s="166"/>
      <c r="AY1872" s="166"/>
    </row>
    <row r="1873" spans="1:51" s="115" customFormat="1" ht="12.75" customHeight="1" x14ac:dyDescent="0.25">
      <c r="A1873" s="156">
        <v>42286</v>
      </c>
      <c r="B1873" s="157" t="s">
        <v>1474</v>
      </c>
      <c r="C1873" s="158" t="s">
        <v>906</v>
      </c>
      <c r="D1873" s="158" t="s">
        <v>1249</v>
      </c>
      <c r="E1873" s="158"/>
      <c r="F1873" s="159">
        <v>350</v>
      </c>
      <c r="G1873" s="160" t="s">
        <v>1435</v>
      </c>
      <c r="H1873" s="160" t="s">
        <v>1949</v>
      </c>
      <c r="I1873" s="166"/>
      <c r="J1873" s="166"/>
      <c r="K1873" s="166"/>
      <c r="L1873" s="166"/>
      <c r="M1873" s="166"/>
      <c r="N1873" s="166"/>
      <c r="O1873" s="166"/>
      <c r="P1873" s="166"/>
      <c r="Q1873" s="166"/>
      <c r="R1873" s="166"/>
      <c r="S1873" s="166"/>
      <c r="T1873" s="166"/>
      <c r="U1873" s="166"/>
      <c r="V1873" s="166"/>
      <c r="W1873" s="166"/>
      <c r="X1873" s="166"/>
      <c r="Y1873" s="166"/>
      <c r="Z1873" s="166"/>
      <c r="AA1873" s="166"/>
      <c r="AB1873" s="166"/>
      <c r="AC1873" s="166"/>
      <c r="AD1873" s="166"/>
      <c r="AE1873" s="166"/>
      <c r="AF1873" s="166"/>
      <c r="AG1873" s="166"/>
      <c r="AH1873" s="166"/>
      <c r="AI1873" s="166"/>
      <c r="AJ1873" s="166"/>
      <c r="AK1873" s="166"/>
      <c r="AL1873" s="166"/>
      <c r="AM1873" s="166"/>
      <c r="AN1873" s="166"/>
      <c r="AO1873" s="166"/>
      <c r="AP1873" s="166"/>
      <c r="AQ1873" s="166"/>
      <c r="AR1873" s="166"/>
      <c r="AS1873" s="166"/>
      <c r="AT1873" s="166"/>
      <c r="AU1873" s="166"/>
      <c r="AV1873" s="166"/>
      <c r="AW1873" s="166"/>
      <c r="AX1873" s="166"/>
      <c r="AY1873" s="166"/>
    </row>
    <row r="1874" spans="1:51" s="115" customFormat="1" ht="12.75" customHeight="1" x14ac:dyDescent="0.25">
      <c r="A1874" s="161">
        <v>42286</v>
      </c>
      <c r="B1874" s="162" t="s">
        <v>1474</v>
      </c>
      <c r="C1874" s="163" t="s">
        <v>907</v>
      </c>
      <c r="D1874" s="163" t="s">
        <v>1249</v>
      </c>
      <c r="E1874" s="163"/>
      <c r="F1874" s="164">
        <v>287.35599999999999</v>
      </c>
      <c r="G1874" s="165" t="s">
        <v>1322</v>
      </c>
      <c r="H1874" s="165" t="s">
        <v>1940</v>
      </c>
      <c r="I1874" s="166"/>
      <c r="J1874" s="166"/>
      <c r="K1874" s="166"/>
      <c r="L1874" s="166"/>
      <c r="M1874" s="166"/>
      <c r="N1874" s="166"/>
      <c r="O1874" s="166"/>
      <c r="P1874" s="166"/>
      <c r="Q1874" s="166"/>
      <c r="R1874" s="166"/>
      <c r="S1874" s="166"/>
      <c r="T1874" s="166"/>
      <c r="U1874" s="166"/>
      <c r="V1874" s="166"/>
      <c r="W1874" s="166"/>
      <c r="X1874" s="166"/>
      <c r="Y1874" s="166"/>
      <c r="Z1874" s="166"/>
      <c r="AA1874" s="166"/>
      <c r="AB1874" s="166"/>
      <c r="AC1874" s="166"/>
      <c r="AD1874" s="166"/>
      <c r="AE1874" s="166"/>
      <c r="AF1874" s="166"/>
      <c r="AG1874" s="166"/>
      <c r="AH1874" s="166"/>
      <c r="AI1874" s="166"/>
      <c r="AJ1874" s="166"/>
      <c r="AK1874" s="166"/>
      <c r="AL1874" s="166"/>
      <c r="AM1874" s="166"/>
      <c r="AN1874" s="166"/>
      <c r="AO1874" s="166"/>
      <c r="AP1874" s="166"/>
      <c r="AQ1874" s="166"/>
      <c r="AR1874" s="166"/>
      <c r="AS1874" s="166"/>
      <c r="AT1874" s="166"/>
      <c r="AU1874" s="166"/>
      <c r="AV1874" s="166"/>
      <c r="AW1874" s="166"/>
      <c r="AX1874" s="166"/>
      <c r="AY1874" s="166"/>
    </row>
    <row r="1875" spans="1:51" s="115" customFormat="1" ht="12.75" customHeight="1" x14ac:dyDescent="0.25">
      <c r="A1875" s="156">
        <v>42299</v>
      </c>
      <c r="B1875" s="157" t="s">
        <v>1474</v>
      </c>
      <c r="C1875" s="158" t="s">
        <v>647</v>
      </c>
      <c r="D1875" s="158" t="s">
        <v>1249</v>
      </c>
      <c r="E1875" s="158"/>
      <c r="F1875" s="159">
        <v>400</v>
      </c>
      <c r="G1875" s="160" t="s">
        <v>1321</v>
      </c>
      <c r="H1875" s="160" t="s">
        <v>1923</v>
      </c>
      <c r="I1875" s="166"/>
      <c r="J1875" s="166"/>
      <c r="K1875" s="166"/>
      <c r="L1875" s="166"/>
      <c r="M1875" s="166"/>
      <c r="N1875" s="166"/>
      <c r="O1875" s="166"/>
      <c r="P1875" s="166"/>
      <c r="Q1875" s="166"/>
      <c r="R1875" s="166"/>
      <c r="S1875" s="166"/>
      <c r="T1875" s="166"/>
      <c r="U1875" s="166"/>
      <c r="V1875" s="166"/>
      <c r="W1875" s="166"/>
      <c r="X1875" s="166"/>
      <c r="Y1875" s="166"/>
      <c r="Z1875" s="166"/>
      <c r="AA1875" s="166"/>
      <c r="AB1875" s="166"/>
      <c r="AC1875" s="166"/>
      <c r="AD1875" s="166"/>
      <c r="AE1875" s="166"/>
      <c r="AF1875" s="166"/>
      <c r="AG1875" s="166"/>
      <c r="AH1875" s="166"/>
      <c r="AI1875" s="166"/>
      <c r="AJ1875" s="166"/>
      <c r="AK1875" s="166"/>
      <c r="AL1875" s="166"/>
      <c r="AM1875" s="166"/>
      <c r="AN1875" s="166"/>
      <c r="AO1875" s="166"/>
      <c r="AP1875" s="166"/>
      <c r="AQ1875" s="166"/>
      <c r="AR1875" s="166"/>
      <c r="AS1875" s="166"/>
      <c r="AT1875" s="166"/>
      <c r="AU1875" s="166"/>
      <c r="AV1875" s="166"/>
      <c r="AW1875" s="166"/>
      <c r="AX1875" s="166"/>
      <c r="AY1875" s="166"/>
    </row>
    <row r="1876" spans="1:51" s="115" customFormat="1" ht="12.75" customHeight="1" x14ac:dyDescent="0.25">
      <c r="A1876" s="161">
        <v>42300</v>
      </c>
      <c r="B1876" s="162" t="s">
        <v>1474</v>
      </c>
      <c r="C1876" s="163" t="s">
        <v>908</v>
      </c>
      <c r="D1876" s="163" t="s">
        <v>1249</v>
      </c>
      <c r="E1876" s="163"/>
      <c r="F1876" s="164">
        <v>55</v>
      </c>
      <c r="G1876" s="165" t="s">
        <v>1325</v>
      </c>
      <c r="H1876" s="165" t="s">
        <v>1936</v>
      </c>
      <c r="I1876" s="166"/>
      <c r="J1876" s="166"/>
      <c r="K1876" s="166"/>
      <c r="L1876" s="166"/>
      <c r="M1876" s="166"/>
      <c r="N1876" s="166"/>
      <c r="O1876" s="166"/>
      <c r="P1876" s="166"/>
      <c r="Q1876" s="166"/>
      <c r="R1876" s="166"/>
      <c r="S1876" s="166"/>
      <c r="T1876" s="166"/>
      <c r="U1876" s="166"/>
      <c r="V1876" s="166"/>
      <c r="W1876" s="166"/>
      <c r="X1876" s="166"/>
      <c r="Y1876" s="166"/>
      <c r="Z1876" s="166"/>
      <c r="AA1876" s="166"/>
      <c r="AB1876" s="166"/>
      <c r="AC1876" s="166"/>
      <c r="AD1876" s="166"/>
      <c r="AE1876" s="166"/>
      <c r="AF1876" s="166"/>
      <c r="AG1876" s="166"/>
      <c r="AH1876" s="166"/>
      <c r="AI1876" s="166"/>
      <c r="AJ1876" s="166"/>
      <c r="AK1876" s="166"/>
      <c r="AL1876" s="166"/>
      <c r="AM1876" s="166"/>
      <c r="AN1876" s="166"/>
      <c r="AO1876" s="166"/>
      <c r="AP1876" s="166"/>
      <c r="AQ1876" s="166"/>
      <c r="AR1876" s="166"/>
      <c r="AS1876" s="166"/>
      <c r="AT1876" s="166"/>
      <c r="AU1876" s="166"/>
      <c r="AV1876" s="166"/>
      <c r="AW1876" s="166"/>
      <c r="AX1876" s="166"/>
      <c r="AY1876" s="166"/>
    </row>
    <row r="1877" spans="1:51" s="115" customFormat="1" ht="12.75" customHeight="1" x14ac:dyDescent="0.25">
      <c r="A1877" s="156">
        <v>42300</v>
      </c>
      <c r="B1877" s="157" t="s">
        <v>1474</v>
      </c>
      <c r="C1877" s="158" t="s">
        <v>909</v>
      </c>
      <c r="D1877" s="158" t="s">
        <v>1249</v>
      </c>
      <c r="E1877" s="158"/>
      <c r="F1877" s="159">
        <v>41.5</v>
      </c>
      <c r="G1877" s="160" t="s">
        <v>1325</v>
      </c>
      <c r="H1877" s="160" t="s">
        <v>1936</v>
      </c>
      <c r="I1877" s="166"/>
      <c r="J1877" s="166"/>
      <c r="K1877" s="166"/>
      <c r="L1877" s="166"/>
      <c r="M1877" s="166"/>
      <c r="N1877" s="166"/>
      <c r="O1877" s="166"/>
      <c r="P1877" s="166"/>
      <c r="Q1877" s="166"/>
      <c r="R1877" s="166"/>
      <c r="S1877" s="166"/>
      <c r="T1877" s="166"/>
      <c r="U1877" s="166"/>
      <c r="V1877" s="166"/>
      <c r="W1877" s="166"/>
      <c r="X1877" s="166"/>
      <c r="Y1877" s="166"/>
      <c r="Z1877" s="166"/>
      <c r="AA1877" s="166"/>
      <c r="AB1877" s="166"/>
      <c r="AC1877" s="166"/>
      <c r="AD1877" s="166"/>
      <c r="AE1877" s="166"/>
      <c r="AF1877" s="166"/>
      <c r="AG1877" s="166"/>
      <c r="AH1877" s="166"/>
      <c r="AI1877" s="166"/>
      <c r="AJ1877" s="166"/>
      <c r="AK1877" s="166"/>
      <c r="AL1877" s="166"/>
      <c r="AM1877" s="166"/>
      <c r="AN1877" s="166"/>
      <c r="AO1877" s="166"/>
      <c r="AP1877" s="166"/>
      <c r="AQ1877" s="166"/>
      <c r="AR1877" s="166"/>
      <c r="AS1877" s="166"/>
      <c r="AT1877" s="166"/>
      <c r="AU1877" s="166"/>
      <c r="AV1877" s="166"/>
      <c r="AW1877" s="166"/>
      <c r="AX1877" s="166"/>
      <c r="AY1877" s="166"/>
    </row>
    <row r="1878" spans="1:51" s="115" customFormat="1" ht="12.75" customHeight="1" x14ac:dyDescent="0.25">
      <c r="A1878" s="161">
        <v>42304</v>
      </c>
      <c r="B1878" s="162" t="s">
        <v>1474</v>
      </c>
      <c r="C1878" s="163" t="s">
        <v>910</v>
      </c>
      <c r="D1878" s="163" t="s">
        <v>1249</v>
      </c>
      <c r="E1878" s="163"/>
      <c r="F1878" s="164">
        <v>180</v>
      </c>
      <c r="G1878" s="165" t="s">
        <v>1324</v>
      </c>
      <c r="H1878" s="165" t="s">
        <v>1937</v>
      </c>
      <c r="I1878" s="166"/>
      <c r="J1878" s="166"/>
      <c r="K1878" s="166"/>
      <c r="L1878" s="166"/>
      <c r="M1878" s="166"/>
      <c r="N1878" s="166"/>
      <c r="O1878" s="166"/>
      <c r="P1878" s="166"/>
      <c r="Q1878" s="166"/>
      <c r="R1878" s="166"/>
      <c r="S1878" s="166"/>
      <c r="T1878" s="166"/>
      <c r="U1878" s="166"/>
      <c r="V1878" s="166"/>
      <c r="W1878" s="166"/>
      <c r="X1878" s="166"/>
      <c r="Y1878" s="166"/>
      <c r="Z1878" s="166"/>
      <c r="AA1878" s="166"/>
      <c r="AB1878" s="166"/>
      <c r="AC1878" s="166"/>
      <c r="AD1878" s="166"/>
      <c r="AE1878" s="166"/>
      <c r="AF1878" s="166"/>
      <c r="AG1878" s="166"/>
      <c r="AH1878" s="166"/>
      <c r="AI1878" s="166"/>
      <c r="AJ1878" s="166"/>
      <c r="AK1878" s="166"/>
      <c r="AL1878" s="166"/>
      <c r="AM1878" s="166"/>
      <c r="AN1878" s="166"/>
      <c r="AO1878" s="166"/>
      <c r="AP1878" s="166"/>
      <c r="AQ1878" s="166"/>
      <c r="AR1878" s="166"/>
      <c r="AS1878" s="166"/>
      <c r="AT1878" s="166"/>
      <c r="AU1878" s="166"/>
      <c r="AV1878" s="166"/>
      <c r="AW1878" s="166"/>
      <c r="AX1878" s="166"/>
      <c r="AY1878" s="166"/>
    </row>
    <row r="1879" spans="1:51" s="115" customFormat="1" ht="12.75" customHeight="1" x14ac:dyDescent="0.25">
      <c r="A1879" s="156">
        <v>42306</v>
      </c>
      <c r="B1879" s="157" t="s">
        <v>1474</v>
      </c>
      <c r="C1879" s="158" t="s">
        <v>99</v>
      </c>
      <c r="D1879" s="158" t="s">
        <v>1249</v>
      </c>
      <c r="E1879" s="158"/>
      <c r="F1879" s="159">
        <v>85.5</v>
      </c>
      <c r="G1879" s="160" t="s">
        <v>1324</v>
      </c>
      <c r="H1879" s="160" t="s">
        <v>1937</v>
      </c>
      <c r="I1879" s="166"/>
      <c r="J1879" s="166"/>
      <c r="K1879" s="166"/>
      <c r="L1879" s="166"/>
      <c r="M1879" s="166"/>
      <c r="N1879" s="166"/>
      <c r="O1879" s="166"/>
      <c r="P1879" s="166"/>
      <c r="Q1879" s="166"/>
      <c r="R1879" s="166"/>
      <c r="S1879" s="166"/>
      <c r="T1879" s="166"/>
      <c r="U1879" s="166"/>
      <c r="V1879" s="166"/>
      <c r="W1879" s="166"/>
      <c r="X1879" s="166"/>
      <c r="Y1879" s="166"/>
      <c r="Z1879" s="166"/>
      <c r="AA1879" s="166"/>
      <c r="AB1879" s="166"/>
      <c r="AC1879" s="166"/>
      <c r="AD1879" s="166"/>
      <c r="AE1879" s="166"/>
      <c r="AF1879" s="166"/>
      <c r="AG1879" s="166"/>
      <c r="AH1879" s="166"/>
      <c r="AI1879" s="166"/>
      <c r="AJ1879" s="166"/>
      <c r="AK1879" s="166"/>
      <c r="AL1879" s="166"/>
      <c r="AM1879" s="166"/>
      <c r="AN1879" s="166"/>
      <c r="AO1879" s="166"/>
      <c r="AP1879" s="166"/>
      <c r="AQ1879" s="166"/>
      <c r="AR1879" s="166"/>
      <c r="AS1879" s="166"/>
      <c r="AT1879" s="166"/>
      <c r="AU1879" s="166"/>
      <c r="AV1879" s="166"/>
      <c r="AW1879" s="166"/>
      <c r="AX1879" s="166"/>
      <c r="AY1879" s="166"/>
    </row>
    <row r="1880" spans="1:51" s="115" customFormat="1" ht="12.75" customHeight="1" x14ac:dyDescent="0.25">
      <c r="A1880" s="161">
        <v>42306</v>
      </c>
      <c r="B1880" s="162" t="s">
        <v>1473</v>
      </c>
      <c r="C1880" s="163" t="s">
        <v>660</v>
      </c>
      <c r="D1880" s="163" t="s">
        <v>1249</v>
      </c>
      <c r="E1880" s="163"/>
      <c r="F1880" s="164">
        <v>1000</v>
      </c>
      <c r="G1880" s="165" t="s">
        <v>1322</v>
      </c>
      <c r="H1880" s="165" t="s">
        <v>1941</v>
      </c>
      <c r="I1880" s="166"/>
      <c r="J1880" s="166"/>
      <c r="K1880" s="166"/>
      <c r="L1880" s="166"/>
      <c r="M1880" s="166"/>
      <c r="N1880" s="166"/>
      <c r="O1880" s="166"/>
      <c r="P1880" s="166"/>
      <c r="Q1880" s="166"/>
      <c r="R1880" s="166"/>
      <c r="S1880" s="166"/>
      <c r="T1880" s="166"/>
      <c r="U1880" s="166"/>
      <c r="V1880" s="166"/>
      <c r="W1880" s="166"/>
      <c r="X1880" s="166"/>
      <c r="Y1880" s="166"/>
      <c r="Z1880" s="166"/>
      <c r="AA1880" s="166"/>
      <c r="AB1880" s="166"/>
      <c r="AC1880" s="166"/>
      <c r="AD1880" s="166"/>
      <c r="AE1880" s="166"/>
      <c r="AF1880" s="166"/>
      <c r="AG1880" s="166"/>
      <c r="AH1880" s="166"/>
      <c r="AI1880" s="166"/>
      <c r="AJ1880" s="166"/>
      <c r="AK1880" s="166"/>
      <c r="AL1880" s="166"/>
      <c r="AM1880" s="166"/>
      <c r="AN1880" s="166"/>
      <c r="AO1880" s="166"/>
      <c r="AP1880" s="166"/>
      <c r="AQ1880" s="166"/>
      <c r="AR1880" s="166"/>
      <c r="AS1880" s="166"/>
      <c r="AT1880" s="166"/>
      <c r="AU1880" s="166"/>
      <c r="AV1880" s="166"/>
      <c r="AW1880" s="166"/>
      <c r="AX1880" s="166"/>
      <c r="AY1880" s="166"/>
    </row>
    <row r="1881" spans="1:51" s="115" customFormat="1" ht="12.75" customHeight="1" x14ac:dyDescent="0.25">
      <c r="A1881" s="156">
        <v>42307</v>
      </c>
      <c r="B1881" s="157" t="s">
        <v>1474</v>
      </c>
      <c r="C1881" s="158" t="s">
        <v>911</v>
      </c>
      <c r="D1881" s="158" t="s">
        <v>1249</v>
      </c>
      <c r="E1881" s="158"/>
      <c r="F1881" s="159">
        <v>50</v>
      </c>
      <c r="G1881" s="160" t="s">
        <v>1318</v>
      </c>
      <c r="H1881" s="160" t="s">
        <v>1962</v>
      </c>
      <c r="I1881" s="166"/>
      <c r="J1881" s="166"/>
      <c r="K1881" s="166"/>
      <c r="L1881" s="166"/>
      <c r="M1881" s="166"/>
      <c r="N1881" s="166"/>
      <c r="O1881" s="166"/>
      <c r="P1881" s="166"/>
      <c r="Q1881" s="166"/>
      <c r="R1881" s="166"/>
      <c r="S1881" s="166"/>
      <c r="T1881" s="166"/>
      <c r="U1881" s="166"/>
      <c r="V1881" s="166"/>
      <c r="W1881" s="166"/>
      <c r="X1881" s="166"/>
      <c r="Y1881" s="166"/>
      <c r="Z1881" s="166"/>
      <c r="AA1881" s="166"/>
      <c r="AB1881" s="166"/>
      <c r="AC1881" s="166"/>
      <c r="AD1881" s="166"/>
      <c r="AE1881" s="166"/>
      <c r="AF1881" s="166"/>
      <c r="AG1881" s="166"/>
      <c r="AH1881" s="166"/>
      <c r="AI1881" s="166"/>
      <c r="AJ1881" s="166"/>
      <c r="AK1881" s="166"/>
      <c r="AL1881" s="166"/>
      <c r="AM1881" s="166"/>
      <c r="AN1881" s="166"/>
      <c r="AO1881" s="166"/>
      <c r="AP1881" s="166"/>
      <c r="AQ1881" s="166"/>
      <c r="AR1881" s="166"/>
      <c r="AS1881" s="166"/>
      <c r="AT1881" s="166"/>
      <c r="AU1881" s="166"/>
      <c r="AV1881" s="166"/>
      <c r="AW1881" s="166"/>
      <c r="AX1881" s="166"/>
      <c r="AY1881" s="166"/>
    </row>
    <row r="1882" spans="1:51" s="115" customFormat="1" ht="12.75" customHeight="1" x14ac:dyDescent="0.25">
      <c r="A1882" s="161">
        <v>42307</v>
      </c>
      <c r="B1882" s="162" t="s">
        <v>1474</v>
      </c>
      <c r="C1882" s="163" t="s">
        <v>912</v>
      </c>
      <c r="D1882" s="163" t="s">
        <v>1249</v>
      </c>
      <c r="E1882" s="163"/>
      <c r="F1882" s="164">
        <v>250</v>
      </c>
      <c r="G1882" s="165" t="s">
        <v>1588</v>
      </c>
      <c r="H1882" s="165" t="s">
        <v>1927</v>
      </c>
      <c r="I1882" s="166"/>
      <c r="J1882" s="166"/>
      <c r="K1882" s="166"/>
      <c r="L1882" s="166"/>
      <c r="M1882" s="166"/>
      <c r="N1882" s="166"/>
      <c r="O1882" s="166"/>
      <c r="P1882" s="166"/>
      <c r="Q1882" s="166"/>
      <c r="R1882" s="166"/>
      <c r="S1882" s="166"/>
      <c r="T1882" s="166"/>
      <c r="U1882" s="166"/>
      <c r="V1882" s="166"/>
      <c r="W1882" s="166"/>
      <c r="X1882" s="166"/>
      <c r="Y1882" s="166"/>
      <c r="Z1882" s="166"/>
      <c r="AA1882" s="166"/>
      <c r="AB1882" s="166"/>
      <c r="AC1882" s="166"/>
      <c r="AD1882" s="166"/>
      <c r="AE1882" s="166"/>
      <c r="AF1882" s="166"/>
      <c r="AG1882" s="166"/>
      <c r="AH1882" s="166"/>
      <c r="AI1882" s="166"/>
      <c r="AJ1882" s="166"/>
      <c r="AK1882" s="166"/>
      <c r="AL1882" s="166"/>
      <c r="AM1882" s="166"/>
      <c r="AN1882" s="166"/>
      <c r="AO1882" s="166"/>
      <c r="AP1882" s="166"/>
      <c r="AQ1882" s="166"/>
      <c r="AR1882" s="166"/>
      <c r="AS1882" s="166"/>
      <c r="AT1882" s="166"/>
      <c r="AU1882" s="166"/>
      <c r="AV1882" s="166"/>
      <c r="AW1882" s="166"/>
      <c r="AX1882" s="166"/>
      <c r="AY1882" s="166"/>
    </row>
    <row r="1883" spans="1:51" s="115" customFormat="1" ht="12.75" customHeight="1" x14ac:dyDescent="0.25">
      <c r="A1883" s="156">
        <v>42311</v>
      </c>
      <c r="B1883" s="157" t="s">
        <v>1474</v>
      </c>
      <c r="C1883" s="158" t="s">
        <v>631</v>
      </c>
      <c r="D1883" s="158" t="s">
        <v>1249</v>
      </c>
      <c r="E1883" s="158"/>
      <c r="F1883" s="159">
        <v>200</v>
      </c>
      <c r="G1883" s="160" t="s">
        <v>1912</v>
      </c>
      <c r="H1883" s="160" t="s">
        <v>2503</v>
      </c>
      <c r="I1883" s="166"/>
      <c r="J1883" s="166"/>
      <c r="K1883" s="166"/>
      <c r="L1883" s="166"/>
      <c r="M1883" s="166"/>
      <c r="N1883" s="166"/>
      <c r="O1883" s="166"/>
      <c r="P1883" s="166"/>
      <c r="Q1883" s="166"/>
      <c r="R1883" s="166"/>
      <c r="S1883" s="166"/>
      <c r="T1883" s="166"/>
      <c r="U1883" s="166"/>
      <c r="V1883" s="166"/>
      <c r="W1883" s="166"/>
      <c r="X1883" s="166"/>
      <c r="Y1883" s="166"/>
      <c r="Z1883" s="166"/>
      <c r="AA1883" s="166"/>
      <c r="AB1883" s="166"/>
      <c r="AC1883" s="166"/>
      <c r="AD1883" s="166"/>
      <c r="AE1883" s="166"/>
      <c r="AF1883" s="166"/>
      <c r="AG1883" s="166"/>
      <c r="AH1883" s="166"/>
      <c r="AI1883" s="166"/>
      <c r="AJ1883" s="166"/>
      <c r="AK1883" s="166"/>
      <c r="AL1883" s="166"/>
      <c r="AM1883" s="166"/>
      <c r="AN1883" s="166"/>
      <c r="AO1883" s="166"/>
      <c r="AP1883" s="166"/>
      <c r="AQ1883" s="166"/>
      <c r="AR1883" s="166"/>
      <c r="AS1883" s="166"/>
      <c r="AT1883" s="166"/>
      <c r="AU1883" s="166"/>
      <c r="AV1883" s="166"/>
      <c r="AW1883" s="166"/>
      <c r="AX1883" s="166"/>
      <c r="AY1883" s="166"/>
    </row>
    <row r="1884" spans="1:51" s="115" customFormat="1" ht="12.75" customHeight="1" x14ac:dyDescent="0.25">
      <c r="A1884" s="161">
        <v>42312</v>
      </c>
      <c r="B1884" s="162" t="s">
        <v>1474</v>
      </c>
      <c r="C1884" s="163" t="s">
        <v>165</v>
      </c>
      <c r="D1884" s="163" t="s">
        <v>1249</v>
      </c>
      <c r="E1884" s="163"/>
      <c r="F1884" s="164">
        <v>75</v>
      </c>
      <c r="G1884" s="165" t="s">
        <v>1435</v>
      </c>
      <c r="H1884" s="165" t="s">
        <v>1949</v>
      </c>
      <c r="I1884" s="166"/>
      <c r="J1884" s="166"/>
      <c r="K1884" s="166"/>
      <c r="L1884" s="166"/>
      <c r="M1884" s="166"/>
      <c r="N1884" s="166"/>
      <c r="O1884" s="166"/>
      <c r="P1884" s="166"/>
      <c r="Q1884" s="166"/>
      <c r="R1884" s="166"/>
      <c r="S1884" s="166"/>
      <c r="T1884" s="166"/>
      <c r="U1884" s="166"/>
      <c r="V1884" s="166"/>
      <c r="W1884" s="166"/>
      <c r="X1884" s="166"/>
      <c r="Y1884" s="166"/>
      <c r="Z1884" s="166"/>
      <c r="AA1884" s="166"/>
      <c r="AB1884" s="166"/>
      <c r="AC1884" s="166"/>
      <c r="AD1884" s="166"/>
      <c r="AE1884" s="166"/>
      <c r="AF1884" s="166"/>
      <c r="AG1884" s="166"/>
      <c r="AH1884" s="166"/>
      <c r="AI1884" s="166"/>
      <c r="AJ1884" s="166"/>
      <c r="AK1884" s="166"/>
      <c r="AL1884" s="166"/>
      <c r="AM1884" s="166"/>
      <c r="AN1884" s="166"/>
      <c r="AO1884" s="166"/>
      <c r="AP1884" s="166"/>
      <c r="AQ1884" s="166"/>
      <c r="AR1884" s="166"/>
      <c r="AS1884" s="166"/>
      <c r="AT1884" s="166"/>
      <c r="AU1884" s="166"/>
      <c r="AV1884" s="166"/>
      <c r="AW1884" s="166"/>
      <c r="AX1884" s="166"/>
      <c r="AY1884" s="166"/>
    </row>
    <row r="1885" spans="1:51" s="115" customFormat="1" ht="12.75" customHeight="1" x14ac:dyDescent="0.25">
      <c r="A1885" s="156">
        <v>42312</v>
      </c>
      <c r="B1885" s="157" t="s">
        <v>1474</v>
      </c>
      <c r="C1885" s="158" t="s">
        <v>362</v>
      </c>
      <c r="D1885" s="158" t="s">
        <v>1249</v>
      </c>
      <c r="E1885" s="158"/>
      <c r="F1885" s="159">
        <v>110</v>
      </c>
      <c r="G1885" s="160" t="s">
        <v>1319</v>
      </c>
      <c r="H1885" s="160" t="s">
        <v>1934</v>
      </c>
      <c r="I1885" s="166"/>
      <c r="J1885" s="166"/>
      <c r="K1885" s="166"/>
      <c r="L1885" s="166"/>
      <c r="M1885" s="166"/>
      <c r="N1885" s="166"/>
      <c r="O1885" s="166"/>
      <c r="P1885" s="166"/>
      <c r="Q1885" s="166"/>
      <c r="R1885" s="166"/>
      <c r="S1885" s="166"/>
      <c r="T1885" s="166"/>
      <c r="U1885" s="166"/>
      <c r="V1885" s="166"/>
      <c r="W1885" s="166"/>
      <c r="X1885" s="166"/>
      <c r="Y1885" s="166"/>
      <c r="Z1885" s="166"/>
      <c r="AA1885" s="166"/>
      <c r="AB1885" s="166"/>
      <c r="AC1885" s="166"/>
      <c r="AD1885" s="166"/>
      <c r="AE1885" s="166"/>
      <c r="AF1885" s="166"/>
      <c r="AG1885" s="166"/>
      <c r="AH1885" s="166"/>
      <c r="AI1885" s="166"/>
      <c r="AJ1885" s="166"/>
      <c r="AK1885" s="166"/>
      <c r="AL1885" s="166"/>
      <c r="AM1885" s="166"/>
      <c r="AN1885" s="166"/>
      <c r="AO1885" s="166"/>
      <c r="AP1885" s="166"/>
      <c r="AQ1885" s="166"/>
      <c r="AR1885" s="166"/>
      <c r="AS1885" s="166"/>
      <c r="AT1885" s="166"/>
      <c r="AU1885" s="166"/>
      <c r="AV1885" s="166"/>
      <c r="AW1885" s="166"/>
      <c r="AX1885" s="166"/>
      <c r="AY1885" s="166"/>
    </row>
    <row r="1886" spans="1:51" s="115" customFormat="1" ht="12.75" customHeight="1" x14ac:dyDescent="0.25">
      <c r="A1886" s="161">
        <v>42312</v>
      </c>
      <c r="B1886" s="162" t="s">
        <v>1474</v>
      </c>
      <c r="C1886" s="163" t="s">
        <v>907</v>
      </c>
      <c r="D1886" s="163" t="s">
        <v>1249</v>
      </c>
      <c r="E1886" s="163"/>
      <c r="F1886" s="164">
        <v>262</v>
      </c>
      <c r="G1886" s="165" t="s">
        <v>1322</v>
      </c>
      <c r="H1886" s="165" t="s">
        <v>1940</v>
      </c>
      <c r="I1886" s="166"/>
      <c r="J1886" s="166"/>
      <c r="K1886" s="166"/>
      <c r="L1886" s="166"/>
      <c r="M1886" s="166"/>
      <c r="N1886" s="166"/>
      <c r="O1886" s="166"/>
      <c r="P1886" s="166"/>
      <c r="Q1886" s="166"/>
      <c r="R1886" s="166"/>
      <c r="S1886" s="166"/>
      <c r="T1886" s="166"/>
      <c r="U1886" s="166"/>
      <c r="V1886" s="166"/>
      <c r="W1886" s="166"/>
      <c r="X1886" s="166"/>
      <c r="Y1886" s="166"/>
      <c r="Z1886" s="166"/>
      <c r="AA1886" s="166"/>
      <c r="AB1886" s="166"/>
      <c r="AC1886" s="166"/>
      <c r="AD1886" s="166"/>
      <c r="AE1886" s="166"/>
      <c r="AF1886" s="166"/>
      <c r="AG1886" s="166"/>
      <c r="AH1886" s="166"/>
      <c r="AI1886" s="166"/>
      <c r="AJ1886" s="166"/>
      <c r="AK1886" s="166"/>
      <c r="AL1886" s="166"/>
      <c r="AM1886" s="166"/>
      <c r="AN1886" s="166"/>
      <c r="AO1886" s="166"/>
      <c r="AP1886" s="166"/>
      <c r="AQ1886" s="166"/>
      <c r="AR1886" s="166"/>
      <c r="AS1886" s="166"/>
      <c r="AT1886" s="166"/>
      <c r="AU1886" s="166"/>
      <c r="AV1886" s="166"/>
      <c r="AW1886" s="166"/>
      <c r="AX1886" s="166"/>
      <c r="AY1886" s="166"/>
    </row>
    <row r="1887" spans="1:51" s="115" customFormat="1" ht="12.75" customHeight="1" x14ac:dyDescent="0.25">
      <c r="A1887" s="156">
        <v>42314</v>
      </c>
      <c r="B1887" s="157" t="s">
        <v>1474</v>
      </c>
      <c r="C1887" s="158" t="s">
        <v>87</v>
      </c>
      <c r="D1887" s="158" t="s">
        <v>1249</v>
      </c>
      <c r="E1887" s="158"/>
      <c r="F1887" s="159">
        <v>750</v>
      </c>
      <c r="G1887" s="160" t="s">
        <v>1590</v>
      </c>
      <c r="H1887" s="160" t="s">
        <v>2503</v>
      </c>
      <c r="I1887" s="166"/>
      <c r="J1887" s="166"/>
      <c r="K1887" s="166"/>
      <c r="L1887" s="166"/>
      <c r="M1887" s="166"/>
      <c r="N1887" s="166"/>
      <c r="O1887" s="166"/>
      <c r="P1887" s="166"/>
      <c r="Q1887" s="166"/>
      <c r="R1887" s="166"/>
      <c r="S1887" s="166"/>
      <c r="T1887" s="166"/>
      <c r="U1887" s="166"/>
      <c r="V1887" s="166"/>
      <c r="W1887" s="166"/>
      <c r="X1887" s="166"/>
      <c r="Y1887" s="166"/>
      <c r="Z1887" s="166"/>
      <c r="AA1887" s="166"/>
      <c r="AB1887" s="166"/>
      <c r="AC1887" s="166"/>
      <c r="AD1887" s="166"/>
      <c r="AE1887" s="166"/>
      <c r="AF1887" s="166"/>
      <c r="AG1887" s="166"/>
      <c r="AH1887" s="166"/>
      <c r="AI1887" s="166"/>
      <c r="AJ1887" s="166"/>
      <c r="AK1887" s="166"/>
      <c r="AL1887" s="166"/>
      <c r="AM1887" s="166"/>
      <c r="AN1887" s="166"/>
      <c r="AO1887" s="166"/>
      <c r="AP1887" s="166"/>
      <c r="AQ1887" s="166"/>
      <c r="AR1887" s="166"/>
      <c r="AS1887" s="166"/>
      <c r="AT1887" s="166"/>
      <c r="AU1887" s="166"/>
      <c r="AV1887" s="166"/>
      <c r="AW1887" s="166"/>
      <c r="AX1887" s="166"/>
      <c r="AY1887" s="166"/>
    </row>
    <row r="1888" spans="1:51" s="115" customFormat="1" ht="12.75" customHeight="1" x14ac:dyDescent="0.25">
      <c r="A1888" s="161">
        <v>42317</v>
      </c>
      <c r="B1888" s="162" t="s">
        <v>1474</v>
      </c>
      <c r="C1888" s="163" t="s">
        <v>913</v>
      </c>
      <c r="D1888" s="163" t="s">
        <v>1249</v>
      </c>
      <c r="E1888" s="163"/>
      <c r="F1888" s="164">
        <v>300</v>
      </c>
      <c r="G1888" s="165" t="s">
        <v>1325</v>
      </c>
      <c r="H1888" s="165" t="s">
        <v>1936</v>
      </c>
      <c r="I1888" s="166"/>
      <c r="J1888" s="166"/>
      <c r="K1888" s="166"/>
      <c r="L1888" s="166"/>
      <c r="M1888" s="166"/>
      <c r="N1888" s="166"/>
      <c r="O1888" s="166"/>
      <c r="P1888" s="166"/>
      <c r="Q1888" s="166"/>
      <c r="R1888" s="166"/>
      <c r="S1888" s="166"/>
      <c r="T1888" s="166"/>
      <c r="U1888" s="166"/>
      <c r="V1888" s="166"/>
      <c r="W1888" s="166"/>
      <c r="X1888" s="166"/>
      <c r="Y1888" s="166"/>
      <c r="Z1888" s="166"/>
      <c r="AA1888" s="166"/>
      <c r="AB1888" s="166"/>
      <c r="AC1888" s="166"/>
      <c r="AD1888" s="166"/>
      <c r="AE1888" s="166"/>
      <c r="AF1888" s="166"/>
      <c r="AG1888" s="166"/>
      <c r="AH1888" s="166"/>
      <c r="AI1888" s="166"/>
      <c r="AJ1888" s="166"/>
      <c r="AK1888" s="166"/>
      <c r="AL1888" s="166"/>
      <c r="AM1888" s="166"/>
      <c r="AN1888" s="166"/>
      <c r="AO1888" s="166"/>
      <c r="AP1888" s="166"/>
      <c r="AQ1888" s="166"/>
      <c r="AR1888" s="166"/>
      <c r="AS1888" s="166"/>
      <c r="AT1888" s="166"/>
      <c r="AU1888" s="166"/>
      <c r="AV1888" s="166"/>
      <c r="AW1888" s="166"/>
      <c r="AX1888" s="166"/>
      <c r="AY1888" s="166"/>
    </row>
    <row r="1889" spans="1:51" s="115" customFormat="1" ht="12.75" customHeight="1" x14ac:dyDescent="0.25">
      <c r="A1889" s="156">
        <v>42322</v>
      </c>
      <c r="B1889" s="157" t="s">
        <v>1474</v>
      </c>
      <c r="C1889" s="158" t="s">
        <v>914</v>
      </c>
      <c r="D1889" s="158" t="s">
        <v>1249</v>
      </c>
      <c r="E1889" s="158"/>
      <c r="F1889" s="159">
        <v>45</v>
      </c>
      <c r="G1889" s="160" t="s">
        <v>1324</v>
      </c>
      <c r="H1889" s="160" t="s">
        <v>1937</v>
      </c>
      <c r="I1889" s="166"/>
      <c r="J1889" s="166"/>
      <c r="K1889" s="166"/>
      <c r="L1889" s="166"/>
      <c r="M1889" s="166"/>
      <c r="N1889" s="166"/>
      <c r="O1889" s="166"/>
      <c r="P1889" s="166"/>
      <c r="Q1889" s="166"/>
      <c r="R1889" s="166"/>
      <c r="S1889" s="166"/>
      <c r="T1889" s="166"/>
      <c r="U1889" s="166"/>
      <c r="V1889" s="166"/>
      <c r="W1889" s="166"/>
      <c r="X1889" s="166"/>
      <c r="Y1889" s="166"/>
      <c r="Z1889" s="166"/>
      <c r="AA1889" s="166"/>
      <c r="AB1889" s="166"/>
      <c r="AC1889" s="166"/>
      <c r="AD1889" s="166"/>
      <c r="AE1889" s="166"/>
      <c r="AF1889" s="166"/>
      <c r="AG1889" s="166"/>
      <c r="AH1889" s="166"/>
      <c r="AI1889" s="166"/>
      <c r="AJ1889" s="166"/>
      <c r="AK1889" s="166"/>
      <c r="AL1889" s="166"/>
      <c r="AM1889" s="166"/>
      <c r="AN1889" s="166"/>
      <c r="AO1889" s="166"/>
      <c r="AP1889" s="166"/>
      <c r="AQ1889" s="166"/>
      <c r="AR1889" s="166"/>
      <c r="AS1889" s="166"/>
      <c r="AT1889" s="166"/>
      <c r="AU1889" s="166"/>
      <c r="AV1889" s="166"/>
      <c r="AW1889" s="166"/>
      <c r="AX1889" s="166"/>
      <c r="AY1889" s="166"/>
    </row>
    <row r="1890" spans="1:51" s="115" customFormat="1" ht="12.75" customHeight="1" x14ac:dyDescent="0.25">
      <c r="A1890" s="161">
        <v>42325</v>
      </c>
      <c r="B1890" s="162" t="s">
        <v>1474</v>
      </c>
      <c r="C1890" s="163" t="s">
        <v>651</v>
      </c>
      <c r="D1890" s="163" t="s">
        <v>1249</v>
      </c>
      <c r="E1890" s="163"/>
      <c r="F1890" s="164">
        <v>83</v>
      </c>
      <c r="G1890" s="165" t="s">
        <v>1323</v>
      </c>
      <c r="H1890" s="165" t="s">
        <v>1920</v>
      </c>
      <c r="I1890" s="166"/>
      <c r="J1890" s="166"/>
      <c r="K1890" s="166"/>
      <c r="L1890" s="166"/>
      <c r="M1890" s="166"/>
      <c r="N1890" s="166"/>
      <c r="O1890" s="166"/>
      <c r="P1890" s="166"/>
      <c r="Q1890" s="166"/>
      <c r="R1890" s="166"/>
      <c r="S1890" s="166"/>
      <c r="T1890" s="166"/>
      <c r="U1890" s="166"/>
      <c r="V1890" s="166"/>
      <c r="W1890" s="166"/>
      <c r="X1890" s="166"/>
      <c r="Y1890" s="166"/>
      <c r="Z1890" s="166"/>
      <c r="AA1890" s="166"/>
      <c r="AB1890" s="166"/>
      <c r="AC1890" s="166"/>
      <c r="AD1890" s="166"/>
      <c r="AE1890" s="166"/>
      <c r="AF1890" s="166"/>
      <c r="AG1890" s="166"/>
      <c r="AH1890" s="166"/>
      <c r="AI1890" s="166"/>
      <c r="AJ1890" s="166"/>
      <c r="AK1890" s="166"/>
      <c r="AL1890" s="166"/>
      <c r="AM1890" s="166"/>
      <c r="AN1890" s="166"/>
      <c r="AO1890" s="166"/>
      <c r="AP1890" s="166"/>
      <c r="AQ1890" s="166"/>
      <c r="AR1890" s="166"/>
      <c r="AS1890" s="166"/>
      <c r="AT1890" s="166"/>
      <c r="AU1890" s="166"/>
      <c r="AV1890" s="166"/>
      <c r="AW1890" s="166"/>
      <c r="AX1890" s="166"/>
      <c r="AY1890" s="166"/>
    </row>
    <row r="1891" spans="1:51" s="115" customFormat="1" ht="12.75" customHeight="1" x14ac:dyDescent="0.25">
      <c r="A1891" s="156">
        <v>42325</v>
      </c>
      <c r="B1891" s="157" t="s">
        <v>1474</v>
      </c>
      <c r="C1891" s="158" t="s">
        <v>652</v>
      </c>
      <c r="D1891" s="158" t="s">
        <v>1249</v>
      </c>
      <c r="E1891" s="158"/>
      <c r="F1891" s="159">
        <v>71</v>
      </c>
      <c r="G1891" s="160" t="s">
        <v>1323</v>
      </c>
      <c r="H1891" s="160" t="s">
        <v>1920</v>
      </c>
      <c r="I1891" s="166"/>
      <c r="J1891" s="166"/>
      <c r="K1891" s="166"/>
      <c r="L1891" s="166"/>
      <c r="M1891" s="166"/>
      <c r="N1891" s="166"/>
      <c r="O1891" s="166"/>
      <c r="P1891" s="166"/>
      <c r="Q1891" s="166"/>
      <c r="R1891" s="166"/>
      <c r="S1891" s="166"/>
      <c r="T1891" s="166"/>
      <c r="U1891" s="166"/>
      <c r="V1891" s="166"/>
      <c r="W1891" s="166"/>
      <c r="X1891" s="166"/>
      <c r="Y1891" s="166"/>
      <c r="Z1891" s="166"/>
      <c r="AA1891" s="166"/>
      <c r="AB1891" s="166"/>
      <c r="AC1891" s="166"/>
      <c r="AD1891" s="166"/>
      <c r="AE1891" s="166"/>
      <c r="AF1891" s="166"/>
      <c r="AG1891" s="166"/>
      <c r="AH1891" s="166"/>
      <c r="AI1891" s="166"/>
      <c r="AJ1891" s="166"/>
      <c r="AK1891" s="166"/>
      <c r="AL1891" s="166"/>
      <c r="AM1891" s="166"/>
      <c r="AN1891" s="166"/>
      <c r="AO1891" s="166"/>
      <c r="AP1891" s="166"/>
      <c r="AQ1891" s="166"/>
      <c r="AR1891" s="166"/>
      <c r="AS1891" s="166"/>
      <c r="AT1891" s="166"/>
      <c r="AU1891" s="166"/>
      <c r="AV1891" s="166"/>
      <c r="AW1891" s="166"/>
      <c r="AX1891" s="166"/>
      <c r="AY1891" s="166"/>
    </row>
    <row r="1892" spans="1:51" s="115" customFormat="1" ht="12.75" customHeight="1" x14ac:dyDescent="0.25">
      <c r="A1892" s="161">
        <v>42325</v>
      </c>
      <c r="B1892" s="162" t="s">
        <v>1474</v>
      </c>
      <c r="C1892" s="163" t="s">
        <v>698</v>
      </c>
      <c r="D1892" s="163" t="s">
        <v>1249</v>
      </c>
      <c r="E1892" s="163"/>
      <c r="F1892" s="164">
        <v>81</v>
      </c>
      <c r="G1892" s="165" t="s">
        <v>1323</v>
      </c>
      <c r="H1892" s="165" t="s">
        <v>1920</v>
      </c>
      <c r="I1892" s="166"/>
      <c r="J1892" s="166"/>
      <c r="K1892" s="166"/>
      <c r="L1892" s="166"/>
      <c r="M1892" s="166"/>
      <c r="N1892" s="166"/>
      <c r="O1892" s="166"/>
      <c r="P1892" s="166"/>
      <c r="Q1892" s="166"/>
      <c r="R1892" s="166"/>
      <c r="S1892" s="166"/>
      <c r="T1892" s="166"/>
      <c r="U1892" s="166"/>
      <c r="V1892" s="166"/>
      <c r="W1892" s="166"/>
      <c r="X1892" s="166"/>
      <c r="Y1892" s="166"/>
      <c r="Z1892" s="166"/>
      <c r="AA1892" s="166"/>
      <c r="AB1892" s="166"/>
      <c r="AC1892" s="166"/>
      <c r="AD1892" s="166"/>
      <c r="AE1892" s="166"/>
      <c r="AF1892" s="166"/>
      <c r="AG1892" s="166"/>
      <c r="AH1892" s="166"/>
      <c r="AI1892" s="166"/>
      <c r="AJ1892" s="166"/>
      <c r="AK1892" s="166"/>
      <c r="AL1892" s="166"/>
      <c r="AM1892" s="166"/>
      <c r="AN1892" s="166"/>
      <c r="AO1892" s="166"/>
      <c r="AP1892" s="166"/>
      <c r="AQ1892" s="166"/>
      <c r="AR1892" s="166"/>
      <c r="AS1892" s="166"/>
      <c r="AT1892" s="166"/>
      <c r="AU1892" s="166"/>
      <c r="AV1892" s="166"/>
      <c r="AW1892" s="166"/>
      <c r="AX1892" s="166"/>
      <c r="AY1892" s="166"/>
    </row>
    <row r="1893" spans="1:51" s="115" customFormat="1" ht="12.75" customHeight="1" x14ac:dyDescent="0.25">
      <c r="A1893" s="156">
        <v>42325</v>
      </c>
      <c r="B1893" s="157" t="s">
        <v>1474</v>
      </c>
      <c r="C1893" s="158" t="s">
        <v>653</v>
      </c>
      <c r="D1893" s="158" t="s">
        <v>1249</v>
      </c>
      <c r="E1893" s="158"/>
      <c r="F1893" s="159">
        <v>75</v>
      </c>
      <c r="G1893" s="160" t="s">
        <v>1323</v>
      </c>
      <c r="H1893" s="160" t="s">
        <v>1920</v>
      </c>
      <c r="I1893" s="166"/>
      <c r="J1893" s="166"/>
      <c r="K1893" s="166"/>
      <c r="L1893" s="166"/>
      <c r="M1893" s="166"/>
      <c r="N1893" s="166"/>
      <c r="O1893" s="166"/>
      <c r="P1893" s="166"/>
      <c r="Q1893" s="166"/>
      <c r="R1893" s="166"/>
      <c r="S1893" s="166"/>
      <c r="T1893" s="166"/>
      <c r="U1893" s="166"/>
      <c r="V1893" s="166"/>
      <c r="W1893" s="166"/>
      <c r="X1893" s="166"/>
      <c r="Y1893" s="166"/>
      <c r="Z1893" s="166"/>
      <c r="AA1893" s="166"/>
      <c r="AB1893" s="166"/>
      <c r="AC1893" s="166"/>
      <c r="AD1893" s="166"/>
      <c r="AE1893" s="166"/>
      <c r="AF1893" s="166"/>
      <c r="AG1893" s="166"/>
      <c r="AH1893" s="166"/>
      <c r="AI1893" s="166"/>
      <c r="AJ1893" s="166"/>
      <c r="AK1893" s="166"/>
      <c r="AL1893" s="166"/>
      <c r="AM1893" s="166"/>
      <c r="AN1893" s="166"/>
      <c r="AO1893" s="166"/>
      <c r="AP1893" s="166"/>
      <c r="AQ1893" s="166"/>
      <c r="AR1893" s="166"/>
      <c r="AS1893" s="166"/>
      <c r="AT1893" s="166"/>
      <c r="AU1893" s="166"/>
      <c r="AV1893" s="166"/>
      <c r="AW1893" s="166"/>
      <c r="AX1893" s="166"/>
      <c r="AY1893" s="166"/>
    </row>
    <row r="1894" spans="1:51" s="115" customFormat="1" ht="12.75" customHeight="1" x14ac:dyDescent="0.25">
      <c r="A1894" s="161">
        <v>42325</v>
      </c>
      <c r="B1894" s="162" t="s">
        <v>1474</v>
      </c>
      <c r="C1894" s="163" t="s">
        <v>654</v>
      </c>
      <c r="D1894" s="163" t="s">
        <v>1249</v>
      </c>
      <c r="E1894" s="163"/>
      <c r="F1894" s="164">
        <v>62</v>
      </c>
      <c r="G1894" s="165" t="s">
        <v>1323</v>
      </c>
      <c r="H1894" s="165" t="s">
        <v>1920</v>
      </c>
      <c r="I1894" s="166"/>
      <c r="J1894" s="166"/>
      <c r="K1894" s="166"/>
      <c r="L1894" s="166"/>
      <c r="M1894" s="166"/>
      <c r="N1894" s="166"/>
      <c r="O1894" s="166"/>
      <c r="P1894" s="166"/>
      <c r="Q1894" s="166"/>
      <c r="R1894" s="166"/>
      <c r="S1894" s="166"/>
      <c r="T1894" s="166"/>
      <c r="U1894" s="166"/>
      <c r="V1894" s="166"/>
      <c r="W1894" s="166"/>
      <c r="X1894" s="166"/>
      <c r="Y1894" s="166"/>
      <c r="Z1894" s="166"/>
      <c r="AA1894" s="166"/>
      <c r="AB1894" s="166"/>
      <c r="AC1894" s="166"/>
      <c r="AD1894" s="166"/>
      <c r="AE1894" s="166"/>
      <c r="AF1894" s="166"/>
      <c r="AG1894" s="166"/>
      <c r="AH1894" s="166"/>
      <c r="AI1894" s="166"/>
      <c r="AJ1894" s="166"/>
      <c r="AK1894" s="166"/>
      <c r="AL1894" s="166"/>
      <c r="AM1894" s="166"/>
      <c r="AN1894" s="166"/>
      <c r="AO1894" s="166"/>
      <c r="AP1894" s="166"/>
      <c r="AQ1894" s="166"/>
      <c r="AR1894" s="166"/>
      <c r="AS1894" s="166"/>
      <c r="AT1894" s="166"/>
      <c r="AU1894" s="166"/>
      <c r="AV1894" s="166"/>
      <c r="AW1894" s="166"/>
      <c r="AX1894" s="166"/>
      <c r="AY1894" s="166"/>
    </row>
    <row r="1895" spans="1:51" s="115" customFormat="1" ht="12.75" customHeight="1" x14ac:dyDescent="0.25">
      <c r="A1895" s="156">
        <v>42325</v>
      </c>
      <c r="B1895" s="157" t="s">
        <v>1474</v>
      </c>
      <c r="C1895" s="158" t="s">
        <v>699</v>
      </c>
      <c r="D1895" s="158" t="s">
        <v>1249</v>
      </c>
      <c r="E1895" s="158"/>
      <c r="F1895" s="159">
        <v>28</v>
      </c>
      <c r="G1895" s="160" t="s">
        <v>1323</v>
      </c>
      <c r="H1895" s="160" t="s">
        <v>1920</v>
      </c>
      <c r="I1895" s="166"/>
      <c r="J1895" s="166"/>
      <c r="K1895" s="166"/>
      <c r="L1895" s="166"/>
      <c r="M1895" s="166"/>
      <c r="N1895" s="166"/>
      <c r="O1895" s="166"/>
      <c r="P1895" s="166"/>
      <c r="Q1895" s="166"/>
      <c r="R1895" s="166"/>
      <c r="S1895" s="166"/>
      <c r="T1895" s="166"/>
      <c r="U1895" s="166"/>
      <c r="V1895" s="166"/>
      <c r="W1895" s="166"/>
      <c r="X1895" s="166"/>
      <c r="Y1895" s="166"/>
      <c r="Z1895" s="166"/>
      <c r="AA1895" s="166"/>
      <c r="AB1895" s="166"/>
      <c r="AC1895" s="166"/>
      <c r="AD1895" s="166"/>
      <c r="AE1895" s="166"/>
      <c r="AF1895" s="166"/>
      <c r="AG1895" s="166"/>
      <c r="AH1895" s="166"/>
      <c r="AI1895" s="166"/>
      <c r="AJ1895" s="166"/>
      <c r="AK1895" s="166"/>
      <c r="AL1895" s="166"/>
      <c r="AM1895" s="166"/>
      <c r="AN1895" s="166"/>
      <c r="AO1895" s="166"/>
      <c r="AP1895" s="166"/>
      <c r="AQ1895" s="166"/>
      <c r="AR1895" s="166"/>
      <c r="AS1895" s="166"/>
      <c r="AT1895" s="166"/>
      <c r="AU1895" s="166"/>
      <c r="AV1895" s="166"/>
      <c r="AW1895" s="166"/>
      <c r="AX1895" s="166"/>
      <c r="AY1895" s="166"/>
    </row>
    <row r="1896" spans="1:51" s="115" customFormat="1" ht="12.75" customHeight="1" x14ac:dyDescent="0.25">
      <c r="A1896" s="161">
        <v>42325</v>
      </c>
      <c r="B1896" s="162" t="s">
        <v>1474</v>
      </c>
      <c r="C1896" s="163" t="s">
        <v>259</v>
      </c>
      <c r="D1896" s="163" t="s">
        <v>1249</v>
      </c>
      <c r="E1896" s="163"/>
      <c r="F1896" s="164">
        <v>100</v>
      </c>
      <c r="G1896" s="165" t="s">
        <v>1319</v>
      </c>
      <c r="H1896" s="165" t="s">
        <v>1934</v>
      </c>
      <c r="I1896" s="166"/>
      <c r="J1896" s="166"/>
      <c r="K1896" s="166"/>
      <c r="L1896" s="166"/>
      <c r="M1896" s="166"/>
      <c r="N1896" s="166"/>
      <c r="O1896" s="166"/>
      <c r="P1896" s="166"/>
      <c r="Q1896" s="166"/>
      <c r="R1896" s="166"/>
      <c r="S1896" s="166"/>
      <c r="T1896" s="166"/>
      <c r="U1896" s="166"/>
      <c r="V1896" s="166"/>
      <c r="W1896" s="166"/>
      <c r="X1896" s="166"/>
      <c r="Y1896" s="166"/>
      <c r="Z1896" s="166"/>
      <c r="AA1896" s="166"/>
      <c r="AB1896" s="166"/>
      <c r="AC1896" s="166"/>
      <c r="AD1896" s="166"/>
      <c r="AE1896" s="166"/>
      <c r="AF1896" s="166"/>
      <c r="AG1896" s="166"/>
      <c r="AH1896" s="166"/>
      <c r="AI1896" s="166"/>
      <c r="AJ1896" s="166"/>
      <c r="AK1896" s="166"/>
      <c r="AL1896" s="166"/>
      <c r="AM1896" s="166"/>
      <c r="AN1896" s="166"/>
      <c r="AO1896" s="166"/>
      <c r="AP1896" s="166"/>
      <c r="AQ1896" s="166"/>
      <c r="AR1896" s="166"/>
      <c r="AS1896" s="166"/>
      <c r="AT1896" s="166"/>
      <c r="AU1896" s="166"/>
      <c r="AV1896" s="166"/>
      <c r="AW1896" s="166"/>
      <c r="AX1896" s="166"/>
      <c r="AY1896" s="166"/>
    </row>
    <row r="1897" spans="1:51" s="115" customFormat="1" ht="12.75" customHeight="1" x14ac:dyDescent="0.25">
      <c r="A1897" s="156">
        <v>42326</v>
      </c>
      <c r="B1897" s="157" t="s">
        <v>1474</v>
      </c>
      <c r="C1897" s="158" t="s">
        <v>151</v>
      </c>
      <c r="D1897" s="158" t="s">
        <v>1249</v>
      </c>
      <c r="E1897" s="158"/>
      <c r="F1897" s="159">
        <v>206.89</v>
      </c>
      <c r="G1897" s="160" t="s">
        <v>1323</v>
      </c>
      <c r="H1897" s="160" t="s">
        <v>1921</v>
      </c>
      <c r="I1897" s="166"/>
      <c r="J1897" s="166"/>
      <c r="K1897" s="166"/>
      <c r="L1897" s="166"/>
      <c r="M1897" s="166"/>
      <c r="N1897" s="166"/>
      <c r="O1897" s="166"/>
      <c r="P1897" s="166"/>
      <c r="Q1897" s="166"/>
      <c r="R1897" s="166"/>
      <c r="S1897" s="166"/>
      <c r="T1897" s="166"/>
      <c r="U1897" s="166"/>
      <c r="V1897" s="166"/>
      <c r="W1897" s="166"/>
      <c r="X1897" s="166"/>
      <c r="Y1897" s="166"/>
      <c r="Z1897" s="166"/>
      <c r="AA1897" s="166"/>
      <c r="AB1897" s="166"/>
      <c r="AC1897" s="166"/>
      <c r="AD1897" s="166"/>
      <c r="AE1897" s="166"/>
      <c r="AF1897" s="166"/>
      <c r="AG1897" s="166"/>
      <c r="AH1897" s="166"/>
      <c r="AI1897" s="166"/>
      <c r="AJ1897" s="166"/>
      <c r="AK1897" s="166"/>
      <c r="AL1897" s="166"/>
      <c r="AM1897" s="166"/>
      <c r="AN1897" s="166"/>
      <c r="AO1897" s="166"/>
      <c r="AP1897" s="166"/>
      <c r="AQ1897" s="166"/>
      <c r="AR1897" s="166"/>
      <c r="AS1897" s="166"/>
      <c r="AT1897" s="166"/>
      <c r="AU1897" s="166"/>
      <c r="AV1897" s="166"/>
      <c r="AW1897" s="166"/>
      <c r="AX1897" s="166"/>
      <c r="AY1897" s="166"/>
    </row>
    <row r="1898" spans="1:51" s="115" customFormat="1" ht="12.75" customHeight="1" x14ac:dyDescent="0.25">
      <c r="A1898" s="161">
        <v>42328</v>
      </c>
      <c r="B1898" s="162" t="s">
        <v>1474</v>
      </c>
      <c r="C1898" s="163" t="s">
        <v>915</v>
      </c>
      <c r="D1898" s="163" t="s">
        <v>1249</v>
      </c>
      <c r="E1898" s="163"/>
      <c r="F1898" s="164">
        <v>200</v>
      </c>
      <c r="G1898" s="165" t="s">
        <v>1435</v>
      </c>
      <c r="H1898" s="165" t="s">
        <v>1959</v>
      </c>
      <c r="I1898" s="166"/>
      <c r="J1898" s="166"/>
      <c r="K1898" s="166"/>
      <c r="L1898" s="166"/>
      <c r="M1898" s="166"/>
      <c r="N1898" s="166"/>
      <c r="O1898" s="166"/>
      <c r="P1898" s="166"/>
      <c r="Q1898" s="166"/>
      <c r="R1898" s="166"/>
      <c r="S1898" s="166"/>
      <c r="T1898" s="166"/>
      <c r="U1898" s="166"/>
      <c r="V1898" s="166"/>
      <c r="W1898" s="166"/>
      <c r="X1898" s="166"/>
      <c r="Y1898" s="166"/>
      <c r="Z1898" s="166"/>
      <c r="AA1898" s="166"/>
      <c r="AB1898" s="166"/>
      <c r="AC1898" s="166"/>
      <c r="AD1898" s="166"/>
      <c r="AE1898" s="166"/>
      <c r="AF1898" s="166"/>
      <c r="AG1898" s="166"/>
      <c r="AH1898" s="166"/>
      <c r="AI1898" s="166"/>
      <c r="AJ1898" s="166"/>
      <c r="AK1898" s="166"/>
      <c r="AL1898" s="166"/>
      <c r="AM1898" s="166"/>
      <c r="AN1898" s="166"/>
      <c r="AO1898" s="166"/>
      <c r="AP1898" s="166"/>
      <c r="AQ1898" s="166"/>
      <c r="AR1898" s="166"/>
      <c r="AS1898" s="166"/>
      <c r="AT1898" s="166"/>
      <c r="AU1898" s="166"/>
      <c r="AV1898" s="166"/>
      <c r="AW1898" s="166"/>
      <c r="AX1898" s="166"/>
      <c r="AY1898" s="166"/>
    </row>
    <row r="1899" spans="1:51" s="115" customFormat="1" ht="12.75" customHeight="1" x14ac:dyDescent="0.25">
      <c r="A1899" s="156">
        <v>42331</v>
      </c>
      <c r="B1899" s="157" t="s">
        <v>1474</v>
      </c>
      <c r="C1899" s="158" t="s">
        <v>916</v>
      </c>
      <c r="D1899" s="158" t="s">
        <v>1249</v>
      </c>
      <c r="E1899" s="158"/>
      <c r="F1899" s="159">
        <v>57</v>
      </c>
      <c r="G1899" s="160" t="s">
        <v>1323</v>
      </c>
      <c r="H1899" s="160" t="s">
        <v>1920</v>
      </c>
      <c r="I1899" s="166"/>
      <c r="J1899" s="166"/>
      <c r="K1899" s="166"/>
      <c r="L1899" s="166"/>
      <c r="M1899" s="166"/>
      <c r="N1899" s="166"/>
      <c r="O1899" s="166"/>
      <c r="P1899" s="166"/>
      <c r="Q1899" s="166"/>
      <c r="R1899" s="166"/>
      <c r="S1899" s="166"/>
      <c r="T1899" s="166"/>
      <c r="U1899" s="166"/>
      <c r="V1899" s="166"/>
      <c r="W1899" s="166"/>
      <c r="X1899" s="166"/>
      <c r="Y1899" s="166"/>
      <c r="Z1899" s="166"/>
      <c r="AA1899" s="166"/>
      <c r="AB1899" s="166"/>
      <c r="AC1899" s="166"/>
      <c r="AD1899" s="166"/>
      <c r="AE1899" s="166"/>
      <c r="AF1899" s="166"/>
      <c r="AG1899" s="166"/>
      <c r="AH1899" s="166"/>
      <c r="AI1899" s="166"/>
      <c r="AJ1899" s="166"/>
      <c r="AK1899" s="166"/>
      <c r="AL1899" s="166"/>
      <c r="AM1899" s="166"/>
      <c r="AN1899" s="166"/>
      <c r="AO1899" s="166"/>
      <c r="AP1899" s="166"/>
      <c r="AQ1899" s="166"/>
      <c r="AR1899" s="166"/>
      <c r="AS1899" s="166"/>
      <c r="AT1899" s="166"/>
      <c r="AU1899" s="166"/>
      <c r="AV1899" s="166"/>
      <c r="AW1899" s="166"/>
      <c r="AX1899" s="166"/>
      <c r="AY1899" s="166"/>
    </row>
    <row r="1900" spans="1:51" s="115" customFormat="1" ht="12.75" customHeight="1" x14ac:dyDescent="0.25">
      <c r="A1900" s="161">
        <v>42332</v>
      </c>
      <c r="B1900" s="162" t="s">
        <v>1474</v>
      </c>
      <c r="C1900" s="163" t="s">
        <v>917</v>
      </c>
      <c r="D1900" s="163" t="s">
        <v>1249</v>
      </c>
      <c r="E1900" s="163"/>
      <c r="F1900" s="164">
        <v>300</v>
      </c>
      <c r="G1900" s="165" t="s">
        <v>1585</v>
      </c>
      <c r="H1900" s="165" t="s">
        <v>1970</v>
      </c>
      <c r="I1900" s="166"/>
      <c r="J1900" s="166"/>
      <c r="K1900" s="166"/>
      <c r="L1900" s="166"/>
      <c r="M1900" s="166"/>
      <c r="N1900" s="166"/>
      <c r="O1900" s="166"/>
      <c r="P1900" s="166"/>
      <c r="Q1900" s="166"/>
      <c r="R1900" s="166"/>
      <c r="S1900" s="166"/>
      <c r="T1900" s="166"/>
      <c r="U1900" s="166"/>
      <c r="V1900" s="166"/>
      <c r="W1900" s="166"/>
      <c r="X1900" s="166"/>
      <c r="Y1900" s="166"/>
      <c r="Z1900" s="166"/>
      <c r="AA1900" s="166"/>
      <c r="AB1900" s="166"/>
      <c r="AC1900" s="166"/>
      <c r="AD1900" s="166"/>
      <c r="AE1900" s="166"/>
      <c r="AF1900" s="166"/>
      <c r="AG1900" s="166"/>
      <c r="AH1900" s="166"/>
      <c r="AI1900" s="166"/>
      <c r="AJ1900" s="166"/>
      <c r="AK1900" s="166"/>
      <c r="AL1900" s="166"/>
      <c r="AM1900" s="166"/>
      <c r="AN1900" s="166"/>
      <c r="AO1900" s="166"/>
      <c r="AP1900" s="166"/>
      <c r="AQ1900" s="166"/>
      <c r="AR1900" s="166"/>
      <c r="AS1900" s="166"/>
      <c r="AT1900" s="166"/>
      <c r="AU1900" s="166"/>
      <c r="AV1900" s="166"/>
      <c r="AW1900" s="166"/>
      <c r="AX1900" s="166"/>
      <c r="AY1900" s="166"/>
    </row>
    <row r="1901" spans="1:51" s="115" customFormat="1" ht="12.75" customHeight="1" x14ac:dyDescent="0.25">
      <c r="A1901" s="156">
        <v>42334</v>
      </c>
      <c r="B1901" s="157" t="s">
        <v>1474</v>
      </c>
      <c r="C1901" s="158" t="s">
        <v>160</v>
      </c>
      <c r="D1901" s="158" t="s">
        <v>1249</v>
      </c>
      <c r="E1901" s="158"/>
      <c r="F1901" s="159">
        <v>5000</v>
      </c>
      <c r="G1901" s="160" t="s">
        <v>1324</v>
      </c>
      <c r="H1901" s="160" t="s">
        <v>1937</v>
      </c>
      <c r="I1901" s="166"/>
      <c r="J1901" s="166"/>
      <c r="K1901" s="166"/>
      <c r="L1901" s="166"/>
      <c r="M1901" s="166"/>
      <c r="N1901" s="166"/>
      <c r="O1901" s="166"/>
      <c r="P1901" s="166"/>
      <c r="Q1901" s="166"/>
      <c r="R1901" s="166"/>
      <c r="S1901" s="166"/>
      <c r="T1901" s="166"/>
      <c r="U1901" s="166"/>
      <c r="V1901" s="166"/>
      <c r="W1901" s="166"/>
      <c r="X1901" s="166"/>
      <c r="Y1901" s="166"/>
      <c r="Z1901" s="166"/>
      <c r="AA1901" s="166"/>
      <c r="AB1901" s="166"/>
      <c r="AC1901" s="166"/>
      <c r="AD1901" s="166"/>
      <c r="AE1901" s="166"/>
      <c r="AF1901" s="166"/>
      <c r="AG1901" s="166"/>
      <c r="AH1901" s="166"/>
      <c r="AI1901" s="166"/>
      <c r="AJ1901" s="166"/>
      <c r="AK1901" s="166"/>
      <c r="AL1901" s="166"/>
      <c r="AM1901" s="166"/>
      <c r="AN1901" s="166"/>
      <c r="AO1901" s="166"/>
      <c r="AP1901" s="166"/>
      <c r="AQ1901" s="166"/>
      <c r="AR1901" s="166"/>
      <c r="AS1901" s="166"/>
      <c r="AT1901" s="166"/>
      <c r="AU1901" s="166"/>
      <c r="AV1901" s="166"/>
      <c r="AW1901" s="166"/>
      <c r="AX1901" s="166"/>
      <c r="AY1901" s="166"/>
    </row>
    <row r="1902" spans="1:51" s="115" customFormat="1" ht="12.75" customHeight="1" x14ac:dyDescent="0.25">
      <c r="A1902" s="161">
        <v>42334</v>
      </c>
      <c r="B1902" s="162" t="s">
        <v>1474</v>
      </c>
      <c r="C1902" s="163" t="s">
        <v>268</v>
      </c>
      <c r="D1902" s="163" t="s">
        <v>1249</v>
      </c>
      <c r="E1902" s="163"/>
      <c r="F1902" s="164">
        <v>650</v>
      </c>
      <c r="G1902" s="165" t="s">
        <v>1324</v>
      </c>
      <c r="H1902" s="165" t="s">
        <v>1937</v>
      </c>
      <c r="I1902" s="166"/>
      <c r="J1902" s="166"/>
      <c r="K1902" s="166"/>
      <c r="L1902" s="166"/>
      <c r="M1902" s="166"/>
      <c r="N1902" s="166"/>
      <c r="O1902" s="166"/>
      <c r="P1902" s="166"/>
      <c r="Q1902" s="166"/>
      <c r="R1902" s="166"/>
      <c r="S1902" s="166"/>
      <c r="T1902" s="166"/>
      <c r="U1902" s="166"/>
      <c r="V1902" s="166"/>
      <c r="W1902" s="166"/>
      <c r="X1902" s="166"/>
      <c r="Y1902" s="166"/>
      <c r="Z1902" s="166"/>
      <c r="AA1902" s="166"/>
      <c r="AB1902" s="166"/>
      <c r="AC1902" s="166"/>
      <c r="AD1902" s="166"/>
      <c r="AE1902" s="166"/>
      <c r="AF1902" s="166"/>
      <c r="AG1902" s="166"/>
      <c r="AH1902" s="166"/>
      <c r="AI1902" s="166"/>
      <c r="AJ1902" s="166"/>
      <c r="AK1902" s="166"/>
      <c r="AL1902" s="166"/>
      <c r="AM1902" s="166"/>
      <c r="AN1902" s="166"/>
      <c r="AO1902" s="166"/>
      <c r="AP1902" s="166"/>
      <c r="AQ1902" s="166"/>
      <c r="AR1902" s="166"/>
      <c r="AS1902" s="166"/>
      <c r="AT1902" s="166"/>
      <c r="AU1902" s="166"/>
      <c r="AV1902" s="166"/>
      <c r="AW1902" s="166"/>
      <c r="AX1902" s="166"/>
      <c r="AY1902" s="166"/>
    </row>
    <row r="1903" spans="1:51" s="115" customFormat="1" ht="12.75" customHeight="1" x14ac:dyDescent="0.25">
      <c r="A1903" s="156">
        <v>42342</v>
      </c>
      <c r="B1903" s="157" t="s">
        <v>1474</v>
      </c>
      <c r="C1903" s="158" t="s">
        <v>90</v>
      </c>
      <c r="D1903" s="158" t="s">
        <v>1249</v>
      </c>
      <c r="E1903" s="158"/>
      <c r="F1903" s="159">
        <v>30</v>
      </c>
      <c r="G1903" s="160" t="s">
        <v>1319</v>
      </c>
      <c r="H1903" s="160" t="s">
        <v>1934</v>
      </c>
      <c r="I1903" s="166"/>
      <c r="J1903" s="166"/>
      <c r="K1903" s="166"/>
      <c r="L1903" s="166"/>
      <c r="M1903" s="166"/>
      <c r="N1903" s="166"/>
      <c r="O1903" s="166"/>
      <c r="P1903" s="166"/>
      <c r="Q1903" s="166"/>
      <c r="R1903" s="166"/>
      <c r="S1903" s="166"/>
      <c r="T1903" s="166"/>
      <c r="U1903" s="166"/>
      <c r="V1903" s="166"/>
      <c r="W1903" s="166"/>
      <c r="X1903" s="166"/>
      <c r="Y1903" s="166"/>
      <c r="Z1903" s="166"/>
      <c r="AA1903" s="166"/>
      <c r="AB1903" s="166"/>
      <c r="AC1903" s="166"/>
      <c r="AD1903" s="166"/>
      <c r="AE1903" s="166"/>
      <c r="AF1903" s="166"/>
      <c r="AG1903" s="166"/>
      <c r="AH1903" s="166"/>
      <c r="AI1903" s="166"/>
      <c r="AJ1903" s="166"/>
      <c r="AK1903" s="166"/>
      <c r="AL1903" s="166"/>
      <c r="AM1903" s="166"/>
      <c r="AN1903" s="166"/>
      <c r="AO1903" s="166"/>
      <c r="AP1903" s="166"/>
      <c r="AQ1903" s="166"/>
      <c r="AR1903" s="166"/>
      <c r="AS1903" s="166"/>
      <c r="AT1903" s="166"/>
      <c r="AU1903" s="166"/>
      <c r="AV1903" s="166"/>
      <c r="AW1903" s="166"/>
      <c r="AX1903" s="166"/>
      <c r="AY1903" s="166"/>
    </row>
    <row r="1904" spans="1:51" s="115" customFormat="1" ht="12.75" customHeight="1" x14ac:dyDescent="0.25">
      <c r="A1904" s="161">
        <v>42345</v>
      </c>
      <c r="B1904" s="162" t="s">
        <v>1474</v>
      </c>
      <c r="C1904" s="163" t="s">
        <v>61</v>
      </c>
      <c r="D1904" s="163" t="s">
        <v>1249</v>
      </c>
      <c r="E1904" s="163"/>
      <c r="F1904" s="164">
        <v>320</v>
      </c>
      <c r="G1904" s="165" t="s">
        <v>1323</v>
      </c>
      <c r="H1904" s="165" t="s">
        <v>1921</v>
      </c>
      <c r="I1904" s="166"/>
      <c r="J1904" s="166"/>
      <c r="K1904" s="166"/>
      <c r="L1904" s="166"/>
      <c r="M1904" s="166"/>
      <c r="N1904" s="166"/>
      <c r="O1904" s="166"/>
      <c r="P1904" s="166"/>
      <c r="Q1904" s="166"/>
      <c r="R1904" s="166"/>
      <c r="S1904" s="166"/>
      <c r="T1904" s="166"/>
      <c r="U1904" s="166"/>
      <c r="V1904" s="166"/>
      <c r="W1904" s="166"/>
      <c r="X1904" s="166"/>
      <c r="Y1904" s="166"/>
      <c r="Z1904" s="166"/>
      <c r="AA1904" s="166"/>
      <c r="AB1904" s="166"/>
      <c r="AC1904" s="166"/>
      <c r="AD1904" s="166"/>
      <c r="AE1904" s="166"/>
      <c r="AF1904" s="166"/>
      <c r="AG1904" s="166"/>
      <c r="AH1904" s="166"/>
      <c r="AI1904" s="166"/>
      <c r="AJ1904" s="166"/>
      <c r="AK1904" s="166"/>
      <c r="AL1904" s="166"/>
      <c r="AM1904" s="166"/>
      <c r="AN1904" s="166"/>
      <c r="AO1904" s="166"/>
      <c r="AP1904" s="166"/>
      <c r="AQ1904" s="166"/>
      <c r="AR1904" s="166"/>
      <c r="AS1904" s="166"/>
      <c r="AT1904" s="166"/>
      <c r="AU1904" s="166"/>
      <c r="AV1904" s="166"/>
      <c r="AW1904" s="166"/>
      <c r="AX1904" s="166"/>
      <c r="AY1904" s="166"/>
    </row>
    <row r="1905" spans="1:51" s="115" customFormat="1" ht="12.75" customHeight="1" x14ac:dyDescent="0.25">
      <c r="A1905" s="156">
        <v>42345</v>
      </c>
      <c r="B1905" s="157" t="s">
        <v>1474</v>
      </c>
      <c r="C1905" s="158" t="s">
        <v>918</v>
      </c>
      <c r="D1905" s="158" t="s">
        <v>1249</v>
      </c>
      <c r="E1905" s="158"/>
      <c r="F1905" s="159">
        <v>111</v>
      </c>
      <c r="G1905" s="160" t="s">
        <v>1323</v>
      </c>
      <c r="H1905" s="160" t="s">
        <v>1920</v>
      </c>
      <c r="I1905" s="166"/>
      <c r="J1905" s="166"/>
      <c r="K1905" s="166"/>
      <c r="L1905" s="166"/>
      <c r="M1905" s="166"/>
      <c r="N1905" s="166"/>
      <c r="O1905" s="166"/>
      <c r="P1905" s="166"/>
      <c r="Q1905" s="166"/>
      <c r="R1905" s="166"/>
      <c r="S1905" s="166"/>
      <c r="T1905" s="166"/>
      <c r="U1905" s="166"/>
      <c r="V1905" s="166"/>
      <c r="W1905" s="166"/>
      <c r="X1905" s="166"/>
      <c r="Y1905" s="166"/>
      <c r="Z1905" s="166"/>
      <c r="AA1905" s="166"/>
      <c r="AB1905" s="166"/>
      <c r="AC1905" s="166"/>
      <c r="AD1905" s="166"/>
      <c r="AE1905" s="166"/>
      <c r="AF1905" s="166"/>
      <c r="AG1905" s="166"/>
      <c r="AH1905" s="166"/>
      <c r="AI1905" s="166"/>
      <c r="AJ1905" s="166"/>
      <c r="AK1905" s="166"/>
      <c r="AL1905" s="166"/>
      <c r="AM1905" s="166"/>
      <c r="AN1905" s="166"/>
      <c r="AO1905" s="166"/>
      <c r="AP1905" s="166"/>
      <c r="AQ1905" s="166"/>
      <c r="AR1905" s="166"/>
      <c r="AS1905" s="166"/>
      <c r="AT1905" s="166"/>
      <c r="AU1905" s="166"/>
      <c r="AV1905" s="166"/>
      <c r="AW1905" s="166"/>
      <c r="AX1905" s="166"/>
      <c r="AY1905" s="166"/>
    </row>
    <row r="1906" spans="1:51" s="115" customFormat="1" ht="12.75" customHeight="1" x14ac:dyDescent="0.25">
      <c r="A1906" s="161">
        <v>42348</v>
      </c>
      <c r="B1906" s="162" t="s">
        <v>1474</v>
      </c>
      <c r="C1906" s="163" t="s">
        <v>159</v>
      </c>
      <c r="D1906" s="163" t="s">
        <v>1249</v>
      </c>
      <c r="E1906" s="163"/>
      <c r="F1906" s="164">
        <v>200</v>
      </c>
      <c r="G1906" s="165" t="s">
        <v>1435</v>
      </c>
      <c r="H1906" s="165" t="s">
        <v>1949</v>
      </c>
      <c r="I1906" s="166"/>
      <c r="J1906" s="166"/>
      <c r="K1906" s="166"/>
      <c r="L1906" s="166"/>
      <c r="M1906" s="166"/>
      <c r="N1906" s="166"/>
      <c r="O1906" s="166"/>
      <c r="P1906" s="166"/>
      <c r="Q1906" s="166"/>
      <c r="R1906" s="166"/>
      <c r="S1906" s="166"/>
      <c r="T1906" s="166"/>
      <c r="U1906" s="166"/>
      <c r="V1906" s="166"/>
      <c r="W1906" s="166"/>
      <c r="X1906" s="166"/>
      <c r="Y1906" s="166"/>
      <c r="Z1906" s="166"/>
      <c r="AA1906" s="166"/>
      <c r="AB1906" s="166"/>
      <c r="AC1906" s="166"/>
      <c r="AD1906" s="166"/>
      <c r="AE1906" s="166"/>
      <c r="AF1906" s="166"/>
      <c r="AG1906" s="166"/>
      <c r="AH1906" s="166"/>
      <c r="AI1906" s="166"/>
      <c r="AJ1906" s="166"/>
      <c r="AK1906" s="166"/>
      <c r="AL1906" s="166"/>
      <c r="AM1906" s="166"/>
      <c r="AN1906" s="166"/>
      <c r="AO1906" s="166"/>
      <c r="AP1906" s="166"/>
      <c r="AQ1906" s="166"/>
      <c r="AR1906" s="166"/>
      <c r="AS1906" s="166"/>
      <c r="AT1906" s="166"/>
      <c r="AU1906" s="166"/>
      <c r="AV1906" s="166"/>
      <c r="AW1906" s="166"/>
      <c r="AX1906" s="166"/>
      <c r="AY1906" s="166"/>
    </row>
    <row r="1907" spans="1:51" s="115" customFormat="1" ht="12.75" customHeight="1" x14ac:dyDescent="0.25">
      <c r="A1907" s="156">
        <v>42349</v>
      </c>
      <c r="B1907" s="157" t="s">
        <v>1474</v>
      </c>
      <c r="C1907" s="158" t="s">
        <v>42</v>
      </c>
      <c r="D1907" s="158" t="s">
        <v>1249</v>
      </c>
      <c r="E1907" s="158"/>
      <c r="F1907" s="159">
        <v>500</v>
      </c>
      <c r="G1907" s="160" t="s">
        <v>1325</v>
      </c>
      <c r="H1907" s="160" t="s">
        <v>1936</v>
      </c>
      <c r="I1907" s="166"/>
      <c r="J1907" s="166"/>
      <c r="K1907" s="166"/>
      <c r="L1907" s="166"/>
      <c r="M1907" s="166"/>
      <c r="N1907" s="166"/>
      <c r="O1907" s="166"/>
      <c r="P1907" s="166"/>
      <c r="Q1907" s="166"/>
      <c r="R1907" s="166"/>
      <c r="S1907" s="166"/>
      <c r="T1907" s="166"/>
      <c r="U1907" s="166"/>
      <c r="V1907" s="166"/>
      <c r="W1907" s="166"/>
      <c r="X1907" s="166"/>
      <c r="Y1907" s="166"/>
      <c r="Z1907" s="166"/>
      <c r="AA1907" s="166"/>
      <c r="AB1907" s="166"/>
      <c r="AC1907" s="166"/>
      <c r="AD1907" s="166"/>
      <c r="AE1907" s="166"/>
      <c r="AF1907" s="166"/>
      <c r="AG1907" s="166"/>
      <c r="AH1907" s="166"/>
      <c r="AI1907" s="166"/>
      <c r="AJ1907" s="166"/>
      <c r="AK1907" s="166"/>
      <c r="AL1907" s="166"/>
      <c r="AM1907" s="166"/>
      <c r="AN1907" s="166"/>
      <c r="AO1907" s="166"/>
      <c r="AP1907" s="166"/>
      <c r="AQ1907" s="166"/>
      <c r="AR1907" s="166"/>
      <c r="AS1907" s="166"/>
      <c r="AT1907" s="166"/>
      <c r="AU1907" s="166"/>
      <c r="AV1907" s="166"/>
      <c r="AW1907" s="166"/>
      <c r="AX1907" s="166"/>
      <c r="AY1907" s="166"/>
    </row>
    <row r="1908" spans="1:51" s="115" customFormat="1" ht="12.75" customHeight="1" x14ac:dyDescent="0.25">
      <c r="A1908" s="161">
        <v>42352</v>
      </c>
      <c r="B1908" s="162" t="s">
        <v>1474</v>
      </c>
      <c r="C1908" s="163" t="s">
        <v>486</v>
      </c>
      <c r="D1908" s="163" t="s">
        <v>1249</v>
      </c>
      <c r="E1908" s="163"/>
      <c r="F1908" s="164">
        <v>400</v>
      </c>
      <c r="G1908" s="165" t="s">
        <v>1588</v>
      </c>
      <c r="H1908" s="165" t="s">
        <v>1927</v>
      </c>
      <c r="I1908" s="166"/>
      <c r="J1908" s="166"/>
      <c r="K1908" s="166"/>
      <c r="L1908" s="166"/>
      <c r="M1908" s="166"/>
      <c r="N1908" s="166"/>
      <c r="O1908" s="166"/>
      <c r="P1908" s="166"/>
      <c r="Q1908" s="166"/>
      <c r="R1908" s="166"/>
      <c r="S1908" s="166"/>
      <c r="T1908" s="166"/>
      <c r="U1908" s="166"/>
      <c r="V1908" s="166"/>
      <c r="W1908" s="166"/>
      <c r="X1908" s="166"/>
      <c r="Y1908" s="166"/>
      <c r="Z1908" s="166"/>
      <c r="AA1908" s="166"/>
      <c r="AB1908" s="166"/>
      <c r="AC1908" s="166"/>
      <c r="AD1908" s="166"/>
      <c r="AE1908" s="166"/>
      <c r="AF1908" s="166"/>
      <c r="AG1908" s="166"/>
      <c r="AH1908" s="166"/>
      <c r="AI1908" s="166"/>
      <c r="AJ1908" s="166"/>
      <c r="AK1908" s="166"/>
      <c r="AL1908" s="166"/>
      <c r="AM1908" s="166"/>
      <c r="AN1908" s="166"/>
      <c r="AO1908" s="166"/>
      <c r="AP1908" s="166"/>
      <c r="AQ1908" s="166"/>
      <c r="AR1908" s="166"/>
      <c r="AS1908" s="166"/>
      <c r="AT1908" s="166"/>
      <c r="AU1908" s="166"/>
      <c r="AV1908" s="166"/>
      <c r="AW1908" s="166"/>
      <c r="AX1908" s="166"/>
      <c r="AY1908" s="166"/>
    </row>
    <row r="1909" spans="1:51" s="115" customFormat="1" ht="12.75" customHeight="1" x14ac:dyDescent="0.25">
      <c r="A1909" s="156">
        <v>42353</v>
      </c>
      <c r="B1909" s="157" t="s">
        <v>1473</v>
      </c>
      <c r="C1909" s="158" t="s">
        <v>62</v>
      </c>
      <c r="D1909" s="158" t="s">
        <v>1249</v>
      </c>
      <c r="E1909" s="158"/>
      <c r="F1909" s="159">
        <v>594</v>
      </c>
      <c r="G1909" s="160" t="s">
        <v>1323</v>
      </c>
      <c r="H1909" s="160" t="s">
        <v>1920</v>
      </c>
      <c r="I1909" s="166"/>
      <c r="J1909" s="166"/>
      <c r="K1909" s="166"/>
      <c r="L1909" s="166"/>
      <c r="M1909" s="166"/>
      <c r="N1909" s="166"/>
      <c r="O1909" s="166"/>
      <c r="P1909" s="166"/>
      <c r="Q1909" s="166"/>
      <c r="R1909" s="166"/>
      <c r="S1909" s="166"/>
      <c r="T1909" s="166"/>
      <c r="U1909" s="166"/>
      <c r="V1909" s="166"/>
      <c r="W1909" s="166"/>
      <c r="X1909" s="166"/>
      <c r="Y1909" s="166"/>
      <c r="Z1909" s="166"/>
      <c r="AA1909" s="166"/>
      <c r="AB1909" s="166"/>
      <c r="AC1909" s="166"/>
      <c r="AD1909" s="166"/>
      <c r="AE1909" s="166"/>
      <c r="AF1909" s="166"/>
      <c r="AG1909" s="166"/>
      <c r="AH1909" s="166"/>
      <c r="AI1909" s="166"/>
      <c r="AJ1909" s="166"/>
      <c r="AK1909" s="166"/>
      <c r="AL1909" s="166"/>
      <c r="AM1909" s="166"/>
      <c r="AN1909" s="166"/>
      <c r="AO1909" s="166"/>
      <c r="AP1909" s="166"/>
      <c r="AQ1909" s="166"/>
      <c r="AR1909" s="166"/>
      <c r="AS1909" s="166"/>
      <c r="AT1909" s="166"/>
      <c r="AU1909" s="166"/>
      <c r="AV1909" s="166"/>
      <c r="AW1909" s="166"/>
      <c r="AX1909" s="166"/>
      <c r="AY1909" s="166"/>
    </row>
    <row r="1910" spans="1:51" s="115" customFormat="1" ht="12.75" customHeight="1" x14ac:dyDescent="0.25">
      <c r="A1910" s="161">
        <v>42353</v>
      </c>
      <c r="B1910" s="162" t="s">
        <v>1474</v>
      </c>
      <c r="C1910" s="163" t="s">
        <v>208</v>
      </c>
      <c r="D1910" s="163" t="s">
        <v>1249</v>
      </c>
      <c r="E1910" s="163"/>
      <c r="F1910" s="164">
        <v>400</v>
      </c>
      <c r="G1910" s="165" t="s">
        <v>1321</v>
      </c>
      <c r="H1910" s="165" t="s">
        <v>1961</v>
      </c>
      <c r="I1910" s="166"/>
      <c r="J1910" s="166"/>
      <c r="K1910" s="166"/>
      <c r="L1910" s="166"/>
      <c r="M1910" s="166"/>
      <c r="N1910" s="166"/>
      <c r="O1910" s="166"/>
      <c r="P1910" s="166"/>
      <c r="Q1910" s="166"/>
      <c r="R1910" s="166"/>
      <c r="S1910" s="166"/>
      <c r="T1910" s="166"/>
      <c r="U1910" s="166"/>
      <c r="V1910" s="166"/>
      <c r="W1910" s="166"/>
      <c r="X1910" s="166"/>
      <c r="Y1910" s="166"/>
      <c r="Z1910" s="166"/>
      <c r="AA1910" s="166"/>
      <c r="AB1910" s="166"/>
      <c r="AC1910" s="166"/>
      <c r="AD1910" s="166"/>
      <c r="AE1910" s="166"/>
      <c r="AF1910" s="166"/>
      <c r="AG1910" s="166"/>
      <c r="AH1910" s="166"/>
      <c r="AI1910" s="166"/>
      <c r="AJ1910" s="166"/>
      <c r="AK1910" s="166"/>
      <c r="AL1910" s="166"/>
      <c r="AM1910" s="166"/>
      <c r="AN1910" s="166"/>
      <c r="AO1910" s="166"/>
      <c r="AP1910" s="166"/>
      <c r="AQ1910" s="166"/>
      <c r="AR1910" s="166"/>
      <c r="AS1910" s="166"/>
      <c r="AT1910" s="166"/>
      <c r="AU1910" s="166"/>
      <c r="AV1910" s="166"/>
      <c r="AW1910" s="166"/>
      <c r="AX1910" s="166"/>
      <c r="AY1910" s="166"/>
    </row>
    <row r="1911" spans="1:51" s="115" customFormat="1" ht="12.75" customHeight="1" x14ac:dyDescent="0.25">
      <c r="A1911" s="156">
        <v>42354</v>
      </c>
      <c r="B1911" s="157" t="s">
        <v>1474</v>
      </c>
      <c r="C1911" s="158" t="s">
        <v>459</v>
      </c>
      <c r="D1911" s="158" t="s">
        <v>1249</v>
      </c>
      <c r="E1911" s="158"/>
      <c r="F1911" s="159">
        <v>600</v>
      </c>
      <c r="G1911" s="160" t="s">
        <v>1321</v>
      </c>
      <c r="H1911" s="160" t="s">
        <v>1923</v>
      </c>
      <c r="I1911" s="166"/>
      <c r="J1911" s="166"/>
      <c r="K1911" s="166"/>
      <c r="L1911" s="166"/>
      <c r="M1911" s="166"/>
      <c r="N1911" s="166"/>
      <c r="O1911" s="166"/>
      <c r="P1911" s="166"/>
      <c r="Q1911" s="166"/>
      <c r="R1911" s="166"/>
      <c r="S1911" s="166"/>
      <c r="T1911" s="166"/>
      <c r="U1911" s="166"/>
      <c r="V1911" s="166"/>
      <c r="W1911" s="166"/>
      <c r="X1911" s="166"/>
      <c r="Y1911" s="166"/>
      <c r="Z1911" s="166"/>
      <c r="AA1911" s="166"/>
      <c r="AB1911" s="166"/>
      <c r="AC1911" s="166"/>
      <c r="AD1911" s="166"/>
      <c r="AE1911" s="166"/>
      <c r="AF1911" s="166"/>
      <c r="AG1911" s="166"/>
      <c r="AH1911" s="166"/>
      <c r="AI1911" s="166"/>
      <c r="AJ1911" s="166"/>
      <c r="AK1911" s="166"/>
      <c r="AL1911" s="166"/>
      <c r="AM1911" s="166"/>
      <c r="AN1911" s="166"/>
      <c r="AO1911" s="166"/>
      <c r="AP1911" s="166"/>
      <c r="AQ1911" s="166"/>
      <c r="AR1911" s="166"/>
      <c r="AS1911" s="166"/>
      <c r="AT1911" s="166"/>
      <c r="AU1911" s="166"/>
      <c r="AV1911" s="166"/>
      <c r="AW1911" s="166"/>
      <c r="AX1911" s="166"/>
      <c r="AY1911" s="166"/>
    </row>
    <row r="1912" spans="1:51" s="115" customFormat="1" ht="12.75" customHeight="1" x14ac:dyDescent="0.25">
      <c r="A1912" s="161">
        <v>42355</v>
      </c>
      <c r="B1912" s="162" t="s">
        <v>1474</v>
      </c>
      <c r="C1912" s="163" t="s">
        <v>136</v>
      </c>
      <c r="D1912" s="163" t="s">
        <v>1249</v>
      </c>
      <c r="E1912" s="163"/>
      <c r="F1912" s="164">
        <v>1615</v>
      </c>
      <c r="G1912" s="165" t="s">
        <v>1323</v>
      </c>
      <c r="H1912" s="165" t="s">
        <v>1921</v>
      </c>
      <c r="I1912" s="166"/>
      <c r="J1912" s="166"/>
      <c r="K1912" s="166"/>
      <c r="L1912" s="166"/>
      <c r="M1912" s="166"/>
      <c r="N1912" s="166"/>
      <c r="O1912" s="166"/>
      <c r="P1912" s="166"/>
      <c r="Q1912" s="166"/>
      <c r="R1912" s="166"/>
      <c r="S1912" s="166"/>
      <c r="T1912" s="166"/>
      <c r="U1912" s="166"/>
      <c r="V1912" s="166"/>
      <c r="W1912" s="166"/>
      <c r="X1912" s="166"/>
      <c r="Y1912" s="166"/>
      <c r="Z1912" s="166"/>
      <c r="AA1912" s="166"/>
      <c r="AB1912" s="166"/>
      <c r="AC1912" s="166"/>
      <c r="AD1912" s="166"/>
      <c r="AE1912" s="166"/>
      <c r="AF1912" s="166"/>
      <c r="AG1912" s="166"/>
      <c r="AH1912" s="166"/>
      <c r="AI1912" s="166"/>
      <c r="AJ1912" s="166"/>
      <c r="AK1912" s="166"/>
      <c r="AL1912" s="166"/>
      <c r="AM1912" s="166"/>
      <c r="AN1912" s="166"/>
      <c r="AO1912" s="166"/>
      <c r="AP1912" s="166"/>
      <c r="AQ1912" s="166"/>
      <c r="AR1912" s="166"/>
      <c r="AS1912" s="166"/>
      <c r="AT1912" s="166"/>
      <c r="AU1912" s="166"/>
      <c r="AV1912" s="166"/>
      <c r="AW1912" s="166"/>
      <c r="AX1912" s="166"/>
      <c r="AY1912" s="166"/>
    </row>
    <row r="1913" spans="1:51" s="115" customFormat="1" ht="12.75" customHeight="1" x14ac:dyDescent="0.25">
      <c r="A1913" s="156">
        <v>42356</v>
      </c>
      <c r="B1913" s="157" t="s">
        <v>1474</v>
      </c>
      <c r="C1913" s="158" t="s">
        <v>919</v>
      </c>
      <c r="D1913" s="158" t="s">
        <v>1249</v>
      </c>
      <c r="E1913" s="158"/>
      <c r="F1913" s="159">
        <v>143</v>
      </c>
      <c r="G1913" s="160" t="s">
        <v>1324</v>
      </c>
      <c r="H1913" s="160" t="s">
        <v>1937</v>
      </c>
      <c r="I1913" s="166"/>
      <c r="J1913" s="166"/>
      <c r="K1913" s="166"/>
      <c r="L1913" s="166"/>
      <c r="M1913" s="166"/>
      <c r="N1913" s="166"/>
      <c r="O1913" s="166"/>
      <c r="P1913" s="166"/>
      <c r="Q1913" s="166"/>
      <c r="R1913" s="166"/>
      <c r="S1913" s="166"/>
      <c r="T1913" s="166"/>
      <c r="U1913" s="166"/>
      <c r="V1913" s="166"/>
      <c r="W1913" s="166"/>
      <c r="X1913" s="166"/>
      <c r="Y1913" s="166"/>
      <c r="Z1913" s="166"/>
      <c r="AA1913" s="166"/>
      <c r="AB1913" s="166"/>
      <c r="AC1913" s="166"/>
      <c r="AD1913" s="166"/>
      <c r="AE1913" s="166"/>
      <c r="AF1913" s="166"/>
      <c r="AG1913" s="166"/>
      <c r="AH1913" s="166"/>
      <c r="AI1913" s="166"/>
      <c r="AJ1913" s="166"/>
      <c r="AK1913" s="166"/>
      <c r="AL1913" s="166"/>
      <c r="AM1913" s="166"/>
      <c r="AN1913" s="166"/>
      <c r="AO1913" s="166"/>
      <c r="AP1913" s="166"/>
      <c r="AQ1913" s="166"/>
      <c r="AR1913" s="166"/>
      <c r="AS1913" s="166"/>
      <c r="AT1913" s="166"/>
      <c r="AU1913" s="166"/>
      <c r="AV1913" s="166"/>
      <c r="AW1913" s="166"/>
      <c r="AX1913" s="166"/>
      <c r="AY1913" s="166"/>
    </row>
    <row r="1914" spans="1:51" s="115" customFormat="1" ht="12.75" customHeight="1" x14ac:dyDescent="0.25">
      <c r="A1914" s="161">
        <v>42359</v>
      </c>
      <c r="B1914" s="162" t="s">
        <v>1473</v>
      </c>
      <c r="C1914" s="163" t="s">
        <v>205</v>
      </c>
      <c r="D1914" s="163" t="s">
        <v>1249</v>
      </c>
      <c r="E1914" s="163"/>
      <c r="F1914" s="164">
        <v>591.89400000000001</v>
      </c>
      <c r="G1914" s="165" t="s">
        <v>1584</v>
      </c>
      <c r="H1914" s="165" t="s">
        <v>2503</v>
      </c>
      <c r="I1914" s="166"/>
      <c r="J1914" s="166"/>
      <c r="K1914" s="166"/>
      <c r="L1914" s="166"/>
      <c r="M1914" s="166"/>
      <c r="N1914" s="166"/>
      <c r="O1914" s="166"/>
      <c r="P1914" s="166"/>
      <c r="Q1914" s="166"/>
      <c r="R1914" s="166"/>
      <c r="S1914" s="166"/>
      <c r="T1914" s="166"/>
      <c r="U1914" s="166"/>
      <c r="V1914" s="166"/>
      <c r="W1914" s="166"/>
      <c r="X1914" s="166"/>
      <c r="Y1914" s="166"/>
      <c r="Z1914" s="166"/>
      <c r="AA1914" s="166"/>
      <c r="AB1914" s="166"/>
      <c r="AC1914" s="166"/>
      <c r="AD1914" s="166"/>
      <c r="AE1914" s="166"/>
      <c r="AF1914" s="166"/>
      <c r="AG1914" s="166"/>
      <c r="AH1914" s="166"/>
      <c r="AI1914" s="166"/>
      <c r="AJ1914" s="166"/>
      <c r="AK1914" s="166"/>
      <c r="AL1914" s="166"/>
      <c r="AM1914" s="166"/>
      <c r="AN1914" s="166"/>
      <c r="AO1914" s="166"/>
      <c r="AP1914" s="166"/>
      <c r="AQ1914" s="166"/>
      <c r="AR1914" s="166"/>
      <c r="AS1914" s="166"/>
      <c r="AT1914" s="166"/>
      <c r="AU1914" s="166"/>
      <c r="AV1914" s="166"/>
      <c r="AW1914" s="166"/>
      <c r="AX1914" s="166"/>
      <c r="AY1914" s="166"/>
    </row>
    <row r="1915" spans="1:51" s="115" customFormat="1" ht="12.75" customHeight="1" x14ac:dyDescent="0.25">
      <c r="A1915" s="156">
        <v>42359</v>
      </c>
      <c r="B1915" s="157" t="s">
        <v>1474</v>
      </c>
      <c r="C1915" s="158" t="s">
        <v>247</v>
      </c>
      <c r="D1915" s="158" t="s">
        <v>1249</v>
      </c>
      <c r="E1915" s="158"/>
      <c r="F1915" s="159">
        <v>200</v>
      </c>
      <c r="G1915" s="160" t="s">
        <v>1325</v>
      </c>
      <c r="H1915" s="160" t="s">
        <v>1936</v>
      </c>
      <c r="I1915" s="166"/>
      <c r="J1915" s="166"/>
      <c r="K1915" s="166"/>
      <c r="L1915" s="166"/>
      <c r="M1915" s="166"/>
      <c r="N1915" s="166"/>
      <c r="O1915" s="166"/>
      <c r="P1915" s="166"/>
      <c r="Q1915" s="166"/>
      <c r="R1915" s="166"/>
      <c r="S1915" s="166"/>
      <c r="T1915" s="166"/>
      <c r="U1915" s="166"/>
      <c r="V1915" s="166"/>
      <c r="W1915" s="166"/>
      <c r="X1915" s="166"/>
      <c r="Y1915" s="166"/>
      <c r="Z1915" s="166"/>
      <c r="AA1915" s="166"/>
      <c r="AB1915" s="166"/>
      <c r="AC1915" s="166"/>
      <c r="AD1915" s="166"/>
      <c r="AE1915" s="166"/>
      <c r="AF1915" s="166"/>
      <c r="AG1915" s="166"/>
      <c r="AH1915" s="166"/>
      <c r="AI1915" s="166"/>
      <c r="AJ1915" s="166"/>
      <c r="AK1915" s="166"/>
      <c r="AL1915" s="166"/>
      <c r="AM1915" s="166"/>
      <c r="AN1915" s="166"/>
      <c r="AO1915" s="166"/>
      <c r="AP1915" s="166"/>
      <c r="AQ1915" s="166"/>
      <c r="AR1915" s="166"/>
      <c r="AS1915" s="166"/>
      <c r="AT1915" s="166"/>
      <c r="AU1915" s="166"/>
      <c r="AV1915" s="166"/>
      <c r="AW1915" s="166"/>
      <c r="AX1915" s="166"/>
      <c r="AY1915" s="166"/>
    </row>
    <row r="1916" spans="1:51" s="115" customFormat="1" ht="12.75" customHeight="1" x14ac:dyDescent="0.25">
      <c r="A1916" s="161">
        <v>42359</v>
      </c>
      <c r="B1916" s="162" t="s">
        <v>1474</v>
      </c>
      <c r="C1916" s="163" t="s">
        <v>48</v>
      </c>
      <c r="D1916" s="163" t="s">
        <v>1249</v>
      </c>
      <c r="E1916" s="163"/>
      <c r="F1916" s="164">
        <v>200</v>
      </c>
      <c r="G1916" s="165" t="s">
        <v>1912</v>
      </c>
      <c r="H1916" s="165" t="s">
        <v>2503</v>
      </c>
      <c r="I1916" s="166"/>
      <c r="J1916" s="166"/>
      <c r="K1916" s="166"/>
      <c r="L1916" s="166"/>
      <c r="M1916" s="166"/>
      <c r="N1916" s="166"/>
      <c r="O1916" s="166"/>
      <c r="P1916" s="166"/>
      <c r="Q1916" s="166"/>
      <c r="R1916" s="166"/>
      <c r="S1916" s="166"/>
      <c r="T1916" s="166"/>
      <c r="U1916" s="166"/>
      <c r="V1916" s="166"/>
      <c r="W1916" s="166"/>
      <c r="X1916" s="166"/>
      <c r="Y1916" s="166"/>
      <c r="Z1916" s="166"/>
      <c r="AA1916" s="166"/>
      <c r="AB1916" s="166"/>
      <c r="AC1916" s="166"/>
      <c r="AD1916" s="166"/>
      <c r="AE1916" s="166"/>
      <c r="AF1916" s="166"/>
      <c r="AG1916" s="166"/>
      <c r="AH1916" s="166"/>
      <c r="AI1916" s="166"/>
      <c r="AJ1916" s="166"/>
      <c r="AK1916" s="166"/>
      <c r="AL1916" s="166"/>
      <c r="AM1916" s="166"/>
      <c r="AN1916" s="166"/>
      <c r="AO1916" s="166"/>
      <c r="AP1916" s="166"/>
      <c r="AQ1916" s="166"/>
      <c r="AR1916" s="166"/>
      <c r="AS1916" s="166"/>
      <c r="AT1916" s="166"/>
      <c r="AU1916" s="166"/>
      <c r="AV1916" s="166"/>
      <c r="AW1916" s="166"/>
      <c r="AX1916" s="166"/>
      <c r="AY1916" s="166"/>
    </row>
    <row r="1917" spans="1:51" s="115" customFormat="1" ht="12.75" customHeight="1" x14ac:dyDescent="0.25">
      <c r="A1917" s="156">
        <v>42360</v>
      </c>
      <c r="B1917" s="157" t="s">
        <v>1474</v>
      </c>
      <c r="C1917" s="158" t="s">
        <v>666</v>
      </c>
      <c r="D1917" s="158" t="s">
        <v>1249</v>
      </c>
      <c r="E1917" s="158"/>
      <c r="F1917" s="159">
        <v>33.5</v>
      </c>
      <c r="G1917" s="160" t="s">
        <v>1323</v>
      </c>
      <c r="H1917" s="160" t="s">
        <v>1920</v>
      </c>
      <c r="I1917" s="166"/>
      <c r="J1917" s="166"/>
      <c r="K1917" s="166"/>
      <c r="L1917" s="166"/>
      <c r="M1917" s="166"/>
      <c r="N1917" s="166"/>
      <c r="O1917" s="166"/>
      <c r="P1917" s="166"/>
      <c r="Q1917" s="166"/>
      <c r="R1917" s="166"/>
      <c r="S1917" s="166"/>
      <c r="T1917" s="166"/>
      <c r="U1917" s="166"/>
      <c r="V1917" s="166"/>
      <c r="W1917" s="166"/>
      <c r="X1917" s="166"/>
      <c r="Y1917" s="166"/>
      <c r="Z1917" s="166"/>
      <c r="AA1917" s="166"/>
      <c r="AB1917" s="166"/>
      <c r="AC1917" s="166"/>
      <c r="AD1917" s="166"/>
      <c r="AE1917" s="166"/>
      <c r="AF1917" s="166"/>
      <c r="AG1917" s="166"/>
      <c r="AH1917" s="166"/>
      <c r="AI1917" s="166"/>
      <c r="AJ1917" s="166"/>
      <c r="AK1917" s="166"/>
      <c r="AL1917" s="166"/>
      <c r="AM1917" s="166"/>
      <c r="AN1917" s="166"/>
      <c r="AO1917" s="166"/>
      <c r="AP1917" s="166"/>
      <c r="AQ1917" s="166"/>
      <c r="AR1917" s="166"/>
      <c r="AS1917" s="166"/>
      <c r="AT1917" s="166"/>
      <c r="AU1917" s="166"/>
      <c r="AV1917" s="166"/>
      <c r="AW1917" s="166"/>
      <c r="AX1917" s="166"/>
      <c r="AY1917" s="166"/>
    </row>
    <row r="1918" spans="1:51" s="115" customFormat="1" ht="12.75" customHeight="1" x14ac:dyDescent="0.25">
      <c r="A1918" s="161">
        <v>42366</v>
      </c>
      <c r="B1918" s="162" t="s">
        <v>1474</v>
      </c>
      <c r="C1918" s="163" t="s">
        <v>920</v>
      </c>
      <c r="D1918" s="163" t="s">
        <v>1249</v>
      </c>
      <c r="E1918" s="163"/>
      <c r="F1918" s="164">
        <v>1093.1099999999999</v>
      </c>
      <c r="G1918" s="165" t="s">
        <v>1320</v>
      </c>
      <c r="H1918" s="165" t="s">
        <v>2503</v>
      </c>
      <c r="I1918" s="166"/>
      <c r="J1918" s="166"/>
      <c r="K1918" s="166"/>
      <c r="L1918" s="166"/>
      <c r="M1918" s="166"/>
      <c r="N1918" s="166"/>
      <c r="O1918" s="166"/>
      <c r="P1918" s="166"/>
      <c r="Q1918" s="166"/>
      <c r="R1918" s="166"/>
      <c r="S1918" s="166"/>
      <c r="T1918" s="166"/>
      <c r="U1918" s="166"/>
      <c r="V1918" s="166"/>
      <c r="W1918" s="166"/>
      <c r="X1918" s="166"/>
      <c r="Y1918" s="166"/>
      <c r="Z1918" s="166"/>
      <c r="AA1918" s="166"/>
      <c r="AB1918" s="166"/>
      <c r="AC1918" s="166"/>
      <c r="AD1918" s="166"/>
      <c r="AE1918" s="166"/>
      <c r="AF1918" s="166"/>
      <c r="AG1918" s="166"/>
      <c r="AH1918" s="166"/>
      <c r="AI1918" s="166"/>
      <c r="AJ1918" s="166"/>
      <c r="AK1918" s="166"/>
      <c r="AL1918" s="166"/>
      <c r="AM1918" s="166"/>
      <c r="AN1918" s="166"/>
      <c r="AO1918" s="166"/>
      <c r="AP1918" s="166"/>
      <c r="AQ1918" s="166"/>
      <c r="AR1918" s="166"/>
      <c r="AS1918" s="166"/>
      <c r="AT1918" s="166"/>
      <c r="AU1918" s="166"/>
      <c r="AV1918" s="166"/>
      <c r="AW1918" s="166"/>
      <c r="AX1918" s="166"/>
      <c r="AY1918" s="166"/>
    </row>
    <row r="1919" spans="1:51" s="115" customFormat="1" ht="12.75" customHeight="1" x14ac:dyDescent="0.25">
      <c r="A1919" s="156">
        <v>42368</v>
      </c>
      <c r="B1919" s="157" t="s">
        <v>1474</v>
      </c>
      <c r="C1919" s="158" t="s">
        <v>521</v>
      </c>
      <c r="D1919" s="158" t="s">
        <v>1249</v>
      </c>
      <c r="E1919" s="158"/>
      <c r="F1919" s="159">
        <v>90</v>
      </c>
      <c r="G1919" s="160" t="s">
        <v>1912</v>
      </c>
      <c r="H1919" s="160" t="s">
        <v>2503</v>
      </c>
      <c r="I1919" s="166"/>
      <c r="J1919" s="166"/>
      <c r="K1919" s="166"/>
      <c r="L1919" s="166"/>
      <c r="M1919" s="166"/>
      <c r="N1919" s="166"/>
      <c r="O1919" s="166"/>
      <c r="P1919" s="166"/>
      <c r="Q1919" s="166"/>
      <c r="R1919" s="166"/>
      <c r="S1919" s="166"/>
      <c r="T1919" s="166"/>
      <c r="U1919" s="166"/>
      <c r="V1919" s="166"/>
      <c r="W1919" s="166"/>
      <c r="X1919" s="166"/>
      <c r="Y1919" s="166"/>
      <c r="Z1919" s="166"/>
      <c r="AA1919" s="166"/>
      <c r="AB1919" s="166"/>
      <c r="AC1919" s="166"/>
      <c r="AD1919" s="166"/>
      <c r="AE1919" s="166"/>
      <c r="AF1919" s="166"/>
      <c r="AG1919" s="166"/>
      <c r="AH1919" s="166"/>
      <c r="AI1919" s="166"/>
      <c r="AJ1919" s="166"/>
      <c r="AK1919" s="166"/>
      <c r="AL1919" s="166"/>
      <c r="AM1919" s="166"/>
      <c r="AN1919" s="166"/>
      <c r="AO1919" s="166"/>
      <c r="AP1919" s="166"/>
      <c r="AQ1919" s="166"/>
      <c r="AR1919" s="166"/>
      <c r="AS1919" s="166"/>
      <c r="AT1919" s="166"/>
      <c r="AU1919" s="166"/>
      <c r="AV1919" s="166"/>
      <c r="AW1919" s="166"/>
      <c r="AX1919" s="166"/>
      <c r="AY1919" s="166"/>
    </row>
    <row r="1920" spans="1:51" s="115" customFormat="1" ht="12.75" customHeight="1" x14ac:dyDescent="0.25">
      <c r="A1920" s="161">
        <v>42158</v>
      </c>
      <c r="B1920" s="162" t="s">
        <v>1473</v>
      </c>
      <c r="C1920" s="163" t="s">
        <v>814</v>
      </c>
      <c r="D1920" s="163" t="s">
        <v>1436</v>
      </c>
      <c r="E1920" s="163" t="s">
        <v>0</v>
      </c>
      <c r="F1920" s="164">
        <v>602.80001370000002</v>
      </c>
      <c r="G1920" s="165" t="s">
        <v>1322</v>
      </c>
      <c r="H1920" s="165" t="s">
        <v>1932</v>
      </c>
      <c r="I1920" s="166"/>
      <c r="J1920" s="166"/>
      <c r="K1920" s="166"/>
      <c r="L1920" s="166"/>
      <c r="M1920" s="166"/>
      <c r="N1920" s="166"/>
      <c r="O1920" s="166"/>
      <c r="P1920" s="166"/>
      <c r="Q1920" s="166"/>
      <c r="R1920" s="166"/>
      <c r="S1920" s="166"/>
      <c r="T1920" s="166"/>
      <c r="U1920" s="166"/>
      <c r="V1920" s="166"/>
      <c r="W1920" s="166"/>
      <c r="X1920" s="166"/>
      <c r="Y1920" s="166"/>
      <c r="Z1920" s="166"/>
      <c r="AA1920" s="166"/>
      <c r="AB1920" s="166"/>
      <c r="AC1920" s="166"/>
      <c r="AD1920" s="166"/>
      <c r="AE1920" s="166"/>
      <c r="AF1920" s="166"/>
      <c r="AG1920" s="166"/>
      <c r="AH1920" s="166"/>
      <c r="AI1920" s="166"/>
      <c r="AJ1920" s="166"/>
      <c r="AK1920" s="166"/>
      <c r="AL1920" s="166"/>
      <c r="AM1920" s="166"/>
      <c r="AN1920" s="166"/>
      <c r="AO1920" s="166"/>
      <c r="AP1920" s="166"/>
      <c r="AQ1920" s="166"/>
      <c r="AR1920" s="166"/>
      <c r="AS1920" s="166"/>
      <c r="AT1920" s="166"/>
      <c r="AU1920" s="166"/>
      <c r="AV1920" s="166"/>
      <c r="AW1920" s="166"/>
      <c r="AX1920" s="166"/>
      <c r="AY1920" s="166"/>
    </row>
    <row r="1921" spans="1:51" s="115" customFormat="1" ht="12.75" customHeight="1" x14ac:dyDescent="0.25">
      <c r="A1921" s="156">
        <v>42122</v>
      </c>
      <c r="B1921" s="157" t="s">
        <v>1473</v>
      </c>
      <c r="C1921" s="158" t="s">
        <v>270</v>
      </c>
      <c r="D1921" s="158" t="s">
        <v>1254</v>
      </c>
      <c r="E1921" s="158" t="s">
        <v>1242</v>
      </c>
      <c r="F1921" s="159">
        <v>16107.2850588</v>
      </c>
      <c r="G1921" s="160" t="s">
        <v>1429</v>
      </c>
      <c r="H1921" s="160" t="s">
        <v>1942</v>
      </c>
      <c r="I1921" s="166"/>
      <c r="J1921" s="166"/>
      <c r="K1921" s="166"/>
      <c r="L1921" s="166"/>
      <c r="M1921" s="166"/>
      <c r="N1921" s="166"/>
      <c r="O1921" s="166"/>
      <c r="P1921" s="166"/>
      <c r="Q1921" s="166"/>
      <c r="R1921" s="166"/>
      <c r="S1921" s="166"/>
      <c r="T1921" s="166"/>
      <c r="U1921" s="166"/>
      <c r="V1921" s="166"/>
      <c r="W1921" s="166"/>
      <c r="X1921" s="166"/>
      <c r="Y1921" s="166"/>
      <c r="Z1921" s="166"/>
      <c r="AA1921" s="166"/>
      <c r="AB1921" s="166"/>
      <c r="AC1921" s="166"/>
      <c r="AD1921" s="166"/>
      <c r="AE1921" s="166"/>
      <c r="AF1921" s="166"/>
      <c r="AG1921" s="166"/>
      <c r="AH1921" s="166"/>
      <c r="AI1921" s="166"/>
      <c r="AJ1921" s="166"/>
      <c r="AK1921" s="166"/>
      <c r="AL1921" s="166"/>
      <c r="AM1921" s="166"/>
      <c r="AN1921" s="166"/>
      <c r="AO1921" s="166"/>
      <c r="AP1921" s="166"/>
      <c r="AQ1921" s="166"/>
      <c r="AR1921" s="166"/>
      <c r="AS1921" s="166"/>
      <c r="AT1921" s="166"/>
      <c r="AU1921" s="166"/>
      <c r="AV1921" s="166"/>
      <c r="AW1921" s="166"/>
      <c r="AX1921" s="166"/>
      <c r="AY1921" s="166"/>
    </row>
    <row r="1922" spans="1:51" s="115" customFormat="1" ht="12.75" customHeight="1" x14ac:dyDescent="0.25">
      <c r="A1922" s="161">
        <v>42255</v>
      </c>
      <c r="B1922" s="162" t="s">
        <v>1474</v>
      </c>
      <c r="C1922" s="163" t="s">
        <v>175</v>
      </c>
      <c r="D1922" s="163" t="s">
        <v>1254</v>
      </c>
      <c r="E1922" s="163" t="s">
        <v>1242</v>
      </c>
      <c r="F1922" s="164">
        <v>396</v>
      </c>
      <c r="G1922" s="165" t="s">
        <v>1429</v>
      </c>
      <c r="H1922" s="165" t="s">
        <v>1950</v>
      </c>
      <c r="I1922" s="166"/>
      <c r="J1922" s="166"/>
      <c r="K1922" s="166"/>
      <c r="L1922" s="166"/>
      <c r="M1922" s="166"/>
      <c r="N1922" s="166"/>
      <c r="O1922" s="166"/>
      <c r="P1922" s="166"/>
      <c r="Q1922" s="166"/>
      <c r="R1922" s="166"/>
      <c r="S1922" s="166"/>
      <c r="T1922" s="166"/>
      <c r="U1922" s="166"/>
      <c r="V1922" s="166"/>
      <c r="W1922" s="166"/>
      <c r="X1922" s="166"/>
      <c r="Y1922" s="166"/>
      <c r="Z1922" s="166"/>
      <c r="AA1922" s="166"/>
      <c r="AB1922" s="166"/>
      <c r="AC1922" s="166"/>
      <c r="AD1922" s="166"/>
      <c r="AE1922" s="166"/>
      <c r="AF1922" s="166"/>
      <c r="AG1922" s="166"/>
      <c r="AH1922" s="166"/>
      <c r="AI1922" s="166"/>
      <c r="AJ1922" s="166"/>
      <c r="AK1922" s="166"/>
      <c r="AL1922" s="166"/>
      <c r="AM1922" s="166"/>
      <c r="AN1922" s="166"/>
      <c r="AO1922" s="166"/>
      <c r="AP1922" s="166"/>
      <c r="AQ1922" s="166"/>
      <c r="AR1922" s="166"/>
      <c r="AS1922" s="166"/>
      <c r="AT1922" s="166"/>
      <c r="AU1922" s="166"/>
      <c r="AV1922" s="166"/>
      <c r="AW1922" s="166"/>
      <c r="AX1922" s="166"/>
      <c r="AY1922" s="166"/>
    </row>
    <row r="1923" spans="1:51" s="115" customFormat="1" ht="12.75" customHeight="1" x14ac:dyDescent="0.25">
      <c r="A1923" s="156">
        <v>42264</v>
      </c>
      <c r="B1923" s="157" t="s">
        <v>1474</v>
      </c>
      <c r="C1923" s="158" t="s">
        <v>812</v>
      </c>
      <c r="D1923" s="158" t="s">
        <v>1254</v>
      </c>
      <c r="E1923" s="158" t="s">
        <v>1242</v>
      </c>
      <c r="F1923" s="159">
        <v>57.932406</v>
      </c>
      <c r="G1923" s="160" t="s">
        <v>1586</v>
      </c>
      <c r="H1923" s="160" t="s">
        <v>1933</v>
      </c>
      <c r="I1923" s="166"/>
      <c r="J1923" s="166"/>
      <c r="K1923" s="166"/>
      <c r="L1923" s="166"/>
      <c r="M1923" s="166"/>
      <c r="N1923" s="166"/>
      <c r="O1923" s="166"/>
      <c r="P1923" s="166"/>
      <c r="Q1923" s="166"/>
      <c r="R1923" s="166"/>
      <c r="S1923" s="166"/>
      <c r="T1923" s="166"/>
      <c r="U1923" s="166"/>
      <c r="V1923" s="166"/>
      <c r="W1923" s="166"/>
      <c r="X1923" s="166"/>
      <c r="Y1923" s="166"/>
      <c r="Z1923" s="166"/>
      <c r="AA1923" s="166"/>
      <c r="AB1923" s="166"/>
      <c r="AC1923" s="166"/>
      <c r="AD1923" s="166"/>
      <c r="AE1923" s="166"/>
      <c r="AF1923" s="166"/>
      <c r="AG1923" s="166"/>
      <c r="AH1923" s="166"/>
      <c r="AI1923" s="166"/>
      <c r="AJ1923" s="166"/>
      <c r="AK1923" s="166"/>
      <c r="AL1923" s="166"/>
      <c r="AM1923" s="166"/>
      <c r="AN1923" s="166"/>
      <c r="AO1923" s="166"/>
      <c r="AP1923" s="166"/>
      <c r="AQ1923" s="166"/>
      <c r="AR1923" s="166"/>
      <c r="AS1923" s="166"/>
      <c r="AT1923" s="166"/>
      <c r="AU1923" s="166"/>
      <c r="AV1923" s="166"/>
      <c r="AW1923" s="166"/>
      <c r="AX1923" s="166"/>
      <c r="AY1923" s="166"/>
    </row>
    <row r="1924" spans="1:51" s="115" customFormat="1" ht="12.75" customHeight="1" x14ac:dyDescent="0.25">
      <c r="A1924" s="161">
        <v>42272</v>
      </c>
      <c r="B1924" s="162" t="s">
        <v>1474</v>
      </c>
      <c r="C1924" s="163" t="s">
        <v>813</v>
      </c>
      <c r="D1924" s="163" t="s">
        <v>1254</v>
      </c>
      <c r="E1924" s="163" t="s">
        <v>0</v>
      </c>
      <c r="F1924" s="164">
        <v>270</v>
      </c>
      <c r="G1924" s="165" t="s">
        <v>1324</v>
      </c>
      <c r="H1924" s="165" t="s">
        <v>1937</v>
      </c>
      <c r="I1924" s="166"/>
      <c r="J1924" s="166"/>
      <c r="K1924" s="166"/>
      <c r="L1924" s="166"/>
      <c r="M1924" s="166"/>
      <c r="N1924" s="166"/>
      <c r="O1924" s="166"/>
      <c r="P1924" s="166"/>
      <c r="Q1924" s="166"/>
      <c r="R1924" s="166"/>
      <c r="S1924" s="166"/>
      <c r="T1924" s="166"/>
      <c r="U1924" s="166"/>
      <c r="V1924" s="166"/>
      <c r="W1924" s="166"/>
      <c r="X1924" s="166"/>
      <c r="Y1924" s="166"/>
      <c r="Z1924" s="166"/>
      <c r="AA1924" s="166"/>
      <c r="AB1924" s="166"/>
      <c r="AC1924" s="166"/>
      <c r="AD1924" s="166"/>
      <c r="AE1924" s="166"/>
      <c r="AF1924" s="166"/>
      <c r="AG1924" s="166"/>
      <c r="AH1924" s="166"/>
      <c r="AI1924" s="166"/>
      <c r="AJ1924" s="166"/>
      <c r="AK1924" s="166"/>
      <c r="AL1924" s="166"/>
      <c r="AM1924" s="166"/>
      <c r="AN1924" s="166"/>
      <c r="AO1924" s="166"/>
      <c r="AP1924" s="166"/>
      <c r="AQ1924" s="166"/>
      <c r="AR1924" s="166"/>
      <c r="AS1924" s="166"/>
      <c r="AT1924" s="166"/>
      <c r="AU1924" s="166"/>
      <c r="AV1924" s="166"/>
      <c r="AW1924" s="166"/>
      <c r="AX1924" s="166"/>
      <c r="AY1924" s="166"/>
    </row>
    <row r="1925" spans="1:51" s="115" customFormat="1" ht="12.75" customHeight="1" x14ac:dyDescent="0.25">
      <c r="A1925" s="156">
        <v>42306</v>
      </c>
      <c r="B1925" s="157" t="s">
        <v>1474</v>
      </c>
      <c r="C1925" s="158" t="s">
        <v>610</v>
      </c>
      <c r="D1925" s="158" t="s">
        <v>1254</v>
      </c>
      <c r="E1925" s="158" t="s">
        <v>1242</v>
      </c>
      <c r="F1925" s="159">
        <v>900</v>
      </c>
      <c r="G1925" s="160" t="s">
        <v>1326</v>
      </c>
      <c r="H1925" s="160" t="s">
        <v>2503</v>
      </c>
      <c r="I1925" s="166"/>
      <c r="J1925" s="166"/>
      <c r="K1925" s="166"/>
      <c r="L1925" s="166"/>
      <c r="M1925" s="166"/>
      <c r="N1925" s="166"/>
      <c r="O1925" s="166"/>
      <c r="P1925" s="166"/>
      <c r="Q1925" s="166"/>
      <c r="R1925" s="166"/>
      <c r="S1925" s="166"/>
      <c r="T1925" s="166"/>
      <c r="U1925" s="166"/>
      <c r="V1925" s="166"/>
      <c r="W1925" s="166"/>
      <c r="X1925" s="166"/>
      <c r="Y1925" s="166"/>
      <c r="Z1925" s="166"/>
      <c r="AA1925" s="166"/>
      <c r="AB1925" s="166"/>
      <c r="AC1925" s="166"/>
      <c r="AD1925" s="166"/>
      <c r="AE1925" s="166"/>
      <c r="AF1925" s="166"/>
      <c r="AG1925" s="166"/>
      <c r="AH1925" s="166"/>
      <c r="AI1925" s="166"/>
      <c r="AJ1925" s="166"/>
      <c r="AK1925" s="166"/>
      <c r="AL1925" s="166"/>
      <c r="AM1925" s="166"/>
      <c r="AN1925" s="166"/>
      <c r="AO1925" s="166"/>
      <c r="AP1925" s="166"/>
      <c r="AQ1925" s="166"/>
      <c r="AR1925" s="166"/>
      <c r="AS1925" s="166"/>
      <c r="AT1925" s="166"/>
      <c r="AU1925" s="166"/>
      <c r="AV1925" s="166"/>
      <c r="AW1925" s="166"/>
      <c r="AX1925" s="166"/>
      <c r="AY1925" s="166"/>
    </row>
    <row r="1926" spans="1:51" s="115" customFormat="1" ht="12.75" customHeight="1" x14ac:dyDescent="0.25">
      <c r="A1926" s="161">
        <v>42009</v>
      </c>
      <c r="B1926" s="162" t="s">
        <v>1474</v>
      </c>
      <c r="C1926" s="163" t="s">
        <v>923</v>
      </c>
      <c r="D1926" s="163" t="s">
        <v>1</v>
      </c>
      <c r="E1926" s="163"/>
      <c r="F1926" s="164">
        <v>7.5000007000000002</v>
      </c>
      <c r="G1926" s="165"/>
      <c r="H1926" s="165"/>
      <c r="I1926" s="166"/>
      <c r="J1926" s="166"/>
      <c r="K1926" s="166"/>
      <c r="L1926" s="166"/>
      <c r="M1926" s="166"/>
      <c r="N1926" s="166"/>
      <c r="O1926" s="166"/>
      <c r="P1926" s="166"/>
      <c r="Q1926" s="166"/>
      <c r="R1926" s="166"/>
      <c r="S1926" s="166"/>
      <c r="T1926" s="166"/>
      <c r="U1926" s="166"/>
      <c r="V1926" s="166"/>
      <c r="W1926" s="166"/>
      <c r="X1926" s="166"/>
      <c r="Y1926" s="166"/>
      <c r="Z1926" s="166"/>
      <c r="AA1926" s="166"/>
      <c r="AB1926" s="166"/>
      <c r="AC1926" s="166"/>
      <c r="AD1926" s="166"/>
      <c r="AE1926" s="166"/>
      <c r="AF1926" s="166"/>
      <c r="AG1926" s="166"/>
      <c r="AH1926" s="166"/>
      <c r="AI1926" s="166"/>
      <c r="AJ1926" s="166"/>
      <c r="AK1926" s="166"/>
      <c r="AL1926" s="166"/>
      <c r="AM1926" s="166"/>
      <c r="AN1926" s="166"/>
      <c r="AO1926" s="166"/>
      <c r="AP1926" s="166"/>
      <c r="AQ1926" s="166"/>
      <c r="AR1926" s="166"/>
      <c r="AS1926" s="166"/>
      <c r="AT1926" s="166"/>
      <c r="AU1926" s="166"/>
      <c r="AV1926" s="166"/>
      <c r="AW1926" s="166"/>
      <c r="AX1926" s="166"/>
      <c r="AY1926" s="166"/>
    </row>
    <row r="1927" spans="1:51" s="115" customFormat="1" ht="12.75" customHeight="1" x14ac:dyDescent="0.25">
      <c r="A1927" s="156">
        <v>42016</v>
      </c>
      <c r="B1927" s="157" t="s">
        <v>1473</v>
      </c>
      <c r="C1927" s="158" t="s">
        <v>924</v>
      </c>
      <c r="D1927" s="158" t="s">
        <v>1</v>
      </c>
      <c r="E1927" s="158"/>
      <c r="F1927" s="159">
        <v>87</v>
      </c>
      <c r="G1927" s="160"/>
      <c r="H1927" s="160"/>
      <c r="I1927" s="166"/>
      <c r="J1927" s="166"/>
      <c r="K1927" s="166"/>
      <c r="L1927" s="166"/>
      <c r="M1927" s="166"/>
      <c r="N1927" s="166"/>
      <c r="O1927" s="166"/>
      <c r="P1927" s="166"/>
      <c r="Q1927" s="166"/>
      <c r="R1927" s="166"/>
      <c r="S1927" s="166"/>
      <c r="T1927" s="166"/>
      <c r="U1927" s="166"/>
      <c r="V1927" s="166"/>
      <c r="W1927" s="166"/>
      <c r="X1927" s="166"/>
      <c r="Y1927" s="166"/>
      <c r="Z1927" s="166"/>
      <c r="AA1927" s="166"/>
      <c r="AB1927" s="166"/>
      <c r="AC1927" s="166"/>
      <c r="AD1927" s="166"/>
      <c r="AE1927" s="166"/>
      <c r="AF1927" s="166"/>
      <c r="AG1927" s="166"/>
      <c r="AH1927" s="166"/>
      <c r="AI1927" s="166"/>
      <c r="AJ1927" s="166"/>
      <c r="AK1927" s="166"/>
      <c r="AL1927" s="166"/>
      <c r="AM1927" s="166"/>
      <c r="AN1927" s="166"/>
      <c r="AO1927" s="166"/>
      <c r="AP1927" s="166"/>
      <c r="AQ1927" s="166"/>
      <c r="AR1927" s="166"/>
      <c r="AS1927" s="166"/>
      <c r="AT1927" s="166"/>
      <c r="AU1927" s="166"/>
      <c r="AV1927" s="166"/>
      <c r="AW1927" s="166"/>
      <c r="AX1927" s="166"/>
      <c r="AY1927" s="166"/>
    </row>
    <row r="1928" spans="1:51" s="115" customFormat="1" ht="12.75" customHeight="1" x14ac:dyDescent="0.25">
      <c r="A1928" s="161">
        <v>42030</v>
      </c>
      <c r="B1928" s="162" t="s">
        <v>1474</v>
      </c>
      <c r="C1928" s="163" t="s">
        <v>925</v>
      </c>
      <c r="D1928" s="163" t="s">
        <v>1</v>
      </c>
      <c r="E1928" s="163"/>
      <c r="F1928" s="164">
        <v>10.53567445</v>
      </c>
      <c r="G1928" s="165"/>
      <c r="H1928" s="165"/>
      <c r="I1928" s="166"/>
      <c r="J1928" s="166"/>
      <c r="K1928" s="166"/>
      <c r="L1928" s="166"/>
      <c r="M1928" s="166"/>
      <c r="N1928" s="166"/>
      <c r="O1928" s="166"/>
      <c r="P1928" s="166"/>
      <c r="Q1928" s="166"/>
      <c r="R1928" s="166"/>
      <c r="S1928" s="166"/>
      <c r="T1928" s="166"/>
      <c r="U1928" s="166"/>
      <c r="V1928" s="166"/>
      <c r="W1928" s="166"/>
      <c r="X1928" s="166"/>
      <c r="Y1928" s="166"/>
      <c r="Z1928" s="166"/>
      <c r="AA1928" s="166"/>
      <c r="AB1928" s="166"/>
      <c r="AC1928" s="166"/>
      <c r="AD1928" s="166"/>
      <c r="AE1928" s="166"/>
      <c r="AF1928" s="166"/>
      <c r="AG1928" s="166"/>
      <c r="AH1928" s="166"/>
      <c r="AI1928" s="166"/>
      <c r="AJ1928" s="166"/>
      <c r="AK1928" s="166"/>
      <c r="AL1928" s="166"/>
      <c r="AM1928" s="166"/>
      <c r="AN1928" s="166"/>
      <c r="AO1928" s="166"/>
      <c r="AP1928" s="166"/>
      <c r="AQ1928" s="166"/>
      <c r="AR1928" s="166"/>
      <c r="AS1928" s="166"/>
      <c r="AT1928" s="166"/>
      <c r="AU1928" s="166"/>
      <c r="AV1928" s="166"/>
      <c r="AW1928" s="166"/>
      <c r="AX1928" s="166"/>
      <c r="AY1928" s="166"/>
    </row>
    <row r="1929" spans="1:51" s="115" customFormat="1" ht="12.75" customHeight="1" x14ac:dyDescent="0.25">
      <c r="A1929" s="156">
        <v>42037</v>
      </c>
      <c r="B1929" s="157" t="s">
        <v>1474</v>
      </c>
      <c r="C1929" s="158" t="s">
        <v>926</v>
      </c>
      <c r="D1929" s="158" t="s">
        <v>1</v>
      </c>
      <c r="E1929" s="158"/>
      <c r="F1929" s="159">
        <v>1.9999999905563688</v>
      </c>
      <c r="G1929" s="160"/>
      <c r="H1929" s="160"/>
      <c r="I1929" s="166"/>
      <c r="J1929" s="166"/>
      <c r="K1929" s="166"/>
      <c r="L1929" s="166"/>
      <c r="M1929" s="166"/>
      <c r="N1929" s="166"/>
      <c r="O1929" s="166"/>
      <c r="P1929" s="166"/>
      <c r="Q1929" s="166"/>
      <c r="R1929" s="166"/>
      <c r="S1929" s="166"/>
      <c r="T1929" s="166"/>
      <c r="U1929" s="166"/>
      <c r="V1929" s="166"/>
      <c r="W1929" s="166"/>
      <c r="X1929" s="166"/>
      <c r="Y1929" s="166"/>
      <c r="Z1929" s="166"/>
      <c r="AA1929" s="166"/>
      <c r="AB1929" s="166"/>
      <c r="AC1929" s="166"/>
      <c r="AD1929" s="166"/>
      <c r="AE1929" s="166"/>
      <c r="AF1929" s="166"/>
      <c r="AG1929" s="166"/>
      <c r="AH1929" s="166"/>
      <c r="AI1929" s="166"/>
      <c r="AJ1929" s="166"/>
      <c r="AK1929" s="166"/>
      <c r="AL1929" s="166"/>
      <c r="AM1929" s="166"/>
      <c r="AN1929" s="166"/>
      <c r="AO1929" s="166"/>
      <c r="AP1929" s="166"/>
      <c r="AQ1929" s="166"/>
      <c r="AR1929" s="166"/>
      <c r="AS1929" s="166"/>
      <c r="AT1929" s="166"/>
      <c r="AU1929" s="166"/>
      <c r="AV1929" s="166"/>
      <c r="AW1929" s="166"/>
      <c r="AX1929" s="166"/>
      <c r="AY1929" s="166"/>
    </row>
    <row r="1930" spans="1:51" s="115" customFormat="1" ht="12.75" customHeight="1" x14ac:dyDescent="0.25">
      <c r="A1930" s="161">
        <v>42041</v>
      </c>
      <c r="B1930" s="162" t="s">
        <v>1474</v>
      </c>
      <c r="C1930" s="163" t="s">
        <v>1717</v>
      </c>
      <c r="D1930" s="163" t="s">
        <v>1</v>
      </c>
      <c r="E1930" s="163"/>
      <c r="F1930" s="164">
        <v>8.6468014999999987</v>
      </c>
      <c r="G1930" s="165"/>
      <c r="H1930" s="165"/>
      <c r="I1930" s="166"/>
      <c r="J1930" s="166"/>
      <c r="K1930" s="166"/>
      <c r="L1930" s="166"/>
      <c r="M1930" s="166"/>
      <c r="N1930" s="166"/>
      <c r="O1930" s="166"/>
      <c r="P1930" s="166"/>
      <c r="Q1930" s="166"/>
      <c r="R1930" s="166"/>
      <c r="S1930" s="166"/>
      <c r="T1930" s="166"/>
      <c r="U1930" s="166"/>
      <c r="V1930" s="166"/>
      <c r="W1930" s="166"/>
      <c r="X1930" s="166"/>
      <c r="Y1930" s="166"/>
      <c r="Z1930" s="166"/>
      <c r="AA1930" s="166"/>
      <c r="AB1930" s="166"/>
      <c r="AC1930" s="166"/>
      <c r="AD1930" s="166"/>
      <c r="AE1930" s="166"/>
      <c r="AF1930" s="166"/>
      <c r="AG1930" s="166"/>
      <c r="AH1930" s="166"/>
      <c r="AI1930" s="166"/>
      <c r="AJ1930" s="166"/>
      <c r="AK1930" s="166"/>
      <c r="AL1930" s="166"/>
      <c r="AM1930" s="166"/>
      <c r="AN1930" s="166"/>
      <c r="AO1930" s="166"/>
      <c r="AP1930" s="166"/>
      <c r="AQ1930" s="166"/>
      <c r="AR1930" s="166"/>
      <c r="AS1930" s="166"/>
      <c r="AT1930" s="166"/>
      <c r="AU1930" s="166"/>
      <c r="AV1930" s="166"/>
      <c r="AW1930" s="166"/>
      <c r="AX1930" s="166"/>
      <c r="AY1930" s="166"/>
    </row>
    <row r="1931" spans="1:51" s="115" customFormat="1" ht="12.75" customHeight="1" x14ac:dyDescent="0.25">
      <c r="A1931" s="156">
        <v>42044</v>
      </c>
      <c r="B1931" s="157" t="s">
        <v>1474</v>
      </c>
      <c r="C1931" s="158" t="s">
        <v>927</v>
      </c>
      <c r="D1931" s="158" t="s">
        <v>1</v>
      </c>
      <c r="E1931" s="158"/>
      <c r="F1931" s="159">
        <v>6.6801000000000004</v>
      </c>
      <c r="G1931" s="160"/>
      <c r="H1931" s="160"/>
      <c r="I1931" s="166"/>
      <c r="J1931" s="166"/>
      <c r="K1931" s="166"/>
      <c r="L1931" s="166"/>
      <c r="M1931" s="166"/>
      <c r="N1931" s="166"/>
      <c r="O1931" s="166"/>
      <c r="P1931" s="166"/>
      <c r="Q1931" s="166"/>
      <c r="R1931" s="166"/>
      <c r="S1931" s="166"/>
      <c r="T1931" s="166"/>
      <c r="U1931" s="166"/>
      <c r="V1931" s="166"/>
      <c r="W1931" s="166"/>
      <c r="X1931" s="166"/>
      <c r="Y1931" s="166"/>
      <c r="Z1931" s="166"/>
      <c r="AA1931" s="166"/>
      <c r="AB1931" s="166"/>
      <c r="AC1931" s="166"/>
      <c r="AD1931" s="166"/>
      <c r="AE1931" s="166"/>
      <c r="AF1931" s="166"/>
      <c r="AG1931" s="166"/>
      <c r="AH1931" s="166"/>
      <c r="AI1931" s="166"/>
      <c r="AJ1931" s="166"/>
      <c r="AK1931" s="166"/>
      <c r="AL1931" s="166"/>
      <c r="AM1931" s="166"/>
      <c r="AN1931" s="166"/>
      <c r="AO1931" s="166"/>
      <c r="AP1931" s="166"/>
      <c r="AQ1931" s="166"/>
      <c r="AR1931" s="166"/>
      <c r="AS1931" s="166"/>
      <c r="AT1931" s="166"/>
      <c r="AU1931" s="166"/>
      <c r="AV1931" s="166"/>
      <c r="AW1931" s="166"/>
      <c r="AX1931" s="166"/>
      <c r="AY1931" s="166"/>
    </row>
    <row r="1932" spans="1:51" s="115" customFormat="1" ht="12.75" customHeight="1" x14ac:dyDescent="0.25">
      <c r="A1932" s="161">
        <v>42068</v>
      </c>
      <c r="B1932" s="162" t="s">
        <v>1474</v>
      </c>
      <c r="C1932" s="163" t="s">
        <v>928</v>
      </c>
      <c r="D1932" s="163" t="s">
        <v>1</v>
      </c>
      <c r="E1932" s="163"/>
      <c r="F1932" s="164">
        <v>490</v>
      </c>
      <c r="G1932" s="165"/>
      <c r="H1932" s="165"/>
      <c r="I1932" s="166"/>
      <c r="J1932" s="166"/>
      <c r="K1932" s="166"/>
      <c r="L1932" s="166"/>
      <c r="M1932" s="166"/>
      <c r="N1932" s="166"/>
      <c r="O1932" s="166"/>
      <c r="P1932" s="166"/>
      <c r="Q1932" s="166"/>
      <c r="R1932" s="166"/>
      <c r="S1932" s="166"/>
      <c r="T1932" s="166"/>
      <c r="U1932" s="166"/>
      <c r="V1932" s="166"/>
      <c r="W1932" s="166"/>
      <c r="X1932" s="166"/>
      <c r="Y1932" s="166"/>
      <c r="Z1932" s="166"/>
      <c r="AA1932" s="166"/>
      <c r="AB1932" s="166"/>
      <c r="AC1932" s="166"/>
      <c r="AD1932" s="166"/>
      <c r="AE1932" s="166"/>
      <c r="AF1932" s="166"/>
      <c r="AG1932" s="166"/>
      <c r="AH1932" s="166"/>
      <c r="AI1932" s="166"/>
      <c r="AJ1932" s="166"/>
      <c r="AK1932" s="166"/>
      <c r="AL1932" s="166"/>
      <c r="AM1932" s="166"/>
      <c r="AN1932" s="166"/>
      <c r="AO1932" s="166"/>
      <c r="AP1932" s="166"/>
      <c r="AQ1932" s="166"/>
      <c r="AR1932" s="166"/>
      <c r="AS1932" s="166"/>
      <c r="AT1932" s="166"/>
      <c r="AU1932" s="166"/>
      <c r="AV1932" s="166"/>
      <c r="AW1932" s="166"/>
      <c r="AX1932" s="166"/>
      <c r="AY1932" s="166"/>
    </row>
    <row r="1933" spans="1:51" s="115" customFormat="1" ht="12.75" customHeight="1" x14ac:dyDescent="0.25">
      <c r="A1933" s="156">
        <v>42073</v>
      </c>
      <c r="B1933" s="157" t="s">
        <v>1474</v>
      </c>
      <c r="C1933" s="158" t="s">
        <v>929</v>
      </c>
      <c r="D1933" s="158" t="s">
        <v>1</v>
      </c>
      <c r="E1933" s="158"/>
      <c r="F1933" s="159">
        <v>7.0497131</v>
      </c>
      <c r="G1933" s="160"/>
      <c r="H1933" s="160"/>
      <c r="I1933" s="166"/>
      <c r="J1933" s="166"/>
      <c r="K1933" s="166"/>
      <c r="L1933" s="166"/>
      <c r="M1933" s="166"/>
      <c r="N1933" s="166"/>
      <c r="O1933" s="166"/>
      <c r="P1933" s="166"/>
      <c r="Q1933" s="166"/>
      <c r="R1933" s="166"/>
      <c r="S1933" s="166"/>
      <c r="T1933" s="166"/>
      <c r="U1933" s="166"/>
      <c r="V1933" s="166"/>
      <c r="W1933" s="166"/>
      <c r="X1933" s="166"/>
      <c r="Y1933" s="166"/>
      <c r="Z1933" s="166"/>
      <c r="AA1933" s="166"/>
      <c r="AB1933" s="166"/>
      <c r="AC1933" s="166"/>
      <c r="AD1933" s="166"/>
      <c r="AE1933" s="166"/>
      <c r="AF1933" s="166"/>
      <c r="AG1933" s="166"/>
      <c r="AH1933" s="166"/>
      <c r="AI1933" s="166"/>
      <c r="AJ1933" s="166"/>
      <c r="AK1933" s="166"/>
      <c r="AL1933" s="166"/>
      <c r="AM1933" s="166"/>
      <c r="AN1933" s="166"/>
      <c r="AO1933" s="166"/>
      <c r="AP1933" s="166"/>
      <c r="AQ1933" s="166"/>
      <c r="AR1933" s="166"/>
      <c r="AS1933" s="166"/>
      <c r="AT1933" s="166"/>
      <c r="AU1933" s="166"/>
      <c r="AV1933" s="166"/>
      <c r="AW1933" s="166"/>
      <c r="AX1933" s="166"/>
      <c r="AY1933" s="166"/>
    </row>
    <row r="1934" spans="1:51" s="115" customFormat="1" ht="12.75" customHeight="1" x14ac:dyDescent="0.25">
      <c r="A1934" s="161">
        <v>42079</v>
      </c>
      <c r="B1934" s="162" t="s">
        <v>1474</v>
      </c>
      <c r="C1934" s="163" t="s">
        <v>930</v>
      </c>
      <c r="D1934" s="163" t="s">
        <v>1</v>
      </c>
      <c r="E1934" s="163"/>
      <c r="F1934" s="164">
        <v>25.9604</v>
      </c>
      <c r="G1934" s="165"/>
      <c r="H1934" s="165"/>
      <c r="I1934" s="166"/>
      <c r="J1934" s="166"/>
      <c r="K1934" s="166"/>
      <c r="L1934" s="166"/>
      <c r="M1934" s="166"/>
      <c r="N1934" s="166"/>
      <c r="O1934" s="166"/>
      <c r="P1934" s="166"/>
      <c r="Q1934" s="166"/>
      <c r="R1934" s="166"/>
      <c r="S1934" s="166"/>
      <c r="T1934" s="166"/>
      <c r="U1934" s="166"/>
      <c r="V1934" s="166"/>
      <c r="W1934" s="166"/>
      <c r="X1934" s="166"/>
      <c r="Y1934" s="166"/>
      <c r="Z1934" s="166"/>
      <c r="AA1934" s="166"/>
      <c r="AB1934" s="166"/>
      <c r="AC1934" s="166"/>
      <c r="AD1934" s="166"/>
      <c r="AE1934" s="166"/>
      <c r="AF1934" s="166"/>
      <c r="AG1934" s="166"/>
      <c r="AH1934" s="166"/>
      <c r="AI1934" s="166"/>
      <c r="AJ1934" s="166"/>
      <c r="AK1934" s="166"/>
      <c r="AL1934" s="166"/>
      <c r="AM1934" s="166"/>
      <c r="AN1934" s="166"/>
      <c r="AO1934" s="166"/>
      <c r="AP1934" s="166"/>
      <c r="AQ1934" s="166"/>
      <c r="AR1934" s="166"/>
      <c r="AS1934" s="166"/>
      <c r="AT1934" s="166"/>
      <c r="AU1934" s="166"/>
      <c r="AV1934" s="166"/>
      <c r="AW1934" s="166"/>
      <c r="AX1934" s="166"/>
      <c r="AY1934" s="166"/>
    </row>
    <row r="1935" spans="1:51" s="115" customFormat="1" ht="12.75" customHeight="1" x14ac:dyDescent="0.25">
      <c r="A1935" s="156">
        <v>42080</v>
      </c>
      <c r="B1935" s="157" t="s">
        <v>1473</v>
      </c>
      <c r="C1935" s="158" t="s">
        <v>931</v>
      </c>
      <c r="D1935" s="158" t="s">
        <v>1</v>
      </c>
      <c r="E1935" s="158"/>
      <c r="F1935" s="159">
        <v>150.00378050999998</v>
      </c>
      <c r="G1935" s="160"/>
      <c r="H1935" s="160"/>
      <c r="I1935" s="166"/>
      <c r="J1935" s="166"/>
      <c r="K1935" s="166"/>
      <c r="L1935" s="166"/>
      <c r="M1935" s="166"/>
      <c r="N1935" s="166"/>
      <c r="O1935" s="166"/>
      <c r="P1935" s="166"/>
      <c r="Q1935" s="166"/>
      <c r="R1935" s="166"/>
      <c r="S1935" s="166"/>
      <c r="T1935" s="166"/>
      <c r="U1935" s="166"/>
      <c r="V1935" s="166"/>
      <c r="W1935" s="166"/>
      <c r="X1935" s="166"/>
      <c r="Y1935" s="166"/>
      <c r="Z1935" s="166"/>
      <c r="AA1935" s="166"/>
      <c r="AB1935" s="166"/>
      <c r="AC1935" s="166"/>
      <c r="AD1935" s="166"/>
      <c r="AE1935" s="166"/>
      <c r="AF1935" s="166"/>
      <c r="AG1935" s="166"/>
      <c r="AH1935" s="166"/>
      <c r="AI1935" s="166"/>
      <c r="AJ1935" s="166"/>
      <c r="AK1935" s="166"/>
      <c r="AL1935" s="166"/>
      <c r="AM1935" s="166"/>
      <c r="AN1935" s="166"/>
      <c r="AO1935" s="166"/>
      <c r="AP1935" s="166"/>
      <c r="AQ1935" s="166"/>
      <c r="AR1935" s="166"/>
      <c r="AS1935" s="166"/>
      <c r="AT1935" s="166"/>
      <c r="AU1935" s="166"/>
      <c r="AV1935" s="166"/>
      <c r="AW1935" s="166"/>
      <c r="AX1935" s="166"/>
      <c r="AY1935" s="166"/>
    </row>
    <row r="1936" spans="1:51" s="115" customFormat="1" ht="12.75" customHeight="1" x14ac:dyDescent="0.25">
      <c r="A1936" s="161">
        <v>42086</v>
      </c>
      <c r="B1936" s="162" t="s">
        <v>1474</v>
      </c>
      <c r="C1936" s="163" t="s">
        <v>932</v>
      </c>
      <c r="D1936" s="163" t="s">
        <v>1</v>
      </c>
      <c r="E1936" s="163"/>
      <c r="F1936" s="164">
        <v>79.426261859999997</v>
      </c>
      <c r="G1936" s="165"/>
      <c r="H1936" s="165"/>
      <c r="I1936" s="166"/>
      <c r="J1936" s="166"/>
      <c r="K1936" s="166"/>
      <c r="L1936" s="166"/>
      <c r="M1936" s="166"/>
      <c r="N1936" s="166"/>
      <c r="O1936" s="166"/>
      <c r="P1936" s="166"/>
      <c r="Q1936" s="166"/>
      <c r="R1936" s="166"/>
      <c r="S1936" s="166"/>
      <c r="T1936" s="166"/>
      <c r="U1936" s="166"/>
      <c r="V1936" s="166"/>
      <c r="W1936" s="166"/>
      <c r="X1936" s="166"/>
      <c r="Y1936" s="166"/>
      <c r="Z1936" s="166"/>
      <c r="AA1936" s="166"/>
      <c r="AB1936" s="166"/>
      <c r="AC1936" s="166"/>
      <c r="AD1936" s="166"/>
      <c r="AE1936" s="166"/>
      <c r="AF1936" s="166"/>
      <c r="AG1936" s="166"/>
      <c r="AH1936" s="166"/>
      <c r="AI1936" s="166"/>
      <c r="AJ1936" s="166"/>
      <c r="AK1936" s="166"/>
      <c r="AL1936" s="166"/>
      <c r="AM1936" s="166"/>
      <c r="AN1936" s="166"/>
      <c r="AO1936" s="166"/>
      <c r="AP1936" s="166"/>
      <c r="AQ1936" s="166"/>
      <c r="AR1936" s="166"/>
      <c r="AS1936" s="166"/>
      <c r="AT1936" s="166"/>
      <c r="AU1936" s="166"/>
      <c r="AV1936" s="166"/>
      <c r="AW1936" s="166"/>
      <c r="AX1936" s="166"/>
      <c r="AY1936" s="166"/>
    </row>
    <row r="1937" spans="1:51" s="115" customFormat="1" ht="12.75" customHeight="1" x14ac:dyDescent="0.25">
      <c r="A1937" s="156">
        <v>42090</v>
      </c>
      <c r="B1937" s="157" t="s">
        <v>1474</v>
      </c>
      <c r="C1937" s="158" t="s">
        <v>933</v>
      </c>
      <c r="D1937" s="158" t="s">
        <v>1</v>
      </c>
      <c r="E1937" s="158"/>
      <c r="F1937" s="159">
        <v>100</v>
      </c>
      <c r="G1937" s="160"/>
      <c r="H1937" s="160"/>
      <c r="I1937" s="166"/>
      <c r="J1937" s="166"/>
      <c r="K1937" s="166"/>
      <c r="L1937" s="166"/>
      <c r="M1937" s="166"/>
      <c r="N1937" s="166"/>
      <c r="O1937" s="166"/>
      <c r="P1937" s="166"/>
      <c r="Q1937" s="166"/>
      <c r="R1937" s="166"/>
      <c r="S1937" s="166"/>
      <c r="T1937" s="166"/>
      <c r="U1937" s="166"/>
      <c r="V1937" s="166"/>
      <c r="W1937" s="166"/>
      <c r="X1937" s="166"/>
      <c r="Y1937" s="166"/>
      <c r="Z1937" s="166"/>
      <c r="AA1937" s="166"/>
      <c r="AB1937" s="166"/>
      <c r="AC1937" s="166"/>
      <c r="AD1937" s="166"/>
      <c r="AE1937" s="166"/>
      <c r="AF1937" s="166"/>
      <c r="AG1937" s="166"/>
      <c r="AH1937" s="166"/>
      <c r="AI1937" s="166"/>
      <c r="AJ1937" s="166"/>
      <c r="AK1937" s="166"/>
      <c r="AL1937" s="166"/>
      <c r="AM1937" s="166"/>
      <c r="AN1937" s="166"/>
      <c r="AO1937" s="166"/>
      <c r="AP1937" s="166"/>
      <c r="AQ1937" s="166"/>
      <c r="AR1937" s="166"/>
      <c r="AS1937" s="166"/>
      <c r="AT1937" s="166"/>
      <c r="AU1937" s="166"/>
      <c r="AV1937" s="166"/>
      <c r="AW1937" s="166"/>
      <c r="AX1937" s="166"/>
      <c r="AY1937" s="166"/>
    </row>
    <row r="1938" spans="1:51" s="115" customFormat="1" ht="12.75" customHeight="1" x14ac:dyDescent="0.25">
      <c r="A1938" s="161">
        <v>42093</v>
      </c>
      <c r="B1938" s="162" t="s">
        <v>1475</v>
      </c>
      <c r="C1938" s="163" t="s">
        <v>541</v>
      </c>
      <c r="D1938" s="163" t="s">
        <v>1</v>
      </c>
      <c r="E1938" s="163"/>
      <c r="F1938" s="164">
        <v>12.536</v>
      </c>
      <c r="G1938" s="165"/>
      <c r="H1938" s="165"/>
      <c r="I1938" s="166"/>
      <c r="J1938" s="166"/>
      <c r="K1938" s="166"/>
      <c r="L1938" s="166"/>
      <c r="M1938" s="166"/>
      <c r="N1938" s="166"/>
      <c r="O1938" s="166"/>
      <c r="P1938" s="166"/>
      <c r="Q1938" s="166"/>
      <c r="R1938" s="166"/>
      <c r="S1938" s="166"/>
      <c r="T1938" s="166"/>
      <c r="U1938" s="166"/>
      <c r="V1938" s="166"/>
      <c r="W1938" s="166"/>
      <c r="X1938" s="166"/>
      <c r="Y1938" s="166"/>
      <c r="Z1938" s="166"/>
      <c r="AA1938" s="166"/>
      <c r="AB1938" s="166"/>
      <c r="AC1938" s="166"/>
      <c r="AD1938" s="166"/>
      <c r="AE1938" s="166"/>
      <c r="AF1938" s="166"/>
      <c r="AG1938" s="166"/>
      <c r="AH1938" s="166"/>
      <c r="AI1938" s="166"/>
      <c r="AJ1938" s="166"/>
      <c r="AK1938" s="166"/>
      <c r="AL1938" s="166"/>
      <c r="AM1938" s="166"/>
      <c r="AN1938" s="166"/>
      <c r="AO1938" s="166"/>
      <c r="AP1938" s="166"/>
      <c r="AQ1938" s="166"/>
      <c r="AR1938" s="166"/>
      <c r="AS1938" s="166"/>
      <c r="AT1938" s="166"/>
      <c r="AU1938" s="166"/>
      <c r="AV1938" s="166"/>
      <c r="AW1938" s="166"/>
      <c r="AX1938" s="166"/>
      <c r="AY1938" s="166"/>
    </row>
    <row r="1939" spans="1:51" s="115" customFormat="1" ht="12.75" customHeight="1" x14ac:dyDescent="0.25">
      <c r="A1939" s="156">
        <v>42101</v>
      </c>
      <c r="B1939" s="157" t="s">
        <v>1474</v>
      </c>
      <c r="C1939" s="158" t="s">
        <v>934</v>
      </c>
      <c r="D1939" s="158" t="s">
        <v>1</v>
      </c>
      <c r="E1939" s="158"/>
      <c r="F1939" s="159">
        <v>2.9915311499999997</v>
      </c>
      <c r="G1939" s="160"/>
      <c r="H1939" s="160"/>
      <c r="I1939" s="166"/>
      <c r="J1939" s="166"/>
      <c r="K1939" s="166"/>
      <c r="L1939" s="166"/>
      <c r="M1939" s="166"/>
      <c r="N1939" s="166"/>
      <c r="O1939" s="166"/>
      <c r="P1939" s="166"/>
      <c r="Q1939" s="166"/>
      <c r="R1939" s="166"/>
      <c r="S1939" s="166"/>
      <c r="T1939" s="166"/>
      <c r="U1939" s="166"/>
      <c r="V1939" s="166"/>
      <c r="W1939" s="166"/>
      <c r="X1939" s="166"/>
      <c r="Y1939" s="166"/>
      <c r="Z1939" s="166"/>
      <c r="AA1939" s="166"/>
      <c r="AB1939" s="166"/>
      <c r="AC1939" s="166"/>
      <c r="AD1939" s="166"/>
      <c r="AE1939" s="166"/>
      <c r="AF1939" s="166"/>
      <c r="AG1939" s="166"/>
      <c r="AH1939" s="166"/>
      <c r="AI1939" s="166"/>
      <c r="AJ1939" s="166"/>
      <c r="AK1939" s="166"/>
      <c r="AL1939" s="166"/>
      <c r="AM1939" s="166"/>
      <c r="AN1939" s="166"/>
      <c r="AO1939" s="166"/>
      <c r="AP1939" s="166"/>
      <c r="AQ1939" s="166"/>
      <c r="AR1939" s="166"/>
      <c r="AS1939" s="166"/>
      <c r="AT1939" s="166"/>
      <c r="AU1939" s="166"/>
      <c r="AV1939" s="166"/>
      <c r="AW1939" s="166"/>
      <c r="AX1939" s="166"/>
      <c r="AY1939" s="166"/>
    </row>
    <row r="1940" spans="1:51" s="115" customFormat="1" ht="12.75" customHeight="1" x14ac:dyDescent="0.25">
      <c r="A1940" s="161">
        <v>42109</v>
      </c>
      <c r="B1940" s="162" t="s">
        <v>1474</v>
      </c>
      <c r="C1940" s="163" t="s">
        <v>194</v>
      </c>
      <c r="D1940" s="163" t="s">
        <v>1</v>
      </c>
      <c r="E1940" s="163"/>
      <c r="F1940" s="164">
        <v>23.576606720000001</v>
      </c>
      <c r="G1940" s="165"/>
      <c r="H1940" s="165"/>
      <c r="I1940" s="166"/>
      <c r="J1940" s="166"/>
      <c r="K1940" s="166"/>
      <c r="L1940" s="166"/>
      <c r="M1940" s="166"/>
      <c r="N1940" s="166"/>
      <c r="O1940" s="166"/>
      <c r="P1940" s="166"/>
      <c r="Q1940" s="166"/>
      <c r="R1940" s="166"/>
      <c r="S1940" s="166"/>
      <c r="T1940" s="166"/>
      <c r="U1940" s="166"/>
      <c r="V1940" s="166"/>
      <c r="W1940" s="166"/>
      <c r="X1940" s="166"/>
      <c r="Y1940" s="166"/>
      <c r="Z1940" s="166"/>
      <c r="AA1940" s="166"/>
      <c r="AB1940" s="166"/>
      <c r="AC1940" s="166"/>
      <c r="AD1940" s="166"/>
      <c r="AE1940" s="166"/>
      <c r="AF1940" s="166"/>
      <c r="AG1940" s="166"/>
      <c r="AH1940" s="166"/>
      <c r="AI1940" s="166"/>
      <c r="AJ1940" s="166"/>
      <c r="AK1940" s="166"/>
      <c r="AL1940" s="166"/>
      <c r="AM1940" s="166"/>
      <c r="AN1940" s="166"/>
      <c r="AO1940" s="166"/>
      <c r="AP1940" s="166"/>
      <c r="AQ1940" s="166"/>
      <c r="AR1940" s="166"/>
      <c r="AS1940" s="166"/>
      <c r="AT1940" s="166"/>
      <c r="AU1940" s="166"/>
      <c r="AV1940" s="166"/>
      <c r="AW1940" s="166"/>
      <c r="AX1940" s="166"/>
      <c r="AY1940" s="166"/>
    </row>
    <row r="1941" spans="1:51" s="115" customFormat="1" ht="12.75" customHeight="1" x14ac:dyDescent="0.25">
      <c r="A1941" s="156">
        <v>42114</v>
      </c>
      <c r="B1941" s="157" t="s">
        <v>1474</v>
      </c>
      <c r="C1941" s="158" t="s">
        <v>760</v>
      </c>
      <c r="D1941" s="158" t="s">
        <v>1</v>
      </c>
      <c r="E1941" s="158"/>
      <c r="F1941" s="159">
        <v>17.248162700000002</v>
      </c>
      <c r="G1941" s="160"/>
      <c r="H1941" s="160"/>
      <c r="I1941" s="166"/>
      <c r="J1941" s="166"/>
      <c r="K1941" s="166"/>
      <c r="L1941" s="166"/>
      <c r="M1941" s="166"/>
      <c r="N1941" s="166"/>
      <c r="O1941" s="166"/>
      <c r="P1941" s="166"/>
      <c r="Q1941" s="166"/>
      <c r="R1941" s="166"/>
      <c r="S1941" s="166"/>
      <c r="T1941" s="166"/>
      <c r="U1941" s="166"/>
      <c r="V1941" s="166"/>
      <c r="W1941" s="166"/>
      <c r="X1941" s="166"/>
      <c r="Y1941" s="166"/>
      <c r="Z1941" s="166"/>
      <c r="AA1941" s="166"/>
      <c r="AB1941" s="166"/>
      <c r="AC1941" s="166"/>
      <c r="AD1941" s="166"/>
      <c r="AE1941" s="166"/>
      <c r="AF1941" s="166"/>
      <c r="AG1941" s="166"/>
      <c r="AH1941" s="166"/>
      <c r="AI1941" s="166"/>
      <c r="AJ1941" s="166"/>
      <c r="AK1941" s="166"/>
      <c r="AL1941" s="166"/>
      <c r="AM1941" s="166"/>
      <c r="AN1941" s="166"/>
      <c r="AO1941" s="166"/>
      <c r="AP1941" s="166"/>
      <c r="AQ1941" s="166"/>
      <c r="AR1941" s="166"/>
      <c r="AS1941" s="166"/>
      <c r="AT1941" s="166"/>
      <c r="AU1941" s="166"/>
      <c r="AV1941" s="166"/>
      <c r="AW1941" s="166"/>
      <c r="AX1941" s="166"/>
      <c r="AY1941" s="166"/>
    </row>
    <row r="1942" spans="1:51" s="115" customFormat="1" ht="12.75" customHeight="1" x14ac:dyDescent="0.25">
      <c r="A1942" s="161">
        <v>42121</v>
      </c>
      <c r="B1942" s="162" t="s">
        <v>1474</v>
      </c>
      <c r="C1942" s="163" t="s">
        <v>935</v>
      </c>
      <c r="D1942" s="163" t="s">
        <v>1</v>
      </c>
      <c r="E1942" s="163"/>
      <c r="F1942" s="164">
        <v>19</v>
      </c>
      <c r="G1942" s="165"/>
      <c r="H1942" s="165"/>
      <c r="I1942" s="166"/>
      <c r="J1942" s="166"/>
      <c r="K1942" s="166"/>
      <c r="L1942" s="166"/>
      <c r="M1942" s="166"/>
      <c r="N1942" s="166"/>
      <c r="O1942" s="166"/>
      <c r="P1942" s="166"/>
      <c r="Q1942" s="166"/>
      <c r="R1942" s="166"/>
      <c r="S1942" s="166"/>
      <c r="T1942" s="166"/>
      <c r="U1942" s="166"/>
      <c r="V1942" s="166"/>
      <c r="W1942" s="166"/>
      <c r="X1942" s="166"/>
      <c r="Y1942" s="166"/>
      <c r="Z1942" s="166"/>
      <c r="AA1942" s="166"/>
      <c r="AB1942" s="166"/>
      <c r="AC1942" s="166"/>
      <c r="AD1942" s="166"/>
      <c r="AE1942" s="166"/>
      <c r="AF1942" s="166"/>
      <c r="AG1942" s="166"/>
      <c r="AH1942" s="166"/>
      <c r="AI1942" s="166"/>
      <c r="AJ1942" s="166"/>
      <c r="AK1942" s="166"/>
      <c r="AL1942" s="166"/>
      <c r="AM1942" s="166"/>
      <c r="AN1942" s="166"/>
      <c r="AO1942" s="166"/>
      <c r="AP1942" s="166"/>
      <c r="AQ1942" s="166"/>
      <c r="AR1942" s="166"/>
      <c r="AS1942" s="166"/>
      <c r="AT1942" s="166"/>
      <c r="AU1942" s="166"/>
      <c r="AV1942" s="166"/>
      <c r="AW1942" s="166"/>
      <c r="AX1942" s="166"/>
      <c r="AY1942" s="166"/>
    </row>
    <row r="1943" spans="1:51" s="115" customFormat="1" ht="12.75" customHeight="1" x14ac:dyDescent="0.25">
      <c r="A1943" s="156">
        <v>42123</v>
      </c>
      <c r="B1943" s="157" t="s">
        <v>1474</v>
      </c>
      <c r="C1943" s="158" t="s">
        <v>197</v>
      </c>
      <c r="D1943" s="158" t="s">
        <v>1</v>
      </c>
      <c r="E1943" s="158"/>
      <c r="F1943" s="159">
        <v>65.106265500000006</v>
      </c>
      <c r="G1943" s="160"/>
      <c r="H1943" s="160"/>
      <c r="I1943" s="166"/>
      <c r="J1943" s="166"/>
      <c r="K1943" s="166"/>
      <c r="L1943" s="166"/>
      <c r="M1943" s="166"/>
      <c r="N1943" s="166"/>
      <c r="O1943" s="166"/>
      <c r="P1943" s="166"/>
      <c r="Q1943" s="166"/>
      <c r="R1943" s="166"/>
      <c r="S1943" s="166"/>
      <c r="T1943" s="166"/>
      <c r="U1943" s="166"/>
      <c r="V1943" s="166"/>
      <c r="W1943" s="166"/>
      <c r="X1943" s="166"/>
      <c r="Y1943" s="166"/>
      <c r="Z1943" s="166"/>
      <c r="AA1943" s="166"/>
      <c r="AB1943" s="166"/>
      <c r="AC1943" s="166"/>
      <c r="AD1943" s="166"/>
      <c r="AE1943" s="166"/>
      <c r="AF1943" s="166"/>
      <c r="AG1943" s="166"/>
      <c r="AH1943" s="166"/>
      <c r="AI1943" s="166"/>
      <c r="AJ1943" s="166"/>
      <c r="AK1943" s="166"/>
      <c r="AL1943" s="166"/>
      <c r="AM1943" s="166"/>
      <c r="AN1943" s="166"/>
      <c r="AO1943" s="166"/>
      <c r="AP1943" s="166"/>
      <c r="AQ1943" s="166"/>
      <c r="AR1943" s="166"/>
      <c r="AS1943" s="166"/>
      <c r="AT1943" s="166"/>
      <c r="AU1943" s="166"/>
      <c r="AV1943" s="166"/>
      <c r="AW1943" s="166"/>
      <c r="AX1943" s="166"/>
      <c r="AY1943" s="166"/>
    </row>
    <row r="1944" spans="1:51" s="115" customFormat="1" ht="12.75" customHeight="1" x14ac:dyDescent="0.25">
      <c r="A1944" s="161">
        <v>42124</v>
      </c>
      <c r="B1944" s="162" t="s">
        <v>1473</v>
      </c>
      <c r="C1944" s="163" t="s">
        <v>936</v>
      </c>
      <c r="D1944" s="163" t="s">
        <v>1</v>
      </c>
      <c r="E1944" s="163"/>
      <c r="F1944" s="164">
        <v>1000</v>
      </c>
      <c r="G1944" s="165"/>
      <c r="H1944" s="165"/>
      <c r="I1944" s="166"/>
      <c r="J1944" s="166"/>
      <c r="K1944" s="166"/>
      <c r="L1944" s="166"/>
      <c r="M1944" s="166"/>
      <c r="N1944" s="166"/>
      <c r="O1944" s="166"/>
      <c r="P1944" s="166"/>
      <c r="Q1944" s="166"/>
      <c r="R1944" s="166"/>
      <c r="S1944" s="166"/>
      <c r="T1944" s="166"/>
      <c r="U1944" s="166"/>
      <c r="V1944" s="166"/>
      <c r="W1944" s="166"/>
      <c r="X1944" s="166"/>
      <c r="Y1944" s="166"/>
      <c r="Z1944" s="166"/>
      <c r="AA1944" s="166"/>
      <c r="AB1944" s="166"/>
      <c r="AC1944" s="166"/>
      <c r="AD1944" s="166"/>
      <c r="AE1944" s="166"/>
      <c r="AF1944" s="166"/>
      <c r="AG1944" s="166"/>
      <c r="AH1944" s="166"/>
      <c r="AI1944" s="166"/>
      <c r="AJ1944" s="166"/>
      <c r="AK1944" s="166"/>
      <c r="AL1944" s="166"/>
      <c r="AM1944" s="166"/>
      <c r="AN1944" s="166"/>
      <c r="AO1944" s="166"/>
      <c r="AP1944" s="166"/>
      <c r="AQ1944" s="166"/>
      <c r="AR1944" s="166"/>
      <c r="AS1944" s="166"/>
      <c r="AT1944" s="166"/>
      <c r="AU1944" s="166"/>
      <c r="AV1944" s="166"/>
      <c r="AW1944" s="166"/>
      <c r="AX1944" s="166"/>
      <c r="AY1944" s="166"/>
    </row>
    <row r="1945" spans="1:51" s="115" customFormat="1" ht="12.75" customHeight="1" x14ac:dyDescent="0.25">
      <c r="A1945" s="156">
        <v>42128</v>
      </c>
      <c r="B1945" s="157" t="s">
        <v>1473</v>
      </c>
      <c r="C1945" s="158" t="s">
        <v>937</v>
      </c>
      <c r="D1945" s="158" t="s">
        <v>1</v>
      </c>
      <c r="E1945" s="158"/>
      <c r="F1945" s="159">
        <v>465.74299999999999</v>
      </c>
      <c r="G1945" s="160"/>
      <c r="H1945" s="160"/>
      <c r="I1945" s="166"/>
      <c r="J1945" s="166"/>
      <c r="K1945" s="166"/>
      <c r="L1945" s="166"/>
      <c r="M1945" s="166"/>
      <c r="N1945" s="166"/>
      <c r="O1945" s="166"/>
      <c r="P1945" s="166"/>
      <c r="Q1945" s="166"/>
      <c r="R1945" s="166"/>
      <c r="S1945" s="166"/>
      <c r="T1945" s="166"/>
      <c r="U1945" s="166"/>
      <c r="V1945" s="166"/>
      <c r="W1945" s="166"/>
      <c r="X1945" s="166"/>
      <c r="Y1945" s="166"/>
      <c r="Z1945" s="166"/>
      <c r="AA1945" s="166"/>
      <c r="AB1945" s="166"/>
      <c r="AC1945" s="166"/>
      <c r="AD1945" s="166"/>
      <c r="AE1945" s="166"/>
      <c r="AF1945" s="166"/>
      <c r="AG1945" s="166"/>
      <c r="AH1945" s="166"/>
      <c r="AI1945" s="166"/>
      <c r="AJ1945" s="166"/>
      <c r="AK1945" s="166"/>
      <c r="AL1945" s="166"/>
      <c r="AM1945" s="166"/>
      <c r="AN1945" s="166"/>
      <c r="AO1945" s="166"/>
      <c r="AP1945" s="166"/>
      <c r="AQ1945" s="166"/>
      <c r="AR1945" s="166"/>
      <c r="AS1945" s="166"/>
      <c r="AT1945" s="166"/>
      <c r="AU1945" s="166"/>
      <c r="AV1945" s="166"/>
      <c r="AW1945" s="166"/>
      <c r="AX1945" s="166"/>
      <c r="AY1945" s="166"/>
    </row>
    <row r="1946" spans="1:51" s="115" customFormat="1" ht="12.75" customHeight="1" x14ac:dyDescent="0.25">
      <c r="A1946" s="161">
        <v>42138</v>
      </c>
      <c r="B1946" s="162" t="s">
        <v>1474</v>
      </c>
      <c r="C1946" s="163" t="s">
        <v>1558</v>
      </c>
      <c r="D1946" s="163" t="s">
        <v>1</v>
      </c>
      <c r="E1946" s="163"/>
      <c r="F1946" s="164">
        <v>34.969207699999998</v>
      </c>
      <c r="G1946" s="165"/>
      <c r="H1946" s="165"/>
      <c r="I1946" s="166"/>
      <c r="J1946" s="166"/>
      <c r="K1946" s="166"/>
      <c r="L1946" s="166"/>
      <c r="M1946" s="166"/>
      <c r="N1946" s="166"/>
      <c r="O1946" s="166"/>
      <c r="P1946" s="166"/>
      <c r="Q1946" s="166"/>
      <c r="R1946" s="166"/>
      <c r="S1946" s="166"/>
      <c r="T1946" s="166"/>
      <c r="U1946" s="166"/>
      <c r="V1946" s="166"/>
      <c r="W1946" s="166"/>
      <c r="X1946" s="166"/>
      <c r="Y1946" s="166"/>
      <c r="Z1946" s="166"/>
      <c r="AA1946" s="166"/>
      <c r="AB1946" s="166"/>
      <c r="AC1946" s="166"/>
      <c r="AD1946" s="166"/>
      <c r="AE1946" s="166"/>
      <c r="AF1946" s="166"/>
      <c r="AG1946" s="166"/>
      <c r="AH1946" s="166"/>
      <c r="AI1946" s="166"/>
      <c r="AJ1946" s="166"/>
      <c r="AK1946" s="166"/>
      <c r="AL1946" s="166"/>
      <c r="AM1946" s="166"/>
      <c r="AN1946" s="166"/>
      <c r="AO1946" s="166"/>
      <c r="AP1946" s="166"/>
      <c r="AQ1946" s="166"/>
      <c r="AR1946" s="166"/>
      <c r="AS1946" s="166"/>
      <c r="AT1946" s="166"/>
      <c r="AU1946" s="166"/>
      <c r="AV1946" s="166"/>
      <c r="AW1946" s="166"/>
      <c r="AX1946" s="166"/>
      <c r="AY1946" s="166"/>
    </row>
    <row r="1947" spans="1:51" s="115" customFormat="1" ht="12.75" customHeight="1" x14ac:dyDescent="0.25">
      <c r="A1947" s="156">
        <v>42144</v>
      </c>
      <c r="B1947" s="157" t="s">
        <v>1474</v>
      </c>
      <c r="C1947" s="158" t="s">
        <v>938</v>
      </c>
      <c r="D1947" s="158" t="s">
        <v>1</v>
      </c>
      <c r="E1947" s="158"/>
      <c r="F1947" s="159">
        <v>63.42</v>
      </c>
      <c r="G1947" s="160"/>
      <c r="H1947" s="160"/>
      <c r="I1947" s="166"/>
      <c r="J1947" s="166"/>
      <c r="K1947" s="166"/>
      <c r="L1947" s="166"/>
      <c r="M1947" s="166"/>
      <c r="N1947" s="166"/>
      <c r="O1947" s="166"/>
      <c r="P1947" s="166"/>
      <c r="Q1947" s="166"/>
      <c r="R1947" s="166"/>
      <c r="S1947" s="166"/>
      <c r="T1947" s="166"/>
      <c r="U1947" s="166"/>
      <c r="V1947" s="166"/>
      <c r="W1947" s="166"/>
      <c r="X1947" s="166"/>
      <c r="Y1947" s="166"/>
      <c r="Z1947" s="166"/>
      <c r="AA1947" s="166"/>
      <c r="AB1947" s="166"/>
      <c r="AC1947" s="166"/>
      <c r="AD1947" s="166"/>
      <c r="AE1947" s="166"/>
      <c r="AF1947" s="166"/>
      <c r="AG1947" s="166"/>
      <c r="AH1947" s="166"/>
      <c r="AI1947" s="166"/>
      <c r="AJ1947" s="166"/>
      <c r="AK1947" s="166"/>
      <c r="AL1947" s="166"/>
      <c r="AM1947" s="166"/>
      <c r="AN1947" s="166"/>
      <c r="AO1947" s="166"/>
      <c r="AP1947" s="166"/>
      <c r="AQ1947" s="166"/>
      <c r="AR1947" s="166"/>
      <c r="AS1947" s="166"/>
      <c r="AT1947" s="166"/>
      <c r="AU1947" s="166"/>
      <c r="AV1947" s="166"/>
      <c r="AW1947" s="166"/>
      <c r="AX1947" s="166"/>
      <c r="AY1947" s="166"/>
    </row>
    <row r="1948" spans="1:51" s="115" customFormat="1" ht="12.75" customHeight="1" x14ac:dyDescent="0.25">
      <c r="A1948" s="161">
        <v>42145</v>
      </c>
      <c r="B1948" s="162" t="s">
        <v>1474</v>
      </c>
      <c r="C1948" s="163" t="s">
        <v>113</v>
      </c>
      <c r="D1948" s="163" t="s">
        <v>1</v>
      </c>
      <c r="E1948" s="163"/>
      <c r="F1948" s="164">
        <v>16</v>
      </c>
      <c r="G1948" s="165"/>
      <c r="H1948" s="165"/>
      <c r="I1948" s="166"/>
      <c r="J1948" s="166"/>
      <c r="K1948" s="166"/>
      <c r="L1948" s="166"/>
      <c r="M1948" s="166"/>
      <c r="N1948" s="166"/>
      <c r="O1948" s="166"/>
      <c r="P1948" s="166"/>
      <c r="Q1948" s="166"/>
      <c r="R1948" s="166"/>
      <c r="S1948" s="166"/>
      <c r="T1948" s="166"/>
      <c r="U1948" s="166"/>
      <c r="V1948" s="166"/>
      <c r="W1948" s="166"/>
      <c r="X1948" s="166"/>
      <c r="Y1948" s="166"/>
      <c r="Z1948" s="166"/>
      <c r="AA1948" s="166"/>
      <c r="AB1948" s="166"/>
      <c r="AC1948" s="166"/>
      <c r="AD1948" s="166"/>
      <c r="AE1948" s="166"/>
      <c r="AF1948" s="166"/>
      <c r="AG1948" s="166"/>
      <c r="AH1948" s="166"/>
      <c r="AI1948" s="166"/>
      <c r="AJ1948" s="166"/>
      <c r="AK1948" s="166"/>
      <c r="AL1948" s="166"/>
      <c r="AM1948" s="166"/>
      <c r="AN1948" s="166"/>
      <c r="AO1948" s="166"/>
      <c r="AP1948" s="166"/>
      <c r="AQ1948" s="166"/>
      <c r="AR1948" s="166"/>
      <c r="AS1948" s="166"/>
      <c r="AT1948" s="166"/>
      <c r="AU1948" s="166"/>
      <c r="AV1948" s="166"/>
      <c r="AW1948" s="166"/>
      <c r="AX1948" s="166"/>
      <c r="AY1948" s="166"/>
    </row>
    <row r="1949" spans="1:51" s="115" customFormat="1" ht="12.75" customHeight="1" x14ac:dyDescent="0.25">
      <c r="A1949" s="156">
        <v>42149</v>
      </c>
      <c r="B1949" s="157" t="s">
        <v>1474</v>
      </c>
      <c r="C1949" s="158" t="s">
        <v>111</v>
      </c>
      <c r="D1949" s="158" t="s">
        <v>1</v>
      </c>
      <c r="E1949" s="158"/>
      <c r="F1949" s="159">
        <v>69.800386000000003</v>
      </c>
      <c r="G1949" s="160"/>
      <c r="H1949" s="160"/>
      <c r="I1949" s="166"/>
      <c r="J1949" s="166"/>
      <c r="K1949" s="166"/>
      <c r="L1949" s="166"/>
      <c r="M1949" s="166"/>
      <c r="N1949" s="166"/>
      <c r="O1949" s="166"/>
      <c r="P1949" s="166"/>
      <c r="Q1949" s="166"/>
      <c r="R1949" s="166"/>
      <c r="S1949" s="166"/>
      <c r="T1949" s="166"/>
      <c r="U1949" s="166"/>
      <c r="V1949" s="166"/>
      <c r="W1949" s="166"/>
      <c r="X1949" s="166"/>
      <c r="Y1949" s="166"/>
      <c r="Z1949" s="166"/>
      <c r="AA1949" s="166"/>
      <c r="AB1949" s="166"/>
      <c r="AC1949" s="166"/>
      <c r="AD1949" s="166"/>
      <c r="AE1949" s="166"/>
      <c r="AF1949" s="166"/>
      <c r="AG1949" s="166"/>
      <c r="AH1949" s="166"/>
      <c r="AI1949" s="166"/>
      <c r="AJ1949" s="166"/>
      <c r="AK1949" s="166"/>
      <c r="AL1949" s="166"/>
      <c r="AM1949" s="166"/>
      <c r="AN1949" s="166"/>
      <c r="AO1949" s="166"/>
      <c r="AP1949" s="166"/>
      <c r="AQ1949" s="166"/>
      <c r="AR1949" s="166"/>
      <c r="AS1949" s="166"/>
      <c r="AT1949" s="166"/>
      <c r="AU1949" s="166"/>
      <c r="AV1949" s="166"/>
      <c r="AW1949" s="166"/>
      <c r="AX1949" s="166"/>
      <c r="AY1949" s="166"/>
    </row>
    <row r="1950" spans="1:51" s="115" customFormat="1" ht="12.75" customHeight="1" x14ac:dyDescent="0.25">
      <c r="A1950" s="161">
        <v>42150</v>
      </c>
      <c r="B1950" s="162" t="s">
        <v>1474</v>
      </c>
      <c r="C1950" s="163" t="s">
        <v>295</v>
      </c>
      <c r="D1950" s="163" t="s">
        <v>1</v>
      </c>
      <c r="E1950" s="163"/>
      <c r="F1950" s="164">
        <v>248.09742908522401</v>
      </c>
      <c r="G1950" s="165"/>
      <c r="H1950" s="165"/>
      <c r="I1950" s="166"/>
      <c r="J1950" s="166"/>
      <c r="K1950" s="166"/>
      <c r="L1950" s="166"/>
      <c r="M1950" s="166"/>
      <c r="N1950" s="166"/>
      <c r="O1950" s="166"/>
      <c r="P1950" s="166"/>
      <c r="Q1950" s="166"/>
      <c r="R1950" s="166"/>
      <c r="S1950" s="166"/>
      <c r="T1950" s="166"/>
      <c r="U1950" s="166"/>
      <c r="V1950" s="166"/>
      <c r="W1950" s="166"/>
      <c r="X1950" s="166"/>
      <c r="Y1950" s="166"/>
      <c r="Z1950" s="166"/>
      <c r="AA1950" s="166"/>
      <c r="AB1950" s="166"/>
      <c r="AC1950" s="166"/>
      <c r="AD1950" s="166"/>
      <c r="AE1950" s="166"/>
      <c r="AF1950" s="166"/>
      <c r="AG1950" s="166"/>
      <c r="AH1950" s="166"/>
      <c r="AI1950" s="166"/>
      <c r="AJ1950" s="166"/>
      <c r="AK1950" s="166"/>
      <c r="AL1950" s="166"/>
      <c r="AM1950" s="166"/>
      <c r="AN1950" s="166"/>
      <c r="AO1950" s="166"/>
      <c r="AP1950" s="166"/>
      <c r="AQ1950" s="166"/>
      <c r="AR1950" s="166"/>
      <c r="AS1950" s="166"/>
      <c r="AT1950" s="166"/>
      <c r="AU1950" s="166"/>
      <c r="AV1950" s="166"/>
      <c r="AW1950" s="166"/>
      <c r="AX1950" s="166"/>
      <c r="AY1950" s="166"/>
    </row>
    <row r="1951" spans="1:51" s="115" customFormat="1" ht="12.75" customHeight="1" x14ac:dyDescent="0.25">
      <c r="A1951" s="156">
        <v>42152</v>
      </c>
      <c r="B1951" s="157" t="s">
        <v>1474</v>
      </c>
      <c r="C1951" s="158" t="s">
        <v>939</v>
      </c>
      <c r="D1951" s="158" t="s">
        <v>1</v>
      </c>
      <c r="E1951" s="158"/>
      <c r="F1951" s="159">
        <v>1.5</v>
      </c>
      <c r="G1951" s="160"/>
      <c r="H1951" s="160"/>
      <c r="I1951" s="166"/>
      <c r="J1951" s="166"/>
      <c r="K1951" s="166"/>
      <c r="L1951" s="166"/>
      <c r="M1951" s="166"/>
      <c r="N1951" s="166"/>
      <c r="O1951" s="166"/>
      <c r="P1951" s="166"/>
      <c r="Q1951" s="166"/>
      <c r="R1951" s="166"/>
      <c r="S1951" s="166"/>
      <c r="T1951" s="166"/>
      <c r="U1951" s="166"/>
      <c r="V1951" s="166"/>
      <c r="W1951" s="166"/>
      <c r="X1951" s="166"/>
      <c r="Y1951" s="166"/>
      <c r="Z1951" s="166"/>
      <c r="AA1951" s="166"/>
      <c r="AB1951" s="166"/>
      <c r="AC1951" s="166"/>
      <c r="AD1951" s="166"/>
      <c r="AE1951" s="166"/>
      <c r="AF1951" s="166"/>
      <c r="AG1951" s="166"/>
      <c r="AH1951" s="166"/>
      <c r="AI1951" s="166"/>
      <c r="AJ1951" s="166"/>
      <c r="AK1951" s="166"/>
      <c r="AL1951" s="166"/>
      <c r="AM1951" s="166"/>
      <c r="AN1951" s="166"/>
      <c r="AO1951" s="166"/>
      <c r="AP1951" s="166"/>
      <c r="AQ1951" s="166"/>
      <c r="AR1951" s="166"/>
      <c r="AS1951" s="166"/>
      <c r="AT1951" s="166"/>
      <c r="AU1951" s="166"/>
      <c r="AV1951" s="166"/>
      <c r="AW1951" s="166"/>
      <c r="AX1951" s="166"/>
      <c r="AY1951" s="166"/>
    </row>
    <row r="1952" spans="1:51" s="115" customFormat="1" ht="12.75" customHeight="1" x14ac:dyDescent="0.25">
      <c r="A1952" s="161">
        <v>42163</v>
      </c>
      <c r="B1952" s="162" t="s">
        <v>1474</v>
      </c>
      <c r="C1952" s="163" t="s">
        <v>940</v>
      </c>
      <c r="D1952" s="163" t="s">
        <v>1</v>
      </c>
      <c r="E1952" s="163"/>
      <c r="F1952" s="164">
        <v>28</v>
      </c>
      <c r="G1952" s="165"/>
      <c r="H1952" s="165"/>
      <c r="I1952" s="166"/>
      <c r="J1952" s="166"/>
      <c r="K1952" s="166"/>
      <c r="L1952" s="166"/>
      <c r="M1952" s="166"/>
      <c r="N1952" s="166"/>
      <c r="O1952" s="166"/>
      <c r="P1952" s="166"/>
      <c r="Q1952" s="166"/>
      <c r="R1952" s="166"/>
      <c r="S1952" s="166"/>
      <c r="T1952" s="166"/>
      <c r="U1952" s="166"/>
      <c r="V1952" s="166"/>
      <c r="W1952" s="166"/>
      <c r="X1952" s="166"/>
      <c r="Y1952" s="166"/>
      <c r="Z1952" s="166"/>
      <c r="AA1952" s="166"/>
      <c r="AB1952" s="166"/>
      <c r="AC1952" s="166"/>
      <c r="AD1952" s="166"/>
      <c r="AE1952" s="166"/>
      <c r="AF1952" s="166"/>
      <c r="AG1952" s="166"/>
      <c r="AH1952" s="166"/>
      <c r="AI1952" s="166"/>
      <c r="AJ1952" s="166"/>
      <c r="AK1952" s="166"/>
      <c r="AL1952" s="166"/>
      <c r="AM1952" s="166"/>
      <c r="AN1952" s="166"/>
      <c r="AO1952" s="166"/>
      <c r="AP1952" s="166"/>
      <c r="AQ1952" s="166"/>
      <c r="AR1952" s="166"/>
      <c r="AS1952" s="166"/>
      <c r="AT1952" s="166"/>
      <c r="AU1952" s="166"/>
      <c r="AV1952" s="166"/>
      <c r="AW1952" s="166"/>
      <c r="AX1952" s="166"/>
      <c r="AY1952" s="166"/>
    </row>
    <row r="1953" spans="1:51" s="115" customFormat="1" ht="12.75" customHeight="1" x14ac:dyDescent="0.25">
      <c r="A1953" s="156">
        <v>42163</v>
      </c>
      <c r="B1953" s="157" t="s">
        <v>1474</v>
      </c>
      <c r="C1953" s="158" t="s">
        <v>941</v>
      </c>
      <c r="D1953" s="158" t="s">
        <v>1</v>
      </c>
      <c r="E1953" s="158"/>
      <c r="F1953" s="159">
        <v>6.9999998999999997</v>
      </c>
      <c r="G1953" s="160"/>
      <c r="H1953" s="160"/>
      <c r="I1953" s="166"/>
      <c r="J1953" s="166"/>
      <c r="K1953" s="166"/>
      <c r="L1953" s="166"/>
      <c r="M1953" s="166"/>
      <c r="N1953" s="166"/>
      <c r="O1953" s="166"/>
      <c r="P1953" s="166"/>
      <c r="Q1953" s="166"/>
      <c r="R1953" s="166"/>
      <c r="S1953" s="166"/>
      <c r="T1953" s="166"/>
      <c r="U1953" s="166"/>
      <c r="V1953" s="166"/>
      <c r="W1953" s="166"/>
      <c r="X1953" s="166"/>
      <c r="Y1953" s="166"/>
      <c r="Z1953" s="166"/>
      <c r="AA1953" s="166"/>
      <c r="AB1953" s="166"/>
      <c r="AC1953" s="166"/>
      <c r="AD1953" s="166"/>
      <c r="AE1953" s="166"/>
      <c r="AF1953" s="166"/>
      <c r="AG1953" s="166"/>
      <c r="AH1953" s="166"/>
      <c r="AI1953" s="166"/>
      <c r="AJ1953" s="166"/>
      <c r="AK1953" s="166"/>
      <c r="AL1953" s="166"/>
      <c r="AM1953" s="166"/>
      <c r="AN1953" s="166"/>
      <c r="AO1953" s="166"/>
      <c r="AP1953" s="166"/>
      <c r="AQ1953" s="166"/>
      <c r="AR1953" s="166"/>
      <c r="AS1953" s="166"/>
      <c r="AT1953" s="166"/>
      <c r="AU1953" s="166"/>
      <c r="AV1953" s="166"/>
      <c r="AW1953" s="166"/>
      <c r="AX1953" s="166"/>
      <c r="AY1953" s="166"/>
    </row>
    <row r="1954" spans="1:51" s="115" customFormat="1" ht="12.75" customHeight="1" x14ac:dyDescent="0.25">
      <c r="A1954" s="161">
        <v>42164</v>
      </c>
      <c r="B1954" s="162" t="s">
        <v>1474</v>
      </c>
      <c r="C1954" s="163" t="s">
        <v>198</v>
      </c>
      <c r="D1954" s="163" t="s">
        <v>1</v>
      </c>
      <c r="E1954" s="163"/>
      <c r="F1954" s="164">
        <v>10</v>
      </c>
      <c r="G1954" s="165"/>
      <c r="H1954" s="165"/>
      <c r="I1954" s="166"/>
      <c r="J1954" s="166"/>
      <c r="K1954" s="166"/>
      <c r="L1954" s="166"/>
      <c r="M1954" s="166"/>
      <c r="N1954" s="166"/>
      <c r="O1954" s="166"/>
      <c r="P1954" s="166"/>
      <c r="Q1954" s="166"/>
      <c r="R1954" s="166"/>
      <c r="S1954" s="166"/>
      <c r="T1954" s="166"/>
      <c r="U1954" s="166"/>
      <c r="V1954" s="166"/>
      <c r="W1954" s="166"/>
      <c r="X1954" s="166"/>
      <c r="Y1954" s="166"/>
      <c r="Z1954" s="166"/>
      <c r="AA1954" s="166"/>
      <c r="AB1954" s="166"/>
      <c r="AC1954" s="166"/>
      <c r="AD1954" s="166"/>
      <c r="AE1954" s="166"/>
      <c r="AF1954" s="166"/>
      <c r="AG1954" s="166"/>
      <c r="AH1954" s="166"/>
      <c r="AI1954" s="166"/>
      <c r="AJ1954" s="166"/>
      <c r="AK1954" s="166"/>
      <c r="AL1954" s="166"/>
      <c r="AM1954" s="166"/>
      <c r="AN1954" s="166"/>
      <c r="AO1954" s="166"/>
      <c r="AP1954" s="166"/>
      <c r="AQ1954" s="166"/>
      <c r="AR1954" s="166"/>
      <c r="AS1954" s="166"/>
      <c r="AT1954" s="166"/>
      <c r="AU1954" s="166"/>
      <c r="AV1954" s="166"/>
      <c r="AW1954" s="166"/>
      <c r="AX1954" s="166"/>
      <c r="AY1954" s="166"/>
    </row>
    <row r="1955" spans="1:51" s="115" customFormat="1" ht="12.75" customHeight="1" x14ac:dyDescent="0.25">
      <c r="A1955" s="156">
        <v>42164</v>
      </c>
      <c r="B1955" s="157" t="s">
        <v>1474</v>
      </c>
      <c r="C1955" s="158" t="s">
        <v>196</v>
      </c>
      <c r="D1955" s="158" t="s">
        <v>1</v>
      </c>
      <c r="E1955" s="158"/>
      <c r="F1955" s="159">
        <v>6.8517511867499996</v>
      </c>
      <c r="G1955" s="160"/>
      <c r="H1955" s="160"/>
      <c r="I1955" s="166"/>
      <c r="J1955" s="166"/>
      <c r="K1955" s="166"/>
      <c r="L1955" s="166"/>
      <c r="M1955" s="166"/>
      <c r="N1955" s="166"/>
      <c r="O1955" s="166"/>
      <c r="P1955" s="166"/>
      <c r="Q1955" s="166"/>
      <c r="R1955" s="166"/>
      <c r="S1955" s="166"/>
      <c r="T1955" s="166"/>
      <c r="U1955" s="166"/>
      <c r="V1955" s="166"/>
      <c r="W1955" s="166"/>
      <c r="X1955" s="166"/>
      <c r="Y1955" s="166"/>
      <c r="Z1955" s="166"/>
      <c r="AA1955" s="166"/>
      <c r="AB1955" s="166"/>
      <c r="AC1955" s="166"/>
      <c r="AD1955" s="166"/>
      <c r="AE1955" s="166"/>
      <c r="AF1955" s="166"/>
      <c r="AG1955" s="166"/>
      <c r="AH1955" s="166"/>
      <c r="AI1955" s="166"/>
      <c r="AJ1955" s="166"/>
      <c r="AK1955" s="166"/>
      <c r="AL1955" s="166"/>
      <c r="AM1955" s="166"/>
      <c r="AN1955" s="166"/>
      <c r="AO1955" s="166"/>
      <c r="AP1955" s="166"/>
      <c r="AQ1955" s="166"/>
      <c r="AR1955" s="166"/>
      <c r="AS1955" s="166"/>
      <c r="AT1955" s="166"/>
      <c r="AU1955" s="166"/>
      <c r="AV1955" s="166"/>
      <c r="AW1955" s="166"/>
      <c r="AX1955" s="166"/>
      <c r="AY1955" s="166"/>
    </row>
    <row r="1956" spans="1:51" s="115" customFormat="1" ht="12.75" customHeight="1" x14ac:dyDescent="0.25">
      <c r="A1956" s="161">
        <v>42166</v>
      </c>
      <c r="B1956" s="162" t="s">
        <v>1474</v>
      </c>
      <c r="C1956" s="163" t="s">
        <v>110</v>
      </c>
      <c r="D1956" s="163" t="s">
        <v>1</v>
      </c>
      <c r="E1956" s="163"/>
      <c r="F1956" s="164">
        <v>153</v>
      </c>
      <c r="G1956" s="165"/>
      <c r="H1956" s="165"/>
      <c r="I1956" s="166"/>
      <c r="J1956" s="166"/>
      <c r="K1956" s="166"/>
      <c r="L1956" s="166"/>
      <c r="M1956" s="166"/>
      <c r="N1956" s="166"/>
      <c r="O1956" s="166"/>
      <c r="P1956" s="166"/>
      <c r="Q1956" s="166"/>
      <c r="R1956" s="166"/>
      <c r="S1956" s="166"/>
      <c r="T1956" s="166"/>
      <c r="U1956" s="166"/>
      <c r="V1956" s="166"/>
      <c r="W1956" s="166"/>
      <c r="X1956" s="166"/>
      <c r="Y1956" s="166"/>
      <c r="Z1956" s="166"/>
      <c r="AA1956" s="166"/>
      <c r="AB1956" s="166"/>
      <c r="AC1956" s="166"/>
      <c r="AD1956" s="166"/>
      <c r="AE1956" s="166"/>
      <c r="AF1956" s="166"/>
      <c r="AG1956" s="166"/>
      <c r="AH1956" s="166"/>
      <c r="AI1956" s="166"/>
      <c r="AJ1956" s="166"/>
      <c r="AK1956" s="166"/>
      <c r="AL1956" s="166"/>
      <c r="AM1956" s="166"/>
      <c r="AN1956" s="166"/>
      <c r="AO1956" s="166"/>
      <c r="AP1956" s="166"/>
      <c r="AQ1956" s="166"/>
      <c r="AR1956" s="166"/>
      <c r="AS1956" s="166"/>
      <c r="AT1956" s="166"/>
      <c r="AU1956" s="166"/>
      <c r="AV1956" s="166"/>
      <c r="AW1956" s="166"/>
      <c r="AX1956" s="166"/>
      <c r="AY1956" s="166"/>
    </row>
    <row r="1957" spans="1:51" s="115" customFormat="1" ht="12.75" customHeight="1" x14ac:dyDescent="0.25">
      <c r="A1957" s="156">
        <v>42170</v>
      </c>
      <c r="B1957" s="157" t="s">
        <v>1474</v>
      </c>
      <c r="C1957" s="158" t="s">
        <v>2004</v>
      </c>
      <c r="D1957" s="158" t="s">
        <v>1</v>
      </c>
      <c r="E1957" s="158"/>
      <c r="F1957" s="159">
        <v>268.624588563857</v>
      </c>
      <c r="G1957" s="160"/>
      <c r="H1957" s="160"/>
      <c r="I1957" s="166"/>
      <c r="J1957" s="166"/>
      <c r="K1957" s="166"/>
      <c r="L1957" s="166"/>
      <c r="M1957" s="166"/>
      <c r="N1957" s="166"/>
      <c r="O1957" s="166"/>
      <c r="P1957" s="166"/>
      <c r="Q1957" s="166"/>
      <c r="R1957" s="166"/>
      <c r="S1957" s="166"/>
      <c r="T1957" s="166"/>
      <c r="U1957" s="166"/>
      <c r="V1957" s="166"/>
      <c r="W1957" s="166"/>
      <c r="X1957" s="166"/>
      <c r="Y1957" s="166"/>
      <c r="Z1957" s="166"/>
      <c r="AA1957" s="166"/>
      <c r="AB1957" s="166"/>
      <c r="AC1957" s="166"/>
      <c r="AD1957" s="166"/>
      <c r="AE1957" s="166"/>
      <c r="AF1957" s="166"/>
      <c r="AG1957" s="166"/>
      <c r="AH1957" s="166"/>
      <c r="AI1957" s="166"/>
      <c r="AJ1957" s="166"/>
      <c r="AK1957" s="166"/>
      <c r="AL1957" s="166"/>
      <c r="AM1957" s="166"/>
      <c r="AN1957" s="166"/>
      <c r="AO1957" s="166"/>
      <c r="AP1957" s="166"/>
      <c r="AQ1957" s="166"/>
      <c r="AR1957" s="166"/>
      <c r="AS1957" s="166"/>
      <c r="AT1957" s="166"/>
      <c r="AU1957" s="166"/>
      <c r="AV1957" s="166"/>
      <c r="AW1957" s="166"/>
      <c r="AX1957" s="166"/>
      <c r="AY1957" s="166"/>
    </row>
    <row r="1958" spans="1:51" s="115" customFormat="1" ht="12.75" customHeight="1" x14ac:dyDescent="0.25">
      <c r="A1958" s="161">
        <v>42174</v>
      </c>
      <c r="B1958" s="162" t="s">
        <v>1474</v>
      </c>
      <c r="C1958" s="163" t="s">
        <v>789</v>
      </c>
      <c r="D1958" s="163" t="s">
        <v>1</v>
      </c>
      <c r="E1958" s="163"/>
      <c r="F1958" s="164">
        <v>19.547705399999998</v>
      </c>
      <c r="G1958" s="165"/>
      <c r="H1958" s="165"/>
      <c r="I1958" s="166"/>
      <c r="J1958" s="166"/>
      <c r="K1958" s="166"/>
      <c r="L1958" s="166"/>
      <c r="M1958" s="166"/>
      <c r="N1958" s="166"/>
      <c r="O1958" s="166"/>
      <c r="P1958" s="166"/>
      <c r="Q1958" s="166"/>
      <c r="R1958" s="166"/>
      <c r="S1958" s="166"/>
      <c r="T1958" s="166"/>
      <c r="U1958" s="166"/>
      <c r="V1958" s="166"/>
      <c r="W1958" s="166"/>
      <c r="X1958" s="166"/>
      <c r="Y1958" s="166"/>
      <c r="Z1958" s="166"/>
      <c r="AA1958" s="166"/>
      <c r="AB1958" s="166"/>
      <c r="AC1958" s="166"/>
      <c r="AD1958" s="166"/>
      <c r="AE1958" s="166"/>
      <c r="AF1958" s="166"/>
      <c r="AG1958" s="166"/>
      <c r="AH1958" s="166"/>
      <c r="AI1958" s="166"/>
      <c r="AJ1958" s="166"/>
      <c r="AK1958" s="166"/>
      <c r="AL1958" s="166"/>
      <c r="AM1958" s="166"/>
      <c r="AN1958" s="166"/>
      <c r="AO1958" s="166"/>
      <c r="AP1958" s="166"/>
      <c r="AQ1958" s="166"/>
      <c r="AR1958" s="166"/>
      <c r="AS1958" s="166"/>
      <c r="AT1958" s="166"/>
      <c r="AU1958" s="166"/>
      <c r="AV1958" s="166"/>
      <c r="AW1958" s="166"/>
      <c r="AX1958" s="166"/>
      <c r="AY1958" s="166"/>
    </row>
    <row r="1959" spans="1:51" s="115" customFormat="1" ht="12.75" customHeight="1" x14ac:dyDescent="0.25">
      <c r="A1959" s="156">
        <v>42179</v>
      </c>
      <c r="B1959" s="157" t="s">
        <v>1474</v>
      </c>
      <c r="C1959" s="158" t="s">
        <v>1559</v>
      </c>
      <c r="D1959" s="158" t="s">
        <v>1</v>
      </c>
      <c r="E1959" s="158"/>
      <c r="F1959" s="159">
        <v>5</v>
      </c>
      <c r="G1959" s="160"/>
      <c r="H1959" s="160"/>
      <c r="I1959" s="166"/>
      <c r="J1959" s="166"/>
      <c r="K1959" s="166"/>
      <c r="L1959" s="166"/>
      <c r="M1959" s="166"/>
      <c r="N1959" s="166"/>
      <c r="O1959" s="166"/>
      <c r="P1959" s="166"/>
      <c r="Q1959" s="166"/>
      <c r="R1959" s="166"/>
      <c r="S1959" s="166"/>
      <c r="T1959" s="166"/>
      <c r="U1959" s="166"/>
      <c r="V1959" s="166"/>
      <c r="W1959" s="166"/>
      <c r="X1959" s="166"/>
      <c r="Y1959" s="166"/>
      <c r="Z1959" s="166"/>
      <c r="AA1959" s="166"/>
      <c r="AB1959" s="166"/>
      <c r="AC1959" s="166"/>
      <c r="AD1959" s="166"/>
      <c r="AE1959" s="166"/>
      <c r="AF1959" s="166"/>
      <c r="AG1959" s="166"/>
      <c r="AH1959" s="166"/>
      <c r="AI1959" s="166"/>
      <c r="AJ1959" s="166"/>
      <c r="AK1959" s="166"/>
      <c r="AL1959" s="166"/>
      <c r="AM1959" s="166"/>
      <c r="AN1959" s="166"/>
      <c r="AO1959" s="166"/>
      <c r="AP1959" s="166"/>
      <c r="AQ1959" s="166"/>
      <c r="AR1959" s="166"/>
      <c r="AS1959" s="166"/>
      <c r="AT1959" s="166"/>
      <c r="AU1959" s="166"/>
      <c r="AV1959" s="166"/>
      <c r="AW1959" s="166"/>
      <c r="AX1959" s="166"/>
      <c r="AY1959" s="166"/>
    </row>
    <row r="1960" spans="1:51" s="115" customFormat="1" ht="12.75" customHeight="1" x14ac:dyDescent="0.25">
      <c r="A1960" s="161">
        <v>42184</v>
      </c>
      <c r="B1960" s="162" t="s">
        <v>1474</v>
      </c>
      <c r="C1960" s="163" t="s">
        <v>2005</v>
      </c>
      <c r="D1960" s="163" t="s">
        <v>1</v>
      </c>
      <c r="E1960" s="163"/>
      <c r="F1960" s="164">
        <v>5.9903000000000004</v>
      </c>
      <c r="G1960" s="165"/>
      <c r="H1960" s="165"/>
      <c r="I1960" s="166"/>
      <c r="J1960" s="166"/>
      <c r="K1960" s="166"/>
      <c r="L1960" s="166"/>
      <c r="M1960" s="166"/>
      <c r="N1960" s="166"/>
      <c r="O1960" s="166"/>
      <c r="P1960" s="166"/>
      <c r="Q1960" s="166"/>
      <c r="R1960" s="166"/>
      <c r="S1960" s="166"/>
      <c r="T1960" s="166"/>
      <c r="U1960" s="166"/>
      <c r="V1960" s="166"/>
      <c r="W1960" s="166"/>
      <c r="X1960" s="166"/>
      <c r="Y1960" s="166"/>
      <c r="Z1960" s="166"/>
      <c r="AA1960" s="166"/>
      <c r="AB1960" s="166"/>
      <c r="AC1960" s="166"/>
      <c r="AD1960" s="166"/>
      <c r="AE1960" s="166"/>
      <c r="AF1960" s="166"/>
      <c r="AG1960" s="166"/>
      <c r="AH1960" s="166"/>
      <c r="AI1960" s="166"/>
      <c r="AJ1960" s="166"/>
      <c r="AK1960" s="166"/>
      <c r="AL1960" s="166"/>
      <c r="AM1960" s="166"/>
      <c r="AN1960" s="166"/>
      <c r="AO1960" s="166"/>
      <c r="AP1960" s="166"/>
      <c r="AQ1960" s="166"/>
      <c r="AR1960" s="166"/>
      <c r="AS1960" s="166"/>
      <c r="AT1960" s="166"/>
      <c r="AU1960" s="166"/>
      <c r="AV1960" s="166"/>
      <c r="AW1960" s="166"/>
      <c r="AX1960" s="166"/>
      <c r="AY1960" s="166"/>
    </row>
    <row r="1961" spans="1:51" s="115" customFormat="1" ht="12.75" customHeight="1" x14ac:dyDescent="0.25">
      <c r="A1961" s="156">
        <v>42185</v>
      </c>
      <c r="B1961" s="157" t="s">
        <v>1474</v>
      </c>
      <c r="C1961" s="158" t="s">
        <v>1718</v>
      </c>
      <c r="D1961" s="158" t="s">
        <v>1</v>
      </c>
      <c r="E1961" s="158"/>
      <c r="F1961" s="159">
        <v>124.51300000000001</v>
      </c>
      <c r="G1961" s="160"/>
      <c r="H1961" s="160"/>
      <c r="I1961" s="166"/>
      <c r="J1961" s="166"/>
      <c r="K1961" s="166"/>
      <c r="L1961" s="166"/>
      <c r="M1961" s="166"/>
      <c r="N1961" s="166"/>
      <c r="O1961" s="166"/>
      <c r="P1961" s="166"/>
      <c r="Q1961" s="166"/>
      <c r="R1961" s="166"/>
      <c r="S1961" s="166"/>
      <c r="T1961" s="166"/>
      <c r="U1961" s="166"/>
      <c r="V1961" s="166"/>
      <c r="W1961" s="166"/>
      <c r="X1961" s="166"/>
      <c r="Y1961" s="166"/>
      <c r="Z1961" s="166"/>
      <c r="AA1961" s="166"/>
      <c r="AB1961" s="166"/>
      <c r="AC1961" s="166"/>
      <c r="AD1961" s="166"/>
      <c r="AE1961" s="166"/>
      <c r="AF1961" s="166"/>
      <c r="AG1961" s="166"/>
      <c r="AH1961" s="166"/>
      <c r="AI1961" s="166"/>
      <c r="AJ1961" s="166"/>
      <c r="AK1961" s="166"/>
      <c r="AL1961" s="166"/>
      <c r="AM1961" s="166"/>
      <c r="AN1961" s="166"/>
      <c r="AO1961" s="166"/>
      <c r="AP1961" s="166"/>
      <c r="AQ1961" s="166"/>
      <c r="AR1961" s="166"/>
      <c r="AS1961" s="166"/>
      <c r="AT1961" s="166"/>
      <c r="AU1961" s="166"/>
      <c r="AV1961" s="166"/>
      <c r="AW1961" s="166"/>
      <c r="AX1961" s="166"/>
      <c r="AY1961" s="166"/>
    </row>
    <row r="1962" spans="1:51" s="115" customFormat="1" ht="12.75" customHeight="1" x14ac:dyDescent="0.25">
      <c r="A1962" s="161">
        <v>42195</v>
      </c>
      <c r="B1962" s="162" t="s">
        <v>1474</v>
      </c>
      <c r="C1962" s="163" t="s">
        <v>1411</v>
      </c>
      <c r="D1962" s="163" t="s">
        <v>1</v>
      </c>
      <c r="E1962" s="163"/>
      <c r="F1962" s="164">
        <v>3</v>
      </c>
      <c r="G1962" s="165"/>
      <c r="H1962" s="165"/>
      <c r="I1962" s="166"/>
      <c r="J1962" s="166"/>
      <c r="K1962" s="166"/>
      <c r="L1962" s="166"/>
      <c r="M1962" s="166"/>
      <c r="N1962" s="166"/>
      <c r="O1962" s="166"/>
      <c r="P1962" s="166"/>
      <c r="Q1962" s="166"/>
      <c r="R1962" s="166"/>
      <c r="S1962" s="166"/>
      <c r="T1962" s="166"/>
      <c r="U1962" s="166"/>
      <c r="V1962" s="166"/>
      <c r="W1962" s="166"/>
      <c r="X1962" s="166"/>
      <c r="Y1962" s="166"/>
      <c r="Z1962" s="166"/>
      <c r="AA1962" s="166"/>
      <c r="AB1962" s="166"/>
      <c r="AC1962" s="166"/>
      <c r="AD1962" s="166"/>
      <c r="AE1962" s="166"/>
      <c r="AF1962" s="166"/>
      <c r="AG1962" s="166"/>
      <c r="AH1962" s="166"/>
      <c r="AI1962" s="166"/>
      <c r="AJ1962" s="166"/>
      <c r="AK1962" s="166"/>
      <c r="AL1962" s="166"/>
      <c r="AM1962" s="166"/>
      <c r="AN1962" s="166"/>
      <c r="AO1962" s="166"/>
      <c r="AP1962" s="166"/>
      <c r="AQ1962" s="166"/>
      <c r="AR1962" s="166"/>
      <c r="AS1962" s="166"/>
      <c r="AT1962" s="166"/>
      <c r="AU1962" s="166"/>
      <c r="AV1962" s="166"/>
      <c r="AW1962" s="166"/>
      <c r="AX1962" s="166"/>
      <c r="AY1962" s="166"/>
    </row>
    <row r="1963" spans="1:51" s="115" customFormat="1" ht="12.75" customHeight="1" x14ac:dyDescent="0.25">
      <c r="A1963" s="156">
        <v>42198</v>
      </c>
      <c r="B1963" s="157" t="s">
        <v>1474</v>
      </c>
      <c r="C1963" s="158" t="s">
        <v>785</v>
      </c>
      <c r="D1963" s="158" t="s">
        <v>1</v>
      </c>
      <c r="E1963" s="158"/>
      <c r="F1963" s="159">
        <v>8.4238</v>
      </c>
      <c r="G1963" s="160"/>
      <c r="H1963" s="160"/>
      <c r="I1963" s="166"/>
      <c r="J1963" s="166"/>
      <c r="K1963" s="166"/>
      <c r="L1963" s="166"/>
      <c r="M1963" s="166"/>
      <c r="N1963" s="166"/>
      <c r="O1963" s="166"/>
      <c r="P1963" s="166"/>
      <c r="Q1963" s="166"/>
      <c r="R1963" s="166"/>
      <c r="S1963" s="166"/>
      <c r="T1963" s="166"/>
      <c r="U1963" s="166"/>
      <c r="V1963" s="166"/>
      <c r="W1963" s="166"/>
      <c r="X1963" s="166"/>
      <c r="Y1963" s="166"/>
      <c r="Z1963" s="166"/>
      <c r="AA1963" s="166"/>
      <c r="AB1963" s="166"/>
      <c r="AC1963" s="166"/>
      <c r="AD1963" s="166"/>
      <c r="AE1963" s="166"/>
      <c r="AF1963" s="166"/>
      <c r="AG1963" s="166"/>
      <c r="AH1963" s="166"/>
      <c r="AI1963" s="166"/>
      <c r="AJ1963" s="166"/>
      <c r="AK1963" s="166"/>
      <c r="AL1963" s="166"/>
      <c r="AM1963" s="166"/>
      <c r="AN1963" s="166"/>
      <c r="AO1963" s="166"/>
      <c r="AP1963" s="166"/>
      <c r="AQ1963" s="166"/>
      <c r="AR1963" s="166"/>
      <c r="AS1963" s="166"/>
      <c r="AT1963" s="166"/>
      <c r="AU1963" s="166"/>
      <c r="AV1963" s="166"/>
      <c r="AW1963" s="166"/>
      <c r="AX1963" s="166"/>
      <c r="AY1963" s="166"/>
    </row>
    <row r="1964" spans="1:51" s="115" customFormat="1" ht="12.75" customHeight="1" x14ac:dyDescent="0.25">
      <c r="A1964" s="161">
        <v>42199</v>
      </c>
      <c r="B1964" s="162" t="s">
        <v>1474</v>
      </c>
      <c r="C1964" s="163" t="s">
        <v>553</v>
      </c>
      <c r="D1964" s="163" t="s">
        <v>1</v>
      </c>
      <c r="E1964" s="163"/>
      <c r="F1964" s="164">
        <v>350</v>
      </c>
      <c r="G1964" s="165"/>
      <c r="H1964" s="165"/>
      <c r="I1964" s="166"/>
      <c r="J1964" s="166"/>
      <c r="K1964" s="166"/>
      <c r="L1964" s="166"/>
      <c r="M1964" s="166"/>
      <c r="N1964" s="166"/>
      <c r="O1964" s="166"/>
      <c r="P1964" s="166"/>
      <c r="Q1964" s="166"/>
      <c r="R1964" s="166"/>
      <c r="S1964" s="166"/>
      <c r="T1964" s="166"/>
      <c r="U1964" s="166"/>
      <c r="V1964" s="166"/>
      <c r="W1964" s="166"/>
      <c r="X1964" s="166"/>
      <c r="Y1964" s="166"/>
      <c r="Z1964" s="166"/>
      <c r="AA1964" s="166"/>
      <c r="AB1964" s="166"/>
      <c r="AC1964" s="166"/>
      <c r="AD1964" s="166"/>
      <c r="AE1964" s="166"/>
      <c r="AF1964" s="166"/>
      <c r="AG1964" s="166"/>
      <c r="AH1964" s="166"/>
      <c r="AI1964" s="166"/>
      <c r="AJ1964" s="166"/>
      <c r="AK1964" s="166"/>
      <c r="AL1964" s="166"/>
      <c r="AM1964" s="166"/>
      <c r="AN1964" s="166"/>
      <c r="AO1964" s="166"/>
      <c r="AP1964" s="166"/>
      <c r="AQ1964" s="166"/>
      <c r="AR1964" s="166"/>
      <c r="AS1964" s="166"/>
      <c r="AT1964" s="166"/>
      <c r="AU1964" s="166"/>
      <c r="AV1964" s="166"/>
      <c r="AW1964" s="166"/>
      <c r="AX1964" s="166"/>
      <c r="AY1964" s="166"/>
    </row>
    <row r="1965" spans="1:51" s="115" customFormat="1" ht="12.75" customHeight="1" x14ac:dyDescent="0.25">
      <c r="A1965" s="156">
        <v>42206</v>
      </c>
      <c r="B1965" s="157" t="s">
        <v>1473</v>
      </c>
      <c r="C1965" s="158" t="s">
        <v>556</v>
      </c>
      <c r="D1965" s="158" t="s">
        <v>1</v>
      </c>
      <c r="E1965" s="158"/>
      <c r="F1965" s="159">
        <v>76</v>
      </c>
      <c r="G1965" s="160"/>
      <c r="H1965" s="160"/>
      <c r="I1965" s="166"/>
      <c r="J1965" s="166"/>
      <c r="K1965" s="166"/>
      <c r="L1965" s="166"/>
      <c r="M1965" s="166"/>
      <c r="N1965" s="166"/>
      <c r="O1965" s="166"/>
      <c r="P1965" s="166"/>
      <c r="Q1965" s="166"/>
      <c r="R1965" s="166"/>
      <c r="S1965" s="166"/>
      <c r="T1965" s="166"/>
      <c r="U1965" s="166"/>
      <c r="V1965" s="166"/>
      <c r="W1965" s="166"/>
      <c r="X1965" s="166"/>
      <c r="Y1965" s="166"/>
      <c r="Z1965" s="166"/>
      <c r="AA1965" s="166"/>
      <c r="AB1965" s="166"/>
      <c r="AC1965" s="166"/>
      <c r="AD1965" s="166"/>
      <c r="AE1965" s="166"/>
      <c r="AF1965" s="166"/>
      <c r="AG1965" s="166"/>
      <c r="AH1965" s="166"/>
      <c r="AI1965" s="166"/>
      <c r="AJ1965" s="166"/>
      <c r="AK1965" s="166"/>
      <c r="AL1965" s="166"/>
      <c r="AM1965" s="166"/>
      <c r="AN1965" s="166"/>
      <c r="AO1965" s="166"/>
      <c r="AP1965" s="166"/>
      <c r="AQ1965" s="166"/>
      <c r="AR1965" s="166"/>
      <c r="AS1965" s="166"/>
      <c r="AT1965" s="166"/>
      <c r="AU1965" s="166"/>
      <c r="AV1965" s="166"/>
      <c r="AW1965" s="166"/>
      <c r="AX1965" s="166"/>
      <c r="AY1965" s="166"/>
    </row>
    <row r="1966" spans="1:51" s="115" customFormat="1" ht="12.75" customHeight="1" x14ac:dyDescent="0.25">
      <c r="A1966" s="161">
        <v>42226</v>
      </c>
      <c r="B1966" s="162" t="s">
        <v>1474</v>
      </c>
      <c r="C1966" s="163" t="s">
        <v>2006</v>
      </c>
      <c r="D1966" s="163" t="s">
        <v>1</v>
      </c>
      <c r="E1966" s="163"/>
      <c r="F1966" s="164">
        <v>0.53626840000000009</v>
      </c>
      <c r="G1966" s="165"/>
      <c r="H1966" s="165"/>
      <c r="I1966" s="166"/>
      <c r="J1966" s="166"/>
      <c r="K1966" s="166"/>
      <c r="L1966" s="166"/>
      <c r="M1966" s="166"/>
      <c r="N1966" s="166"/>
      <c r="O1966" s="166"/>
      <c r="P1966" s="166"/>
      <c r="Q1966" s="166"/>
      <c r="R1966" s="166"/>
      <c r="S1966" s="166"/>
      <c r="T1966" s="166"/>
      <c r="U1966" s="166"/>
      <c r="V1966" s="166"/>
      <c r="W1966" s="166"/>
      <c r="X1966" s="166"/>
      <c r="Y1966" s="166"/>
      <c r="Z1966" s="166"/>
      <c r="AA1966" s="166"/>
      <c r="AB1966" s="166"/>
      <c r="AC1966" s="166"/>
      <c r="AD1966" s="166"/>
      <c r="AE1966" s="166"/>
      <c r="AF1966" s="166"/>
      <c r="AG1966" s="166"/>
      <c r="AH1966" s="166"/>
      <c r="AI1966" s="166"/>
      <c r="AJ1966" s="166"/>
      <c r="AK1966" s="166"/>
      <c r="AL1966" s="166"/>
      <c r="AM1966" s="166"/>
      <c r="AN1966" s="166"/>
      <c r="AO1966" s="166"/>
      <c r="AP1966" s="166"/>
      <c r="AQ1966" s="166"/>
      <c r="AR1966" s="166"/>
      <c r="AS1966" s="166"/>
      <c r="AT1966" s="166"/>
      <c r="AU1966" s="166"/>
      <c r="AV1966" s="166"/>
      <c r="AW1966" s="166"/>
      <c r="AX1966" s="166"/>
      <c r="AY1966" s="166"/>
    </row>
    <row r="1967" spans="1:51" s="115" customFormat="1" ht="12.75" customHeight="1" x14ac:dyDescent="0.25">
      <c r="A1967" s="156">
        <v>42228</v>
      </c>
      <c r="B1967" s="157" t="s">
        <v>1474</v>
      </c>
      <c r="C1967" s="158" t="s">
        <v>942</v>
      </c>
      <c r="D1967" s="158" t="s">
        <v>1</v>
      </c>
      <c r="E1967" s="158"/>
      <c r="F1967" s="159">
        <v>131.13</v>
      </c>
      <c r="G1967" s="160"/>
      <c r="H1967" s="160"/>
      <c r="I1967" s="166"/>
      <c r="J1967" s="166"/>
      <c r="K1967" s="166"/>
      <c r="L1967" s="166"/>
      <c r="M1967" s="166"/>
      <c r="N1967" s="166"/>
      <c r="O1967" s="166"/>
      <c r="P1967" s="166"/>
      <c r="Q1967" s="166"/>
      <c r="R1967" s="166"/>
      <c r="S1967" s="166"/>
      <c r="T1967" s="166"/>
      <c r="U1967" s="166"/>
      <c r="V1967" s="166"/>
      <c r="W1967" s="166"/>
      <c r="X1967" s="166"/>
      <c r="Y1967" s="166"/>
      <c r="Z1967" s="166"/>
      <c r="AA1967" s="166"/>
      <c r="AB1967" s="166"/>
      <c r="AC1967" s="166"/>
      <c r="AD1967" s="166"/>
      <c r="AE1967" s="166"/>
      <c r="AF1967" s="166"/>
      <c r="AG1967" s="166"/>
      <c r="AH1967" s="166"/>
      <c r="AI1967" s="166"/>
      <c r="AJ1967" s="166"/>
      <c r="AK1967" s="166"/>
      <c r="AL1967" s="166"/>
      <c r="AM1967" s="166"/>
      <c r="AN1967" s="166"/>
      <c r="AO1967" s="166"/>
      <c r="AP1967" s="166"/>
      <c r="AQ1967" s="166"/>
      <c r="AR1967" s="166"/>
      <c r="AS1967" s="166"/>
      <c r="AT1967" s="166"/>
      <c r="AU1967" s="166"/>
      <c r="AV1967" s="166"/>
      <c r="AW1967" s="166"/>
      <c r="AX1967" s="166"/>
      <c r="AY1967" s="166"/>
    </row>
    <row r="1968" spans="1:51" s="115" customFormat="1" ht="12.75" customHeight="1" x14ac:dyDescent="0.25">
      <c r="A1968" s="161">
        <v>42236</v>
      </c>
      <c r="B1968" s="162" t="s">
        <v>1474</v>
      </c>
      <c r="C1968" s="163" t="s">
        <v>792</v>
      </c>
      <c r="D1968" s="163" t="s">
        <v>1</v>
      </c>
      <c r="E1968" s="163"/>
      <c r="F1968" s="164">
        <v>1.9352979000000001</v>
      </c>
      <c r="G1968" s="165"/>
      <c r="H1968" s="165"/>
      <c r="I1968" s="166"/>
      <c r="J1968" s="166"/>
      <c r="K1968" s="166"/>
      <c r="L1968" s="166"/>
      <c r="M1968" s="166"/>
      <c r="N1968" s="166"/>
      <c r="O1968" s="166"/>
      <c r="P1968" s="166"/>
      <c r="Q1968" s="166"/>
      <c r="R1968" s="166"/>
      <c r="S1968" s="166"/>
      <c r="T1968" s="166"/>
      <c r="U1968" s="166"/>
      <c r="V1968" s="166"/>
      <c r="W1968" s="166"/>
      <c r="X1968" s="166"/>
      <c r="Y1968" s="166"/>
      <c r="Z1968" s="166"/>
      <c r="AA1968" s="166"/>
      <c r="AB1968" s="166"/>
      <c r="AC1968" s="166"/>
      <c r="AD1968" s="166"/>
      <c r="AE1968" s="166"/>
      <c r="AF1968" s="166"/>
      <c r="AG1968" s="166"/>
      <c r="AH1968" s="166"/>
      <c r="AI1968" s="166"/>
      <c r="AJ1968" s="166"/>
      <c r="AK1968" s="166"/>
      <c r="AL1968" s="166"/>
      <c r="AM1968" s="166"/>
      <c r="AN1968" s="166"/>
      <c r="AO1968" s="166"/>
      <c r="AP1968" s="166"/>
      <c r="AQ1968" s="166"/>
      <c r="AR1968" s="166"/>
      <c r="AS1968" s="166"/>
      <c r="AT1968" s="166"/>
      <c r="AU1968" s="166"/>
      <c r="AV1968" s="166"/>
      <c r="AW1968" s="166"/>
      <c r="AX1968" s="166"/>
      <c r="AY1968" s="166"/>
    </row>
    <row r="1969" spans="1:51" s="115" customFormat="1" ht="12.75" customHeight="1" x14ac:dyDescent="0.25">
      <c r="A1969" s="156">
        <v>42248</v>
      </c>
      <c r="B1969" s="157" t="s">
        <v>1474</v>
      </c>
      <c r="C1969" s="158" t="s">
        <v>792</v>
      </c>
      <c r="D1969" s="158" t="s">
        <v>1</v>
      </c>
      <c r="E1969" s="158"/>
      <c r="F1969" s="159">
        <v>1.9352979000000001</v>
      </c>
      <c r="G1969" s="160"/>
      <c r="H1969" s="160"/>
      <c r="I1969" s="166"/>
      <c r="J1969" s="166"/>
      <c r="K1969" s="166"/>
      <c r="L1969" s="166"/>
      <c r="M1969" s="166"/>
      <c r="N1969" s="166"/>
      <c r="O1969" s="166"/>
      <c r="P1969" s="166"/>
      <c r="Q1969" s="166"/>
      <c r="R1969" s="166"/>
      <c r="S1969" s="166"/>
      <c r="T1969" s="166"/>
      <c r="U1969" s="166"/>
      <c r="V1969" s="166"/>
      <c r="W1969" s="166"/>
      <c r="X1969" s="166"/>
      <c r="Y1969" s="166"/>
      <c r="Z1969" s="166"/>
      <c r="AA1969" s="166"/>
      <c r="AB1969" s="166"/>
      <c r="AC1969" s="166"/>
      <c r="AD1969" s="166"/>
      <c r="AE1969" s="166"/>
      <c r="AF1969" s="166"/>
      <c r="AG1969" s="166"/>
      <c r="AH1969" s="166"/>
      <c r="AI1969" s="166"/>
      <c r="AJ1969" s="166"/>
      <c r="AK1969" s="166"/>
      <c r="AL1969" s="166"/>
      <c r="AM1969" s="166"/>
      <c r="AN1969" s="166"/>
      <c r="AO1969" s="166"/>
      <c r="AP1969" s="166"/>
      <c r="AQ1969" s="166"/>
      <c r="AR1969" s="166"/>
      <c r="AS1969" s="166"/>
      <c r="AT1969" s="166"/>
      <c r="AU1969" s="166"/>
      <c r="AV1969" s="166"/>
      <c r="AW1969" s="166"/>
      <c r="AX1969" s="166"/>
      <c r="AY1969" s="166"/>
    </row>
    <row r="1970" spans="1:51" s="115" customFormat="1" ht="12.75" customHeight="1" x14ac:dyDescent="0.25">
      <c r="A1970" s="161">
        <v>42255</v>
      </c>
      <c r="B1970" s="162" t="s">
        <v>1474</v>
      </c>
      <c r="C1970" s="163" t="s">
        <v>943</v>
      </c>
      <c r="D1970" s="163" t="s">
        <v>1</v>
      </c>
      <c r="E1970" s="163"/>
      <c r="F1970" s="164">
        <v>2.5185774999999997</v>
      </c>
      <c r="G1970" s="165"/>
      <c r="H1970" s="165"/>
      <c r="I1970" s="166"/>
      <c r="J1970" s="166"/>
      <c r="K1970" s="166"/>
      <c r="L1970" s="166"/>
      <c r="M1970" s="166"/>
      <c r="N1970" s="166"/>
      <c r="O1970" s="166"/>
      <c r="P1970" s="166"/>
      <c r="Q1970" s="166"/>
      <c r="R1970" s="166"/>
      <c r="S1970" s="166"/>
      <c r="T1970" s="166"/>
      <c r="U1970" s="166"/>
      <c r="V1970" s="166"/>
      <c r="W1970" s="166"/>
      <c r="X1970" s="166"/>
      <c r="Y1970" s="166"/>
      <c r="Z1970" s="166"/>
      <c r="AA1970" s="166"/>
      <c r="AB1970" s="166"/>
      <c r="AC1970" s="166"/>
      <c r="AD1970" s="166"/>
      <c r="AE1970" s="166"/>
      <c r="AF1970" s="166"/>
      <c r="AG1970" s="166"/>
      <c r="AH1970" s="166"/>
      <c r="AI1970" s="166"/>
      <c r="AJ1970" s="166"/>
      <c r="AK1970" s="166"/>
      <c r="AL1970" s="166"/>
      <c r="AM1970" s="166"/>
      <c r="AN1970" s="166"/>
      <c r="AO1970" s="166"/>
      <c r="AP1970" s="166"/>
      <c r="AQ1970" s="166"/>
      <c r="AR1970" s="166"/>
      <c r="AS1970" s="166"/>
      <c r="AT1970" s="166"/>
      <c r="AU1970" s="166"/>
      <c r="AV1970" s="166"/>
      <c r="AW1970" s="166"/>
      <c r="AX1970" s="166"/>
      <c r="AY1970" s="166"/>
    </row>
    <row r="1971" spans="1:51" s="115" customFormat="1" ht="12.75" customHeight="1" x14ac:dyDescent="0.25">
      <c r="A1971" s="156">
        <v>42257</v>
      </c>
      <c r="B1971" s="157" t="s">
        <v>1474</v>
      </c>
      <c r="C1971" s="158" t="s">
        <v>107</v>
      </c>
      <c r="D1971" s="158" t="s">
        <v>1</v>
      </c>
      <c r="E1971" s="158"/>
      <c r="F1971" s="159">
        <v>85.217445600000005</v>
      </c>
      <c r="G1971" s="160"/>
      <c r="H1971" s="160"/>
      <c r="I1971" s="166"/>
      <c r="J1971" s="166"/>
      <c r="K1971" s="166"/>
      <c r="L1971" s="166"/>
      <c r="M1971" s="166"/>
      <c r="N1971" s="166"/>
      <c r="O1971" s="166"/>
      <c r="P1971" s="166"/>
      <c r="Q1971" s="166"/>
      <c r="R1971" s="166"/>
      <c r="S1971" s="166"/>
      <c r="T1971" s="166"/>
      <c r="U1971" s="166"/>
      <c r="V1971" s="166"/>
      <c r="W1971" s="166"/>
      <c r="X1971" s="166"/>
      <c r="Y1971" s="166"/>
      <c r="Z1971" s="166"/>
      <c r="AA1971" s="166"/>
      <c r="AB1971" s="166"/>
      <c r="AC1971" s="166"/>
      <c r="AD1971" s="166"/>
      <c r="AE1971" s="166"/>
      <c r="AF1971" s="166"/>
      <c r="AG1971" s="166"/>
      <c r="AH1971" s="166"/>
      <c r="AI1971" s="166"/>
      <c r="AJ1971" s="166"/>
      <c r="AK1971" s="166"/>
      <c r="AL1971" s="166"/>
      <c r="AM1971" s="166"/>
      <c r="AN1971" s="166"/>
      <c r="AO1971" s="166"/>
      <c r="AP1971" s="166"/>
      <c r="AQ1971" s="166"/>
      <c r="AR1971" s="166"/>
      <c r="AS1971" s="166"/>
      <c r="AT1971" s="166"/>
      <c r="AU1971" s="166"/>
      <c r="AV1971" s="166"/>
      <c r="AW1971" s="166"/>
      <c r="AX1971" s="166"/>
      <c r="AY1971" s="166"/>
    </row>
    <row r="1972" spans="1:51" s="115" customFormat="1" ht="12.75" customHeight="1" x14ac:dyDescent="0.25">
      <c r="A1972" s="161">
        <v>42262</v>
      </c>
      <c r="B1972" s="162" t="s">
        <v>1474</v>
      </c>
      <c r="C1972" s="163" t="s">
        <v>944</v>
      </c>
      <c r="D1972" s="163" t="s">
        <v>1</v>
      </c>
      <c r="E1972" s="163"/>
      <c r="F1972" s="164">
        <v>6.4800872102999998</v>
      </c>
      <c r="G1972" s="165"/>
      <c r="H1972" s="165"/>
      <c r="I1972" s="166"/>
      <c r="J1972" s="166"/>
      <c r="K1972" s="166"/>
      <c r="L1972" s="166"/>
      <c r="M1972" s="166"/>
      <c r="N1972" s="166"/>
      <c r="O1972" s="166"/>
      <c r="P1972" s="166"/>
      <c r="Q1972" s="166"/>
      <c r="R1972" s="166"/>
      <c r="S1972" s="166"/>
      <c r="T1972" s="166"/>
      <c r="U1972" s="166"/>
      <c r="V1972" s="166"/>
      <c r="W1972" s="166"/>
      <c r="X1972" s="166"/>
      <c r="Y1972" s="166"/>
      <c r="Z1972" s="166"/>
      <c r="AA1972" s="166"/>
      <c r="AB1972" s="166"/>
      <c r="AC1972" s="166"/>
      <c r="AD1972" s="166"/>
      <c r="AE1972" s="166"/>
      <c r="AF1972" s="166"/>
      <c r="AG1972" s="166"/>
      <c r="AH1972" s="166"/>
      <c r="AI1972" s="166"/>
      <c r="AJ1972" s="166"/>
      <c r="AK1972" s="166"/>
      <c r="AL1972" s="166"/>
      <c r="AM1972" s="166"/>
      <c r="AN1972" s="166"/>
      <c r="AO1972" s="166"/>
      <c r="AP1972" s="166"/>
      <c r="AQ1972" s="166"/>
      <c r="AR1972" s="166"/>
      <c r="AS1972" s="166"/>
      <c r="AT1972" s="166"/>
      <c r="AU1972" s="166"/>
      <c r="AV1972" s="166"/>
      <c r="AW1972" s="166"/>
      <c r="AX1972" s="166"/>
      <c r="AY1972" s="166"/>
    </row>
    <row r="1973" spans="1:51" s="115" customFormat="1" ht="12.75" customHeight="1" x14ac:dyDescent="0.25">
      <c r="A1973" s="156">
        <v>42262</v>
      </c>
      <c r="B1973" s="157" t="s">
        <v>1474</v>
      </c>
      <c r="C1973" s="158" t="s">
        <v>1476</v>
      </c>
      <c r="D1973" s="158" t="s">
        <v>1</v>
      </c>
      <c r="E1973" s="158"/>
      <c r="F1973" s="159">
        <v>1.7056616</v>
      </c>
      <c r="G1973" s="160"/>
      <c r="H1973" s="160"/>
      <c r="I1973" s="166"/>
      <c r="J1973" s="166"/>
      <c r="K1973" s="166"/>
      <c r="L1973" s="166"/>
      <c r="M1973" s="166"/>
      <c r="N1973" s="166"/>
      <c r="O1973" s="166"/>
      <c r="P1973" s="166"/>
      <c r="Q1973" s="166"/>
      <c r="R1973" s="166"/>
      <c r="S1973" s="166"/>
      <c r="T1973" s="166"/>
      <c r="U1973" s="166"/>
      <c r="V1973" s="166"/>
      <c r="W1973" s="166"/>
      <c r="X1973" s="166"/>
      <c r="Y1973" s="166"/>
      <c r="Z1973" s="166"/>
      <c r="AA1973" s="166"/>
      <c r="AB1973" s="166"/>
      <c r="AC1973" s="166"/>
      <c r="AD1973" s="166"/>
      <c r="AE1973" s="166"/>
      <c r="AF1973" s="166"/>
      <c r="AG1973" s="166"/>
      <c r="AH1973" s="166"/>
      <c r="AI1973" s="166"/>
      <c r="AJ1973" s="166"/>
      <c r="AK1973" s="166"/>
      <c r="AL1973" s="166"/>
      <c r="AM1973" s="166"/>
      <c r="AN1973" s="166"/>
      <c r="AO1973" s="166"/>
      <c r="AP1973" s="166"/>
      <c r="AQ1973" s="166"/>
      <c r="AR1973" s="166"/>
      <c r="AS1973" s="166"/>
      <c r="AT1973" s="166"/>
      <c r="AU1973" s="166"/>
      <c r="AV1973" s="166"/>
      <c r="AW1973" s="166"/>
      <c r="AX1973" s="166"/>
      <c r="AY1973" s="166"/>
    </row>
    <row r="1974" spans="1:51" s="115" customFormat="1" ht="12.75" customHeight="1" x14ac:dyDescent="0.25">
      <c r="A1974" s="161">
        <v>42264</v>
      </c>
      <c r="B1974" s="162" t="s">
        <v>1474</v>
      </c>
      <c r="C1974" s="163" t="s">
        <v>1237</v>
      </c>
      <c r="D1974" s="163" t="s">
        <v>1</v>
      </c>
      <c r="E1974" s="163"/>
      <c r="F1974" s="164">
        <v>4.0199999999999996</v>
      </c>
      <c r="G1974" s="165"/>
      <c r="H1974" s="165"/>
      <c r="I1974" s="166"/>
      <c r="J1974" s="166"/>
      <c r="K1974" s="166"/>
      <c r="L1974" s="166"/>
      <c r="M1974" s="166"/>
      <c r="N1974" s="166"/>
      <c r="O1974" s="166"/>
      <c r="P1974" s="166"/>
      <c r="Q1974" s="166"/>
      <c r="R1974" s="166"/>
      <c r="S1974" s="166"/>
      <c r="T1974" s="166"/>
      <c r="U1974" s="166"/>
      <c r="V1974" s="166"/>
      <c r="W1974" s="166"/>
      <c r="X1974" s="166"/>
      <c r="Y1974" s="166"/>
      <c r="Z1974" s="166"/>
      <c r="AA1974" s="166"/>
      <c r="AB1974" s="166"/>
      <c r="AC1974" s="166"/>
      <c r="AD1974" s="166"/>
      <c r="AE1974" s="166"/>
      <c r="AF1974" s="166"/>
      <c r="AG1974" s="166"/>
      <c r="AH1974" s="166"/>
      <c r="AI1974" s="166"/>
      <c r="AJ1974" s="166"/>
      <c r="AK1974" s="166"/>
      <c r="AL1974" s="166"/>
      <c r="AM1974" s="166"/>
      <c r="AN1974" s="166"/>
      <c r="AO1974" s="166"/>
      <c r="AP1974" s="166"/>
      <c r="AQ1974" s="166"/>
      <c r="AR1974" s="166"/>
      <c r="AS1974" s="166"/>
      <c r="AT1974" s="166"/>
      <c r="AU1974" s="166"/>
      <c r="AV1974" s="166"/>
      <c r="AW1974" s="166"/>
      <c r="AX1974" s="166"/>
      <c r="AY1974" s="166"/>
    </row>
    <row r="1975" spans="1:51" s="115" customFormat="1" ht="12.75" customHeight="1" x14ac:dyDescent="0.25">
      <c r="A1975" s="156">
        <v>42269</v>
      </c>
      <c r="B1975" s="157" t="s">
        <v>1474</v>
      </c>
      <c r="C1975" s="158" t="s">
        <v>945</v>
      </c>
      <c r="D1975" s="158" t="s">
        <v>1</v>
      </c>
      <c r="E1975" s="158"/>
      <c r="F1975" s="159">
        <v>104.66</v>
      </c>
      <c r="G1975" s="160"/>
      <c r="H1975" s="160"/>
      <c r="I1975" s="166"/>
      <c r="J1975" s="166"/>
      <c r="K1975" s="166"/>
      <c r="L1975" s="166"/>
      <c r="M1975" s="166"/>
      <c r="N1975" s="166"/>
      <c r="O1975" s="166"/>
      <c r="P1975" s="166"/>
      <c r="Q1975" s="166"/>
      <c r="R1975" s="166"/>
      <c r="S1975" s="166"/>
      <c r="T1975" s="166"/>
      <c r="U1975" s="166"/>
      <c r="V1975" s="166"/>
      <c r="W1975" s="166"/>
      <c r="X1975" s="166"/>
      <c r="Y1975" s="166"/>
      <c r="Z1975" s="166"/>
      <c r="AA1975" s="166"/>
      <c r="AB1975" s="166"/>
      <c r="AC1975" s="166"/>
      <c r="AD1975" s="166"/>
      <c r="AE1975" s="166"/>
      <c r="AF1975" s="166"/>
      <c r="AG1975" s="166"/>
      <c r="AH1975" s="166"/>
      <c r="AI1975" s="166"/>
      <c r="AJ1975" s="166"/>
      <c r="AK1975" s="166"/>
      <c r="AL1975" s="166"/>
      <c r="AM1975" s="166"/>
      <c r="AN1975" s="166"/>
      <c r="AO1975" s="166"/>
      <c r="AP1975" s="166"/>
      <c r="AQ1975" s="166"/>
      <c r="AR1975" s="166"/>
      <c r="AS1975" s="166"/>
      <c r="AT1975" s="166"/>
      <c r="AU1975" s="166"/>
      <c r="AV1975" s="166"/>
      <c r="AW1975" s="166"/>
      <c r="AX1975" s="166"/>
      <c r="AY1975" s="166"/>
    </row>
    <row r="1976" spans="1:51" s="115" customFormat="1" ht="12.75" customHeight="1" x14ac:dyDescent="0.25">
      <c r="A1976" s="161">
        <v>42269</v>
      </c>
      <c r="B1976" s="162" t="s">
        <v>1474</v>
      </c>
      <c r="C1976" s="163" t="s">
        <v>1477</v>
      </c>
      <c r="D1976" s="163" t="s">
        <v>1</v>
      </c>
      <c r="E1976" s="163"/>
      <c r="F1976" s="164">
        <v>14.565652</v>
      </c>
      <c r="G1976" s="165"/>
      <c r="H1976" s="165"/>
      <c r="I1976" s="166"/>
      <c r="J1976" s="166"/>
      <c r="K1976" s="166"/>
      <c r="L1976" s="166"/>
      <c r="M1976" s="166"/>
      <c r="N1976" s="166"/>
      <c r="O1976" s="166"/>
      <c r="P1976" s="166"/>
      <c r="Q1976" s="166"/>
      <c r="R1976" s="166"/>
      <c r="S1976" s="166"/>
      <c r="T1976" s="166"/>
      <c r="U1976" s="166"/>
      <c r="V1976" s="166"/>
      <c r="W1976" s="166"/>
      <c r="X1976" s="166"/>
      <c r="Y1976" s="166"/>
      <c r="Z1976" s="166"/>
      <c r="AA1976" s="166"/>
      <c r="AB1976" s="166"/>
      <c r="AC1976" s="166"/>
      <c r="AD1976" s="166"/>
      <c r="AE1976" s="166"/>
      <c r="AF1976" s="166"/>
      <c r="AG1976" s="166"/>
      <c r="AH1976" s="166"/>
      <c r="AI1976" s="166"/>
      <c r="AJ1976" s="166"/>
      <c r="AK1976" s="166"/>
      <c r="AL1976" s="166"/>
      <c r="AM1976" s="166"/>
      <c r="AN1976" s="166"/>
      <c r="AO1976" s="166"/>
      <c r="AP1976" s="166"/>
      <c r="AQ1976" s="166"/>
      <c r="AR1976" s="166"/>
      <c r="AS1976" s="166"/>
      <c r="AT1976" s="166"/>
      <c r="AU1976" s="166"/>
      <c r="AV1976" s="166"/>
      <c r="AW1976" s="166"/>
      <c r="AX1976" s="166"/>
      <c r="AY1976" s="166"/>
    </row>
    <row r="1977" spans="1:51" s="115" customFormat="1" ht="12.75" customHeight="1" x14ac:dyDescent="0.25">
      <c r="A1977" s="156">
        <v>42276</v>
      </c>
      <c r="B1977" s="157" t="s">
        <v>1475</v>
      </c>
      <c r="C1977" s="158" t="s">
        <v>1478</v>
      </c>
      <c r="D1977" s="158" t="s">
        <v>1</v>
      </c>
      <c r="E1977" s="158"/>
      <c r="F1977" s="159">
        <v>1.0607</v>
      </c>
      <c r="G1977" s="160"/>
      <c r="H1977" s="160"/>
      <c r="I1977" s="166"/>
      <c r="J1977" s="166"/>
      <c r="K1977" s="166"/>
      <c r="L1977" s="166"/>
      <c r="M1977" s="166"/>
      <c r="N1977" s="166"/>
      <c r="O1977" s="166"/>
      <c r="P1977" s="166"/>
      <c r="Q1977" s="166"/>
      <c r="R1977" s="166"/>
      <c r="S1977" s="166"/>
      <c r="T1977" s="166"/>
      <c r="U1977" s="166"/>
      <c r="V1977" s="166"/>
      <c r="W1977" s="166"/>
      <c r="X1977" s="166"/>
      <c r="Y1977" s="166"/>
      <c r="Z1977" s="166"/>
      <c r="AA1977" s="166"/>
      <c r="AB1977" s="166"/>
      <c r="AC1977" s="166"/>
      <c r="AD1977" s="166"/>
      <c r="AE1977" s="166"/>
      <c r="AF1977" s="166"/>
      <c r="AG1977" s="166"/>
      <c r="AH1977" s="166"/>
      <c r="AI1977" s="166"/>
      <c r="AJ1977" s="166"/>
      <c r="AK1977" s="166"/>
      <c r="AL1977" s="166"/>
      <c r="AM1977" s="166"/>
      <c r="AN1977" s="166"/>
      <c r="AO1977" s="166"/>
      <c r="AP1977" s="166"/>
      <c r="AQ1977" s="166"/>
      <c r="AR1977" s="166"/>
      <c r="AS1977" s="166"/>
      <c r="AT1977" s="166"/>
      <c r="AU1977" s="166"/>
      <c r="AV1977" s="166"/>
      <c r="AW1977" s="166"/>
      <c r="AX1977" s="166"/>
      <c r="AY1977" s="166"/>
    </row>
    <row r="1978" spans="1:51" s="115" customFormat="1" ht="12.75" customHeight="1" x14ac:dyDescent="0.25">
      <c r="A1978" s="161">
        <v>42277</v>
      </c>
      <c r="B1978" s="162" t="s">
        <v>1474</v>
      </c>
      <c r="C1978" s="163" t="s">
        <v>946</v>
      </c>
      <c r="D1978" s="163" t="s">
        <v>1</v>
      </c>
      <c r="E1978" s="163"/>
      <c r="F1978" s="164">
        <v>600</v>
      </c>
      <c r="G1978" s="165"/>
      <c r="H1978" s="165"/>
      <c r="I1978" s="166"/>
      <c r="J1978" s="166"/>
      <c r="K1978" s="166"/>
      <c r="L1978" s="166"/>
      <c r="M1978" s="166"/>
      <c r="N1978" s="166"/>
      <c r="O1978" s="166"/>
      <c r="P1978" s="166"/>
      <c r="Q1978" s="166"/>
      <c r="R1978" s="166"/>
      <c r="S1978" s="166"/>
      <c r="T1978" s="166"/>
      <c r="U1978" s="166"/>
      <c r="V1978" s="166"/>
      <c r="W1978" s="166"/>
      <c r="X1978" s="166"/>
      <c r="Y1978" s="166"/>
      <c r="Z1978" s="166"/>
      <c r="AA1978" s="166"/>
      <c r="AB1978" s="166"/>
      <c r="AC1978" s="166"/>
      <c r="AD1978" s="166"/>
      <c r="AE1978" s="166"/>
      <c r="AF1978" s="166"/>
      <c r="AG1978" s="166"/>
      <c r="AH1978" s="166"/>
      <c r="AI1978" s="166"/>
      <c r="AJ1978" s="166"/>
      <c r="AK1978" s="166"/>
      <c r="AL1978" s="166"/>
      <c r="AM1978" s="166"/>
      <c r="AN1978" s="166"/>
      <c r="AO1978" s="166"/>
      <c r="AP1978" s="166"/>
      <c r="AQ1978" s="166"/>
      <c r="AR1978" s="166"/>
      <c r="AS1978" s="166"/>
      <c r="AT1978" s="166"/>
      <c r="AU1978" s="166"/>
      <c r="AV1978" s="166"/>
      <c r="AW1978" s="166"/>
      <c r="AX1978" s="166"/>
      <c r="AY1978" s="166"/>
    </row>
    <row r="1979" spans="1:51" s="115" customFormat="1" ht="12.75" customHeight="1" x14ac:dyDescent="0.25">
      <c r="A1979" s="156">
        <v>42277</v>
      </c>
      <c r="B1979" s="157" t="s">
        <v>1475</v>
      </c>
      <c r="C1979" s="158" t="s">
        <v>796</v>
      </c>
      <c r="D1979" s="158" t="s">
        <v>1</v>
      </c>
      <c r="E1979" s="158"/>
      <c r="F1979" s="159">
        <v>7.3647</v>
      </c>
      <c r="G1979" s="160"/>
      <c r="H1979" s="160"/>
      <c r="I1979" s="166"/>
      <c r="J1979" s="166"/>
      <c r="K1979" s="166"/>
      <c r="L1979" s="166"/>
      <c r="M1979" s="166"/>
      <c r="N1979" s="166"/>
      <c r="O1979" s="166"/>
      <c r="P1979" s="166"/>
      <c r="Q1979" s="166"/>
      <c r="R1979" s="166"/>
      <c r="S1979" s="166"/>
      <c r="T1979" s="166"/>
      <c r="U1979" s="166"/>
      <c r="V1979" s="166"/>
      <c r="W1979" s="166"/>
      <c r="X1979" s="166"/>
      <c r="Y1979" s="166"/>
      <c r="Z1979" s="166"/>
      <c r="AA1979" s="166"/>
      <c r="AB1979" s="166"/>
      <c r="AC1979" s="166"/>
      <c r="AD1979" s="166"/>
      <c r="AE1979" s="166"/>
      <c r="AF1979" s="166"/>
      <c r="AG1979" s="166"/>
      <c r="AH1979" s="166"/>
      <c r="AI1979" s="166"/>
      <c r="AJ1979" s="166"/>
      <c r="AK1979" s="166"/>
      <c r="AL1979" s="166"/>
      <c r="AM1979" s="166"/>
      <c r="AN1979" s="166"/>
      <c r="AO1979" s="166"/>
      <c r="AP1979" s="166"/>
      <c r="AQ1979" s="166"/>
      <c r="AR1979" s="166"/>
      <c r="AS1979" s="166"/>
      <c r="AT1979" s="166"/>
      <c r="AU1979" s="166"/>
      <c r="AV1979" s="166"/>
      <c r="AW1979" s="166"/>
      <c r="AX1979" s="166"/>
      <c r="AY1979" s="166"/>
    </row>
    <row r="1980" spans="1:51" s="115" customFormat="1" ht="12.75" customHeight="1" x14ac:dyDescent="0.25">
      <c r="A1980" s="161">
        <v>42277</v>
      </c>
      <c r="B1980" s="162" t="s">
        <v>1475</v>
      </c>
      <c r="C1980" s="163" t="s">
        <v>1479</v>
      </c>
      <c r="D1980" s="163" t="s">
        <v>1</v>
      </c>
      <c r="E1980" s="163"/>
      <c r="F1980" s="164">
        <v>1.267816001456</v>
      </c>
      <c r="G1980" s="165"/>
      <c r="H1980" s="165"/>
      <c r="I1980" s="166"/>
      <c r="J1980" s="166"/>
      <c r="K1980" s="166"/>
      <c r="L1980" s="166"/>
      <c r="M1980" s="166"/>
      <c r="N1980" s="166"/>
      <c r="O1980" s="166"/>
      <c r="P1980" s="166"/>
      <c r="Q1980" s="166"/>
      <c r="R1980" s="166"/>
      <c r="S1980" s="166"/>
      <c r="T1980" s="166"/>
      <c r="U1980" s="166"/>
      <c r="V1980" s="166"/>
      <c r="W1980" s="166"/>
      <c r="X1980" s="166"/>
      <c r="Y1980" s="166"/>
      <c r="Z1980" s="166"/>
      <c r="AA1980" s="166"/>
      <c r="AB1980" s="166"/>
      <c r="AC1980" s="166"/>
      <c r="AD1980" s="166"/>
      <c r="AE1980" s="166"/>
      <c r="AF1980" s="166"/>
      <c r="AG1980" s="166"/>
      <c r="AH1980" s="166"/>
      <c r="AI1980" s="166"/>
      <c r="AJ1980" s="166"/>
      <c r="AK1980" s="166"/>
      <c r="AL1980" s="166"/>
      <c r="AM1980" s="166"/>
      <c r="AN1980" s="166"/>
      <c r="AO1980" s="166"/>
      <c r="AP1980" s="166"/>
      <c r="AQ1980" s="166"/>
      <c r="AR1980" s="166"/>
      <c r="AS1980" s="166"/>
      <c r="AT1980" s="166"/>
      <c r="AU1980" s="166"/>
      <c r="AV1980" s="166"/>
      <c r="AW1980" s="166"/>
      <c r="AX1980" s="166"/>
      <c r="AY1980" s="166"/>
    </row>
    <row r="1981" spans="1:51" s="115" customFormat="1" ht="12.75" customHeight="1" x14ac:dyDescent="0.25">
      <c r="A1981" s="156">
        <v>42278</v>
      </c>
      <c r="B1981" s="157" t="s">
        <v>1474</v>
      </c>
      <c r="C1981" s="158" t="s">
        <v>782</v>
      </c>
      <c r="D1981" s="158" t="s">
        <v>1</v>
      </c>
      <c r="E1981" s="158"/>
      <c r="F1981" s="159">
        <v>17.282450000000001</v>
      </c>
      <c r="G1981" s="160"/>
      <c r="H1981" s="160"/>
      <c r="I1981" s="166"/>
      <c r="J1981" s="166"/>
      <c r="K1981" s="166"/>
      <c r="L1981" s="166"/>
      <c r="M1981" s="166"/>
      <c r="N1981" s="166"/>
      <c r="O1981" s="166"/>
      <c r="P1981" s="166"/>
      <c r="Q1981" s="166"/>
      <c r="R1981" s="166"/>
      <c r="S1981" s="166"/>
      <c r="T1981" s="166"/>
      <c r="U1981" s="166"/>
      <c r="V1981" s="166"/>
      <c r="W1981" s="166"/>
      <c r="X1981" s="166"/>
      <c r="Y1981" s="166"/>
      <c r="Z1981" s="166"/>
      <c r="AA1981" s="166"/>
      <c r="AB1981" s="166"/>
      <c r="AC1981" s="166"/>
      <c r="AD1981" s="166"/>
      <c r="AE1981" s="166"/>
      <c r="AF1981" s="166"/>
      <c r="AG1981" s="166"/>
      <c r="AH1981" s="166"/>
      <c r="AI1981" s="166"/>
      <c r="AJ1981" s="166"/>
      <c r="AK1981" s="166"/>
      <c r="AL1981" s="166"/>
      <c r="AM1981" s="166"/>
      <c r="AN1981" s="166"/>
      <c r="AO1981" s="166"/>
      <c r="AP1981" s="166"/>
      <c r="AQ1981" s="166"/>
      <c r="AR1981" s="166"/>
      <c r="AS1981" s="166"/>
      <c r="AT1981" s="166"/>
      <c r="AU1981" s="166"/>
      <c r="AV1981" s="166"/>
      <c r="AW1981" s="166"/>
      <c r="AX1981" s="166"/>
      <c r="AY1981" s="166"/>
    </row>
    <row r="1982" spans="1:51" s="115" customFormat="1" ht="12.75" customHeight="1" x14ac:dyDescent="0.25">
      <c r="A1982" s="161">
        <v>42292</v>
      </c>
      <c r="B1982" s="162" t="s">
        <v>1475</v>
      </c>
      <c r="C1982" s="163" t="s">
        <v>947</v>
      </c>
      <c r="D1982" s="163" t="s">
        <v>1</v>
      </c>
      <c r="E1982" s="163"/>
      <c r="F1982" s="164">
        <v>32.201799999999999</v>
      </c>
      <c r="G1982" s="165"/>
      <c r="H1982" s="165"/>
      <c r="I1982" s="166"/>
      <c r="J1982" s="166"/>
      <c r="K1982" s="166"/>
      <c r="L1982" s="166"/>
      <c r="M1982" s="166"/>
      <c r="N1982" s="166"/>
      <c r="O1982" s="166"/>
      <c r="P1982" s="166"/>
      <c r="Q1982" s="166"/>
      <c r="R1982" s="166"/>
      <c r="S1982" s="166"/>
      <c r="T1982" s="166"/>
      <c r="U1982" s="166"/>
      <c r="V1982" s="166"/>
      <c r="W1982" s="166"/>
      <c r="X1982" s="166"/>
      <c r="Y1982" s="166"/>
      <c r="Z1982" s="166"/>
      <c r="AA1982" s="166"/>
      <c r="AB1982" s="166"/>
      <c r="AC1982" s="166"/>
      <c r="AD1982" s="166"/>
      <c r="AE1982" s="166"/>
      <c r="AF1982" s="166"/>
      <c r="AG1982" s="166"/>
      <c r="AH1982" s="166"/>
      <c r="AI1982" s="166"/>
      <c r="AJ1982" s="166"/>
      <c r="AK1982" s="166"/>
      <c r="AL1982" s="166"/>
      <c r="AM1982" s="166"/>
      <c r="AN1982" s="166"/>
      <c r="AO1982" s="166"/>
      <c r="AP1982" s="166"/>
      <c r="AQ1982" s="166"/>
      <c r="AR1982" s="166"/>
      <c r="AS1982" s="166"/>
      <c r="AT1982" s="166"/>
      <c r="AU1982" s="166"/>
      <c r="AV1982" s="166"/>
      <c r="AW1982" s="166"/>
      <c r="AX1982" s="166"/>
      <c r="AY1982" s="166"/>
    </row>
    <row r="1983" spans="1:51" s="115" customFormat="1" ht="12.75" customHeight="1" x14ac:dyDescent="0.25">
      <c r="A1983" s="156">
        <v>42292</v>
      </c>
      <c r="B1983" s="157" t="s">
        <v>1474</v>
      </c>
      <c r="C1983" s="158" t="s">
        <v>1480</v>
      </c>
      <c r="D1983" s="158" t="s">
        <v>1</v>
      </c>
      <c r="E1983" s="158"/>
      <c r="F1983" s="159">
        <v>52.864699999999999</v>
      </c>
      <c r="G1983" s="160"/>
      <c r="H1983" s="160"/>
      <c r="I1983" s="166"/>
      <c r="J1983" s="166"/>
      <c r="K1983" s="166"/>
      <c r="L1983" s="166"/>
      <c r="M1983" s="166"/>
      <c r="N1983" s="166"/>
      <c r="O1983" s="166"/>
      <c r="P1983" s="166"/>
      <c r="Q1983" s="166"/>
      <c r="R1983" s="166"/>
      <c r="S1983" s="166"/>
      <c r="T1983" s="166"/>
      <c r="U1983" s="166"/>
      <c r="V1983" s="166"/>
      <c r="W1983" s="166"/>
      <c r="X1983" s="166"/>
      <c r="Y1983" s="166"/>
      <c r="Z1983" s="166"/>
      <c r="AA1983" s="166"/>
      <c r="AB1983" s="166"/>
      <c r="AC1983" s="166"/>
      <c r="AD1983" s="166"/>
      <c r="AE1983" s="166"/>
      <c r="AF1983" s="166"/>
      <c r="AG1983" s="166"/>
      <c r="AH1983" s="166"/>
      <c r="AI1983" s="166"/>
      <c r="AJ1983" s="166"/>
      <c r="AK1983" s="166"/>
      <c r="AL1983" s="166"/>
      <c r="AM1983" s="166"/>
      <c r="AN1983" s="166"/>
      <c r="AO1983" s="166"/>
      <c r="AP1983" s="166"/>
      <c r="AQ1983" s="166"/>
      <c r="AR1983" s="166"/>
      <c r="AS1983" s="166"/>
      <c r="AT1983" s="166"/>
      <c r="AU1983" s="166"/>
      <c r="AV1983" s="166"/>
      <c r="AW1983" s="166"/>
      <c r="AX1983" s="166"/>
      <c r="AY1983" s="166"/>
    </row>
    <row r="1984" spans="1:51" s="115" customFormat="1" ht="12.75" customHeight="1" x14ac:dyDescent="0.25">
      <c r="A1984" s="161">
        <v>42312</v>
      </c>
      <c r="B1984" s="162" t="s">
        <v>1474</v>
      </c>
      <c r="C1984" s="163" t="s">
        <v>948</v>
      </c>
      <c r="D1984" s="163" t="s">
        <v>1</v>
      </c>
      <c r="E1984" s="163"/>
      <c r="F1984" s="164">
        <v>5</v>
      </c>
      <c r="G1984" s="165"/>
      <c r="H1984" s="165"/>
      <c r="I1984" s="166"/>
      <c r="J1984" s="166"/>
      <c r="K1984" s="166"/>
      <c r="L1984" s="166"/>
      <c r="M1984" s="166"/>
      <c r="N1984" s="166"/>
      <c r="O1984" s="166"/>
      <c r="P1984" s="166"/>
      <c r="Q1984" s="166"/>
      <c r="R1984" s="166"/>
      <c r="S1984" s="166"/>
      <c r="T1984" s="166"/>
      <c r="U1984" s="166"/>
      <c r="V1984" s="166"/>
      <c r="W1984" s="166"/>
      <c r="X1984" s="166"/>
      <c r="Y1984" s="166"/>
      <c r="Z1984" s="166"/>
      <c r="AA1984" s="166"/>
      <c r="AB1984" s="166"/>
      <c r="AC1984" s="166"/>
      <c r="AD1984" s="166"/>
      <c r="AE1984" s="166"/>
      <c r="AF1984" s="166"/>
      <c r="AG1984" s="166"/>
      <c r="AH1984" s="166"/>
      <c r="AI1984" s="166"/>
      <c r="AJ1984" s="166"/>
      <c r="AK1984" s="166"/>
      <c r="AL1984" s="166"/>
      <c r="AM1984" s="166"/>
      <c r="AN1984" s="166"/>
      <c r="AO1984" s="166"/>
      <c r="AP1984" s="166"/>
      <c r="AQ1984" s="166"/>
      <c r="AR1984" s="166"/>
      <c r="AS1984" s="166"/>
      <c r="AT1984" s="166"/>
      <c r="AU1984" s="166"/>
      <c r="AV1984" s="166"/>
      <c r="AW1984" s="166"/>
      <c r="AX1984" s="166"/>
      <c r="AY1984" s="166"/>
    </row>
    <row r="1985" spans="1:51" s="115" customFormat="1" ht="12.75" customHeight="1" x14ac:dyDescent="0.25">
      <c r="A1985" s="156">
        <v>42314</v>
      </c>
      <c r="B1985" s="157" t="s">
        <v>1475</v>
      </c>
      <c r="C1985" s="158" t="s">
        <v>797</v>
      </c>
      <c r="D1985" s="158" t="s">
        <v>1</v>
      </c>
      <c r="E1985" s="158"/>
      <c r="F1985" s="159">
        <v>3</v>
      </c>
      <c r="G1985" s="160"/>
      <c r="H1985" s="160"/>
      <c r="I1985" s="166"/>
      <c r="J1985" s="166"/>
      <c r="K1985" s="166"/>
      <c r="L1985" s="166"/>
      <c r="M1985" s="166"/>
      <c r="N1985" s="166"/>
      <c r="O1985" s="166"/>
      <c r="P1985" s="166"/>
      <c r="Q1985" s="166"/>
      <c r="R1985" s="166"/>
      <c r="S1985" s="166"/>
      <c r="T1985" s="166"/>
      <c r="U1985" s="166"/>
      <c r="V1985" s="166"/>
      <c r="W1985" s="166"/>
      <c r="X1985" s="166"/>
      <c r="Y1985" s="166"/>
      <c r="Z1985" s="166"/>
      <c r="AA1985" s="166"/>
      <c r="AB1985" s="166"/>
      <c r="AC1985" s="166"/>
      <c r="AD1985" s="166"/>
      <c r="AE1985" s="166"/>
      <c r="AF1985" s="166"/>
      <c r="AG1985" s="166"/>
      <c r="AH1985" s="166"/>
      <c r="AI1985" s="166"/>
      <c r="AJ1985" s="166"/>
      <c r="AK1985" s="166"/>
      <c r="AL1985" s="166"/>
      <c r="AM1985" s="166"/>
      <c r="AN1985" s="166"/>
      <c r="AO1985" s="166"/>
      <c r="AP1985" s="166"/>
      <c r="AQ1985" s="166"/>
      <c r="AR1985" s="166"/>
      <c r="AS1985" s="166"/>
      <c r="AT1985" s="166"/>
      <c r="AU1985" s="166"/>
      <c r="AV1985" s="166"/>
      <c r="AW1985" s="166"/>
      <c r="AX1985" s="166"/>
      <c r="AY1985" s="166"/>
    </row>
    <row r="1986" spans="1:51" s="115" customFormat="1" ht="12.75" customHeight="1" x14ac:dyDescent="0.25">
      <c r="A1986" s="161">
        <v>42314</v>
      </c>
      <c r="B1986" s="162" t="s">
        <v>1474</v>
      </c>
      <c r="C1986" s="163" t="s">
        <v>949</v>
      </c>
      <c r="D1986" s="163" t="s">
        <v>1</v>
      </c>
      <c r="E1986" s="163"/>
      <c r="F1986" s="164">
        <v>26.60525707</v>
      </c>
      <c r="G1986" s="165"/>
      <c r="H1986" s="165"/>
      <c r="I1986" s="166"/>
      <c r="J1986" s="166"/>
      <c r="K1986" s="166"/>
      <c r="L1986" s="166"/>
      <c r="M1986" s="166"/>
      <c r="N1986" s="166"/>
      <c r="O1986" s="166"/>
      <c r="P1986" s="166"/>
      <c r="Q1986" s="166"/>
      <c r="R1986" s="166"/>
      <c r="S1986" s="166"/>
      <c r="T1986" s="166"/>
      <c r="U1986" s="166"/>
      <c r="V1986" s="166"/>
      <c r="W1986" s="166"/>
      <c r="X1986" s="166"/>
      <c r="Y1986" s="166"/>
      <c r="Z1986" s="166"/>
      <c r="AA1986" s="166"/>
      <c r="AB1986" s="166"/>
      <c r="AC1986" s="166"/>
      <c r="AD1986" s="166"/>
      <c r="AE1986" s="166"/>
      <c r="AF1986" s="166"/>
      <c r="AG1986" s="166"/>
      <c r="AH1986" s="166"/>
      <c r="AI1986" s="166"/>
      <c r="AJ1986" s="166"/>
      <c r="AK1986" s="166"/>
      <c r="AL1986" s="166"/>
      <c r="AM1986" s="166"/>
      <c r="AN1986" s="166"/>
      <c r="AO1986" s="166"/>
      <c r="AP1986" s="166"/>
      <c r="AQ1986" s="166"/>
      <c r="AR1986" s="166"/>
      <c r="AS1986" s="166"/>
      <c r="AT1986" s="166"/>
      <c r="AU1986" s="166"/>
      <c r="AV1986" s="166"/>
      <c r="AW1986" s="166"/>
      <c r="AX1986" s="166"/>
      <c r="AY1986" s="166"/>
    </row>
    <row r="1987" spans="1:51" s="115" customFormat="1" ht="12.75" customHeight="1" x14ac:dyDescent="0.25">
      <c r="A1987" s="156">
        <v>42331</v>
      </c>
      <c r="B1987" s="157" t="s">
        <v>1474</v>
      </c>
      <c r="C1987" s="158" t="s">
        <v>950</v>
      </c>
      <c r="D1987" s="158" t="s">
        <v>1</v>
      </c>
      <c r="E1987" s="158"/>
      <c r="F1987" s="159">
        <v>9.0000025362640006</v>
      </c>
      <c r="G1987" s="160"/>
      <c r="H1987" s="160"/>
      <c r="I1987" s="166"/>
      <c r="J1987" s="166"/>
      <c r="K1987" s="166"/>
      <c r="L1987" s="166"/>
      <c r="M1987" s="166"/>
      <c r="N1987" s="166"/>
      <c r="O1987" s="166"/>
      <c r="P1987" s="166"/>
      <c r="Q1987" s="166"/>
      <c r="R1987" s="166"/>
      <c r="S1987" s="166"/>
      <c r="T1987" s="166"/>
      <c r="U1987" s="166"/>
      <c r="V1987" s="166"/>
      <c r="W1987" s="166"/>
      <c r="X1987" s="166"/>
      <c r="Y1987" s="166"/>
      <c r="Z1987" s="166"/>
      <c r="AA1987" s="166"/>
      <c r="AB1987" s="166"/>
      <c r="AC1987" s="166"/>
      <c r="AD1987" s="166"/>
      <c r="AE1987" s="166"/>
      <c r="AF1987" s="166"/>
      <c r="AG1987" s="166"/>
      <c r="AH1987" s="166"/>
      <c r="AI1987" s="166"/>
      <c r="AJ1987" s="166"/>
      <c r="AK1987" s="166"/>
      <c r="AL1987" s="166"/>
      <c r="AM1987" s="166"/>
      <c r="AN1987" s="166"/>
      <c r="AO1987" s="166"/>
      <c r="AP1987" s="166"/>
      <c r="AQ1987" s="166"/>
      <c r="AR1987" s="166"/>
      <c r="AS1987" s="166"/>
      <c r="AT1987" s="166"/>
      <c r="AU1987" s="166"/>
      <c r="AV1987" s="166"/>
      <c r="AW1987" s="166"/>
      <c r="AX1987" s="166"/>
      <c r="AY1987" s="166"/>
    </row>
    <row r="1988" spans="1:51" s="115" customFormat="1" ht="12.75" customHeight="1" x14ac:dyDescent="0.25">
      <c r="A1988" s="161">
        <v>42332</v>
      </c>
      <c r="B1988" s="162" t="s">
        <v>1474</v>
      </c>
      <c r="C1988" s="163" t="s">
        <v>297</v>
      </c>
      <c r="D1988" s="163" t="s">
        <v>1</v>
      </c>
      <c r="E1988" s="163"/>
      <c r="F1988" s="164">
        <v>3.4452224999999999</v>
      </c>
      <c r="G1988" s="165"/>
      <c r="H1988" s="165"/>
      <c r="I1988" s="166"/>
      <c r="J1988" s="166"/>
      <c r="K1988" s="166"/>
      <c r="L1988" s="166"/>
      <c r="M1988" s="166"/>
      <c r="N1988" s="166"/>
      <c r="O1988" s="166"/>
      <c r="P1988" s="166"/>
      <c r="Q1988" s="166"/>
      <c r="R1988" s="166"/>
      <c r="S1988" s="166"/>
      <c r="T1988" s="166"/>
      <c r="U1988" s="166"/>
      <c r="V1988" s="166"/>
      <c r="W1988" s="166"/>
      <c r="X1988" s="166"/>
      <c r="Y1988" s="166"/>
      <c r="Z1988" s="166"/>
      <c r="AA1988" s="166"/>
      <c r="AB1988" s="166"/>
      <c r="AC1988" s="166"/>
      <c r="AD1988" s="166"/>
      <c r="AE1988" s="166"/>
      <c r="AF1988" s="166"/>
      <c r="AG1988" s="166"/>
      <c r="AH1988" s="166"/>
      <c r="AI1988" s="166"/>
      <c r="AJ1988" s="166"/>
      <c r="AK1988" s="166"/>
      <c r="AL1988" s="166"/>
      <c r="AM1988" s="166"/>
      <c r="AN1988" s="166"/>
      <c r="AO1988" s="166"/>
      <c r="AP1988" s="166"/>
      <c r="AQ1988" s="166"/>
      <c r="AR1988" s="166"/>
      <c r="AS1988" s="166"/>
      <c r="AT1988" s="166"/>
      <c r="AU1988" s="166"/>
      <c r="AV1988" s="166"/>
      <c r="AW1988" s="166"/>
      <c r="AX1988" s="166"/>
      <c r="AY1988" s="166"/>
    </row>
    <row r="1989" spans="1:51" s="115" customFormat="1" ht="12.75" customHeight="1" x14ac:dyDescent="0.25">
      <c r="A1989" s="156">
        <v>42333</v>
      </c>
      <c r="B1989" s="157" t="s">
        <v>1474</v>
      </c>
      <c r="C1989" s="158" t="s">
        <v>951</v>
      </c>
      <c r="D1989" s="158" t="s">
        <v>1</v>
      </c>
      <c r="E1989" s="158"/>
      <c r="F1989" s="159">
        <v>1.4979567999999999</v>
      </c>
      <c r="G1989" s="160"/>
      <c r="H1989" s="160"/>
      <c r="I1989" s="166"/>
      <c r="J1989" s="166"/>
      <c r="K1989" s="166"/>
      <c r="L1989" s="166"/>
      <c r="M1989" s="166"/>
      <c r="N1989" s="166"/>
      <c r="O1989" s="166"/>
      <c r="P1989" s="166"/>
      <c r="Q1989" s="166"/>
      <c r="R1989" s="166"/>
      <c r="S1989" s="166"/>
      <c r="T1989" s="166"/>
      <c r="U1989" s="166"/>
      <c r="V1989" s="166"/>
      <c r="W1989" s="166"/>
      <c r="X1989" s="166"/>
      <c r="Y1989" s="166"/>
      <c r="Z1989" s="166"/>
      <c r="AA1989" s="166"/>
      <c r="AB1989" s="166"/>
      <c r="AC1989" s="166"/>
      <c r="AD1989" s="166"/>
      <c r="AE1989" s="166"/>
      <c r="AF1989" s="166"/>
      <c r="AG1989" s="166"/>
      <c r="AH1989" s="166"/>
      <c r="AI1989" s="166"/>
      <c r="AJ1989" s="166"/>
      <c r="AK1989" s="166"/>
      <c r="AL1989" s="166"/>
      <c r="AM1989" s="166"/>
      <c r="AN1989" s="166"/>
      <c r="AO1989" s="166"/>
      <c r="AP1989" s="166"/>
      <c r="AQ1989" s="166"/>
      <c r="AR1989" s="166"/>
      <c r="AS1989" s="166"/>
      <c r="AT1989" s="166"/>
      <c r="AU1989" s="166"/>
      <c r="AV1989" s="166"/>
      <c r="AW1989" s="166"/>
      <c r="AX1989" s="166"/>
      <c r="AY1989" s="166"/>
    </row>
    <row r="1990" spans="1:51" s="115" customFormat="1" ht="12.75" customHeight="1" x14ac:dyDescent="0.25">
      <c r="A1990" s="161">
        <v>42333</v>
      </c>
      <c r="B1990" s="162" t="s">
        <v>1475</v>
      </c>
      <c r="C1990" s="163" t="s">
        <v>952</v>
      </c>
      <c r="D1990" s="163" t="s">
        <v>1</v>
      </c>
      <c r="E1990" s="163"/>
      <c r="F1990" s="164">
        <v>9.9896000000000011</v>
      </c>
      <c r="G1990" s="165"/>
      <c r="H1990" s="165"/>
      <c r="I1990" s="166"/>
      <c r="J1990" s="166"/>
      <c r="K1990" s="166"/>
      <c r="L1990" s="166"/>
      <c r="M1990" s="166"/>
      <c r="N1990" s="166"/>
      <c r="O1990" s="166"/>
      <c r="P1990" s="166"/>
      <c r="Q1990" s="166"/>
      <c r="R1990" s="166"/>
      <c r="S1990" s="166"/>
      <c r="T1990" s="166"/>
      <c r="U1990" s="166"/>
      <c r="V1990" s="166"/>
      <c r="W1990" s="166"/>
      <c r="X1990" s="166"/>
      <c r="Y1990" s="166"/>
      <c r="Z1990" s="166"/>
      <c r="AA1990" s="166"/>
      <c r="AB1990" s="166"/>
      <c r="AC1990" s="166"/>
      <c r="AD1990" s="166"/>
      <c r="AE1990" s="166"/>
      <c r="AF1990" s="166"/>
      <c r="AG1990" s="166"/>
      <c r="AH1990" s="166"/>
      <c r="AI1990" s="166"/>
      <c r="AJ1990" s="166"/>
      <c r="AK1990" s="166"/>
      <c r="AL1990" s="166"/>
      <c r="AM1990" s="166"/>
      <c r="AN1990" s="166"/>
      <c r="AO1990" s="166"/>
      <c r="AP1990" s="166"/>
      <c r="AQ1990" s="166"/>
      <c r="AR1990" s="166"/>
      <c r="AS1990" s="166"/>
      <c r="AT1990" s="166"/>
      <c r="AU1990" s="166"/>
      <c r="AV1990" s="166"/>
      <c r="AW1990" s="166"/>
      <c r="AX1990" s="166"/>
      <c r="AY1990" s="166"/>
    </row>
    <row r="1991" spans="1:51" s="115" customFormat="1" ht="12.75" customHeight="1" x14ac:dyDescent="0.25">
      <c r="A1991" s="156">
        <v>42334</v>
      </c>
      <c r="B1991" s="157" t="s">
        <v>1475</v>
      </c>
      <c r="C1991" s="158" t="s">
        <v>953</v>
      </c>
      <c r="D1991" s="158" t="s">
        <v>1</v>
      </c>
      <c r="E1991" s="158"/>
      <c r="F1991" s="159">
        <v>1</v>
      </c>
      <c r="G1991" s="160"/>
      <c r="H1991" s="160"/>
      <c r="I1991" s="166"/>
      <c r="J1991" s="166"/>
      <c r="K1991" s="166"/>
      <c r="L1991" s="166"/>
      <c r="M1991" s="166"/>
      <c r="N1991" s="166"/>
      <c r="O1991" s="166"/>
      <c r="P1991" s="166"/>
      <c r="Q1991" s="166"/>
      <c r="R1991" s="166"/>
      <c r="S1991" s="166"/>
      <c r="T1991" s="166"/>
      <c r="U1991" s="166"/>
      <c r="V1991" s="166"/>
      <c r="W1991" s="166"/>
      <c r="X1991" s="166"/>
      <c r="Y1991" s="166"/>
      <c r="Z1991" s="166"/>
      <c r="AA1991" s="166"/>
      <c r="AB1991" s="166"/>
      <c r="AC1991" s="166"/>
      <c r="AD1991" s="166"/>
      <c r="AE1991" s="166"/>
      <c r="AF1991" s="166"/>
      <c r="AG1991" s="166"/>
      <c r="AH1991" s="166"/>
      <c r="AI1991" s="166"/>
      <c r="AJ1991" s="166"/>
      <c r="AK1991" s="166"/>
      <c r="AL1991" s="166"/>
      <c r="AM1991" s="166"/>
      <c r="AN1991" s="166"/>
      <c r="AO1991" s="166"/>
      <c r="AP1991" s="166"/>
      <c r="AQ1991" s="166"/>
      <c r="AR1991" s="166"/>
      <c r="AS1991" s="166"/>
      <c r="AT1991" s="166"/>
      <c r="AU1991" s="166"/>
      <c r="AV1991" s="166"/>
      <c r="AW1991" s="166"/>
      <c r="AX1991" s="166"/>
      <c r="AY1991" s="166"/>
    </row>
    <row r="1992" spans="1:51" s="115" customFormat="1" ht="12.75" customHeight="1" x14ac:dyDescent="0.25">
      <c r="A1992" s="161">
        <v>42334</v>
      </c>
      <c r="B1992" s="162" t="s">
        <v>1473</v>
      </c>
      <c r="C1992" s="163" t="s">
        <v>954</v>
      </c>
      <c r="D1992" s="163" t="s">
        <v>1</v>
      </c>
      <c r="E1992" s="163"/>
      <c r="F1992" s="164">
        <v>1008.9</v>
      </c>
      <c r="G1992" s="165"/>
      <c r="H1992" s="165"/>
      <c r="I1992" s="166"/>
      <c r="J1992" s="166"/>
      <c r="K1992" s="166"/>
      <c r="L1992" s="166"/>
      <c r="M1992" s="166"/>
      <c r="N1992" s="166"/>
      <c r="O1992" s="166"/>
      <c r="P1992" s="166"/>
      <c r="Q1992" s="166"/>
      <c r="R1992" s="166"/>
      <c r="S1992" s="166"/>
      <c r="T1992" s="166"/>
      <c r="U1992" s="166"/>
      <c r="V1992" s="166"/>
      <c r="W1992" s="166"/>
      <c r="X1992" s="166"/>
      <c r="Y1992" s="166"/>
      <c r="Z1992" s="166"/>
      <c r="AA1992" s="166"/>
      <c r="AB1992" s="166"/>
      <c r="AC1992" s="166"/>
      <c r="AD1992" s="166"/>
      <c r="AE1992" s="166"/>
      <c r="AF1992" s="166"/>
      <c r="AG1992" s="166"/>
      <c r="AH1992" s="166"/>
      <c r="AI1992" s="166"/>
      <c r="AJ1992" s="166"/>
      <c r="AK1992" s="166"/>
      <c r="AL1992" s="166"/>
      <c r="AM1992" s="166"/>
      <c r="AN1992" s="166"/>
      <c r="AO1992" s="166"/>
      <c r="AP1992" s="166"/>
      <c r="AQ1992" s="166"/>
      <c r="AR1992" s="166"/>
      <c r="AS1992" s="166"/>
      <c r="AT1992" s="166"/>
      <c r="AU1992" s="166"/>
      <c r="AV1992" s="166"/>
      <c r="AW1992" s="166"/>
      <c r="AX1992" s="166"/>
      <c r="AY1992" s="166"/>
    </row>
    <row r="1993" spans="1:51" s="115" customFormat="1" ht="12.75" customHeight="1" x14ac:dyDescent="0.25">
      <c r="A1993" s="156">
        <v>42335</v>
      </c>
      <c r="B1993" s="157" t="s">
        <v>1474</v>
      </c>
      <c r="C1993" s="158" t="s">
        <v>955</v>
      </c>
      <c r="D1993" s="158" t="s">
        <v>1</v>
      </c>
      <c r="E1993" s="158"/>
      <c r="F1993" s="159">
        <v>51</v>
      </c>
      <c r="G1993" s="160"/>
      <c r="H1993" s="160"/>
      <c r="I1993" s="166"/>
      <c r="J1993" s="166"/>
      <c r="K1993" s="166"/>
      <c r="L1993" s="166"/>
      <c r="M1993" s="166"/>
      <c r="N1993" s="166"/>
      <c r="O1993" s="166"/>
      <c r="P1993" s="166"/>
      <c r="Q1993" s="166"/>
      <c r="R1993" s="166"/>
      <c r="S1993" s="166"/>
      <c r="T1993" s="166"/>
      <c r="U1993" s="166"/>
      <c r="V1993" s="166"/>
      <c r="W1993" s="166"/>
      <c r="X1993" s="166"/>
      <c r="Y1993" s="166"/>
      <c r="Z1993" s="166"/>
      <c r="AA1993" s="166"/>
      <c r="AB1993" s="166"/>
      <c r="AC1993" s="166"/>
      <c r="AD1993" s="166"/>
      <c r="AE1993" s="166"/>
      <c r="AF1993" s="166"/>
      <c r="AG1993" s="166"/>
      <c r="AH1993" s="166"/>
      <c r="AI1993" s="166"/>
      <c r="AJ1993" s="166"/>
      <c r="AK1993" s="166"/>
      <c r="AL1993" s="166"/>
      <c r="AM1993" s="166"/>
      <c r="AN1993" s="166"/>
      <c r="AO1993" s="166"/>
      <c r="AP1993" s="166"/>
      <c r="AQ1993" s="166"/>
      <c r="AR1993" s="166"/>
      <c r="AS1993" s="166"/>
      <c r="AT1993" s="166"/>
      <c r="AU1993" s="166"/>
      <c r="AV1993" s="166"/>
      <c r="AW1993" s="166"/>
      <c r="AX1993" s="166"/>
      <c r="AY1993" s="166"/>
    </row>
    <row r="1994" spans="1:51" s="115" customFormat="1" ht="12.75" customHeight="1" x14ac:dyDescent="0.25">
      <c r="A1994" s="161">
        <v>42339</v>
      </c>
      <c r="B1994" s="162" t="s">
        <v>1474</v>
      </c>
      <c r="C1994" s="163" t="s">
        <v>956</v>
      </c>
      <c r="D1994" s="163" t="s">
        <v>1</v>
      </c>
      <c r="E1994" s="163"/>
      <c r="F1994" s="164">
        <v>10</v>
      </c>
      <c r="G1994" s="165"/>
      <c r="H1994" s="165"/>
      <c r="I1994" s="166"/>
      <c r="J1994" s="166"/>
      <c r="K1994" s="166"/>
      <c r="L1994" s="166"/>
      <c r="M1994" s="166"/>
      <c r="N1994" s="166"/>
      <c r="O1994" s="166"/>
      <c r="P1994" s="166"/>
      <c r="Q1994" s="166"/>
      <c r="R1994" s="166"/>
      <c r="S1994" s="166"/>
      <c r="T1994" s="166"/>
      <c r="U1994" s="166"/>
      <c r="V1994" s="166"/>
      <c r="W1994" s="166"/>
      <c r="X1994" s="166"/>
      <c r="Y1994" s="166"/>
      <c r="Z1994" s="166"/>
      <c r="AA1994" s="166"/>
      <c r="AB1994" s="166"/>
      <c r="AC1994" s="166"/>
      <c r="AD1994" s="166"/>
      <c r="AE1994" s="166"/>
      <c r="AF1994" s="166"/>
      <c r="AG1994" s="166"/>
      <c r="AH1994" s="166"/>
      <c r="AI1994" s="166"/>
      <c r="AJ1994" s="166"/>
      <c r="AK1994" s="166"/>
      <c r="AL1994" s="166"/>
      <c r="AM1994" s="166"/>
      <c r="AN1994" s="166"/>
      <c r="AO1994" s="166"/>
      <c r="AP1994" s="166"/>
      <c r="AQ1994" s="166"/>
      <c r="AR1994" s="166"/>
      <c r="AS1994" s="166"/>
      <c r="AT1994" s="166"/>
      <c r="AU1994" s="166"/>
      <c r="AV1994" s="166"/>
      <c r="AW1994" s="166"/>
      <c r="AX1994" s="166"/>
      <c r="AY1994" s="166"/>
    </row>
    <row r="1995" spans="1:51" s="115" customFormat="1" ht="12.75" customHeight="1" x14ac:dyDescent="0.25">
      <c r="A1995" s="156">
        <v>42339</v>
      </c>
      <c r="B1995" s="157" t="s">
        <v>1474</v>
      </c>
      <c r="C1995" s="158" t="s">
        <v>1559</v>
      </c>
      <c r="D1995" s="158" t="s">
        <v>1</v>
      </c>
      <c r="E1995" s="158"/>
      <c r="F1995" s="159">
        <v>0.9</v>
      </c>
      <c r="G1995" s="160"/>
      <c r="H1995" s="160"/>
      <c r="I1995" s="166"/>
      <c r="J1995" s="166"/>
      <c r="K1995" s="166"/>
      <c r="L1995" s="166"/>
      <c r="M1995" s="166"/>
      <c r="N1995" s="166"/>
      <c r="O1995" s="166"/>
      <c r="P1995" s="166"/>
      <c r="Q1995" s="166"/>
      <c r="R1995" s="166"/>
      <c r="S1995" s="166"/>
      <c r="T1995" s="166"/>
      <c r="U1995" s="166"/>
      <c r="V1995" s="166"/>
      <c r="W1995" s="166"/>
      <c r="X1995" s="166"/>
      <c r="Y1995" s="166"/>
      <c r="Z1995" s="166"/>
      <c r="AA1995" s="166"/>
      <c r="AB1995" s="166"/>
      <c r="AC1995" s="166"/>
      <c r="AD1995" s="166"/>
      <c r="AE1995" s="166"/>
      <c r="AF1995" s="166"/>
      <c r="AG1995" s="166"/>
      <c r="AH1995" s="166"/>
      <c r="AI1995" s="166"/>
      <c r="AJ1995" s="166"/>
      <c r="AK1995" s="166"/>
      <c r="AL1995" s="166"/>
      <c r="AM1995" s="166"/>
      <c r="AN1995" s="166"/>
      <c r="AO1995" s="166"/>
      <c r="AP1995" s="166"/>
      <c r="AQ1995" s="166"/>
      <c r="AR1995" s="166"/>
      <c r="AS1995" s="166"/>
      <c r="AT1995" s="166"/>
      <c r="AU1995" s="166"/>
      <c r="AV1995" s="166"/>
      <c r="AW1995" s="166"/>
      <c r="AX1995" s="166"/>
      <c r="AY1995" s="166"/>
    </row>
    <row r="1996" spans="1:51" s="115" customFormat="1" ht="12.75" customHeight="1" x14ac:dyDescent="0.25">
      <c r="A1996" s="161">
        <v>42340</v>
      </c>
      <c r="B1996" s="162" t="s">
        <v>1473</v>
      </c>
      <c r="C1996" s="163" t="s">
        <v>957</v>
      </c>
      <c r="D1996" s="163" t="s">
        <v>1</v>
      </c>
      <c r="E1996" s="163"/>
      <c r="F1996" s="164">
        <v>150</v>
      </c>
      <c r="G1996" s="165"/>
      <c r="H1996" s="165"/>
      <c r="I1996" s="166"/>
      <c r="J1996" s="166"/>
      <c r="K1996" s="166"/>
      <c r="L1996" s="166"/>
      <c r="M1996" s="166"/>
      <c r="N1996" s="166"/>
      <c r="O1996" s="166"/>
      <c r="P1996" s="166"/>
      <c r="Q1996" s="166"/>
      <c r="R1996" s="166"/>
      <c r="S1996" s="166"/>
      <c r="T1996" s="166"/>
      <c r="U1996" s="166"/>
      <c r="V1996" s="166"/>
      <c r="W1996" s="166"/>
      <c r="X1996" s="166"/>
      <c r="Y1996" s="166"/>
      <c r="Z1996" s="166"/>
      <c r="AA1996" s="166"/>
      <c r="AB1996" s="166"/>
      <c r="AC1996" s="166"/>
      <c r="AD1996" s="166"/>
      <c r="AE1996" s="166"/>
      <c r="AF1996" s="166"/>
      <c r="AG1996" s="166"/>
      <c r="AH1996" s="166"/>
      <c r="AI1996" s="166"/>
      <c r="AJ1996" s="166"/>
      <c r="AK1996" s="166"/>
      <c r="AL1996" s="166"/>
      <c r="AM1996" s="166"/>
      <c r="AN1996" s="166"/>
      <c r="AO1996" s="166"/>
      <c r="AP1996" s="166"/>
      <c r="AQ1996" s="166"/>
      <c r="AR1996" s="166"/>
      <c r="AS1996" s="166"/>
      <c r="AT1996" s="166"/>
      <c r="AU1996" s="166"/>
      <c r="AV1996" s="166"/>
      <c r="AW1996" s="166"/>
      <c r="AX1996" s="166"/>
      <c r="AY1996" s="166"/>
    </row>
    <row r="1997" spans="1:51" s="115" customFormat="1" ht="12.75" customHeight="1" x14ac:dyDescent="0.25">
      <c r="A1997" s="156">
        <v>42342</v>
      </c>
      <c r="B1997" s="157" t="s">
        <v>1475</v>
      </c>
      <c r="C1997" s="158" t="s">
        <v>958</v>
      </c>
      <c r="D1997" s="158" t="s">
        <v>1</v>
      </c>
      <c r="E1997" s="158"/>
      <c r="F1997" s="159">
        <v>35</v>
      </c>
      <c r="G1997" s="160"/>
      <c r="H1997" s="160"/>
      <c r="I1997" s="166"/>
      <c r="J1997" s="166"/>
      <c r="K1997" s="166"/>
      <c r="L1997" s="166"/>
      <c r="M1997" s="166"/>
      <c r="N1997" s="166"/>
      <c r="O1997" s="166"/>
      <c r="P1997" s="166"/>
      <c r="Q1997" s="166"/>
      <c r="R1997" s="166"/>
      <c r="S1997" s="166"/>
      <c r="T1997" s="166"/>
      <c r="U1997" s="166"/>
      <c r="V1997" s="166"/>
      <c r="W1997" s="166"/>
      <c r="X1997" s="166"/>
      <c r="Y1997" s="166"/>
      <c r="Z1997" s="166"/>
      <c r="AA1997" s="166"/>
      <c r="AB1997" s="166"/>
      <c r="AC1997" s="166"/>
      <c r="AD1997" s="166"/>
      <c r="AE1997" s="166"/>
      <c r="AF1997" s="166"/>
      <c r="AG1997" s="166"/>
      <c r="AH1997" s="166"/>
      <c r="AI1997" s="166"/>
      <c r="AJ1997" s="166"/>
      <c r="AK1997" s="166"/>
      <c r="AL1997" s="166"/>
      <c r="AM1997" s="166"/>
      <c r="AN1997" s="166"/>
      <c r="AO1997" s="166"/>
      <c r="AP1997" s="166"/>
      <c r="AQ1997" s="166"/>
      <c r="AR1997" s="166"/>
      <c r="AS1997" s="166"/>
      <c r="AT1997" s="166"/>
      <c r="AU1997" s="166"/>
      <c r="AV1997" s="166"/>
      <c r="AW1997" s="166"/>
      <c r="AX1997" s="166"/>
      <c r="AY1997" s="166"/>
    </row>
    <row r="1998" spans="1:51" s="115" customFormat="1" ht="12.75" customHeight="1" x14ac:dyDescent="0.25">
      <c r="A1998" s="161">
        <v>42348</v>
      </c>
      <c r="B1998" s="162" t="s">
        <v>1474</v>
      </c>
      <c r="C1998" s="163" t="s">
        <v>2007</v>
      </c>
      <c r="D1998" s="163" t="s">
        <v>1</v>
      </c>
      <c r="E1998" s="163"/>
      <c r="F1998" s="164">
        <v>36.79</v>
      </c>
      <c r="G1998" s="165"/>
      <c r="H1998" s="165"/>
      <c r="I1998" s="166"/>
      <c r="J1998" s="166"/>
      <c r="K1998" s="166"/>
      <c r="L1998" s="166"/>
      <c r="M1998" s="166"/>
      <c r="N1998" s="166"/>
      <c r="O1998" s="166"/>
      <c r="P1998" s="166"/>
      <c r="Q1998" s="166"/>
      <c r="R1998" s="166"/>
      <c r="S1998" s="166"/>
      <c r="T1998" s="166"/>
      <c r="U1998" s="166"/>
      <c r="V1998" s="166"/>
      <c r="W1998" s="166"/>
      <c r="X1998" s="166"/>
      <c r="Y1998" s="166"/>
      <c r="Z1998" s="166"/>
      <c r="AA1998" s="166"/>
      <c r="AB1998" s="166"/>
      <c r="AC1998" s="166"/>
      <c r="AD1998" s="166"/>
      <c r="AE1998" s="166"/>
      <c r="AF1998" s="166"/>
      <c r="AG1998" s="166"/>
      <c r="AH1998" s="166"/>
      <c r="AI1998" s="166"/>
      <c r="AJ1998" s="166"/>
      <c r="AK1998" s="166"/>
      <c r="AL1998" s="166"/>
      <c r="AM1998" s="166"/>
      <c r="AN1998" s="166"/>
      <c r="AO1998" s="166"/>
      <c r="AP1998" s="166"/>
      <c r="AQ1998" s="166"/>
      <c r="AR1998" s="166"/>
      <c r="AS1998" s="166"/>
      <c r="AT1998" s="166"/>
      <c r="AU1998" s="166"/>
      <c r="AV1998" s="166"/>
      <c r="AW1998" s="166"/>
      <c r="AX1998" s="166"/>
      <c r="AY1998" s="166"/>
    </row>
    <row r="1999" spans="1:51" s="115" customFormat="1" ht="12.75" customHeight="1" x14ac:dyDescent="0.25">
      <c r="A1999" s="156">
        <v>42348</v>
      </c>
      <c r="B1999" s="157" t="s">
        <v>1474</v>
      </c>
      <c r="C1999" s="158" t="s">
        <v>2008</v>
      </c>
      <c r="D1999" s="158" t="s">
        <v>1</v>
      </c>
      <c r="E1999" s="158"/>
      <c r="F1999" s="159">
        <v>50</v>
      </c>
      <c r="G1999" s="160"/>
      <c r="H1999" s="160"/>
      <c r="I1999" s="166"/>
      <c r="J1999" s="166"/>
      <c r="K1999" s="166"/>
      <c r="L1999" s="166"/>
      <c r="M1999" s="166"/>
      <c r="N1999" s="166"/>
      <c r="O1999" s="166"/>
      <c r="P1999" s="166"/>
      <c r="Q1999" s="166"/>
      <c r="R1999" s="166"/>
      <c r="S1999" s="166"/>
      <c r="T1999" s="166"/>
      <c r="U1999" s="166"/>
      <c r="V1999" s="166"/>
      <c r="W1999" s="166"/>
      <c r="X1999" s="166"/>
      <c r="Y1999" s="166"/>
      <c r="Z1999" s="166"/>
      <c r="AA1999" s="166"/>
      <c r="AB1999" s="166"/>
      <c r="AC1999" s="166"/>
      <c r="AD1999" s="166"/>
      <c r="AE1999" s="166"/>
      <c r="AF1999" s="166"/>
      <c r="AG1999" s="166"/>
      <c r="AH1999" s="166"/>
      <c r="AI1999" s="166"/>
      <c r="AJ1999" s="166"/>
      <c r="AK1999" s="166"/>
      <c r="AL1999" s="166"/>
      <c r="AM1999" s="166"/>
      <c r="AN1999" s="166"/>
      <c r="AO1999" s="166"/>
      <c r="AP1999" s="166"/>
      <c r="AQ1999" s="166"/>
      <c r="AR1999" s="166"/>
      <c r="AS1999" s="166"/>
      <c r="AT1999" s="166"/>
      <c r="AU1999" s="166"/>
      <c r="AV1999" s="166"/>
      <c r="AW1999" s="166"/>
      <c r="AX1999" s="166"/>
      <c r="AY1999" s="166"/>
    </row>
    <row r="2000" spans="1:51" s="115" customFormat="1" ht="12.75" customHeight="1" x14ac:dyDescent="0.25">
      <c r="A2000" s="161">
        <v>42348</v>
      </c>
      <c r="B2000" s="162" t="s">
        <v>1474</v>
      </c>
      <c r="C2000" s="163" t="s">
        <v>2009</v>
      </c>
      <c r="D2000" s="163" t="s">
        <v>1</v>
      </c>
      <c r="E2000" s="163"/>
      <c r="F2000" s="164">
        <v>37.569824999999994</v>
      </c>
      <c r="G2000" s="165"/>
      <c r="H2000" s="165"/>
      <c r="I2000" s="166"/>
      <c r="J2000" s="166"/>
      <c r="K2000" s="166"/>
      <c r="L2000" s="166"/>
      <c r="M2000" s="166"/>
      <c r="N2000" s="166"/>
      <c r="O2000" s="166"/>
      <c r="P2000" s="166"/>
      <c r="Q2000" s="166"/>
      <c r="R2000" s="166"/>
      <c r="S2000" s="166"/>
      <c r="T2000" s="166"/>
      <c r="U2000" s="166"/>
      <c r="V2000" s="166"/>
      <c r="W2000" s="166"/>
      <c r="X2000" s="166"/>
      <c r="Y2000" s="166"/>
      <c r="Z2000" s="166"/>
      <c r="AA2000" s="166"/>
      <c r="AB2000" s="166"/>
      <c r="AC2000" s="166"/>
      <c r="AD2000" s="166"/>
      <c r="AE2000" s="166"/>
      <c r="AF2000" s="166"/>
      <c r="AG2000" s="166"/>
      <c r="AH2000" s="166"/>
      <c r="AI2000" s="166"/>
      <c r="AJ2000" s="166"/>
      <c r="AK2000" s="166"/>
      <c r="AL2000" s="166"/>
      <c r="AM2000" s="166"/>
      <c r="AN2000" s="166"/>
      <c r="AO2000" s="166"/>
      <c r="AP2000" s="166"/>
      <c r="AQ2000" s="166"/>
      <c r="AR2000" s="166"/>
      <c r="AS2000" s="166"/>
      <c r="AT2000" s="166"/>
      <c r="AU2000" s="166"/>
      <c r="AV2000" s="166"/>
      <c r="AW2000" s="166"/>
      <c r="AX2000" s="166"/>
      <c r="AY2000" s="166"/>
    </row>
    <row r="2001" spans="1:51" s="115" customFormat="1" ht="12.75" customHeight="1" x14ac:dyDescent="0.25">
      <c r="A2001" s="156">
        <v>42352</v>
      </c>
      <c r="B2001" s="157" t="s">
        <v>1475</v>
      </c>
      <c r="C2001" s="158" t="s">
        <v>794</v>
      </c>
      <c r="D2001" s="158" t="s">
        <v>1</v>
      </c>
      <c r="E2001" s="158"/>
      <c r="F2001" s="159">
        <v>13</v>
      </c>
      <c r="G2001" s="160"/>
      <c r="H2001" s="160"/>
      <c r="I2001" s="166"/>
      <c r="J2001" s="166"/>
      <c r="K2001" s="166"/>
      <c r="L2001" s="166"/>
      <c r="M2001" s="166"/>
      <c r="N2001" s="166"/>
      <c r="O2001" s="166"/>
      <c r="P2001" s="166"/>
      <c r="Q2001" s="166"/>
      <c r="R2001" s="166"/>
      <c r="S2001" s="166"/>
      <c r="T2001" s="166"/>
      <c r="U2001" s="166"/>
      <c r="V2001" s="166"/>
      <c r="W2001" s="166"/>
      <c r="X2001" s="166"/>
      <c r="Y2001" s="166"/>
      <c r="Z2001" s="166"/>
      <c r="AA2001" s="166"/>
      <c r="AB2001" s="166"/>
      <c r="AC2001" s="166"/>
      <c r="AD2001" s="166"/>
      <c r="AE2001" s="166"/>
      <c r="AF2001" s="166"/>
      <c r="AG2001" s="166"/>
      <c r="AH2001" s="166"/>
      <c r="AI2001" s="166"/>
      <c r="AJ2001" s="166"/>
      <c r="AK2001" s="166"/>
      <c r="AL2001" s="166"/>
      <c r="AM2001" s="166"/>
      <c r="AN2001" s="166"/>
      <c r="AO2001" s="166"/>
      <c r="AP2001" s="166"/>
      <c r="AQ2001" s="166"/>
      <c r="AR2001" s="166"/>
      <c r="AS2001" s="166"/>
      <c r="AT2001" s="166"/>
      <c r="AU2001" s="166"/>
      <c r="AV2001" s="166"/>
      <c r="AW2001" s="166"/>
      <c r="AX2001" s="166"/>
      <c r="AY2001" s="166"/>
    </row>
    <row r="2002" spans="1:51" s="115" customFormat="1" ht="12.75" customHeight="1" x14ac:dyDescent="0.25">
      <c r="A2002" s="161">
        <v>42353</v>
      </c>
      <c r="B2002" s="162" t="s">
        <v>1474</v>
      </c>
      <c r="C2002" s="163" t="s">
        <v>959</v>
      </c>
      <c r="D2002" s="163" t="s">
        <v>1</v>
      </c>
      <c r="E2002" s="163"/>
      <c r="F2002" s="164">
        <v>90</v>
      </c>
      <c r="G2002" s="165"/>
      <c r="H2002" s="165"/>
      <c r="I2002" s="166"/>
      <c r="J2002" s="166"/>
      <c r="K2002" s="166"/>
      <c r="L2002" s="166"/>
      <c r="M2002" s="166"/>
      <c r="N2002" s="166"/>
      <c r="O2002" s="166"/>
      <c r="P2002" s="166"/>
      <c r="Q2002" s="166"/>
      <c r="R2002" s="166"/>
      <c r="S2002" s="166"/>
      <c r="T2002" s="166"/>
      <c r="U2002" s="166"/>
      <c r="V2002" s="166"/>
      <c r="W2002" s="166"/>
      <c r="X2002" s="166"/>
      <c r="Y2002" s="166"/>
      <c r="Z2002" s="166"/>
      <c r="AA2002" s="166"/>
      <c r="AB2002" s="166"/>
      <c r="AC2002" s="166"/>
      <c r="AD2002" s="166"/>
      <c r="AE2002" s="166"/>
      <c r="AF2002" s="166"/>
      <c r="AG2002" s="166"/>
      <c r="AH2002" s="166"/>
      <c r="AI2002" s="166"/>
      <c r="AJ2002" s="166"/>
      <c r="AK2002" s="166"/>
      <c r="AL2002" s="166"/>
      <c r="AM2002" s="166"/>
      <c r="AN2002" s="166"/>
      <c r="AO2002" s="166"/>
      <c r="AP2002" s="166"/>
      <c r="AQ2002" s="166"/>
      <c r="AR2002" s="166"/>
      <c r="AS2002" s="166"/>
      <c r="AT2002" s="166"/>
      <c r="AU2002" s="166"/>
      <c r="AV2002" s="166"/>
      <c r="AW2002" s="166"/>
      <c r="AX2002" s="166"/>
      <c r="AY2002" s="166"/>
    </row>
    <row r="2003" spans="1:51" s="115" customFormat="1" ht="12.75" customHeight="1" x14ac:dyDescent="0.25">
      <c r="A2003" s="156">
        <v>42353</v>
      </c>
      <c r="B2003" s="157" t="s">
        <v>1474</v>
      </c>
      <c r="C2003" s="158" t="s">
        <v>298</v>
      </c>
      <c r="D2003" s="158" t="s">
        <v>1</v>
      </c>
      <c r="E2003" s="158"/>
      <c r="F2003" s="159">
        <v>44.588585679999994</v>
      </c>
      <c r="G2003" s="160"/>
      <c r="H2003" s="160"/>
      <c r="I2003" s="166"/>
      <c r="J2003" s="166"/>
      <c r="K2003" s="166"/>
      <c r="L2003" s="166"/>
      <c r="M2003" s="166"/>
      <c r="N2003" s="166"/>
      <c r="O2003" s="166"/>
      <c r="P2003" s="166"/>
      <c r="Q2003" s="166"/>
      <c r="R2003" s="166"/>
      <c r="S2003" s="166"/>
      <c r="T2003" s="166"/>
      <c r="U2003" s="166"/>
      <c r="V2003" s="166"/>
      <c r="W2003" s="166"/>
      <c r="X2003" s="166"/>
      <c r="Y2003" s="166"/>
      <c r="Z2003" s="166"/>
      <c r="AA2003" s="166"/>
      <c r="AB2003" s="166"/>
      <c r="AC2003" s="166"/>
      <c r="AD2003" s="166"/>
      <c r="AE2003" s="166"/>
      <c r="AF2003" s="166"/>
      <c r="AG2003" s="166"/>
      <c r="AH2003" s="166"/>
      <c r="AI2003" s="166"/>
      <c r="AJ2003" s="166"/>
      <c r="AK2003" s="166"/>
      <c r="AL2003" s="166"/>
      <c r="AM2003" s="166"/>
      <c r="AN2003" s="166"/>
      <c r="AO2003" s="166"/>
      <c r="AP2003" s="166"/>
      <c r="AQ2003" s="166"/>
      <c r="AR2003" s="166"/>
      <c r="AS2003" s="166"/>
      <c r="AT2003" s="166"/>
      <c r="AU2003" s="166"/>
      <c r="AV2003" s="166"/>
      <c r="AW2003" s="166"/>
      <c r="AX2003" s="166"/>
      <c r="AY2003" s="166"/>
    </row>
    <row r="2004" spans="1:51" s="115" customFormat="1" ht="12.75" customHeight="1" x14ac:dyDescent="0.25">
      <c r="A2004" s="161">
        <v>42355</v>
      </c>
      <c r="B2004" s="162" t="s">
        <v>1474</v>
      </c>
      <c r="C2004" s="163" t="s">
        <v>960</v>
      </c>
      <c r="D2004" s="163" t="s">
        <v>1</v>
      </c>
      <c r="E2004" s="163"/>
      <c r="F2004" s="164">
        <v>7</v>
      </c>
      <c r="G2004" s="165"/>
      <c r="H2004" s="165"/>
      <c r="I2004" s="166"/>
      <c r="J2004" s="166"/>
      <c r="K2004" s="166"/>
      <c r="L2004" s="166"/>
      <c r="M2004" s="166"/>
      <c r="N2004" s="166"/>
      <c r="O2004" s="166"/>
      <c r="P2004" s="166"/>
      <c r="Q2004" s="166"/>
      <c r="R2004" s="166"/>
      <c r="S2004" s="166"/>
      <c r="T2004" s="166"/>
      <c r="U2004" s="166"/>
      <c r="V2004" s="166"/>
      <c r="W2004" s="166"/>
      <c r="X2004" s="166"/>
      <c r="Y2004" s="166"/>
      <c r="Z2004" s="166"/>
      <c r="AA2004" s="166"/>
      <c r="AB2004" s="166"/>
      <c r="AC2004" s="166"/>
      <c r="AD2004" s="166"/>
      <c r="AE2004" s="166"/>
      <c r="AF2004" s="166"/>
      <c r="AG2004" s="166"/>
      <c r="AH2004" s="166"/>
      <c r="AI2004" s="166"/>
      <c r="AJ2004" s="166"/>
      <c r="AK2004" s="166"/>
      <c r="AL2004" s="166"/>
      <c r="AM2004" s="166"/>
      <c r="AN2004" s="166"/>
      <c r="AO2004" s="166"/>
      <c r="AP2004" s="166"/>
      <c r="AQ2004" s="166"/>
      <c r="AR2004" s="166"/>
      <c r="AS2004" s="166"/>
      <c r="AT2004" s="166"/>
      <c r="AU2004" s="166"/>
      <c r="AV2004" s="166"/>
      <c r="AW2004" s="166"/>
      <c r="AX2004" s="166"/>
      <c r="AY2004" s="166"/>
    </row>
    <row r="2005" spans="1:51" s="115" customFormat="1" ht="12.75" customHeight="1" x14ac:dyDescent="0.25">
      <c r="A2005" s="156">
        <v>42362</v>
      </c>
      <c r="B2005" s="157" t="s">
        <v>1474</v>
      </c>
      <c r="C2005" s="158" t="s">
        <v>961</v>
      </c>
      <c r="D2005" s="158" t="s">
        <v>1</v>
      </c>
      <c r="E2005" s="158"/>
      <c r="F2005" s="159">
        <v>0.02</v>
      </c>
      <c r="G2005" s="160"/>
      <c r="H2005" s="160"/>
      <c r="I2005" s="166"/>
      <c r="J2005" s="166"/>
      <c r="K2005" s="166"/>
      <c r="L2005" s="166"/>
      <c r="M2005" s="166"/>
      <c r="N2005" s="166"/>
      <c r="O2005" s="166"/>
      <c r="P2005" s="166"/>
      <c r="Q2005" s="166"/>
      <c r="R2005" s="166"/>
      <c r="S2005" s="166"/>
      <c r="T2005" s="166"/>
      <c r="U2005" s="166"/>
      <c r="V2005" s="166"/>
      <c r="W2005" s="166"/>
      <c r="X2005" s="166"/>
      <c r="Y2005" s="166"/>
      <c r="Z2005" s="166"/>
      <c r="AA2005" s="166"/>
      <c r="AB2005" s="166"/>
      <c r="AC2005" s="166"/>
      <c r="AD2005" s="166"/>
      <c r="AE2005" s="166"/>
      <c r="AF2005" s="166"/>
      <c r="AG2005" s="166"/>
      <c r="AH2005" s="166"/>
      <c r="AI2005" s="166"/>
      <c r="AJ2005" s="166"/>
      <c r="AK2005" s="166"/>
      <c r="AL2005" s="166"/>
      <c r="AM2005" s="166"/>
      <c r="AN2005" s="166"/>
      <c r="AO2005" s="166"/>
      <c r="AP2005" s="166"/>
      <c r="AQ2005" s="166"/>
      <c r="AR2005" s="166"/>
      <c r="AS2005" s="166"/>
      <c r="AT2005" s="166"/>
      <c r="AU2005" s="166"/>
      <c r="AV2005" s="166"/>
      <c r="AW2005" s="166"/>
      <c r="AX2005" s="166"/>
      <c r="AY2005" s="166"/>
    </row>
    <row r="2006" spans="1:51" s="115" customFormat="1" ht="12.75" customHeight="1" x14ac:dyDescent="0.25">
      <c r="A2006" s="161">
        <v>42367</v>
      </c>
      <c r="B2006" s="162" t="s">
        <v>1475</v>
      </c>
      <c r="C2006" s="163" t="s">
        <v>961</v>
      </c>
      <c r="D2006" s="163" t="s">
        <v>1</v>
      </c>
      <c r="E2006" s="163"/>
      <c r="F2006" s="164">
        <v>150</v>
      </c>
      <c r="G2006" s="165"/>
      <c r="H2006" s="165"/>
      <c r="I2006" s="166"/>
      <c r="J2006" s="166"/>
      <c r="K2006" s="166"/>
      <c r="L2006" s="166"/>
      <c r="M2006" s="166"/>
      <c r="N2006" s="166"/>
      <c r="O2006" s="166"/>
      <c r="P2006" s="166"/>
      <c r="Q2006" s="166"/>
      <c r="R2006" s="166"/>
      <c r="S2006" s="166"/>
      <c r="T2006" s="166"/>
      <c r="U2006" s="166"/>
      <c r="V2006" s="166"/>
      <c r="W2006" s="166"/>
      <c r="X2006" s="166"/>
      <c r="Y2006" s="166"/>
      <c r="Z2006" s="166"/>
      <c r="AA2006" s="166"/>
      <c r="AB2006" s="166"/>
      <c r="AC2006" s="166"/>
      <c r="AD2006" s="166"/>
      <c r="AE2006" s="166"/>
      <c r="AF2006" s="166"/>
      <c r="AG2006" s="166"/>
      <c r="AH2006" s="166"/>
      <c r="AI2006" s="166"/>
      <c r="AJ2006" s="166"/>
      <c r="AK2006" s="166"/>
      <c r="AL2006" s="166"/>
      <c r="AM2006" s="166"/>
      <c r="AN2006" s="166"/>
      <c r="AO2006" s="166"/>
      <c r="AP2006" s="166"/>
      <c r="AQ2006" s="166"/>
      <c r="AR2006" s="166"/>
      <c r="AS2006" s="166"/>
      <c r="AT2006" s="166"/>
      <c r="AU2006" s="166"/>
      <c r="AV2006" s="166"/>
      <c r="AW2006" s="166"/>
      <c r="AX2006" s="166"/>
      <c r="AY2006" s="166"/>
    </row>
    <row r="2007" spans="1:51" s="115" customFormat="1" ht="12.75" customHeight="1" x14ac:dyDescent="0.25">
      <c r="A2007" s="156">
        <v>42367</v>
      </c>
      <c r="B2007" s="157" t="s">
        <v>1475</v>
      </c>
      <c r="C2007" s="158" t="s">
        <v>961</v>
      </c>
      <c r="D2007" s="158" t="s">
        <v>1</v>
      </c>
      <c r="E2007" s="158"/>
      <c r="F2007" s="159">
        <v>20.63</v>
      </c>
      <c r="G2007" s="160"/>
      <c r="H2007" s="160"/>
      <c r="I2007" s="166"/>
      <c r="J2007" s="166"/>
      <c r="K2007" s="166"/>
      <c r="L2007" s="166"/>
      <c r="M2007" s="166"/>
      <c r="N2007" s="166"/>
      <c r="O2007" s="166"/>
      <c r="P2007" s="166"/>
      <c r="Q2007" s="166"/>
      <c r="R2007" s="166"/>
      <c r="S2007" s="166"/>
      <c r="T2007" s="166"/>
      <c r="U2007" s="166"/>
      <c r="V2007" s="166"/>
      <c r="W2007" s="166"/>
      <c r="X2007" s="166"/>
      <c r="Y2007" s="166"/>
      <c r="Z2007" s="166"/>
      <c r="AA2007" s="166"/>
      <c r="AB2007" s="166"/>
      <c r="AC2007" s="166"/>
      <c r="AD2007" s="166"/>
      <c r="AE2007" s="166"/>
      <c r="AF2007" s="166"/>
      <c r="AG2007" s="166"/>
      <c r="AH2007" s="166"/>
      <c r="AI2007" s="166"/>
      <c r="AJ2007" s="166"/>
      <c r="AK2007" s="166"/>
      <c r="AL2007" s="166"/>
      <c r="AM2007" s="166"/>
      <c r="AN2007" s="166"/>
      <c r="AO2007" s="166"/>
      <c r="AP2007" s="166"/>
      <c r="AQ2007" s="166"/>
      <c r="AR2007" s="166"/>
      <c r="AS2007" s="166"/>
      <c r="AT2007" s="166"/>
      <c r="AU2007" s="166"/>
      <c r="AV2007" s="166"/>
      <c r="AW2007" s="166"/>
      <c r="AX2007" s="166"/>
      <c r="AY2007" s="166"/>
    </row>
    <row r="2008" spans="1:51" s="115" customFormat="1" ht="12.75" customHeight="1" x14ac:dyDescent="0.25">
      <c r="A2008" s="161">
        <v>42009</v>
      </c>
      <c r="B2008" s="162" t="s">
        <v>1474</v>
      </c>
      <c r="C2008" s="163" t="s">
        <v>1719</v>
      </c>
      <c r="D2008" s="163" t="s">
        <v>1529</v>
      </c>
      <c r="E2008" s="163"/>
      <c r="F2008" s="164">
        <v>84</v>
      </c>
      <c r="G2008" s="165"/>
      <c r="H2008" s="165"/>
      <c r="I2008" s="166"/>
      <c r="J2008" s="166"/>
      <c r="K2008" s="166"/>
      <c r="L2008" s="166"/>
      <c r="M2008" s="166"/>
      <c r="N2008" s="166"/>
      <c r="O2008" s="166"/>
      <c r="P2008" s="166"/>
      <c r="Q2008" s="166"/>
      <c r="R2008" s="166"/>
      <c r="S2008" s="166"/>
      <c r="T2008" s="166"/>
      <c r="U2008" s="166"/>
      <c r="V2008" s="166"/>
      <c r="W2008" s="166"/>
      <c r="X2008" s="166"/>
      <c r="Y2008" s="166"/>
      <c r="Z2008" s="166"/>
      <c r="AA2008" s="166"/>
      <c r="AB2008" s="166"/>
      <c r="AC2008" s="166"/>
      <c r="AD2008" s="166"/>
      <c r="AE2008" s="166"/>
      <c r="AF2008" s="166"/>
      <c r="AG2008" s="166"/>
      <c r="AH2008" s="166"/>
      <c r="AI2008" s="166"/>
      <c r="AJ2008" s="166"/>
      <c r="AK2008" s="166"/>
      <c r="AL2008" s="166"/>
      <c r="AM2008" s="166"/>
      <c r="AN2008" s="166"/>
      <c r="AO2008" s="166"/>
      <c r="AP2008" s="166"/>
      <c r="AQ2008" s="166"/>
      <c r="AR2008" s="166"/>
      <c r="AS2008" s="166"/>
      <c r="AT2008" s="166"/>
      <c r="AU2008" s="166"/>
      <c r="AV2008" s="166"/>
      <c r="AW2008" s="166"/>
      <c r="AX2008" s="166"/>
      <c r="AY2008" s="166"/>
    </row>
    <row r="2009" spans="1:51" s="115" customFormat="1" ht="12.75" customHeight="1" x14ac:dyDescent="0.25">
      <c r="A2009" s="156">
        <v>42023</v>
      </c>
      <c r="B2009" s="157" t="s">
        <v>1474</v>
      </c>
      <c r="C2009" s="158" t="s">
        <v>1720</v>
      </c>
      <c r="D2009" s="158" t="s">
        <v>1529</v>
      </c>
      <c r="E2009" s="158"/>
      <c r="F2009" s="159">
        <v>21.6</v>
      </c>
      <c r="G2009" s="160"/>
      <c r="H2009" s="160"/>
      <c r="I2009" s="166"/>
      <c r="J2009" s="166"/>
      <c r="K2009" s="166"/>
      <c r="L2009" s="166"/>
      <c r="M2009" s="166"/>
      <c r="N2009" s="166"/>
      <c r="O2009" s="166"/>
      <c r="P2009" s="166"/>
      <c r="Q2009" s="166"/>
      <c r="R2009" s="166"/>
      <c r="S2009" s="166"/>
      <c r="T2009" s="166"/>
      <c r="U2009" s="166"/>
      <c r="V2009" s="166"/>
      <c r="W2009" s="166"/>
      <c r="X2009" s="166"/>
      <c r="Y2009" s="166"/>
      <c r="Z2009" s="166"/>
      <c r="AA2009" s="166"/>
      <c r="AB2009" s="166"/>
      <c r="AC2009" s="166"/>
      <c r="AD2009" s="166"/>
      <c r="AE2009" s="166"/>
      <c r="AF2009" s="166"/>
      <c r="AG2009" s="166"/>
      <c r="AH2009" s="166"/>
      <c r="AI2009" s="166"/>
      <c r="AJ2009" s="166"/>
      <c r="AK2009" s="166"/>
      <c r="AL2009" s="166"/>
      <c r="AM2009" s="166"/>
      <c r="AN2009" s="166"/>
      <c r="AO2009" s="166"/>
      <c r="AP2009" s="166"/>
      <c r="AQ2009" s="166"/>
      <c r="AR2009" s="166"/>
      <c r="AS2009" s="166"/>
      <c r="AT2009" s="166"/>
      <c r="AU2009" s="166"/>
      <c r="AV2009" s="166"/>
      <c r="AW2009" s="166"/>
      <c r="AX2009" s="166"/>
      <c r="AY2009" s="166"/>
    </row>
    <row r="2010" spans="1:51" s="115" customFormat="1" ht="12.75" customHeight="1" x14ac:dyDescent="0.25">
      <c r="A2010" s="161">
        <v>42023</v>
      </c>
      <c r="B2010" s="162" t="s">
        <v>1473</v>
      </c>
      <c r="C2010" s="163" t="s">
        <v>1698</v>
      </c>
      <c r="D2010" s="163" t="s">
        <v>1529</v>
      </c>
      <c r="E2010" s="163"/>
      <c r="F2010" s="164">
        <v>575</v>
      </c>
      <c r="G2010" s="165"/>
      <c r="H2010" s="165"/>
      <c r="I2010" s="166"/>
      <c r="J2010" s="166"/>
      <c r="K2010" s="166"/>
      <c r="L2010" s="166"/>
      <c r="M2010" s="166"/>
      <c r="N2010" s="166"/>
      <c r="O2010" s="166"/>
      <c r="P2010" s="166"/>
      <c r="Q2010" s="166"/>
      <c r="R2010" s="166"/>
      <c r="S2010" s="166"/>
      <c r="T2010" s="166"/>
      <c r="U2010" s="166"/>
      <c r="V2010" s="166"/>
      <c r="W2010" s="166"/>
      <c r="X2010" s="166"/>
      <c r="Y2010" s="166"/>
      <c r="Z2010" s="166"/>
      <c r="AA2010" s="166"/>
      <c r="AB2010" s="166"/>
      <c r="AC2010" s="166"/>
      <c r="AD2010" s="166"/>
      <c r="AE2010" s="166"/>
      <c r="AF2010" s="166"/>
      <c r="AG2010" s="166"/>
      <c r="AH2010" s="166"/>
      <c r="AI2010" s="166"/>
      <c r="AJ2010" s="166"/>
      <c r="AK2010" s="166"/>
      <c r="AL2010" s="166"/>
      <c r="AM2010" s="166"/>
      <c r="AN2010" s="166"/>
      <c r="AO2010" s="166"/>
      <c r="AP2010" s="166"/>
      <c r="AQ2010" s="166"/>
      <c r="AR2010" s="166"/>
      <c r="AS2010" s="166"/>
      <c r="AT2010" s="166"/>
      <c r="AU2010" s="166"/>
      <c r="AV2010" s="166"/>
      <c r="AW2010" s="166"/>
      <c r="AX2010" s="166"/>
      <c r="AY2010" s="166"/>
    </row>
    <row r="2011" spans="1:51" s="115" customFormat="1" ht="12.75" customHeight="1" x14ac:dyDescent="0.25">
      <c r="A2011" s="156">
        <v>42047</v>
      </c>
      <c r="B2011" s="157" t="s">
        <v>1473</v>
      </c>
      <c r="C2011" s="158" t="s">
        <v>1721</v>
      </c>
      <c r="D2011" s="158" t="s">
        <v>1529</v>
      </c>
      <c r="E2011" s="158"/>
      <c r="F2011" s="159">
        <v>172.5</v>
      </c>
      <c r="G2011" s="160"/>
      <c r="H2011" s="160"/>
      <c r="I2011" s="166"/>
      <c r="J2011" s="166"/>
      <c r="K2011" s="166"/>
      <c r="L2011" s="166"/>
      <c r="M2011" s="166"/>
      <c r="N2011" s="166"/>
      <c r="O2011" s="166"/>
      <c r="P2011" s="166"/>
      <c r="Q2011" s="166"/>
      <c r="R2011" s="166"/>
      <c r="S2011" s="166"/>
      <c r="T2011" s="166"/>
      <c r="U2011" s="166"/>
      <c r="V2011" s="166"/>
      <c r="W2011" s="166"/>
      <c r="X2011" s="166"/>
      <c r="Y2011" s="166"/>
      <c r="Z2011" s="166"/>
      <c r="AA2011" s="166"/>
      <c r="AB2011" s="166"/>
      <c r="AC2011" s="166"/>
      <c r="AD2011" s="166"/>
      <c r="AE2011" s="166"/>
      <c r="AF2011" s="166"/>
      <c r="AG2011" s="166"/>
      <c r="AH2011" s="166"/>
      <c r="AI2011" s="166"/>
      <c r="AJ2011" s="166"/>
      <c r="AK2011" s="166"/>
      <c r="AL2011" s="166"/>
      <c r="AM2011" s="166"/>
      <c r="AN2011" s="166"/>
      <c r="AO2011" s="166"/>
      <c r="AP2011" s="166"/>
      <c r="AQ2011" s="166"/>
      <c r="AR2011" s="166"/>
      <c r="AS2011" s="166"/>
      <c r="AT2011" s="166"/>
      <c r="AU2011" s="166"/>
      <c r="AV2011" s="166"/>
      <c r="AW2011" s="166"/>
      <c r="AX2011" s="166"/>
      <c r="AY2011" s="166"/>
    </row>
    <row r="2012" spans="1:51" s="115" customFormat="1" ht="12.75" customHeight="1" x14ac:dyDescent="0.25">
      <c r="A2012" s="161">
        <v>42065</v>
      </c>
      <c r="B2012" s="162" t="s">
        <v>1474</v>
      </c>
      <c r="C2012" s="163" t="s">
        <v>1722</v>
      </c>
      <c r="D2012" s="163" t="s">
        <v>1529</v>
      </c>
      <c r="E2012" s="163"/>
      <c r="F2012" s="164">
        <v>200</v>
      </c>
      <c r="G2012" s="165"/>
      <c r="H2012" s="165"/>
      <c r="I2012" s="166"/>
      <c r="J2012" s="166"/>
      <c r="K2012" s="166"/>
      <c r="L2012" s="166"/>
      <c r="M2012" s="166"/>
      <c r="N2012" s="166"/>
      <c r="O2012" s="166"/>
      <c r="P2012" s="166"/>
      <c r="Q2012" s="166"/>
      <c r="R2012" s="166"/>
      <c r="S2012" s="166"/>
      <c r="T2012" s="166"/>
      <c r="U2012" s="166"/>
      <c r="V2012" s="166"/>
      <c r="W2012" s="166"/>
      <c r="X2012" s="166"/>
      <c r="Y2012" s="166"/>
      <c r="Z2012" s="166"/>
      <c r="AA2012" s="166"/>
      <c r="AB2012" s="166"/>
      <c r="AC2012" s="166"/>
      <c r="AD2012" s="166"/>
      <c r="AE2012" s="166"/>
      <c r="AF2012" s="166"/>
      <c r="AG2012" s="166"/>
      <c r="AH2012" s="166"/>
      <c r="AI2012" s="166"/>
      <c r="AJ2012" s="166"/>
      <c r="AK2012" s="166"/>
      <c r="AL2012" s="166"/>
      <c r="AM2012" s="166"/>
      <c r="AN2012" s="166"/>
      <c r="AO2012" s="166"/>
      <c r="AP2012" s="166"/>
      <c r="AQ2012" s="166"/>
      <c r="AR2012" s="166"/>
      <c r="AS2012" s="166"/>
      <c r="AT2012" s="166"/>
      <c r="AU2012" s="166"/>
      <c r="AV2012" s="166"/>
      <c r="AW2012" s="166"/>
      <c r="AX2012" s="166"/>
      <c r="AY2012" s="166"/>
    </row>
    <row r="2013" spans="1:51" s="115" customFormat="1" ht="12.75" customHeight="1" x14ac:dyDescent="0.25">
      <c r="A2013" s="156">
        <v>42074</v>
      </c>
      <c r="B2013" s="157" t="s">
        <v>1474</v>
      </c>
      <c r="C2013" s="158" t="s">
        <v>1723</v>
      </c>
      <c r="D2013" s="158" t="s">
        <v>1529</v>
      </c>
      <c r="E2013" s="158"/>
      <c r="F2013" s="159">
        <v>2.9000000000000001E-2</v>
      </c>
      <c r="G2013" s="160"/>
      <c r="H2013" s="160"/>
      <c r="I2013" s="166"/>
      <c r="J2013" s="166"/>
      <c r="K2013" s="166"/>
      <c r="L2013" s="166"/>
      <c r="M2013" s="166"/>
      <c r="N2013" s="166"/>
      <c r="O2013" s="166"/>
      <c r="P2013" s="166"/>
      <c r="Q2013" s="166"/>
      <c r="R2013" s="166"/>
      <c r="S2013" s="166"/>
      <c r="T2013" s="166"/>
      <c r="U2013" s="166"/>
      <c r="V2013" s="166"/>
      <c r="W2013" s="166"/>
      <c r="X2013" s="166"/>
      <c r="Y2013" s="166"/>
      <c r="Z2013" s="166"/>
      <c r="AA2013" s="166"/>
      <c r="AB2013" s="166"/>
      <c r="AC2013" s="166"/>
      <c r="AD2013" s="166"/>
      <c r="AE2013" s="166"/>
      <c r="AF2013" s="166"/>
      <c r="AG2013" s="166"/>
      <c r="AH2013" s="166"/>
      <c r="AI2013" s="166"/>
      <c r="AJ2013" s="166"/>
      <c r="AK2013" s="166"/>
      <c r="AL2013" s="166"/>
      <c r="AM2013" s="166"/>
      <c r="AN2013" s="166"/>
      <c r="AO2013" s="166"/>
      <c r="AP2013" s="166"/>
      <c r="AQ2013" s="166"/>
      <c r="AR2013" s="166"/>
      <c r="AS2013" s="166"/>
      <c r="AT2013" s="166"/>
      <c r="AU2013" s="166"/>
      <c r="AV2013" s="166"/>
      <c r="AW2013" s="166"/>
      <c r="AX2013" s="166"/>
      <c r="AY2013" s="166"/>
    </row>
    <row r="2014" spans="1:51" s="115" customFormat="1" ht="12.75" customHeight="1" x14ac:dyDescent="0.25">
      <c r="A2014" s="161">
        <v>42093</v>
      </c>
      <c r="B2014" s="162" t="s">
        <v>1474</v>
      </c>
      <c r="C2014" s="163" t="s">
        <v>1724</v>
      </c>
      <c r="D2014" s="163" t="s">
        <v>1529</v>
      </c>
      <c r="E2014" s="163"/>
      <c r="F2014" s="164">
        <v>2.3227990799999998</v>
      </c>
      <c r="G2014" s="165"/>
      <c r="H2014" s="165"/>
      <c r="I2014" s="166"/>
      <c r="J2014" s="166"/>
      <c r="K2014" s="166"/>
      <c r="L2014" s="166"/>
      <c r="M2014" s="166"/>
      <c r="N2014" s="166"/>
      <c r="O2014" s="166"/>
      <c r="P2014" s="166"/>
      <c r="Q2014" s="166"/>
      <c r="R2014" s="166"/>
      <c r="S2014" s="166"/>
      <c r="T2014" s="166"/>
      <c r="U2014" s="166"/>
      <c r="V2014" s="166"/>
      <c r="W2014" s="166"/>
      <c r="X2014" s="166"/>
      <c r="Y2014" s="166"/>
      <c r="Z2014" s="166"/>
      <c r="AA2014" s="166"/>
      <c r="AB2014" s="166"/>
      <c r="AC2014" s="166"/>
      <c r="AD2014" s="166"/>
      <c r="AE2014" s="166"/>
      <c r="AF2014" s="166"/>
      <c r="AG2014" s="166"/>
      <c r="AH2014" s="166"/>
      <c r="AI2014" s="166"/>
      <c r="AJ2014" s="166"/>
      <c r="AK2014" s="166"/>
      <c r="AL2014" s="166"/>
      <c r="AM2014" s="166"/>
      <c r="AN2014" s="166"/>
      <c r="AO2014" s="166"/>
      <c r="AP2014" s="166"/>
      <c r="AQ2014" s="166"/>
      <c r="AR2014" s="166"/>
      <c r="AS2014" s="166"/>
      <c r="AT2014" s="166"/>
      <c r="AU2014" s="166"/>
      <c r="AV2014" s="166"/>
      <c r="AW2014" s="166"/>
      <c r="AX2014" s="166"/>
      <c r="AY2014" s="166"/>
    </row>
    <row r="2015" spans="1:51" s="115" customFormat="1" ht="12.75" customHeight="1" x14ac:dyDescent="0.25">
      <c r="A2015" s="156">
        <v>42102</v>
      </c>
      <c r="B2015" s="157" t="s">
        <v>1473</v>
      </c>
      <c r="C2015" s="158" t="s">
        <v>1634</v>
      </c>
      <c r="D2015" s="158" t="s">
        <v>1529</v>
      </c>
      <c r="E2015" s="158"/>
      <c r="F2015" s="159">
        <v>352.47542296999995</v>
      </c>
      <c r="G2015" s="160"/>
      <c r="H2015" s="160"/>
      <c r="I2015" s="166"/>
      <c r="J2015" s="166"/>
      <c r="K2015" s="166"/>
      <c r="L2015" s="166"/>
      <c r="M2015" s="166"/>
      <c r="N2015" s="166"/>
      <c r="O2015" s="166"/>
      <c r="P2015" s="166"/>
      <c r="Q2015" s="166"/>
      <c r="R2015" s="166"/>
      <c r="S2015" s="166"/>
      <c r="T2015" s="166"/>
      <c r="U2015" s="166"/>
      <c r="V2015" s="166"/>
      <c r="W2015" s="166"/>
      <c r="X2015" s="166"/>
      <c r="Y2015" s="166"/>
      <c r="Z2015" s="166"/>
      <c r="AA2015" s="166"/>
      <c r="AB2015" s="166"/>
      <c r="AC2015" s="166"/>
      <c r="AD2015" s="166"/>
      <c r="AE2015" s="166"/>
      <c r="AF2015" s="166"/>
      <c r="AG2015" s="166"/>
      <c r="AH2015" s="166"/>
      <c r="AI2015" s="166"/>
      <c r="AJ2015" s="166"/>
      <c r="AK2015" s="166"/>
      <c r="AL2015" s="166"/>
      <c r="AM2015" s="166"/>
      <c r="AN2015" s="166"/>
      <c r="AO2015" s="166"/>
      <c r="AP2015" s="166"/>
      <c r="AQ2015" s="166"/>
      <c r="AR2015" s="166"/>
      <c r="AS2015" s="166"/>
      <c r="AT2015" s="166"/>
      <c r="AU2015" s="166"/>
      <c r="AV2015" s="166"/>
      <c r="AW2015" s="166"/>
      <c r="AX2015" s="166"/>
      <c r="AY2015" s="166"/>
    </row>
    <row r="2016" spans="1:51" s="115" customFormat="1" ht="12.75" customHeight="1" x14ac:dyDescent="0.25">
      <c r="A2016" s="161">
        <v>42114</v>
      </c>
      <c r="B2016" s="162" t="s">
        <v>1474</v>
      </c>
      <c r="C2016" s="163" t="s">
        <v>1725</v>
      </c>
      <c r="D2016" s="163" t="s">
        <v>1529</v>
      </c>
      <c r="E2016" s="163"/>
      <c r="F2016" s="164">
        <v>180</v>
      </c>
      <c r="G2016" s="165"/>
      <c r="H2016" s="165"/>
      <c r="I2016" s="166"/>
      <c r="J2016" s="166"/>
      <c r="K2016" s="166"/>
      <c r="L2016" s="166"/>
      <c r="M2016" s="166"/>
      <c r="N2016" s="166"/>
      <c r="O2016" s="166"/>
      <c r="P2016" s="166"/>
      <c r="Q2016" s="166"/>
      <c r="R2016" s="166"/>
      <c r="S2016" s="166"/>
      <c r="T2016" s="166"/>
      <c r="U2016" s="166"/>
      <c r="V2016" s="166"/>
      <c r="W2016" s="166"/>
      <c r="X2016" s="166"/>
      <c r="Y2016" s="166"/>
      <c r="Z2016" s="166"/>
      <c r="AA2016" s="166"/>
      <c r="AB2016" s="166"/>
      <c r="AC2016" s="166"/>
      <c r="AD2016" s="166"/>
      <c r="AE2016" s="166"/>
      <c r="AF2016" s="166"/>
      <c r="AG2016" s="166"/>
      <c r="AH2016" s="166"/>
      <c r="AI2016" s="166"/>
      <c r="AJ2016" s="166"/>
      <c r="AK2016" s="166"/>
      <c r="AL2016" s="166"/>
      <c r="AM2016" s="166"/>
      <c r="AN2016" s="166"/>
      <c r="AO2016" s="166"/>
      <c r="AP2016" s="166"/>
      <c r="AQ2016" s="166"/>
      <c r="AR2016" s="166"/>
      <c r="AS2016" s="166"/>
      <c r="AT2016" s="166"/>
      <c r="AU2016" s="166"/>
      <c r="AV2016" s="166"/>
      <c r="AW2016" s="166"/>
      <c r="AX2016" s="166"/>
      <c r="AY2016" s="166"/>
    </row>
    <row r="2017" spans="1:51" s="115" customFormat="1" ht="12.75" customHeight="1" x14ac:dyDescent="0.25">
      <c r="A2017" s="156">
        <v>42116</v>
      </c>
      <c r="B2017" s="157" t="s">
        <v>1474</v>
      </c>
      <c r="C2017" s="158" t="s">
        <v>1632</v>
      </c>
      <c r="D2017" s="158" t="s">
        <v>1529</v>
      </c>
      <c r="E2017" s="158"/>
      <c r="F2017" s="159">
        <v>1</v>
      </c>
      <c r="G2017" s="160"/>
      <c r="H2017" s="160"/>
      <c r="I2017" s="166"/>
      <c r="J2017" s="166"/>
      <c r="K2017" s="166"/>
      <c r="L2017" s="166"/>
      <c r="M2017" s="166"/>
      <c r="N2017" s="166"/>
      <c r="O2017" s="166"/>
      <c r="P2017" s="166"/>
      <c r="Q2017" s="166"/>
      <c r="R2017" s="166"/>
      <c r="S2017" s="166"/>
      <c r="T2017" s="166"/>
      <c r="U2017" s="166"/>
      <c r="V2017" s="166"/>
      <c r="W2017" s="166"/>
      <c r="X2017" s="166"/>
      <c r="Y2017" s="166"/>
      <c r="Z2017" s="166"/>
      <c r="AA2017" s="166"/>
      <c r="AB2017" s="166"/>
      <c r="AC2017" s="166"/>
      <c r="AD2017" s="166"/>
      <c r="AE2017" s="166"/>
      <c r="AF2017" s="166"/>
      <c r="AG2017" s="166"/>
      <c r="AH2017" s="166"/>
      <c r="AI2017" s="166"/>
      <c r="AJ2017" s="166"/>
      <c r="AK2017" s="166"/>
      <c r="AL2017" s="166"/>
      <c r="AM2017" s="166"/>
      <c r="AN2017" s="166"/>
      <c r="AO2017" s="166"/>
      <c r="AP2017" s="166"/>
      <c r="AQ2017" s="166"/>
      <c r="AR2017" s="166"/>
      <c r="AS2017" s="166"/>
      <c r="AT2017" s="166"/>
      <c r="AU2017" s="166"/>
      <c r="AV2017" s="166"/>
      <c r="AW2017" s="166"/>
      <c r="AX2017" s="166"/>
      <c r="AY2017" s="166"/>
    </row>
    <row r="2018" spans="1:51" s="115" customFormat="1" ht="12.75" customHeight="1" x14ac:dyDescent="0.25">
      <c r="A2018" s="161">
        <v>42122</v>
      </c>
      <c r="B2018" s="162" t="s">
        <v>1473</v>
      </c>
      <c r="C2018" s="163" t="s">
        <v>1726</v>
      </c>
      <c r="D2018" s="163" t="s">
        <v>1529</v>
      </c>
      <c r="E2018" s="163"/>
      <c r="F2018" s="164">
        <v>57.5</v>
      </c>
      <c r="G2018" s="165"/>
      <c r="H2018" s="165"/>
      <c r="I2018" s="166"/>
      <c r="J2018" s="166"/>
      <c r="K2018" s="166"/>
      <c r="L2018" s="166"/>
      <c r="M2018" s="166"/>
      <c r="N2018" s="166"/>
      <c r="O2018" s="166"/>
      <c r="P2018" s="166"/>
      <c r="Q2018" s="166"/>
      <c r="R2018" s="166"/>
      <c r="S2018" s="166"/>
      <c r="T2018" s="166"/>
      <c r="U2018" s="166"/>
      <c r="V2018" s="166"/>
      <c r="W2018" s="166"/>
      <c r="X2018" s="166"/>
      <c r="Y2018" s="166"/>
      <c r="Z2018" s="166"/>
      <c r="AA2018" s="166"/>
      <c r="AB2018" s="166"/>
      <c r="AC2018" s="166"/>
      <c r="AD2018" s="166"/>
      <c r="AE2018" s="166"/>
      <c r="AF2018" s="166"/>
      <c r="AG2018" s="166"/>
      <c r="AH2018" s="166"/>
      <c r="AI2018" s="166"/>
      <c r="AJ2018" s="166"/>
      <c r="AK2018" s="166"/>
      <c r="AL2018" s="166"/>
      <c r="AM2018" s="166"/>
      <c r="AN2018" s="166"/>
      <c r="AO2018" s="166"/>
      <c r="AP2018" s="166"/>
      <c r="AQ2018" s="166"/>
      <c r="AR2018" s="166"/>
      <c r="AS2018" s="166"/>
      <c r="AT2018" s="166"/>
      <c r="AU2018" s="166"/>
      <c r="AV2018" s="166"/>
      <c r="AW2018" s="166"/>
      <c r="AX2018" s="166"/>
      <c r="AY2018" s="166"/>
    </row>
    <row r="2019" spans="1:51" s="115" customFormat="1" ht="12.75" customHeight="1" x14ac:dyDescent="0.25">
      <c r="A2019" s="156">
        <v>42128</v>
      </c>
      <c r="B2019" s="157" t="s">
        <v>1474</v>
      </c>
      <c r="C2019" s="158" t="s">
        <v>1727</v>
      </c>
      <c r="D2019" s="158" t="s">
        <v>1529</v>
      </c>
      <c r="E2019" s="158"/>
      <c r="F2019" s="159">
        <v>15.520125</v>
      </c>
      <c r="G2019" s="160"/>
      <c r="H2019" s="160"/>
      <c r="I2019" s="166"/>
      <c r="J2019" s="166"/>
      <c r="K2019" s="166"/>
      <c r="L2019" s="166"/>
      <c r="M2019" s="166"/>
      <c r="N2019" s="166"/>
      <c r="O2019" s="166"/>
      <c r="P2019" s="166"/>
      <c r="Q2019" s="166"/>
      <c r="R2019" s="166"/>
      <c r="S2019" s="166"/>
      <c r="T2019" s="166"/>
      <c r="U2019" s="166"/>
      <c r="V2019" s="166"/>
      <c r="W2019" s="166"/>
      <c r="X2019" s="166"/>
      <c r="Y2019" s="166"/>
      <c r="Z2019" s="166"/>
      <c r="AA2019" s="166"/>
      <c r="AB2019" s="166"/>
      <c r="AC2019" s="166"/>
      <c r="AD2019" s="166"/>
      <c r="AE2019" s="166"/>
      <c r="AF2019" s="166"/>
      <c r="AG2019" s="166"/>
      <c r="AH2019" s="166"/>
      <c r="AI2019" s="166"/>
      <c r="AJ2019" s="166"/>
      <c r="AK2019" s="166"/>
      <c r="AL2019" s="166"/>
      <c r="AM2019" s="166"/>
      <c r="AN2019" s="166"/>
      <c r="AO2019" s="166"/>
      <c r="AP2019" s="166"/>
      <c r="AQ2019" s="166"/>
      <c r="AR2019" s="166"/>
      <c r="AS2019" s="166"/>
      <c r="AT2019" s="166"/>
      <c r="AU2019" s="166"/>
      <c r="AV2019" s="166"/>
      <c r="AW2019" s="166"/>
      <c r="AX2019" s="166"/>
      <c r="AY2019" s="166"/>
    </row>
    <row r="2020" spans="1:51" s="115" customFormat="1" ht="12.75" customHeight="1" x14ac:dyDescent="0.25">
      <c r="A2020" s="161">
        <v>42142</v>
      </c>
      <c r="B2020" s="162" t="s">
        <v>1473</v>
      </c>
      <c r="C2020" s="163" t="s">
        <v>1728</v>
      </c>
      <c r="D2020" s="163" t="s">
        <v>1529</v>
      </c>
      <c r="E2020" s="163"/>
      <c r="F2020" s="164">
        <v>92</v>
      </c>
      <c r="G2020" s="165"/>
      <c r="H2020" s="165"/>
      <c r="I2020" s="166"/>
      <c r="J2020" s="166"/>
      <c r="K2020" s="166"/>
      <c r="L2020" s="166"/>
      <c r="M2020" s="166"/>
      <c r="N2020" s="166"/>
      <c r="O2020" s="166"/>
      <c r="P2020" s="166"/>
      <c r="Q2020" s="166"/>
      <c r="R2020" s="166"/>
      <c r="S2020" s="166"/>
      <c r="T2020" s="166"/>
      <c r="U2020" s="166"/>
      <c r="V2020" s="166"/>
      <c r="W2020" s="166"/>
      <c r="X2020" s="166"/>
      <c r="Y2020" s="166"/>
      <c r="Z2020" s="166"/>
      <c r="AA2020" s="166"/>
      <c r="AB2020" s="166"/>
      <c r="AC2020" s="166"/>
      <c r="AD2020" s="166"/>
      <c r="AE2020" s="166"/>
      <c r="AF2020" s="166"/>
      <c r="AG2020" s="166"/>
      <c r="AH2020" s="166"/>
      <c r="AI2020" s="166"/>
      <c r="AJ2020" s="166"/>
      <c r="AK2020" s="166"/>
      <c r="AL2020" s="166"/>
      <c r="AM2020" s="166"/>
      <c r="AN2020" s="166"/>
      <c r="AO2020" s="166"/>
      <c r="AP2020" s="166"/>
      <c r="AQ2020" s="166"/>
      <c r="AR2020" s="166"/>
      <c r="AS2020" s="166"/>
      <c r="AT2020" s="166"/>
      <c r="AU2020" s="166"/>
      <c r="AV2020" s="166"/>
      <c r="AW2020" s="166"/>
      <c r="AX2020" s="166"/>
      <c r="AY2020" s="166"/>
    </row>
    <row r="2021" spans="1:51" s="115" customFormat="1" ht="12.75" customHeight="1" x14ac:dyDescent="0.25">
      <c r="A2021" s="156">
        <v>42156</v>
      </c>
      <c r="B2021" s="157" t="s">
        <v>1473</v>
      </c>
      <c r="C2021" s="158" t="s">
        <v>1729</v>
      </c>
      <c r="D2021" s="158" t="s">
        <v>1529</v>
      </c>
      <c r="E2021" s="158"/>
      <c r="F2021" s="159">
        <v>2070</v>
      </c>
      <c r="G2021" s="160"/>
      <c r="H2021" s="160"/>
      <c r="I2021" s="166"/>
      <c r="J2021" s="166"/>
      <c r="K2021" s="166"/>
      <c r="L2021" s="166"/>
      <c r="M2021" s="166"/>
      <c r="N2021" s="166"/>
      <c r="O2021" s="166"/>
      <c r="P2021" s="166"/>
      <c r="Q2021" s="166"/>
      <c r="R2021" s="166"/>
      <c r="S2021" s="166"/>
      <c r="T2021" s="166"/>
      <c r="U2021" s="166"/>
      <c r="V2021" s="166"/>
      <c r="W2021" s="166"/>
      <c r="X2021" s="166"/>
      <c r="Y2021" s="166"/>
      <c r="Z2021" s="166"/>
      <c r="AA2021" s="166"/>
      <c r="AB2021" s="166"/>
      <c r="AC2021" s="166"/>
      <c r="AD2021" s="166"/>
      <c r="AE2021" s="166"/>
      <c r="AF2021" s="166"/>
      <c r="AG2021" s="166"/>
      <c r="AH2021" s="166"/>
      <c r="AI2021" s="166"/>
      <c r="AJ2021" s="166"/>
      <c r="AK2021" s="166"/>
      <c r="AL2021" s="166"/>
      <c r="AM2021" s="166"/>
      <c r="AN2021" s="166"/>
      <c r="AO2021" s="166"/>
      <c r="AP2021" s="166"/>
      <c r="AQ2021" s="166"/>
      <c r="AR2021" s="166"/>
      <c r="AS2021" s="166"/>
      <c r="AT2021" s="166"/>
      <c r="AU2021" s="166"/>
      <c r="AV2021" s="166"/>
      <c r="AW2021" s="166"/>
      <c r="AX2021" s="166"/>
      <c r="AY2021" s="166"/>
    </row>
    <row r="2022" spans="1:51" s="115" customFormat="1" ht="12.75" customHeight="1" x14ac:dyDescent="0.25">
      <c r="A2022" s="161">
        <v>42178</v>
      </c>
      <c r="B2022" s="162" t="s">
        <v>1474</v>
      </c>
      <c r="C2022" s="163" t="s">
        <v>1658</v>
      </c>
      <c r="D2022" s="163" t="s">
        <v>1529</v>
      </c>
      <c r="E2022" s="163"/>
      <c r="F2022" s="164">
        <v>28</v>
      </c>
      <c r="G2022" s="165"/>
      <c r="H2022" s="165"/>
      <c r="I2022" s="166"/>
      <c r="J2022" s="166"/>
      <c r="K2022" s="166"/>
      <c r="L2022" s="166"/>
      <c r="M2022" s="166"/>
      <c r="N2022" s="166"/>
      <c r="O2022" s="166"/>
      <c r="P2022" s="166"/>
      <c r="Q2022" s="166"/>
      <c r="R2022" s="166"/>
      <c r="S2022" s="166"/>
      <c r="T2022" s="166"/>
      <c r="U2022" s="166"/>
      <c r="V2022" s="166"/>
      <c r="W2022" s="166"/>
      <c r="X2022" s="166"/>
      <c r="Y2022" s="166"/>
      <c r="Z2022" s="166"/>
      <c r="AA2022" s="166"/>
      <c r="AB2022" s="166"/>
      <c r="AC2022" s="166"/>
      <c r="AD2022" s="166"/>
      <c r="AE2022" s="166"/>
      <c r="AF2022" s="166"/>
      <c r="AG2022" s="166"/>
      <c r="AH2022" s="166"/>
      <c r="AI2022" s="166"/>
      <c r="AJ2022" s="166"/>
      <c r="AK2022" s="166"/>
      <c r="AL2022" s="166"/>
      <c r="AM2022" s="166"/>
      <c r="AN2022" s="166"/>
      <c r="AO2022" s="166"/>
      <c r="AP2022" s="166"/>
      <c r="AQ2022" s="166"/>
      <c r="AR2022" s="166"/>
      <c r="AS2022" s="166"/>
      <c r="AT2022" s="166"/>
      <c r="AU2022" s="166"/>
      <c r="AV2022" s="166"/>
      <c r="AW2022" s="166"/>
      <c r="AX2022" s="166"/>
      <c r="AY2022" s="166"/>
    </row>
    <row r="2023" spans="1:51" s="115" customFormat="1" ht="12.75" customHeight="1" x14ac:dyDescent="0.25">
      <c r="A2023" s="156">
        <v>42192</v>
      </c>
      <c r="B2023" s="157" t="s">
        <v>1474</v>
      </c>
      <c r="C2023" s="158" t="s">
        <v>1730</v>
      </c>
      <c r="D2023" s="158" t="s">
        <v>1529</v>
      </c>
      <c r="E2023" s="158"/>
      <c r="F2023" s="159">
        <v>15.2</v>
      </c>
      <c r="G2023" s="160"/>
      <c r="H2023" s="160"/>
      <c r="I2023" s="166"/>
      <c r="J2023" s="166"/>
      <c r="K2023" s="166"/>
      <c r="L2023" s="166"/>
      <c r="M2023" s="166"/>
      <c r="N2023" s="166"/>
      <c r="O2023" s="166"/>
      <c r="P2023" s="166"/>
      <c r="Q2023" s="166"/>
      <c r="R2023" s="166"/>
      <c r="S2023" s="166"/>
      <c r="T2023" s="166"/>
      <c r="U2023" s="166"/>
      <c r="V2023" s="166"/>
      <c r="W2023" s="166"/>
      <c r="X2023" s="166"/>
      <c r="Y2023" s="166"/>
      <c r="Z2023" s="166"/>
      <c r="AA2023" s="166"/>
      <c r="AB2023" s="166"/>
      <c r="AC2023" s="166"/>
      <c r="AD2023" s="166"/>
      <c r="AE2023" s="166"/>
      <c r="AF2023" s="166"/>
      <c r="AG2023" s="166"/>
      <c r="AH2023" s="166"/>
      <c r="AI2023" s="166"/>
      <c r="AJ2023" s="166"/>
      <c r="AK2023" s="166"/>
      <c r="AL2023" s="166"/>
      <c r="AM2023" s="166"/>
      <c r="AN2023" s="166"/>
      <c r="AO2023" s="166"/>
      <c r="AP2023" s="166"/>
      <c r="AQ2023" s="166"/>
      <c r="AR2023" s="166"/>
      <c r="AS2023" s="166"/>
      <c r="AT2023" s="166"/>
      <c r="AU2023" s="166"/>
      <c r="AV2023" s="166"/>
      <c r="AW2023" s="166"/>
      <c r="AX2023" s="166"/>
      <c r="AY2023" s="166"/>
    </row>
    <row r="2024" spans="1:51" s="115" customFormat="1" ht="12.75" customHeight="1" x14ac:dyDescent="0.25">
      <c r="A2024" s="161">
        <v>42194</v>
      </c>
      <c r="B2024" s="162" t="s">
        <v>1474</v>
      </c>
      <c r="C2024" s="163" t="s">
        <v>1731</v>
      </c>
      <c r="D2024" s="163" t="s">
        <v>1529</v>
      </c>
      <c r="E2024" s="163"/>
      <c r="F2024" s="164">
        <v>83.17346594</v>
      </c>
      <c r="G2024" s="165"/>
      <c r="H2024" s="165"/>
      <c r="I2024" s="166"/>
      <c r="J2024" s="166"/>
      <c r="K2024" s="166"/>
      <c r="L2024" s="166"/>
      <c r="M2024" s="166"/>
      <c r="N2024" s="166"/>
      <c r="O2024" s="166"/>
      <c r="P2024" s="166"/>
      <c r="Q2024" s="166"/>
      <c r="R2024" s="166"/>
      <c r="S2024" s="166"/>
      <c r="T2024" s="166"/>
      <c r="U2024" s="166"/>
      <c r="V2024" s="166"/>
      <c r="W2024" s="166"/>
      <c r="X2024" s="166"/>
      <c r="Y2024" s="166"/>
      <c r="Z2024" s="166"/>
      <c r="AA2024" s="166"/>
      <c r="AB2024" s="166"/>
      <c r="AC2024" s="166"/>
      <c r="AD2024" s="166"/>
      <c r="AE2024" s="166"/>
      <c r="AF2024" s="166"/>
      <c r="AG2024" s="166"/>
      <c r="AH2024" s="166"/>
      <c r="AI2024" s="166"/>
      <c r="AJ2024" s="166"/>
      <c r="AK2024" s="166"/>
      <c r="AL2024" s="166"/>
      <c r="AM2024" s="166"/>
      <c r="AN2024" s="166"/>
      <c r="AO2024" s="166"/>
      <c r="AP2024" s="166"/>
      <c r="AQ2024" s="166"/>
      <c r="AR2024" s="166"/>
      <c r="AS2024" s="166"/>
      <c r="AT2024" s="166"/>
      <c r="AU2024" s="166"/>
      <c r="AV2024" s="166"/>
      <c r="AW2024" s="166"/>
      <c r="AX2024" s="166"/>
      <c r="AY2024" s="166"/>
    </row>
    <row r="2025" spans="1:51" s="115" customFormat="1" ht="12.75" customHeight="1" x14ac:dyDescent="0.25">
      <c r="A2025" s="156">
        <v>42199</v>
      </c>
      <c r="B2025" s="157" t="s">
        <v>1474</v>
      </c>
      <c r="C2025" s="158" t="s">
        <v>1732</v>
      </c>
      <c r="D2025" s="158" t="s">
        <v>1529</v>
      </c>
      <c r="E2025" s="158"/>
      <c r="F2025" s="159">
        <v>8.1280181999999996</v>
      </c>
      <c r="G2025" s="160"/>
      <c r="H2025" s="160"/>
      <c r="I2025" s="166"/>
      <c r="J2025" s="166"/>
      <c r="K2025" s="166"/>
      <c r="L2025" s="166"/>
      <c r="M2025" s="166"/>
      <c r="N2025" s="166"/>
      <c r="O2025" s="166"/>
      <c r="P2025" s="166"/>
      <c r="Q2025" s="166"/>
      <c r="R2025" s="166"/>
      <c r="S2025" s="166"/>
      <c r="T2025" s="166"/>
      <c r="U2025" s="166"/>
      <c r="V2025" s="166"/>
      <c r="W2025" s="166"/>
      <c r="X2025" s="166"/>
      <c r="Y2025" s="166"/>
      <c r="Z2025" s="166"/>
      <c r="AA2025" s="166"/>
      <c r="AB2025" s="166"/>
      <c r="AC2025" s="166"/>
      <c r="AD2025" s="166"/>
      <c r="AE2025" s="166"/>
      <c r="AF2025" s="166"/>
      <c r="AG2025" s="166"/>
      <c r="AH2025" s="166"/>
      <c r="AI2025" s="166"/>
      <c r="AJ2025" s="166"/>
      <c r="AK2025" s="166"/>
      <c r="AL2025" s="166"/>
      <c r="AM2025" s="166"/>
      <c r="AN2025" s="166"/>
      <c r="AO2025" s="166"/>
      <c r="AP2025" s="166"/>
      <c r="AQ2025" s="166"/>
      <c r="AR2025" s="166"/>
      <c r="AS2025" s="166"/>
      <c r="AT2025" s="166"/>
      <c r="AU2025" s="166"/>
      <c r="AV2025" s="166"/>
      <c r="AW2025" s="166"/>
      <c r="AX2025" s="166"/>
      <c r="AY2025" s="166"/>
    </row>
    <row r="2026" spans="1:51" s="115" customFormat="1" ht="12.75" customHeight="1" x14ac:dyDescent="0.25">
      <c r="A2026" s="161">
        <v>42200</v>
      </c>
      <c r="B2026" s="162" t="s">
        <v>1474</v>
      </c>
      <c r="C2026" s="163" t="s">
        <v>1733</v>
      </c>
      <c r="D2026" s="163" t="s">
        <v>1529</v>
      </c>
      <c r="E2026" s="163"/>
      <c r="F2026" s="164">
        <v>20</v>
      </c>
      <c r="G2026" s="165"/>
      <c r="H2026" s="165"/>
      <c r="I2026" s="166"/>
      <c r="J2026" s="166"/>
      <c r="K2026" s="166"/>
      <c r="L2026" s="166"/>
      <c r="M2026" s="166"/>
      <c r="N2026" s="166"/>
      <c r="O2026" s="166"/>
      <c r="P2026" s="166"/>
      <c r="Q2026" s="166"/>
      <c r="R2026" s="166"/>
      <c r="S2026" s="166"/>
      <c r="T2026" s="166"/>
      <c r="U2026" s="166"/>
      <c r="V2026" s="166"/>
      <c r="W2026" s="166"/>
      <c r="X2026" s="166"/>
      <c r="Y2026" s="166"/>
      <c r="Z2026" s="166"/>
      <c r="AA2026" s="166"/>
      <c r="AB2026" s="166"/>
      <c r="AC2026" s="166"/>
      <c r="AD2026" s="166"/>
      <c r="AE2026" s="166"/>
      <c r="AF2026" s="166"/>
      <c r="AG2026" s="166"/>
      <c r="AH2026" s="166"/>
      <c r="AI2026" s="166"/>
      <c r="AJ2026" s="166"/>
      <c r="AK2026" s="166"/>
      <c r="AL2026" s="166"/>
      <c r="AM2026" s="166"/>
      <c r="AN2026" s="166"/>
      <c r="AO2026" s="166"/>
      <c r="AP2026" s="166"/>
      <c r="AQ2026" s="166"/>
      <c r="AR2026" s="166"/>
      <c r="AS2026" s="166"/>
      <c r="AT2026" s="166"/>
      <c r="AU2026" s="166"/>
      <c r="AV2026" s="166"/>
      <c r="AW2026" s="166"/>
      <c r="AX2026" s="166"/>
      <c r="AY2026" s="166"/>
    </row>
    <row r="2027" spans="1:51" s="115" customFormat="1" ht="12.75" customHeight="1" x14ac:dyDescent="0.25">
      <c r="A2027" s="156">
        <v>42201</v>
      </c>
      <c r="B2027" s="157" t="s">
        <v>1474</v>
      </c>
      <c r="C2027" s="158" t="s">
        <v>1734</v>
      </c>
      <c r="D2027" s="158" t="s">
        <v>1529</v>
      </c>
      <c r="E2027" s="158"/>
      <c r="F2027" s="159">
        <v>5.2000193699999997</v>
      </c>
      <c r="G2027" s="160"/>
      <c r="H2027" s="160"/>
      <c r="I2027" s="166"/>
      <c r="J2027" s="166"/>
      <c r="K2027" s="166"/>
      <c r="L2027" s="166"/>
      <c r="M2027" s="166"/>
      <c r="N2027" s="166"/>
      <c r="O2027" s="166"/>
      <c r="P2027" s="166"/>
      <c r="Q2027" s="166"/>
      <c r="R2027" s="166"/>
      <c r="S2027" s="166"/>
      <c r="T2027" s="166"/>
      <c r="U2027" s="166"/>
      <c r="V2027" s="166"/>
      <c r="W2027" s="166"/>
      <c r="X2027" s="166"/>
      <c r="Y2027" s="166"/>
      <c r="Z2027" s="166"/>
      <c r="AA2027" s="166"/>
      <c r="AB2027" s="166"/>
      <c r="AC2027" s="166"/>
      <c r="AD2027" s="166"/>
      <c r="AE2027" s="166"/>
      <c r="AF2027" s="166"/>
      <c r="AG2027" s="166"/>
      <c r="AH2027" s="166"/>
      <c r="AI2027" s="166"/>
      <c r="AJ2027" s="166"/>
      <c r="AK2027" s="166"/>
      <c r="AL2027" s="166"/>
      <c r="AM2027" s="166"/>
      <c r="AN2027" s="166"/>
      <c r="AO2027" s="166"/>
      <c r="AP2027" s="166"/>
      <c r="AQ2027" s="166"/>
      <c r="AR2027" s="166"/>
      <c r="AS2027" s="166"/>
      <c r="AT2027" s="166"/>
      <c r="AU2027" s="166"/>
      <c r="AV2027" s="166"/>
      <c r="AW2027" s="166"/>
      <c r="AX2027" s="166"/>
      <c r="AY2027" s="166"/>
    </row>
    <row r="2028" spans="1:51" s="115" customFormat="1" ht="12.75" customHeight="1" x14ac:dyDescent="0.25">
      <c r="A2028" s="161">
        <v>42213</v>
      </c>
      <c r="B2028" s="162" t="s">
        <v>1474</v>
      </c>
      <c r="C2028" s="163" t="s">
        <v>1735</v>
      </c>
      <c r="D2028" s="163" t="s">
        <v>1529</v>
      </c>
      <c r="E2028" s="163"/>
      <c r="F2028" s="164">
        <v>181.75872442000002</v>
      </c>
      <c r="G2028" s="165"/>
      <c r="H2028" s="165"/>
      <c r="I2028" s="166"/>
      <c r="J2028" s="166"/>
      <c r="K2028" s="166"/>
      <c r="L2028" s="166"/>
      <c r="M2028" s="166"/>
      <c r="N2028" s="166"/>
      <c r="O2028" s="166"/>
      <c r="P2028" s="166"/>
      <c r="Q2028" s="166"/>
      <c r="R2028" s="166"/>
      <c r="S2028" s="166"/>
      <c r="T2028" s="166"/>
      <c r="U2028" s="166"/>
      <c r="V2028" s="166"/>
      <c r="W2028" s="166"/>
      <c r="X2028" s="166"/>
      <c r="Y2028" s="166"/>
      <c r="Z2028" s="166"/>
      <c r="AA2028" s="166"/>
      <c r="AB2028" s="166"/>
      <c r="AC2028" s="166"/>
      <c r="AD2028" s="166"/>
      <c r="AE2028" s="166"/>
      <c r="AF2028" s="166"/>
      <c r="AG2028" s="166"/>
      <c r="AH2028" s="166"/>
      <c r="AI2028" s="166"/>
      <c r="AJ2028" s="166"/>
      <c r="AK2028" s="166"/>
      <c r="AL2028" s="166"/>
      <c r="AM2028" s="166"/>
      <c r="AN2028" s="166"/>
      <c r="AO2028" s="166"/>
      <c r="AP2028" s="166"/>
      <c r="AQ2028" s="166"/>
      <c r="AR2028" s="166"/>
      <c r="AS2028" s="166"/>
      <c r="AT2028" s="166"/>
      <c r="AU2028" s="166"/>
      <c r="AV2028" s="166"/>
      <c r="AW2028" s="166"/>
      <c r="AX2028" s="166"/>
      <c r="AY2028" s="166"/>
    </row>
    <row r="2029" spans="1:51" s="115" customFormat="1" ht="12.75" customHeight="1" x14ac:dyDescent="0.25">
      <c r="A2029" s="156">
        <v>42215</v>
      </c>
      <c r="B2029" s="157" t="s">
        <v>1474</v>
      </c>
      <c r="C2029" s="158" t="s">
        <v>1736</v>
      </c>
      <c r="D2029" s="158" t="s">
        <v>1529</v>
      </c>
      <c r="E2029" s="158"/>
      <c r="F2029" s="159">
        <v>18.099642240000001</v>
      </c>
      <c r="G2029" s="160"/>
      <c r="H2029" s="160"/>
      <c r="I2029" s="166"/>
      <c r="J2029" s="166"/>
      <c r="K2029" s="166"/>
      <c r="L2029" s="166"/>
      <c r="M2029" s="166"/>
      <c r="N2029" s="166"/>
      <c r="O2029" s="166"/>
      <c r="P2029" s="166"/>
      <c r="Q2029" s="166"/>
      <c r="R2029" s="166"/>
      <c r="S2029" s="166"/>
      <c r="T2029" s="166"/>
      <c r="U2029" s="166"/>
      <c r="V2029" s="166"/>
      <c r="W2029" s="166"/>
      <c r="X2029" s="166"/>
      <c r="Y2029" s="166"/>
      <c r="Z2029" s="166"/>
      <c r="AA2029" s="166"/>
      <c r="AB2029" s="166"/>
      <c r="AC2029" s="166"/>
      <c r="AD2029" s="166"/>
      <c r="AE2029" s="166"/>
      <c r="AF2029" s="166"/>
      <c r="AG2029" s="166"/>
      <c r="AH2029" s="166"/>
      <c r="AI2029" s="166"/>
      <c r="AJ2029" s="166"/>
      <c r="AK2029" s="166"/>
      <c r="AL2029" s="166"/>
      <c r="AM2029" s="166"/>
      <c r="AN2029" s="166"/>
      <c r="AO2029" s="166"/>
      <c r="AP2029" s="166"/>
      <c r="AQ2029" s="166"/>
      <c r="AR2029" s="166"/>
      <c r="AS2029" s="166"/>
      <c r="AT2029" s="166"/>
      <c r="AU2029" s="166"/>
      <c r="AV2029" s="166"/>
      <c r="AW2029" s="166"/>
      <c r="AX2029" s="166"/>
      <c r="AY2029" s="166"/>
    </row>
    <row r="2030" spans="1:51" s="115" customFormat="1" ht="12.75" customHeight="1" x14ac:dyDescent="0.25">
      <c r="A2030" s="161">
        <v>42222</v>
      </c>
      <c r="B2030" s="162" t="s">
        <v>1474</v>
      </c>
      <c r="C2030" s="163" t="s">
        <v>1737</v>
      </c>
      <c r="D2030" s="163" t="s">
        <v>1529</v>
      </c>
      <c r="E2030" s="163"/>
      <c r="F2030" s="164">
        <v>13.7</v>
      </c>
      <c r="G2030" s="165"/>
      <c r="H2030" s="165"/>
      <c r="I2030" s="166"/>
      <c r="J2030" s="166"/>
      <c r="K2030" s="166"/>
      <c r="L2030" s="166"/>
      <c r="M2030" s="166"/>
      <c r="N2030" s="166"/>
      <c r="O2030" s="166"/>
      <c r="P2030" s="166"/>
      <c r="Q2030" s="166"/>
      <c r="R2030" s="166"/>
      <c r="S2030" s="166"/>
      <c r="T2030" s="166"/>
      <c r="U2030" s="166"/>
      <c r="V2030" s="166"/>
      <c r="W2030" s="166"/>
      <c r="X2030" s="166"/>
      <c r="Y2030" s="166"/>
      <c r="Z2030" s="166"/>
      <c r="AA2030" s="166"/>
      <c r="AB2030" s="166"/>
      <c r="AC2030" s="166"/>
      <c r="AD2030" s="166"/>
      <c r="AE2030" s="166"/>
      <c r="AF2030" s="166"/>
      <c r="AG2030" s="166"/>
      <c r="AH2030" s="166"/>
      <c r="AI2030" s="166"/>
      <c r="AJ2030" s="166"/>
      <c r="AK2030" s="166"/>
      <c r="AL2030" s="166"/>
      <c r="AM2030" s="166"/>
      <c r="AN2030" s="166"/>
      <c r="AO2030" s="166"/>
      <c r="AP2030" s="166"/>
      <c r="AQ2030" s="166"/>
      <c r="AR2030" s="166"/>
      <c r="AS2030" s="166"/>
      <c r="AT2030" s="166"/>
      <c r="AU2030" s="166"/>
      <c r="AV2030" s="166"/>
      <c r="AW2030" s="166"/>
      <c r="AX2030" s="166"/>
      <c r="AY2030" s="166"/>
    </row>
    <row r="2031" spans="1:51" s="115" customFormat="1" ht="12.75" customHeight="1" x14ac:dyDescent="0.25">
      <c r="A2031" s="156">
        <v>42249</v>
      </c>
      <c r="B2031" s="157" t="s">
        <v>1474</v>
      </c>
      <c r="C2031" s="158" t="s">
        <v>1738</v>
      </c>
      <c r="D2031" s="158" t="s">
        <v>1529</v>
      </c>
      <c r="E2031" s="158"/>
      <c r="F2031" s="159">
        <v>100</v>
      </c>
      <c r="G2031" s="160"/>
      <c r="H2031" s="160"/>
      <c r="I2031" s="166"/>
      <c r="J2031" s="166"/>
      <c r="K2031" s="166"/>
      <c r="L2031" s="166"/>
      <c r="M2031" s="166"/>
      <c r="N2031" s="166"/>
      <c r="O2031" s="166"/>
      <c r="P2031" s="166"/>
      <c r="Q2031" s="166"/>
      <c r="R2031" s="166"/>
      <c r="S2031" s="166"/>
      <c r="T2031" s="166"/>
      <c r="U2031" s="166"/>
      <c r="V2031" s="166"/>
      <c r="W2031" s="166"/>
      <c r="X2031" s="166"/>
      <c r="Y2031" s="166"/>
      <c r="Z2031" s="166"/>
      <c r="AA2031" s="166"/>
      <c r="AB2031" s="166"/>
      <c r="AC2031" s="166"/>
      <c r="AD2031" s="166"/>
      <c r="AE2031" s="166"/>
      <c r="AF2031" s="166"/>
      <c r="AG2031" s="166"/>
      <c r="AH2031" s="166"/>
      <c r="AI2031" s="166"/>
      <c r="AJ2031" s="166"/>
      <c r="AK2031" s="166"/>
      <c r="AL2031" s="166"/>
      <c r="AM2031" s="166"/>
      <c r="AN2031" s="166"/>
      <c r="AO2031" s="166"/>
      <c r="AP2031" s="166"/>
      <c r="AQ2031" s="166"/>
      <c r="AR2031" s="166"/>
      <c r="AS2031" s="166"/>
      <c r="AT2031" s="166"/>
      <c r="AU2031" s="166"/>
      <c r="AV2031" s="166"/>
      <c r="AW2031" s="166"/>
      <c r="AX2031" s="166"/>
      <c r="AY2031" s="166"/>
    </row>
    <row r="2032" spans="1:51" s="115" customFormat="1" ht="12.75" customHeight="1" x14ac:dyDescent="0.25">
      <c r="A2032" s="161">
        <v>42262</v>
      </c>
      <c r="B2032" s="162" t="s">
        <v>1473</v>
      </c>
      <c r="C2032" s="163" t="s">
        <v>1733</v>
      </c>
      <c r="D2032" s="163" t="s">
        <v>1529</v>
      </c>
      <c r="E2032" s="163"/>
      <c r="F2032" s="164">
        <v>1725</v>
      </c>
      <c r="G2032" s="165"/>
      <c r="H2032" s="165"/>
      <c r="I2032" s="166"/>
      <c r="J2032" s="166"/>
      <c r="K2032" s="166"/>
      <c r="L2032" s="166"/>
      <c r="M2032" s="166"/>
      <c r="N2032" s="166"/>
      <c r="O2032" s="166"/>
      <c r="P2032" s="166"/>
      <c r="Q2032" s="166"/>
      <c r="R2032" s="166"/>
      <c r="S2032" s="166"/>
      <c r="T2032" s="166"/>
      <c r="U2032" s="166"/>
      <c r="V2032" s="166"/>
      <c r="W2032" s="166"/>
      <c r="X2032" s="166"/>
      <c r="Y2032" s="166"/>
      <c r="Z2032" s="166"/>
      <c r="AA2032" s="166"/>
      <c r="AB2032" s="166"/>
      <c r="AC2032" s="166"/>
      <c r="AD2032" s="166"/>
      <c r="AE2032" s="166"/>
      <c r="AF2032" s="166"/>
      <c r="AG2032" s="166"/>
      <c r="AH2032" s="166"/>
      <c r="AI2032" s="166"/>
      <c r="AJ2032" s="166"/>
      <c r="AK2032" s="166"/>
      <c r="AL2032" s="166"/>
      <c r="AM2032" s="166"/>
      <c r="AN2032" s="166"/>
      <c r="AO2032" s="166"/>
      <c r="AP2032" s="166"/>
      <c r="AQ2032" s="166"/>
      <c r="AR2032" s="166"/>
      <c r="AS2032" s="166"/>
      <c r="AT2032" s="166"/>
      <c r="AU2032" s="166"/>
      <c r="AV2032" s="166"/>
      <c r="AW2032" s="166"/>
      <c r="AX2032" s="166"/>
      <c r="AY2032" s="166"/>
    </row>
    <row r="2033" spans="1:51" s="115" customFormat="1" ht="12.75" customHeight="1" x14ac:dyDescent="0.25">
      <c r="A2033" s="156">
        <v>42263</v>
      </c>
      <c r="B2033" s="157" t="s">
        <v>1474</v>
      </c>
      <c r="C2033" s="158" t="s">
        <v>1739</v>
      </c>
      <c r="D2033" s="158" t="s">
        <v>1529</v>
      </c>
      <c r="E2033" s="158"/>
      <c r="F2033" s="159">
        <v>53.094329500000001</v>
      </c>
      <c r="G2033" s="160"/>
      <c r="H2033" s="160"/>
      <c r="I2033" s="166"/>
      <c r="J2033" s="166"/>
      <c r="K2033" s="166"/>
      <c r="L2033" s="166"/>
      <c r="M2033" s="166"/>
      <c r="N2033" s="166"/>
      <c r="O2033" s="166"/>
      <c r="P2033" s="166"/>
      <c r="Q2033" s="166"/>
      <c r="R2033" s="166"/>
      <c r="S2033" s="166"/>
      <c r="T2033" s="166"/>
      <c r="U2033" s="166"/>
      <c r="V2033" s="166"/>
      <c r="W2033" s="166"/>
      <c r="X2033" s="166"/>
      <c r="Y2033" s="166"/>
      <c r="Z2033" s="166"/>
      <c r="AA2033" s="166"/>
      <c r="AB2033" s="166"/>
      <c r="AC2033" s="166"/>
      <c r="AD2033" s="166"/>
      <c r="AE2033" s="166"/>
      <c r="AF2033" s="166"/>
      <c r="AG2033" s="166"/>
      <c r="AH2033" s="166"/>
      <c r="AI2033" s="166"/>
      <c r="AJ2033" s="166"/>
      <c r="AK2033" s="166"/>
      <c r="AL2033" s="166"/>
      <c r="AM2033" s="166"/>
      <c r="AN2033" s="166"/>
      <c r="AO2033" s="166"/>
      <c r="AP2033" s="166"/>
      <c r="AQ2033" s="166"/>
      <c r="AR2033" s="166"/>
      <c r="AS2033" s="166"/>
      <c r="AT2033" s="166"/>
      <c r="AU2033" s="166"/>
      <c r="AV2033" s="166"/>
      <c r="AW2033" s="166"/>
      <c r="AX2033" s="166"/>
      <c r="AY2033" s="166"/>
    </row>
    <row r="2034" spans="1:51" s="115" customFormat="1" ht="12.75" customHeight="1" x14ac:dyDescent="0.25">
      <c r="A2034" s="161">
        <v>42265</v>
      </c>
      <c r="B2034" s="162" t="s">
        <v>1474</v>
      </c>
      <c r="C2034" s="163" t="s">
        <v>1740</v>
      </c>
      <c r="D2034" s="163" t="s">
        <v>1529</v>
      </c>
      <c r="E2034" s="163"/>
      <c r="F2034" s="164">
        <v>99.99946407600001</v>
      </c>
      <c r="G2034" s="165"/>
      <c r="H2034" s="165"/>
      <c r="I2034" s="166"/>
      <c r="J2034" s="166"/>
      <c r="K2034" s="166"/>
      <c r="L2034" s="166"/>
      <c r="M2034" s="166"/>
      <c r="N2034" s="166"/>
      <c r="O2034" s="166"/>
      <c r="P2034" s="166"/>
      <c r="Q2034" s="166"/>
      <c r="R2034" s="166"/>
      <c r="S2034" s="166"/>
      <c r="T2034" s="166"/>
      <c r="U2034" s="166"/>
      <c r="V2034" s="166"/>
      <c r="W2034" s="166"/>
      <c r="X2034" s="166"/>
      <c r="Y2034" s="166"/>
      <c r="Z2034" s="166"/>
      <c r="AA2034" s="166"/>
      <c r="AB2034" s="166"/>
      <c r="AC2034" s="166"/>
      <c r="AD2034" s="166"/>
      <c r="AE2034" s="166"/>
      <c r="AF2034" s="166"/>
      <c r="AG2034" s="166"/>
      <c r="AH2034" s="166"/>
      <c r="AI2034" s="166"/>
      <c r="AJ2034" s="166"/>
      <c r="AK2034" s="166"/>
      <c r="AL2034" s="166"/>
      <c r="AM2034" s="166"/>
      <c r="AN2034" s="166"/>
      <c r="AO2034" s="166"/>
      <c r="AP2034" s="166"/>
      <c r="AQ2034" s="166"/>
      <c r="AR2034" s="166"/>
      <c r="AS2034" s="166"/>
      <c r="AT2034" s="166"/>
      <c r="AU2034" s="166"/>
      <c r="AV2034" s="166"/>
      <c r="AW2034" s="166"/>
      <c r="AX2034" s="166"/>
      <c r="AY2034" s="166"/>
    </row>
    <row r="2035" spans="1:51" s="115" customFormat="1" ht="12.75" customHeight="1" x14ac:dyDescent="0.25">
      <c r="A2035" s="156">
        <v>42265</v>
      </c>
      <c r="B2035" s="157" t="s">
        <v>1474</v>
      </c>
      <c r="C2035" s="158" t="s">
        <v>1741</v>
      </c>
      <c r="D2035" s="158" t="s">
        <v>1529</v>
      </c>
      <c r="E2035" s="158"/>
      <c r="F2035" s="159">
        <v>41.710720520000002</v>
      </c>
      <c r="G2035" s="160"/>
      <c r="H2035" s="160"/>
      <c r="I2035" s="166"/>
      <c r="J2035" s="166"/>
      <c r="K2035" s="166"/>
      <c r="L2035" s="166"/>
      <c r="M2035" s="166"/>
      <c r="N2035" s="166"/>
      <c r="O2035" s="166"/>
      <c r="P2035" s="166"/>
      <c r="Q2035" s="166"/>
      <c r="R2035" s="166"/>
      <c r="S2035" s="166"/>
      <c r="T2035" s="166"/>
      <c r="U2035" s="166"/>
      <c r="V2035" s="166"/>
      <c r="W2035" s="166"/>
      <c r="X2035" s="166"/>
      <c r="Y2035" s="166"/>
      <c r="Z2035" s="166"/>
      <c r="AA2035" s="166"/>
      <c r="AB2035" s="166"/>
      <c r="AC2035" s="166"/>
      <c r="AD2035" s="166"/>
      <c r="AE2035" s="166"/>
      <c r="AF2035" s="166"/>
      <c r="AG2035" s="166"/>
      <c r="AH2035" s="166"/>
      <c r="AI2035" s="166"/>
      <c r="AJ2035" s="166"/>
      <c r="AK2035" s="166"/>
      <c r="AL2035" s="166"/>
      <c r="AM2035" s="166"/>
      <c r="AN2035" s="166"/>
      <c r="AO2035" s="166"/>
      <c r="AP2035" s="166"/>
      <c r="AQ2035" s="166"/>
      <c r="AR2035" s="166"/>
      <c r="AS2035" s="166"/>
      <c r="AT2035" s="166"/>
      <c r="AU2035" s="166"/>
      <c r="AV2035" s="166"/>
      <c r="AW2035" s="166"/>
      <c r="AX2035" s="166"/>
      <c r="AY2035" s="166"/>
    </row>
    <row r="2036" spans="1:51" s="115" customFormat="1" ht="12.75" customHeight="1" x14ac:dyDescent="0.25">
      <c r="A2036" s="161">
        <v>42269</v>
      </c>
      <c r="B2036" s="162" t="s">
        <v>1474</v>
      </c>
      <c r="C2036" s="163" t="s">
        <v>1742</v>
      </c>
      <c r="D2036" s="163" t="s">
        <v>1529</v>
      </c>
      <c r="E2036" s="163"/>
      <c r="F2036" s="164">
        <v>133.08975771000001</v>
      </c>
      <c r="G2036" s="165"/>
      <c r="H2036" s="165"/>
      <c r="I2036" s="166"/>
      <c r="J2036" s="166"/>
      <c r="K2036" s="166"/>
      <c r="L2036" s="166"/>
      <c r="M2036" s="166"/>
      <c r="N2036" s="166"/>
      <c r="O2036" s="166"/>
      <c r="P2036" s="166"/>
      <c r="Q2036" s="166"/>
      <c r="R2036" s="166"/>
      <c r="S2036" s="166"/>
      <c r="T2036" s="166"/>
      <c r="U2036" s="166"/>
      <c r="V2036" s="166"/>
      <c r="W2036" s="166"/>
      <c r="X2036" s="166"/>
      <c r="Y2036" s="166"/>
      <c r="Z2036" s="166"/>
      <c r="AA2036" s="166"/>
      <c r="AB2036" s="166"/>
      <c r="AC2036" s="166"/>
      <c r="AD2036" s="166"/>
      <c r="AE2036" s="166"/>
      <c r="AF2036" s="166"/>
      <c r="AG2036" s="166"/>
      <c r="AH2036" s="166"/>
      <c r="AI2036" s="166"/>
      <c r="AJ2036" s="166"/>
      <c r="AK2036" s="166"/>
      <c r="AL2036" s="166"/>
      <c r="AM2036" s="166"/>
      <c r="AN2036" s="166"/>
      <c r="AO2036" s="166"/>
      <c r="AP2036" s="166"/>
      <c r="AQ2036" s="166"/>
      <c r="AR2036" s="166"/>
      <c r="AS2036" s="166"/>
      <c r="AT2036" s="166"/>
      <c r="AU2036" s="166"/>
      <c r="AV2036" s="166"/>
      <c r="AW2036" s="166"/>
      <c r="AX2036" s="166"/>
      <c r="AY2036" s="166"/>
    </row>
    <row r="2037" spans="1:51" s="115" customFormat="1" ht="12.75" customHeight="1" x14ac:dyDescent="0.25">
      <c r="A2037" s="156">
        <v>42271</v>
      </c>
      <c r="B2037" s="157" t="s">
        <v>1474</v>
      </c>
      <c r="C2037" s="158" t="s">
        <v>1743</v>
      </c>
      <c r="D2037" s="158" t="s">
        <v>1529</v>
      </c>
      <c r="E2037" s="158"/>
      <c r="F2037" s="159">
        <v>2</v>
      </c>
      <c r="G2037" s="160"/>
      <c r="H2037" s="160"/>
      <c r="I2037" s="166"/>
      <c r="J2037" s="166"/>
      <c r="K2037" s="166"/>
      <c r="L2037" s="166"/>
      <c r="M2037" s="166"/>
      <c r="N2037" s="166"/>
      <c r="O2037" s="166"/>
      <c r="P2037" s="166"/>
      <c r="Q2037" s="166"/>
      <c r="R2037" s="166"/>
      <c r="S2037" s="166"/>
      <c r="T2037" s="166"/>
      <c r="U2037" s="166"/>
      <c r="V2037" s="166"/>
      <c r="W2037" s="166"/>
      <c r="X2037" s="166"/>
      <c r="Y2037" s="166"/>
      <c r="Z2037" s="166"/>
      <c r="AA2037" s="166"/>
      <c r="AB2037" s="166"/>
      <c r="AC2037" s="166"/>
      <c r="AD2037" s="166"/>
      <c r="AE2037" s="166"/>
      <c r="AF2037" s="166"/>
      <c r="AG2037" s="166"/>
      <c r="AH2037" s="166"/>
      <c r="AI2037" s="166"/>
      <c r="AJ2037" s="166"/>
      <c r="AK2037" s="166"/>
      <c r="AL2037" s="166"/>
      <c r="AM2037" s="166"/>
      <c r="AN2037" s="166"/>
      <c r="AO2037" s="166"/>
      <c r="AP2037" s="166"/>
      <c r="AQ2037" s="166"/>
      <c r="AR2037" s="166"/>
      <c r="AS2037" s="166"/>
      <c r="AT2037" s="166"/>
      <c r="AU2037" s="166"/>
      <c r="AV2037" s="166"/>
      <c r="AW2037" s="166"/>
      <c r="AX2037" s="166"/>
      <c r="AY2037" s="166"/>
    </row>
    <row r="2038" spans="1:51" s="115" customFormat="1" ht="12.75" customHeight="1" x14ac:dyDescent="0.25">
      <c r="A2038" s="161">
        <v>42271</v>
      </c>
      <c r="B2038" s="162" t="s">
        <v>1474</v>
      </c>
      <c r="C2038" s="163" t="s">
        <v>1744</v>
      </c>
      <c r="D2038" s="163" t="s">
        <v>1529</v>
      </c>
      <c r="E2038" s="163"/>
      <c r="F2038" s="164">
        <v>15.6867558</v>
      </c>
      <c r="G2038" s="165"/>
      <c r="H2038" s="165"/>
      <c r="I2038" s="166"/>
      <c r="J2038" s="166"/>
      <c r="K2038" s="166"/>
      <c r="L2038" s="166"/>
      <c r="M2038" s="166"/>
      <c r="N2038" s="166"/>
      <c r="O2038" s="166"/>
      <c r="P2038" s="166"/>
      <c r="Q2038" s="166"/>
      <c r="R2038" s="166"/>
      <c r="S2038" s="166"/>
      <c r="T2038" s="166"/>
      <c r="U2038" s="166"/>
      <c r="V2038" s="166"/>
      <c r="W2038" s="166"/>
      <c r="X2038" s="166"/>
      <c r="Y2038" s="166"/>
      <c r="Z2038" s="166"/>
      <c r="AA2038" s="166"/>
      <c r="AB2038" s="166"/>
      <c r="AC2038" s="166"/>
      <c r="AD2038" s="166"/>
      <c r="AE2038" s="166"/>
      <c r="AF2038" s="166"/>
      <c r="AG2038" s="166"/>
      <c r="AH2038" s="166"/>
      <c r="AI2038" s="166"/>
      <c r="AJ2038" s="166"/>
      <c r="AK2038" s="166"/>
      <c r="AL2038" s="166"/>
      <c r="AM2038" s="166"/>
      <c r="AN2038" s="166"/>
      <c r="AO2038" s="166"/>
      <c r="AP2038" s="166"/>
      <c r="AQ2038" s="166"/>
      <c r="AR2038" s="166"/>
      <c r="AS2038" s="166"/>
      <c r="AT2038" s="166"/>
      <c r="AU2038" s="166"/>
      <c r="AV2038" s="166"/>
      <c r="AW2038" s="166"/>
      <c r="AX2038" s="166"/>
      <c r="AY2038" s="166"/>
    </row>
    <row r="2039" spans="1:51" s="115" customFormat="1" ht="12.75" customHeight="1" x14ac:dyDescent="0.25">
      <c r="A2039" s="156">
        <v>42271</v>
      </c>
      <c r="B2039" s="157" t="s">
        <v>1474</v>
      </c>
      <c r="C2039" s="158" t="s">
        <v>1745</v>
      </c>
      <c r="D2039" s="158" t="s">
        <v>1529</v>
      </c>
      <c r="E2039" s="158"/>
      <c r="F2039" s="159">
        <v>15.6867558</v>
      </c>
      <c r="G2039" s="160"/>
      <c r="H2039" s="160"/>
      <c r="I2039" s="166"/>
      <c r="J2039" s="166"/>
      <c r="K2039" s="166"/>
      <c r="L2039" s="166"/>
      <c r="M2039" s="166"/>
      <c r="N2039" s="166"/>
      <c r="O2039" s="166"/>
      <c r="P2039" s="166"/>
      <c r="Q2039" s="166"/>
      <c r="R2039" s="166"/>
      <c r="S2039" s="166"/>
      <c r="T2039" s="166"/>
      <c r="U2039" s="166"/>
      <c r="V2039" s="166"/>
      <c r="W2039" s="166"/>
      <c r="X2039" s="166"/>
      <c r="Y2039" s="166"/>
      <c r="Z2039" s="166"/>
      <c r="AA2039" s="166"/>
      <c r="AB2039" s="166"/>
      <c r="AC2039" s="166"/>
      <c r="AD2039" s="166"/>
      <c r="AE2039" s="166"/>
      <c r="AF2039" s="166"/>
      <c r="AG2039" s="166"/>
      <c r="AH2039" s="166"/>
      <c r="AI2039" s="166"/>
      <c r="AJ2039" s="166"/>
      <c r="AK2039" s="166"/>
      <c r="AL2039" s="166"/>
      <c r="AM2039" s="166"/>
      <c r="AN2039" s="166"/>
      <c r="AO2039" s="166"/>
      <c r="AP2039" s="166"/>
      <c r="AQ2039" s="166"/>
      <c r="AR2039" s="166"/>
      <c r="AS2039" s="166"/>
      <c r="AT2039" s="166"/>
      <c r="AU2039" s="166"/>
      <c r="AV2039" s="166"/>
      <c r="AW2039" s="166"/>
      <c r="AX2039" s="166"/>
      <c r="AY2039" s="166"/>
    </row>
    <row r="2040" spans="1:51" s="115" customFormat="1" ht="12.75" customHeight="1" x14ac:dyDescent="0.25">
      <c r="A2040" s="161">
        <v>42272</v>
      </c>
      <c r="B2040" s="162" t="s">
        <v>1474</v>
      </c>
      <c r="C2040" s="163" t="s">
        <v>1746</v>
      </c>
      <c r="D2040" s="163" t="s">
        <v>1529</v>
      </c>
      <c r="E2040" s="163"/>
      <c r="F2040" s="164">
        <v>30</v>
      </c>
      <c r="G2040" s="165"/>
      <c r="H2040" s="165"/>
      <c r="I2040" s="166"/>
      <c r="J2040" s="166"/>
      <c r="K2040" s="166"/>
      <c r="L2040" s="166"/>
      <c r="M2040" s="166"/>
      <c r="N2040" s="166"/>
      <c r="O2040" s="166"/>
      <c r="P2040" s="166"/>
      <c r="Q2040" s="166"/>
      <c r="R2040" s="166"/>
      <c r="S2040" s="166"/>
      <c r="T2040" s="166"/>
      <c r="U2040" s="166"/>
      <c r="V2040" s="166"/>
      <c r="W2040" s="166"/>
      <c r="X2040" s="166"/>
      <c r="Y2040" s="166"/>
      <c r="Z2040" s="166"/>
      <c r="AA2040" s="166"/>
      <c r="AB2040" s="166"/>
      <c r="AC2040" s="166"/>
      <c r="AD2040" s="166"/>
      <c r="AE2040" s="166"/>
      <c r="AF2040" s="166"/>
      <c r="AG2040" s="166"/>
      <c r="AH2040" s="166"/>
      <c r="AI2040" s="166"/>
      <c r="AJ2040" s="166"/>
      <c r="AK2040" s="166"/>
      <c r="AL2040" s="166"/>
      <c r="AM2040" s="166"/>
      <c r="AN2040" s="166"/>
      <c r="AO2040" s="166"/>
      <c r="AP2040" s="166"/>
      <c r="AQ2040" s="166"/>
      <c r="AR2040" s="166"/>
      <c r="AS2040" s="166"/>
      <c r="AT2040" s="166"/>
      <c r="AU2040" s="166"/>
      <c r="AV2040" s="166"/>
      <c r="AW2040" s="166"/>
      <c r="AX2040" s="166"/>
      <c r="AY2040" s="166"/>
    </row>
    <row r="2041" spans="1:51" s="115" customFormat="1" ht="12.75" customHeight="1" x14ac:dyDescent="0.25">
      <c r="A2041" s="156">
        <v>42276</v>
      </c>
      <c r="B2041" s="157" t="s">
        <v>1474</v>
      </c>
      <c r="C2041" s="158" t="s">
        <v>1747</v>
      </c>
      <c r="D2041" s="158" t="s">
        <v>1529</v>
      </c>
      <c r="E2041" s="158"/>
      <c r="F2041" s="159">
        <v>76.331999999999994</v>
      </c>
      <c r="G2041" s="160"/>
      <c r="H2041" s="160"/>
      <c r="I2041" s="166"/>
      <c r="J2041" s="166"/>
      <c r="K2041" s="166"/>
      <c r="L2041" s="166"/>
      <c r="M2041" s="166"/>
      <c r="N2041" s="166"/>
      <c r="O2041" s="166"/>
      <c r="P2041" s="166"/>
      <c r="Q2041" s="166"/>
      <c r="R2041" s="166"/>
      <c r="S2041" s="166"/>
      <c r="T2041" s="166"/>
      <c r="U2041" s="166"/>
      <c r="V2041" s="166"/>
      <c r="W2041" s="166"/>
      <c r="X2041" s="166"/>
      <c r="Y2041" s="166"/>
      <c r="Z2041" s="166"/>
      <c r="AA2041" s="166"/>
      <c r="AB2041" s="166"/>
      <c r="AC2041" s="166"/>
      <c r="AD2041" s="166"/>
      <c r="AE2041" s="166"/>
      <c r="AF2041" s="166"/>
      <c r="AG2041" s="166"/>
      <c r="AH2041" s="166"/>
      <c r="AI2041" s="166"/>
      <c r="AJ2041" s="166"/>
      <c r="AK2041" s="166"/>
      <c r="AL2041" s="166"/>
      <c r="AM2041" s="166"/>
      <c r="AN2041" s="166"/>
      <c r="AO2041" s="166"/>
      <c r="AP2041" s="166"/>
      <c r="AQ2041" s="166"/>
      <c r="AR2041" s="166"/>
      <c r="AS2041" s="166"/>
      <c r="AT2041" s="166"/>
      <c r="AU2041" s="166"/>
      <c r="AV2041" s="166"/>
      <c r="AW2041" s="166"/>
      <c r="AX2041" s="166"/>
      <c r="AY2041" s="166"/>
    </row>
    <row r="2042" spans="1:51" s="115" customFormat="1" ht="12.75" customHeight="1" x14ac:dyDescent="0.25">
      <c r="A2042" s="161">
        <v>42283</v>
      </c>
      <c r="B2042" s="162" t="s">
        <v>1474</v>
      </c>
      <c r="C2042" s="163" t="s">
        <v>1748</v>
      </c>
      <c r="D2042" s="163" t="s">
        <v>1529</v>
      </c>
      <c r="E2042" s="163"/>
      <c r="F2042" s="164">
        <v>49.759228640000003</v>
      </c>
      <c r="G2042" s="165"/>
      <c r="H2042" s="165"/>
      <c r="I2042" s="166"/>
      <c r="J2042" s="166"/>
      <c r="K2042" s="166"/>
      <c r="L2042" s="166"/>
      <c r="M2042" s="166"/>
      <c r="N2042" s="166"/>
      <c r="O2042" s="166"/>
      <c r="P2042" s="166"/>
      <c r="Q2042" s="166"/>
      <c r="R2042" s="166"/>
      <c r="S2042" s="166"/>
      <c r="T2042" s="166"/>
      <c r="U2042" s="166"/>
      <c r="V2042" s="166"/>
      <c r="W2042" s="166"/>
      <c r="X2042" s="166"/>
      <c r="Y2042" s="166"/>
      <c r="Z2042" s="166"/>
      <c r="AA2042" s="166"/>
      <c r="AB2042" s="166"/>
      <c r="AC2042" s="166"/>
      <c r="AD2042" s="166"/>
      <c r="AE2042" s="166"/>
      <c r="AF2042" s="166"/>
      <c r="AG2042" s="166"/>
      <c r="AH2042" s="166"/>
      <c r="AI2042" s="166"/>
      <c r="AJ2042" s="166"/>
      <c r="AK2042" s="166"/>
      <c r="AL2042" s="166"/>
      <c r="AM2042" s="166"/>
      <c r="AN2042" s="166"/>
      <c r="AO2042" s="166"/>
      <c r="AP2042" s="166"/>
      <c r="AQ2042" s="166"/>
      <c r="AR2042" s="166"/>
      <c r="AS2042" s="166"/>
      <c r="AT2042" s="166"/>
      <c r="AU2042" s="166"/>
      <c r="AV2042" s="166"/>
      <c r="AW2042" s="166"/>
      <c r="AX2042" s="166"/>
      <c r="AY2042" s="166"/>
    </row>
    <row r="2043" spans="1:51" s="115" customFormat="1" ht="12.75" customHeight="1" x14ac:dyDescent="0.25">
      <c r="A2043" s="156">
        <v>42291</v>
      </c>
      <c r="B2043" s="157" t="s">
        <v>1474</v>
      </c>
      <c r="C2043" s="158" t="s">
        <v>1685</v>
      </c>
      <c r="D2043" s="158" t="s">
        <v>1529</v>
      </c>
      <c r="E2043" s="158"/>
      <c r="F2043" s="159">
        <v>5</v>
      </c>
      <c r="G2043" s="160"/>
      <c r="H2043" s="160"/>
      <c r="I2043" s="166"/>
      <c r="J2043" s="166"/>
      <c r="K2043" s="166"/>
      <c r="L2043" s="166"/>
      <c r="M2043" s="166"/>
      <c r="N2043" s="166"/>
      <c r="O2043" s="166"/>
      <c r="P2043" s="166"/>
      <c r="Q2043" s="166"/>
      <c r="R2043" s="166"/>
      <c r="S2043" s="166"/>
      <c r="T2043" s="166"/>
      <c r="U2043" s="166"/>
      <c r="V2043" s="166"/>
      <c r="W2043" s="166"/>
      <c r="X2043" s="166"/>
      <c r="Y2043" s="166"/>
      <c r="Z2043" s="166"/>
      <c r="AA2043" s="166"/>
      <c r="AB2043" s="166"/>
      <c r="AC2043" s="166"/>
      <c r="AD2043" s="166"/>
      <c r="AE2043" s="166"/>
      <c r="AF2043" s="166"/>
      <c r="AG2043" s="166"/>
      <c r="AH2043" s="166"/>
      <c r="AI2043" s="166"/>
      <c r="AJ2043" s="166"/>
      <c r="AK2043" s="166"/>
      <c r="AL2043" s="166"/>
      <c r="AM2043" s="166"/>
      <c r="AN2043" s="166"/>
      <c r="AO2043" s="166"/>
      <c r="AP2043" s="166"/>
      <c r="AQ2043" s="166"/>
      <c r="AR2043" s="166"/>
      <c r="AS2043" s="166"/>
      <c r="AT2043" s="166"/>
      <c r="AU2043" s="166"/>
      <c r="AV2043" s="166"/>
      <c r="AW2043" s="166"/>
      <c r="AX2043" s="166"/>
      <c r="AY2043" s="166"/>
    </row>
    <row r="2044" spans="1:51" s="115" customFormat="1" ht="12.75" customHeight="1" x14ac:dyDescent="0.25">
      <c r="A2044" s="161">
        <v>42304</v>
      </c>
      <c r="B2044" s="162" t="s">
        <v>1474</v>
      </c>
      <c r="C2044" s="163" t="s">
        <v>1693</v>
      </c>
      <c r="D2044" s="163" t="s">
        <v>1529</v>
      </c>
      <c r="E2044" s="163"/>
      <c r="F2044" s="164">
        <v>30</v>
      </c>
      <c r="G2044" s="165"/>
      <c r="H2044" s="165"/>
      <c r="I2044" s="166"/>
      <c r="J2044" s="166"/>
      <c r="K2044" s="166"/>
      <c r="L2044" s="166"/>
      <c r="M2044" s="166"/>
      <c r="N2044" s="166"/>
      <c r="O2044" s="166"/>
      <c r="P2044" s="166"/>
      <c r="Q2044" s="166"/>
      <c r="R2044" s="166"/>
      <c r="S2044" s="166"/>
      <c r="T2044" s="166"/>
      <c r="U2044" s="166"/>
      <c r="V2044" s="166"/>
      <c r="W2044" s="166"/>
      <c r="X2044" s="166"/>
      <c r="Y2044" s="166"/>
      <c r="Z2044" s="166"/>
      <c r="AA2044" s="166"/>
      <c r="AB2044" s="166"/>
      <c r="AC2044" s="166"/>
      <c r="AD2044" s="166"/>
      <c r="AE2044" s="166"/>
      <c r="AF2044" s="166"/>
      <c r="AG2044" s="166"/>
      <c r="AH2044" s="166"/>
      <c r="AI2044" s="166"/>
      <c r="AJ2044" s="166"/>
      <c r="AK2044" s="166"/>
      <c r="AL2044" s="166"/>
      <c r="AM2044" s="166"/>
      <c r="AN2044" s="166"/>
      <c r="AO2044" s="166"/>
      <c r="AP2044" s="166"/>
      <c r="AQ2044" s="166"/>
      <c r="AR2044" s="166"/>
      <c r="AS2044" s="166"/>
      <c r="AT2044" s="166"/>
      <c r="AU2044" s="166"/>
      <c r="AV2044" s="166"/>
      <c r="AW2044" s="166"/>
      <c r="AX2044" s="166"/>
      <c r="AY2044" s="166"/>
    </row>
    <row r="2045" spans="1:51" s="115" customFormat="1" ht="12.75" customHeight="1" x14ac:dyDescent="0.25">
      <c r="A2045" s="156">
        <v>42320</v>
      </c>
      <c r="B2045" s="157" t="s">
        <v>1474</v>
      </c>
      <c r="C2045" s="158" t="s">
        <v>1749</v>
      </c>
      <c r="D2045" s="158" t="s">
        <v>1529</v>
      </c>
      <c r="E2045" s="158"/>
      <c r="F2045" s="159">
        <v>152</v>
      </c>
      <c r="G2045" s="160"/>
      <c r="H2045" s="160"/>
      <c r="I2045" s="166"/>
      <c r="J2045" s="166"/>
      <c r="K2045" s="166"/>
      <c r="L2045" s="166"/>
      <c r="M2045" s="166"/>
      <c r="N2045" s="166"/>
      <c r="O2045" s="166"/>
      <c r="P2045" s="166"/>
      <c r="Q2045" s="166"/>
      <c r="R2045" s="166"/>
      <c r="S2045" s="166"/>
      <c r="T2045" s="166"/>
      <c r="U2045" s="166"/>
      <c r="V2045" s="166"/>
      <c r="W2045" s="166"/>
      <c r="X2045" s="166"/>
      <c r="Y2045" s="166"/>
      <c r="Z2045" s="166"/>
      <c r="AA2045" s="166"/>
      <c r="AB2045" s="166"/>
      <c r="AC2045" s="166"/>
      <c r="AD2045" s="166"/>
      <c r="AE2045" s="166"/>
      <c r="AF2045" s="166"/>
      <c r="AG2045" s="166"/>
      <c r="AH2045" s="166"/>
      <c r="AI2045" s="166"/>
      <c r="AJ2045" s="166"/>
      <c r="AK2045" s="166"/>
      <c r="AL2045" s="166"/>
      <c r="AM2045" s="166"/>
      <c r="AN2045" s="166"/>
      <c r="AO2045" s="166"/>
      <c r="AP2045" s="166"/>
      <c r="AQ2045" s="166"/>
      <c r="AR2045" s="166"/>
      <c r="AS2045" s="166"/>
      <c r="AT2045" s="166"/>
      <c r="AU2045" s="166"/>
      <c r="AV2045" s="166"/>
      <c r="AW2045" s="166"/>
      <c r="AX2045" s="166"/>
      <c r="AY2045" s="166"/>
    </row>
    <row r="2046" spans="1:51" s="115" customFormat="1" ht="12.75" customHeight="1" x14ac:dyDescent="0.25">
      <c r="A2046" s="161">
        <v>42320</v>
      </c>
      <c r="B2046" s="162" t="s">
        <v>1474</v>
      </c>
      <c r="C2046" s="163" t="s">
        <v>1750</v>
      </c>
      <c r="D2046" s="163" t="s">
        <v>1529</v>
      </c>
      <c r="E2046" s="163"/>
      <c r="F2046" s="164">
        <v>141</v>
      </c>
      <c r="G2046" s="165"/>
      <c r="H2046" s="165"/>
      <c r="I2046" s="166"/>
      <c r="J2046" s="166"/>
      <c r="K2046" s="166"/>
      <c r="L2046" s="166"/>
      <c r="M2046" s="166"/>
      <c r="N2046" s="166"/>
      <c r="O2046" s="166"/>
      <c r="P2046" s="166"/>
      <c r="Q2046" s="166"/>
      <c r="R2046" s="166"/>
      <c r="S2046" s="166"/>
      <c r="T2046" s="166"/>
      <c r="U2046" s="166"/>
      <c r="V2046" s="166"/>
      <c r="W2046" s="166"/>
      <c r="X2046" s="166"/>
      <c r="Y2046" s="166"/>
      <c r="Z2046" s="166"/>
      <c r="AA2046" s="166"/>
      <c r="AB2046" s="166"/>
      <c r="AC2046" s="166"/>
      <c r="AD2046" s="166"/>
      <c r="AE2046" s="166"/>
      <c r="AF2046" s="166"/>
      <c r="AG2046" s="166"/>
      <c r="AH2046" s="166"/>
      <c r="AI2046" s="166"/>
      <c r="AJ2046" s="166"/>
      <c r="AK2046" s="166"/>
      <c r="AL2046" s="166"/>
      <c r="AM2046" s="166"/>
      <c r="AN2046" s="166"/>
      <c r="AO2046" s="166"/>
      <c r="AP2046" s="166"/>
      <c r="AQ2046" s="166"/>
      <c r="AR2046" s="166"/>
      <c r="AS2046" s="166"/>
      <c r="AT2046" s="166"/>
      <c r="AU2046" s="166"/>
      <c r="AV2046" s="166"/>
      <c r="AW2046" s="166"/>
      <c r="AX2046" s="166"/>
      <c r="AY2046" s="166"/>
    </row>
    <row r="2047" spans="1:51" s="115" customFormat="1" ht="12.75" customHeight="1" x14ac:dyDescent="0.25">
      <c r="A2047" s="156">
        <v>42320</v>
      </c>
      <c r="B2047" s="157" t="s">
        <v>1474</v>
      </c>
      <c r="C2047" s="158" t="s">
        <v>1751</v>
      </c>
      <c r="D2047" s="158" t="s">
        <v>1529</v>
      </c>
      <c r="E2047" s="158"/>
      <c r="F2047" s="159">
        <v>360</v>
      </c>
      <c r="G2047" s="160"/>
      <c r="H2047" s="160"/>
      <c r="I2047" s="166"/>
      <c r="J2047" s="166"/>
      <c r="K2047" s="166"/>
      <c r="L2047" s="166"/>
      <c r="M2047" s="166"/>
      <c r="N2047" s="166"/>
      <c r="O2047" s="166"/>
      <c r="P2047" s="166"/>
      <c r="Q2047" s="166"/>
      <c r="R2047" s="166"/>
      <c r="S2047" s="166"/>
      <c r="T2047" s="166"/>
      <c r="U2047" s="166"/>
      <c r="V2047" s="166"/>
      <c r="W2047" s="166"/>
      <c r="X2047" s="166"/>
      <c r="Y2047" s="166"/>
      <c r="Z2047" s="166"/>
      <c r="AA2047" s="166"/>
      <c r="AB2047" s="166"/>
      <c r="AC2047" s="166"/>
      <c r="AD2047" s="166"/>
      <c r="AE2047" s="166"/>
      <c r="AF2047" s="166"/>
      <c r="AG2047" s="166"/>
      <c r="AH2047" s="166"/>
      <c r="AI2047" s="166"/>
      <c r="AJ2047" s="166"/>
      <c r="AK2047" s="166"/>
      <c r="AL2047" s="166"/>
      <c r="AM2047" s="166"/>
      <c r="AN2047" s="166"/>
      <c r="AO2047" s="166"/>
      <c r="AP2047" s="166"/>
      <c r="AQ2047" s="166"/>
      <c r="AR2047" s="166"/>
      <c r="AS2047" s="166"/>
      <c r="AT2047" s="166"/>
      <c r="AU2047" s="166"/>
      <c r="AV2047" s="166"/>
      <c r="AW2047" s="166"/>
      <c r="AX2047" s="166"/>
      <c r="AY2047" s="166"/>
    </row>
    <row r="2048" spans="1:51" s="115" customFormat="1" ht="12.75" customHeight="1" x14ac:dyDescent="0.25">
      <c r="A2048" s="161">
        <v>42320</v>
      </c>
      <c r="B2048" s="162" t="s">
        <v>1474</v>
      </c>
      <c r="C2048" s="163" t="s">
        <v>1752</v>
      </c>
      <c r="D2048" s="163" t="s">
        <v>1529</v>
      </c>
      <c r="E2048" s="163"/>
      <c r="F2048" s="164">
        <v>83</v>
      </c>
      <c r="G2048" s="165"/>
      <c r="H2048" s="165"/>
      <c r="I2048" s="166"/>
      <c r="J2048" s="166"/>
      <c r="K2048" s="166"/>
      <c r="L2048" s="166"/>
      <c r="M2048" s="166"/>
      <c r="N2048" s="166"/>
      <c r="O2048" s="166"/>
      <c r="P2048" s="166"/>
      <c r="Q2048" s="166"/>
      <c r="R2048" s="166"/>
      <c r="S2048" s="166"/>
      <c r="T2048" s="166"/>
      <c r="U2048" s="166"/>
      <c r="V2048" s="166"/>
      <c r="W2048" s="166"/>
      <c r="X2048" s="166"/>
      <c r="Y2048" s="166"/>
      <c r="Z2048" s="166"/>
      <c r="AA2048" s="166"/>
      <c r="AB2048" s="166"/>
      <c r="AC2048" s="166"/>
      <c r="AD2048" s="166"/>
      <c r="AE2048" s="166"/>
      <c r="AF2048" s="166"/>
      <c r="AG2048" s="166"/>
      <c r="AH2048" s="166"/>
      <c r="AI2048" s="166"/>
      <c r="AJ2048" s="166"/>
      <c r="AK2048" s="166"/>
      <c r="AL2048" s="166"/>
      <c r="AM2048" s="166"/>
      <c r="AN2048" s="166"/>
      <c r="AO2048" s="166"/>
      <c r="AP2048" s="166"/>
      <c r="AQ2048" s="166"/>
      <c r="AR2048" s="166"/>
      <c r="AS2048" s="166"/>
      <c r="AT2048" s="166"/>
      <c r="AU2048" s="166"/>
      <c r="AV2048" s="166"/>
      <c r="AW2048" s="166"/>
      <c r="AX2048" s="166"/>
      <c r="AY2048" s="166"/>
    </row>
    <row r="2049" spans="1:51" s="115" customFormat="1" ht="12.75" customHeight="1" x14ac:dyDescent="0.25">
      <c r="A2049" s="156">
        <v>42320</v>
      </c>
      <c r="B2049" s="157" t="s">
        <v>1474</v>
      </c>
      <c r="C2049" s="158" t="s">
        <v>1753</v>
      </c>
      <c r="D2049" s="158" t="s">
        <v>1529</v>
      </c>
      <c r="E2049" s="158"/>
      <c r="F2049" s="159">
        <v>36</v>
      </c>
      <c r="G2049" s="160"/>
      <c r="H2049" s="160"/>
      <c r="I2049" s="166"/>
      <c r="J2049" s="166"/>
      <c r="K2049" s="166"/>
      <c r="L2049" s="166"/>
      <c r="M2049" s="166"/>
      <c r="N2049" s="166"/>
      <c r="O2049" s="166"/>
      <c r="P2049" s="166"/>
      <c r="Q2049" s="166"/>
      <c r="R2049" s="166"/>
      <c r="S2049" s="166"/>
      <c r="T2049" s="166"/>
      <c r="U2049" s="166"/>
      <c r="V2049" s="166"/>
      <c r="W2049" s="166"/>
      <c r="X2049" s="166"/>
      <c r="Y2049" s="166"/>
      <c r="Z2049" s="166"/>
      <c r="AA2049" s="166"/>
      <c r="AB2049" s="166"/>
      <c r="AC2049" s="166"/>
      <c r="AD2049" s="166"/>
      <c r="AE2049" s="166"/>
      <c r="AF2049" s="166"/>
      <c r="AG2049" s="166"/>
      <c r="AH2049" s="166"/>
      <c r="AI2049" s="166"/>
      <c r="AJ2049" s="166"/>
      <c r="AK2049" s="166"/>
      <c r="AL2049" s="166"/>
      <c r="AM2049" s="166"/>
      <c r="AN2049" s="166"/>
      <c r="AO2049" s="166"/>
      <c r="AP2049" s="166"/>
      <c r="AQ2049" s="166"/>
      <c r="AR2049" s="166"/>
      <c r="AS2049" s="166"/>
      <c r="AT2049" s="166"/>
      <c r="AU2049" s="166"/>
      <c r="AV2049" s="166"/>
      <c r="AW2049" s="166"/>
      <c r="AX2049" s="166"/>
      <c r="AY2049" s="166"/>
    </row>
    <row r="2050" spans="1:51" s="115" customFormat="1" ht="12.75" customHeight="1" x14ac:dyDescent="0.25">
      <c r="A2050" s="161">
        <v>42320</v>
      </c>
      <c r="B2050" s="162" t="s">
        <v>1474</v>
      </c>
      <c r="C2050" s="163" t="s">
        <v>1754</v>
      </c>
      <c r="D2050" s="163" t="s">
        <v>1529</v>
      </c>
      <c r="E2050" s="163"/>
      <c r="F2050" s="164">
        <v>622</v>
      </c>
      <c r="G2050" s="165"/>
      <c r="H2050" s="165"/>
      <c r="I2050" s="166"/>
      <c r="J2050" s="166"/>
      <c r="K2050" s="166"/>
      <c r="L2050" s="166"/>
      <c r="M2050" s="166"/>
      <c r="N2050" s="166"/>
      <c r="O2050" s="166"/>
      <c r="P2050" s="166"/>
      <c r="Q2050" s="166"/>
      <c r="R2050" s="166"/>
      <c r="S2050" s="166"/>
      <c r="T2050" s="166"/>
      <c r="U2050" s="166"/>
      <c r="V2050" s="166"/>
      <c r="W2050" s="166"/>
      <c r="X2050" s="166"/>
      <c r="Y2050" s="166"/>
      <c r="Z2050" s="166"/>
      <c r="AA2050" s="166"/>
      <c r="AB2050" s="166"/>
      <c r="AC2050" s="166"/>
      <c r="AD2050" s="166"/>
      <c r="AE2050" s="166"/>
      <c r="AF2050" s="166"/>
      <c r="AG2050" s="166"/>
      <c r="AH2050" s="166"/>
      <c r="AI2050" s="166"/>
      <c r="AJ2050" s="166"/>
      <c r="AK2050" s="166"/>
      <c r="AL2050" s="166"/>
      <c r="AM2050" s="166"/>
      <c r="AN2050" s="166"/>
      <c r="AO2050" s="166"/>
      <c r="AP2050" s="166"/>
      <c r="AQ2050" s="166"/>
      <c r="AR2050" s="166"/>
      <c r="AS2050" s="166"/>
      <c r="AT2050" s="166"/>
      <c r="AU2050" s="166"/>
      <c r="AV2050" s="166"/>
      <c r="AW2050" s="166"/>
      <c r="AX2050" s="166"/>
      <c r="AY2050" s="166"/>
    </row>
    <row r="2051" spans="1:51" s="115" customFormat="1" ht="12.75" customHeight="1" x14ac:dyDescent="0.25">
      <c r="A2051" s="156">
        <v>42333</v>
      </c>
      <c r="B2051" s="157" t="s">
        <v>1474</v>
      </c>
      <c r="C2051" s="158" t="s">
        <v>1755</v>
      </c>
      <c r="D2051" s="158" t="s">
        <v>1529</v>
      </c>
      <c r="E2051" s="158"/>
      <c r="F2051" s="159">
        <v>125</v>
      </c>
      <c r="G2051" s="160"/>
      <c r="H2051" s="160"/>
      <c r="I2051" s="166"/>
      <c r="J2051" s="166"/>
      <c r="K2051" s="166"/>
      <c r="L2051" s="166"/>
      <c r="M2051" s="166"/>
      <c r="N2051" s="166"/>
      <c r="O2051" s="166"/>
      <c r="P2051" s="166"/>
      <c r="Q2051" s="166"/>
      <c r="R2051" s="166"/>
      <c r="S2051" s="166"/>
      <c r="T2051" s="166"/>
      <c r="U2051" s="166"/>
      <c r="V2051" s="166"/>
      <c r="W2051" s="166"/>
      <c r="X2051" s="166"/>
      <c r="Y2051" s="166"/>
      <c r="Z2051" s="166"/>
      <c r="AA2051" s="166"/>
      <c r="AB2051" s="166"/>
      <c r="AC2051" s="166"/>
      <c r="AD2051" s="166"/>
      <c r="AE2051" s="166"/>
      <c r="AF2051" s="166"/>
      <c r="AG2051" s="166"/>
      <c r="AH2051" s="166"/>
      <c r="AI2051" s="166"/>
      <c r="AJ2051" s="166"/>
      <c r="AK2051" s="166"/>
      <c r="AL2051" s="166"/>
      <c r="AM2051" s="166"/>
      <c r="AN2051" s="166"/>
      <c r="AO2051" s="166"/>
      <c r="AP2051" s="166"/>
      <c r="AQ2051" s="166"/>
      <c r="AR2051" s="166"/>
      <c r="AS2051" s="166"/>
      <c r="AT2051" s="166"/>
      <c r="AU2051" s="166"/>
      <c r="AV2051" s="166"/>
      <c r="AW2051" s="166"/>
      <c r="AX2051" s="166"/>
      <c r="AY2051" s="166"/>
    </row>
    <row r="2052" spans="1:51" s="115" customFormat="1" ht="12.75" customHeight="1" x14ac:dyDescent="0.25">
      <c r="A2052" s="161">
        <v>42338</v>
      </c>
      <c r="B2052" s="162" t="s">
        <v>1474</v>
      </c>
      <c r="C2052" s="163" t="s">
        <v>1756</v>
      </c>
      <c r="D2052" s="163" t="s">
        <v>1529</v>
      </c>
      <c r="E2052" s="163"/>
      <c r="F2052" s="164">
        <v>12.098098459999999</v>
      </c>
      <c r="G2052" s="165"/>
      <c r="H2052" s="165"/>
      <c r="I2052" s="166"/>
      <c r="J2052" s="166"/>
      <c r="K2052" s="166"/>
      <c r="L2052" s="166"/>
      <c r="M2052" s="166"/>
      <c r="N2052" s="166"/>
      <c r="O2052" s="166"/>
      <c r="P2052" s="166"/>
      <c r="Q2052" s="166"/>
      <c r="R2052" s="166"/>
      <c r="S2052" s="166"/>
      <c r="T2052" s="166"/>
      <c r="U2052" s="166"/>
      <c r="V2052" s="166"/>
      <c r="W2052" s="166"/>
      <c r="X2052" s="166"/>
      <c r="Y2052" s="166"/>
      <c r="Z2052" s="166"/>
      <c r="AA2052" s="166"/>
      <c r="AB2052" s="166"/>
      <c r="AC2052" s="166"/>
      <c r="AD2052" s="166"/>
      <c r="AE2052" s="166"/>
      <c r="AF2052" s="166"/>
      <c r="AG2052" s="166"/>
      <c r="AH2052" s="166"/>
      <c r="AI2052" s="166"/>
      <c r="AJ2052" s="166"/>
      <c r="AK2052" s="166"/>
      <c r="AL2052" s="166"/>
      <c r="AM2052" s="166"/>
      <c r="AN2052" s="166"/>
      <c r="AO2052" s="166"/>
      <c r="AP2052" s="166"/>
      <c r="AQ2052" s="166"/>
      <c r="AR2052" s="166"/>
      <c r="AS2052" s="166"/>
      <c r="AT2052" s="166"/>
      <c r="AU2052" s="166"/>
      <c r="AV2052" s="166"/>
      <c r="AW2052" s="166"/>
      <c r="AX2052" s="166"/>
      <c r="AY2052" s="166"/>
    </row>
    <row r="2053" spans="1:51" s="115" customFormat="1" ht="12.75" customHeight="1" x14ac:dyDescent="0.25">
      <c r="A2053" s="156">
        <v>42338</v>
      </c>
      <c r="B2053" s="157" t="s">
        <v>1474</v>
      </c>
      <c r="C2053" s="158" t="s">
        <v>1757</v>
      </c>
      <c r="D2053" s="158" t="s">
        <v>1529</v>
      </c>
      <c r="E2053" s="158"/>
      <c r="F2053" s="159">
        <v>5.8449999999999998</v>
      </c>
      <c r="G2053" s="160"/>
      <c r="H2053" s="160"/>
      <c r="I2053" s="166"/>
      <c r="J2053" s="166"/>
      <c r="K2053" s="166"/>
      <c r="L2053" s="166"/>
      <c r="M2053" s="166"/>
      <c r="N2053" s="166"/>
      <c r="O2053" s="166"/>
      <c r="P2053" s="166"/>
      <c r="Q2053" s="166"/>
      <c r="R2053" s="166"/>
      <c r="S2053" s="166"/>
      <c r="T2053" s="166"/>
      <c r="U2053" s="166"/>
      <c r="V2053" s="166"/>
      <c r="W2053" s="166"/>
      <c r="X2053" s="166"/>
      <c r="Y2053" s="166"/>
      <c r="Z2053" s="166"/>
      <c r="AA2053" s="166"/>
      <c r="AB2053" s="166"/>
      <c r="AC2053" s="166"/>
      <c r="AD2053" s="166"/>
      <c r="AE2053" s="166"/>
      <c r="AF2053" s="166"/>
      <c r="AG2053" s="166"/>
      <c r="AH2053" s="166"/>
      <c r="AI2053" s="166"/>
      <c r="AJ2053" s="166"/>
      <c r="AK2053" s="166"/>
      <c r="AL2053" s="166"/>
      <c r="AM2053" s="166"/>
      <c r="AN2053" s="166"/>
      <c r="AO2053" s="166"/>
      <c r="AP2053" s="166"/>
      <c r="AQ2053" s="166"/>
      <c r="AR2053" s="166"/>
      <c r="AS2053" s="166"/>
      <c r="AT2053" s="166"/>
      <c r="AU2053" s="166"/>
      <c r="AV2053" s="166"/>
      <c r="AW2053" s="166"/>
      <c r="AX2053" s="166"/>
      <c r="AY2053" s="166"/>
    </row>
    <row r="2054" spans="1:51" s="115" customFormat="1" ht="12.75" customHeight="1" x14ac:dyDescent="0.25">
      <c r="A2054" s="161">
        <v>42347</v>
      </c>
      <c r="B2054" s="162" t="s">
        <v>1474</v>
      </c>
      <c r="C2054" s="163" t="s">
        <v>2010</v>
      </c>
      <c r="D2054" s="163" t="s">
        <v>1529</v>
      </c>
      <c r="E2054" s="163"/>
      <c r="F2054" s="164">
        <v>10</v>
      </c>
      <c r="G2054" s="165"/>
      <c r="H2054" s="165"/>
      <c r="I2054" s="166"/>
      <c r="J2054" s="166"/>
      <c r="K2054" s="166"/>
      <c r="L2054" s="166"/>
      <c r="M2054" s="166"/>
      <c r="N2054" s="166"/>
      <c r="O2054" s="166"/>
      <c r="P2054" s="166"/>
      <c r="Q2054" s="166"/>
      <c r="R2054" s="166"/>
      <c r="S2054" s="166"/>
      <c r="T2054" s="166"/>
      <c r="U2054" s="166"/>
      <c r="V2054" s="166"/>
      <c r="W2054" s="166"/>
      <c r="X2054" s="166"/>
      <c r="Y2054" s="166"/>
      <c r="Z2054" s="166"/>
      <c r="AA2054" s="166"/>
      <c r="AB2054" s="166"/>
      <c r="AC2054" s="166"/>
      <c r="AD2054" s="166"/>
      <c r="AE2054" s="166"/>
      <c r="AF2054" s="166"/>
      <c r="AG2054" s="166"/>
      <c r="AH2054" s="166"/>
      <c r="AI2054" s="166"/>
      <c r="AJ2054" s="166"/>
      <c r="AK2054" s="166"/>
      <c r="AL2054" s="166"/>
      <c r="AM2054" s="166"/>
      <c r="AN2054" s="166"/>
      <c r="AO2054" s="166"/>
      <c r="AP2054" s="166"/>
      <c r="AQ2054" s="166"/>
      <c r="AR2054" s="166"/>
      <c r="AS2054" s="166"/>
      <c r="AT2054" s="166"/>
      <c r="AU2054" s="166"/>
      <c r="AV2054" s="166"/>
      <c r="AW2054" s="166"/>
      <c r="AX2054" s="166"/>
      <c r="AY2054" s="166"/>
    </row>
    <row r="2055" spans="1:51" s="115" customFormat="1" ht="12.75" customHeight="1" x14ac:dyDescent="0.25">
      <c r="A2055" s="156">
        <v>42348</v>
      </c>
      <c r="B2055" s="157" t="s">
        <v>1474</v>
      </c>
      <c r="C2055" s="158" t="s">
        <v>1758</v>
      </c>
      <c r="D2055" s="158" t="s">
        <v>1529</v>
      </c>
      <c r="E2055" s="158"/>
      <c r="F2055" s="159">
        <v>12</v>
      </c>
      <c r="G2055" s="160"/>
      <c r="H2055" s="160"/>
      <c r="I2055" s="166"/>
      <c r="J2055" s="166"/>
      <c r="K2055" s="166"/>
      <c r="L2055" s="166"/>
      <c r="M2055" s="166"/>
      <c r="N2055" s="166"/>
      <c r="O2055" s="166"/>
      <c r="P2055" s="166"/>
      <c r="Q2055" s="166"/>
      <c r="R2055" s="166"/>
      <c r="S2055" s="166"/>
      <c r="T2055" s="166"/>
      <c r="U2055" s="166"/>
      <c r="V2055" s="166"/>
      <c r="W2055" s="166"/>
      <c r="X2055" s="166"/>
      <c r="Y2055" s="166"/>
      <c r="Z2055" s="166"/>
      <c r="AA2055" s="166"/>
      <c r="AB2055" s="166"/>
      <c r="AC2055" s="166"/>
      <c r="AD2055" s="166"/>
      <c r="AE2055" s="166"/>
      <c r="AF2055" s="166"/>
      <c r="AG2055" s="166"/>
      <c r="AH2055" s="166"/>
      <c r="AI2055" s="166"/>
      <c r="AJ2055" s="166"/>
      <c r="AK2055" s="166"/>
      <c r="AL2055" s="166"/>
      <c r="AM2055" s="166"/>
      <c r="AN2055" s="166"/>
      <c r="AO2055" s="166"/>
      <c r="AP2055" s="166"/>
      <c r="AQ2055" s="166"/>
      <c r="AR2055" s="166"/>
      <c r="AS2055" s="166"/>
      <c r="AT2055" s="166"/>
      <c r="AU2055" s="166"/>
      <c r="AV2055" s="166"/>
      <c r="AW2055" s="166"/>
      <c r="AX2055" s="166"/>
      <c r="AY2055" s="166"/>
    </row>
    <row r="2056" spans="1:51" s="115" customFormat="1" ht="12.75" customHeight="1" x14ac:dyDescent="0.25">
      <c r="A2056" s="161">
        <v>42348</v>
      </c>
      <c r="B2056" s="162" t="s">
        <v>1474</v>
      </c>
      <c r="C2056" s="163" t="s">
        <v>1694</v>
      </c>
      <c r="D2056" s="163" t="s">
        <v>1529</v>
      </c>
      <c r="E2056" s="163"/>
      <c r="F2056" s="164">
        <v>7.184635E-3</v>
      </c>
      <c r="G2056" s="165"/>
      <c r="H2056" s="165"/>
      <c r="I2056" s="166"/>
      <c r="J2056" s="166"/>
      <c r="K2056" s="166"/>
      <c r="L2056" s="166"/>
      <c r="M2056" s="166"/>
      <c r="N2056" s="166"/>
      <c r="O2056" s="166"/>
      <c r="P2056" s="166"/>
      <c r="Q2056" s="166"/>
      <c r="R2056" s="166"/>
      <c r="S2056" s="166"/>
      <c r="T2056" s="166"/>
      <c r="U2056" s="166"/>
      <c r="V2056" s="166"/>
      <c r="W2056" s="166"/>
      <c r="X2056" s="166"/>
      <c r="Y2056" s="166"/>
      <c r="Z2056" s="166"/>
      <c r="AA2056" s="166"/>
      <c r="AB2056" s="166"/>
      <c r="AC2056" s="166"/>
      <c r="AD2056" s="166"/>
      <c r="AE2056" s="166"/>
      <c r="AF2056" s="166"/>
      <c r="AG2056" s="166"/>
      <c r="AH2056" s="166"/>
      <c r="AI2056" s="166"/>
      <c r="AJ2056" s="166"/>
      <c r="AK2056" s="166"/>
      <c r="AL2056" s="166"/>
      <c r="AM2056" s="166"/>
      <c r="AN2056" s="166"/>
      <c r="AO2056" s="166"/>
      <c r="AP2056" s="166"/>
      <c r="AQ2056" s="166"/>
      <c r="AR2056" s="166"/>
      <c r="AS2056" s="166"/>
      <c r="AT2056" s="166"/>
      <c r="AU2056" s="166"/>
      <c r="AV2056" s="166"/>
      <c r="AW2056" s="166"/>
      <c r="AX2056" s="166"/>
      <c r="AY2056" s="166"/>
    </row>
    <row r="2057" spans="1:51" s="115" customFormat="1" ht="12.75" customHeight="1" x14ac:dyDescent="0.25">
      <c r="A2057" s="156">
        <v>42349</v>
      </c>
      <c r="B2057" s="157" t="s">
        <v>1474</v>
      </c>
      <c r="C2057" s="158" t="s">
        <v>1646</v>
      </c>
      <c r="D2057" s="158" t="s">
        <v>1529</v>
      </c>
      <c r="E2057" s="158"/>
      <c r="F2057" s="159">
        <v>170.67318</v>
      </c>
      <c r="G2057" s="160"/>
      <c r="H2057" s="160"/>
      <c r="I2057" s="166"/>
      <c r="J2057" s="166"/>
      <c r="K2057" s="166"/>
      <c r="L2057" s="166"/>
      <c r="M2057" s="166"/>
      <c r="N2057" s="166"/>
      <c r="O2057" s="166"/>
      <c r="P2057" s="166"/>
      <c r="Q2057" s="166"/>
      <c r="R2057" s="166"/>
      <c r="S2057" s="166"/>
      <c r="T2057" s="166"/>
      <c r="U2057" s="166"/>
      <c r="V2057" s="166"/>
      <c r="W2057" s="166"/>
      <c r="X2057" s="166"/>
      <c r="Y2057" s="166"/>
      <c r="Z2057" s="166"/>
      <c r="AA2057" s="166"/>
      <c r="AB2057" s="166"/>
      <c r="AC2057" s="166"/>
      <c r="AD2057" s="166"/>
      <c r="AE2057" s="166"/>
      <c r="AF2057" s="166"/>
      <c r="AG2057" s="166"/>
      <c r="AH2057" s="166"/>
      <c r="AI2057" s="166"/>
      <c r="AJ2057" s="166"/>
      <c r="AK2057" s="166"/>
      <c r="AL2057" s="166"/>
      <c r="AM2057" s="166"/>
      <c r="AN2057" s="166"/>
      <c r="AO2057" s="166"/>
      <c r="AP2057" s="166"/>
      <c r="AQ2057" s="166"/>
      <c r="AR2057" s="166"/>
      <c r="AS2057" s="166"/>
      <c r="AT2057" s="166"/>
      <c r="AU2057" s="166"/>
      <c r="AV2057" s="166"/>
      <c r="AW2057" s="166"/>
      <c r="AX2057" s="166"/>
      <c r="AY2057" s="166"/>
    </row>
    <row r="2058" spans="1:51" s="115" customFormat="1" ht="12.75" customHeight="1" x14ac:dyDescent="0.25">
      <c r="A2058" s="161">
        <v>42354</v>
      </c>
      <c r="B2058" s="162" t="s">
        <v>1474</v>
      </c>
      <c r="C2058" s="163" t="s">
        <v>1759</v>
      </c>
      <c r="D2058" s="163" t="s">
        <v>1529</v>
      </c>
      <c r="E2058" s="163"/>
      <c r="F2058" s="164">
        <v>700</v>
      </c>
      <c r="G2058" s="165"/>
      <c r="H2058" s="165"/>
      <c r="I2058" s="166"/>
      <c r="J2058" s="166"/>
      <c r="K2058" s="166"/>
      <c r="L2058" s="166"/>
      <c r="M2058" s="166"/>
      <c r="N2058" s="166"/>
      <c r="O2058" s="166"/>
      <c r="P2058" s="166"/>
      <c r="Q2058" s="166"/>
      <c r="R2058" s="166"/>
      <c r="S2058" s="166"/>
      <c r="T2058" s="166"/>
      <c r="U2058" s="166"/>
      <c r="V2058" s="166"/>
      <c r="W2058" s="166"/>
      <c r="X2058" s="166"/>
      <c r="Y2058" s="166"/>
      <c r="Z2058" s="166"/>
      <c r="AA2058" s="166"/>
      <c r="AB2058" s="166"/>
      <c r="AC2058" s="166"/>
      <c r="AD2058" s="166"/>
      <c r="AE2058" s="166"/>
      <c r="AF2058" s="166"/>
      <c r="AG2058" s="166"/>
      <c r="AH2058" s="166"/>
      <c r="AI2058" s="166"/>
      <c r="AJ2058" s="166"/>
      <c r="AK2058" s="166"/>
      <c r="AL2058" s="166"/>
      <c r="AM2058" s="166"/>
      <c r="AN2058" s="166"/>
      <c r="AO2058" s="166"/>
      <c r="AP2058" s="166"/>
      <c r="AQ2058" s="166"/>
      <c r="AR2058" s="166"/>
      <c r="AS2058" s="166"/>
      <c r="AT2058" s="166"/>
      <c r="AU2058" s="166"/>
      <c r="AV2058" s="166"/>
      <c r="AW2058" s="166"/>
      <c r="AX2058" s="166"/>
      <c r="AY2058" s="166"/>
    </row>
    <row r="2059" spans="1:51" s="115" customFormat="1" ht="12.75" customHeight="1" x14ac:dyDescent="0.25">
      <c r="A2059" s="156">
        <v>42354</v>
      </c>
      <c r="B2059" s="157" t="s">
        <v>1474</v>
      </c>
      <c r="C2059" s="158" t="s">
        <v>1760</v>
      </c>
      <c r="D2059" s="158" t="s">
        <v>1529</v>
      </c>
      <c r="E2059" s="158"/>
      <c r="F2059" s="159">
        <v>102</v>
      </c>
      <c r="G2059" s="160"/>
      <c r="H2059" s="160"/>
      <c r="I2059" s="166"/>
      <c r="J2059" s="166"/>
      <c r="K2059" s="166"/>
      <c r="L2059" s="166"/>
      <c r="M2059" s="166"/>
      <c r="N2059" s="166"/>
      <c r="O2059" s="166"/>
      <c r="P2059" s="166"/>
      <c r="Q2059" s="166"/>
      <c r="R2059" s="166"/>
      <c r="S2059" s="166"/>
      <c r="T2059" s="166"/>
      <c r="U2059" s="166"/>
      <c r="V2059" s="166"/>
      <c r="W2059" s="166"/>
      <c r="X2059" s="166"/>
      <c r="Y2059" s="166"/>
      <c r="Z2059" s="166"/>
      <c r="AA2059" s="166"/>
      <c r="AB2059" s="166"/>
      <c r="AC2059" s="166"/>
      <c r="AD2059" s="166"/>
      <c r="AE2059" s="166"/>
      <c r="AF2059" s="166"/>
      <c r="AG2059" s="166"/>
      <c r="AH2059" s="166"/>
      <c r="AI2059" s="166"/>
      <c r="AJ2059" s="166"/>
      <c r="AK2059" s="166"/>
      <c r="AL2059" s="166"/>
      <c r="AM2059" s="166"/>
      <c r="AN2059" s="166"/>
      <c r="AO2059" s="166"/>
      <c r="AP2059" s="166"/>
      <c r="AQ2059" s="166"/>
      <c r="AR2059" s="166"/>
      <c r="AS2059" s="166"/>
      <c r="AT2059" s="166"/>
      <c r="AU2059" s="166"/>
      <c r="AV2059" s="166"/>
      <c r="AW2059" s="166"/>
      <c r="AX2059" s="166"/>
      <c r="AY2059" s="166"/>
    </row>
    <row r="2060" spans="1:51" s="115" customFormat="1" ht="12.75" customHeight="1" x14ac:dyDescent="0.25">
      <c r="A2060" s="161">
        <v>42354</v>
      </c>
      <c r="B2060" s="162" t="s">
        <v>1474</v>
      </c>
      <c r="C2060" s="163" t="s">
        <v>1761</v>
      </c>
      <c r="D2060" s="163" t="s">
        <v>1529</v>
      </c>
      <c r="E2060" s="163"/>
      <c r="F2060" s="164">
        <v>10</v>
      </c>
      <c r="G2060" s="165"/>
      <c r="H2060" s="165"/>
      <c r="I2060" s="166"/>
      <c r="J2060" s="166"/>
      <c r="K2060" s="166"/>
      <c r="L2060" s="166"/>
      <c r="M2060" s="166"/>
      <c r="N2060" s="166"/>
      <c r="O2060" s="166"/>
      <c r="P2060" s="166"/>
      <c r="Q2060" s="166"/>
      <c r="R2060" s="166"/>
      <c r="S2060" s="166"/>
      <c r="T2060" s="166"/>
      <c r="U2060" s="166"/>
      <c r="V2060" s="166"/>
      <c r="W2060" s="166"/>
      <c r="X2060" s="166"/>
      <c r="Y2060" s="166"/>
      <c r="Z2060" s="166"/>
      <c r="AA2060" s="166"/>
      <c r="AB2060" s="166"/>
      <c r="AC2060" s="166"/>
      <c r="AD2060" s="166"/>
      <c r="AE2060" s="166"/>
      <c r="AF2060" s="166"/>
      <c r="AG2060" s="166"/>
      <c r="AH2060" s="166"/>
      <c r="AI2060" s="166"/>
      <c r="AJ2060" s="166"/>
      <c r="AK2060" s="166"/>
      <c r="AL2060" s="166"/>
      <c r="AM2060" s="166"/>
      <c r="AN2060" s="166"/>
      <c r="AO2060" s="166"/>
      <c r="AP2060" s="166"/>
      <c r="AQ2060" s="166"/>
      <c r="AR2060" s="166"/>
      <c r="AS2060" s="166"/>
      <c r="AT2060" s="166"/>
      <c r="AU2060" s="166"/>
      <c r="AV2060" s="166"/>
      <c r="AW2060" s="166"/>
      <c r="AX2060" s="166"/>
      <c r="AY2060" s="166"/>
    </row>
    <row r="2061" spans="1:51" s="115" customFormat="1" ht="12.75" customHeight="1" x14ac:dyDescent="0.25">
      <c r="A2061" s="156">
        <v>42356</v>
      </c>
      <c r="B2061" s="157" t="s">
        <v>1474</v>
      </c>
      <c r="C2061" s="158" t="s">
        <v>1762</v>
      </c>
      <c r="D2061" s="158" t="s">
        <v>1529</v>
      </c>
      <c r="E2061" s="158"/>
      <c r="F2061" s="159">
        <v>1.4999978699999998</v>
      </c>
      <c r="G2061" s="160"/>
      <c r="H2061" s="160"/>
      <c r="I2061" s="166"/>
      <c r="J2061" s="166"/>
      <c r="K2061" s="166"/>
      <c r="L2061" s="166"/>
      <c r="M2061" s="166"/>
      <c r="N2061" s="166"/>
      <c r="O2061" s="166"/>
      <c r="P2061" s="166"/>
      <c r="Q2061" s="166"/>
      <c r="R2061" s="166"/>
      <c r="S2061" s="166"/>
      <c r="T2061" s="166"/>
      <c r="U2061" s="166"/>
      <c r="V2061" s="166"/>
      <c r="W2061" s="166"/>
      <c r="X2061" s="166"/>
      <c r="Y2061" s="166"/>
      <c r="Z2061" s="166"/>
      <c r="AA2061" s="166"/>
      <c r="AB2061" s="166"/>
      <c r="AC2061" s="166"/>
      <c r="AD2061" s="166"/>
      <c r="AE2061" s="166"/>
      <c r="AF2061" s="166"/>
      <c r="AG2061" s="166"/>
      <c r="AH2061" s="166"/>
      <c r="AI2061" s="166"/>
      <c r="AJ2061" s="166"/>
      <c r="AK2061" s="166"/>
      <c r="AL2061" s="166"/>
      <c r="AM2061" s="166"/>
      <c r="AN2061" s="166"/>
      <c r="AO2061" s="166"/>
      <c r="AP2061" s="166"/>
      <c r="AQ2061" s="166"/>
      <c r="AR2061" s="166"/>
      <c r="AS2061" s="166"/>
      <c r="AT2061" s="166"/>
      <c r="AU2061" s="166"/>
      <c r="AV2061" s="166"/>
      <c r="AW2061" s="166"/>
      <c r="AX2061" s="166"/>
      <c r="AY2061" s="166"/>
    </row>
    <row r="2062" spans="1:51" s="115" customFormat="1" ht="12.75" customHeight="1" x14ac:dyDescent="0.25">
      <c r="A2062" s="161">
        <v>42361</v>
      </c>
      <c r="B2062" s="162" t="s">
        <v>1475</v>
      </c>
      <c r="C2062" s="163" t="s">
        <v>1660</v>
      </c>
      <c r="D2062" s="163" t="s">
        <v>1529</v>
      </c>
      <c r="E2062" s="163"/>
      <c r="F2062" s="164">
        <v>475.71827988195002</v>
      </c>
      <c r="G2062" s="165"/>
      <c r="H2062" s="165"/>
      <c r="I2062" s="166"/>
      <c r="J2062" s="166"/>
      <c r="K2062" s="166"/>
      <c r="L2062" s="166"/>
      <c r="M2062" s="166"/>
      <c r="N2062" s="166"/>
      <c r="O2062" s="166"/>
      <c r="P2062" s="166"/>
      <c r="Q2062" s="166"/>
      <c r="R2062" s="166"/>
      <c r="S2062" s="166"/>
      <c r="T2062" s="166"/>
      <c r="U2062" s="166"/>
      <c r="V2062" s="166"/>
      <c r="W2062" s="166"/>
      <c r="X2062" s="166"/>
      <c r="Y2062" s="166"/>
      <c r="Z2062" s="166"/>
      <c r="AA2062" s="166"/>
      <c r="AB2062" s="166"/>
      <c r="AC2062" s="166"/>
      <c r="AD2062" s="166"/>
      <c r="AE2062" s="166"/>
      <c r="AF2062" s="166"/>
      <c r="AG2062" s="166"/>
      <c r="AH2062" s="166"/>
      <c r="AI2062" s="166"/>
      <c r="AJ2062" s="166"/>
      <c r="AK2062" s="166"/>
      <c r="AL2062" s="166"/>
      <c r="AM2062" s="166"/>
      <c r="AN2062" s="166"/>
      <c r="AO2062" s="166"/>
      <c r="AP2062" s="166"/>
      <c r="AQ2062" s="166"/>
      <c r="AR2062" s="166"/>
      <c r="AS2062" s="166"/>
      <c r="AT2062" s="166"/>
      <c r="AU2062" s="166"/>
      <c r="AV2062" s="166"/>
      <c r="AW2062" s="166"/>
      <c r="AX2062" s="166"/>
      <c r="AY2062" s="166"/>
    </row>
    <row r="2063" spans="1:51" s="115" customFormat="1" ht="12.75" customHeight="1" x14ac:dyDescent="0.25">
      <c r="A2063" s="156">
        <v>42361</v>
      </c>
      <c r="B2063" s="157" t="s">
        <v>1474</v>
      </c>
      <c r="C2063" s="158" t="s">
        <v>1763</v>
      </c>
      <c r="D2063" s="158" t="s">
        <v>1529</v>
      </c>
      <c r="E2063" s="158"/>
      <c r="F2063" s="159">
        <v>0.25</v>
      </c>
      <c r="G2063" s="160"/>
      <c r="H2063" s="160"/>
      <c r="I2063" s="166"/>
      <c r="J2063" s="166"/>
      <c r="K2063" s="166"/>
      <c r="L2063" s="166"/>
      <c r="M2063" s="166"/>
      <c r="N2063" s="166"/>
      <c r="O2063" s="166"/>
      <c r="P2063" s="166"/>
      <c r="Q2063" s="166"/>
      <c r="R2063" s="166"/>
      <c r="S2063" s="166"/>
      <c r="T2063" s="166"/>
      <c r="U2063" s="166"/>
      <c r="V2063" s="166"/>
      <c r="W2063" s="166"/>
      <c r="X2063" s="166"/>
      <c r="Y2063" s="166"/>
      <c r="Z2063" s="166"/>
      <c r="AA2063" s="166"/>
      <c r="AB2063" s="166"/>
      <c r="AC2063" s="166"/>
      <c r="AD2063" s="166"/>
      <c r="AE2063" s="166"/>
      <c r="AF2063" s="166"/>
      <c r="AG2063" s="166"/>
      <c r="AH2063" s="166"/>
      <c r="AI2063" s="166"/>
      <c r="AJ2063" s="166"/>
      <c r="AK2063" s="166"/>
      <c r="AL2063" s="166"/>
      <c r="AM2063" s="166"/>
      <c r="AN2063" s="166"/>
      <c r="AO2063" s="166"/>
      <c r="AP2063" s="166"/>
      <c r="AQ2063" s="166"/>
      <c r="AR2063" s="166"/>
      <c r="AS2063" s="166"/>
      <c r="AT2063" s="166"/>
      <c r="AU2063" s="166"/>
      <c r="AV2063" s="166"/>
      <c r="AW2063" s="166"/>
      <c r="AX2063" s="166"/>
      <c r="AY2063" s="166"/>
    </row>
    <row r="2064" spans="1:51" s="115" customFormat="1" ht="12.75" customHeight="1" x14ac:dyDescent="0.25">
      <c r="A2064" s="161">
        <v>42366</v>
      </c>
      <c r="B2064" s="162" t="s">
        <v>1474</v>
      </c>
      <c r="C2064" s="163" t="s">
        <v>1764</v>
      </c>
      <c r="D2064" s="163" t="s">
        <v>1529</v>
      </c>
      <c r="E2064" s="163"/>
      <c r="F2064" s="164">
        <v>100</v>
      </c>
      <c r="G2064" s="165"/>
      <c r="H2064" s="165"/>
      <c r="I2064" s="166"/>
      <c r="J2064" s="166"/>
      <c r="K2064" s="166"/>
      <c r="L2064" s="166"/>
      <c r="M2064" s="166"/>
      <c r="N2064" s="166"/>
      <c r="O2064" s="166"/>
      <c r="P2064" s="166"/>
      <c r="Q2064" s="166"/>
      <c r="R2064" s="166"/>
      <c r="S2064" s="166"/>
      <c r="T2064" s="166"/>
      <c r="U2064" s="166"/>
      <c r="V2064" s="166"/>
      <c r="W2064" s="166"/>
      <c r="X2064" s="166"/>
      <c r="Y2064" s="166"/>
      <c r="Z2064" s="166"/>
      <c r="AA2064" s="166"/>
      <c r="AB2064" s="166"/>
      <c r="AC2064" s="166"/>
      <c r="AD2064" s="166"/>
      <c r="AE2064" s="166"/>
      <c r="AF2064" s="166"/>
      <c r="AG2064" s="166"/>
      <c r="AH2064" s="166"/>
      <c r="AI2064" s="166"/>
      <c r="AJ2064" s="166"/>
      <c r="AK2064" s="166"/>
      <c r="AL2064" s="166"/>
      <c r="AM2064" s="166"/>
      <c r="AN2064" s="166"/>
      <c r="AO2064" s="166"/>
      <c r="AP2064" s="166"/>
      <c r="AQ2064" s="166"/>
      <c r="AR2064" s="166"/>
      <c r="AS2064" s="166"/>
      <c r="AT2064" s="166"/>
      <c r="AU2064" s="166"/>
      <c r="AV2064" s="166"/>
      <c r="AW2064" s="166"/>
      <c r="AX2064" s="166"/>
      <c r="AY2064" s="166"/>
    </row>
    <row r="2065" spans="1:51" s="115" customFormat="1" ht="12.75" customHeight="1" x14ac:dyDescent="0.25">
      <c r="A2065" s="156">
        <v>42122</v>
      </c>
      <c r="B2065" s="157" t="s">
        <v>1474</v>
      </c>
      <c r="C2065" s="158" t="s">
        <v>1547</v>
      </c>
      <c r="D2065" s="158" t="s">
        <v>1913</v>
      </c>
      <c r="E2065" s="158"/>
      <c r="F2065" s="159">
        <v>500</v>
      </c>
      <c r="G2065" s="160"/>
      <c r="H2065" s="160"/>
      <c r="I2065" s="166"/>
      <c r="J2065" s="166"/>
      <c r="K2065" s="166"/>
      <c r="L2065" s="166"/>
      <c r="M2065" s="166"/>
      <c r="N2065" s="166"/>
      <c r="O2065" s="166"/>
      <c r="P2065" s="166"/>
      <c r="Q2065" s="166"/>
      <c r="R2065" s="166"/>
      <c r="S2065" s="166"/>
      <c r="T2065" s="166"/>
      <c r="U2065" s="166"/>
      <c r="V2065" s="166"/>
      <c r="W2065" s="166"/>
      <c r="X2065" s="166"/>
      <c r="Y2065" s="166"/>
      <c r="Z2065" s="166"/>
      <c r="AA2065" s="166"/>
      <c r="AB2065" s="166"/>
      <c r="AC2065" s="166"/>
      <c r="AD2065" s="166"/>
      <c r="AE2065" s="166"/>
      <c r="AF2065" s="166"/>
      <c r="AG2065" s="166"/>
      <c r="AH2065" s="166"/>
      <c r="AI2065" s="166"/>
      <c r="AJ2065" s="166"/>
      <c r="AK2065" s="166"/>
      <c r="AL2065" s="166"/>
      <c r="AM2065" s="166"/>
      <c r="AN2065" s="166"/>
      <c r="AO2065" s="166"/>
      <c r="AP2065" s="166"/>
      <c r="AQ2065" s="166"/>
      <c r="AR2065" s="166"/>
      <c r="AS2065" s="166"/>
      <c r="AT2065" s="166"/>
      <c r="AU2065" s="166"/>
      <c r="AV2065" s="166"/>
      <c r="AW2065" s="166"/>
      <c r="AX2065" s="166"/>
      <c r="AY2065" s="166"/>
    </row>
    <row r="2066" spans="1:51" s="115" customFormat="1" ht="12.75" customHeight="1" x14ac:dyDescent="0.25">
      <c r="A2066" s="161">
        <v>42275</v>
      </c>
      <c r="B2066" s="162" t="s">
        <v>1474</v>
      </c>
      <c r="C2066" s="163" t="s">
        <v>1546</v>
      </c>
      <c r="D2066" s="163" t="s">
        <v>1913</v>
      </c>
      <c r="E2066" s="163"/>
      <c r="F2066" s="164">
        <v>500.1</v>
      </c>
      <c r="G2066" s="165"/>
      <c r="H2066" s="165"/>
      <c r="I2066" s="166"/>
      <c r="J2066" s="166"/>
      <c r="K2066" s="166"/>
      <c r="L2066" s="166"/>
      <c r="M2066" s="166"/>
      <c r="N2066" s="166"/>
      <c r="O2066" s="166"/>
      <c r="P2066" s="166"/>
      <c r="Q2066" s="166"/>
      <c r="R2066" s="166"/>
      <c r="S2066" s="166"/>
      <c r="T2066" s="166"/>
      <c r="U2066" s="166"/>
      <c r="V2066" s="166"/>
      <c r="W2066" s="166"/>
      <c r="X2066" s="166"/>
      <c r="Y2066" s="166"/>
      <c r="Z2066" s="166"/>
      <c r="AA2066" s="166"/>
      <c r="AB2066" s="166"/>
      <c r="AC2066" s="166"/>
      <c r="AD2066" s="166"/>
      <c r="AE2066" s="166"/>
      <c r="AF2066" s="166"/>
      <c r="AG2066" s="166"/>
      <c r="AH2066" s="166"/>
      <c r="AI2066" s="166"/>
      <c r="AJ2066" s="166"/>
      <c r="AK2066" s="166"/>
      <c r="AL2066" s="166"/>
      <c r="AM2066" s="166"/>
      <c r="AN2066" s="166"/>
      <c r="AO2066" s="166"/>
      <c r="AP2066" s="166"/>
      <c r="AQ2066" s="166"/>
      <c r="AR2066" s="166"/>
      <c r="AS2066" s="166"/>
      <c r="AT2066" s="166"/>
      <c r="AU2066" s="166"/>
      <c r="AV2066" s="166"/>
      <c r="AW2066" s="166"/>
      <c r="AX2066" s="166"/>
      <c r="AY2066" s="166"/>
    </row>
    <row r="2067" spans="1:51" s="115" customFormat="1" ht="12.75" customHeight="1" x14ac:dyDescent="0.25">
      <c r="A2067" s="156">
        <v>42300</v>
      </c>
      <c r="B2067" s="157" t="s">
        <v>1474</v>
      </c>
      <c r="C2067" s="158" t="s">
        <v>1551</v>
      </c>
      <c r="D2067" s="158" t="s">
        <v>1913</v>
      </c>
      <c r="E2067" s="158"/>
      <c r="F2067" s="159">
        <v>200</v>
      </c>
      <c r="G2067" s="160"/>
      <c r="H2067" s="160"/>
      <c r="I2067" s="166"/>
      <c r="J2067" s="166"/>
      <c r="K2067" s="166"/>
      <c r="L2067" s="166"/>
      <c r="M2067" s="166"/>
      <c r="N2067" s="166"/>
      <c r="O2067" s="166"/>
      <c r="P2067" s="166"/>
      <c r="Q2067" s="166"/>
      <c r="R2067" s="166"/>
      <c r="S2067" s="166"/>
      <c r="T2067" s="166"/>
      <c r="U2067" s="166"/>
      <c r="V2067" s="166"/>
      <c r="W2067" s="166"/>
      <c r="X2067" s="166"/>
      <c r="Y2067" s="166"/>
      <c r="Z2067" s="166"/>
      <c r="AA2067" s="166"/>
      <c r="AB2067" s="166"/>
      <c r="AC2067" s="166"/>
      <c r="AD2067" s="166"/>
      <c r="AE2067" s="166"/>
      <c r="AF2067" s="166"/>
      <c r="AG2067" s="166"/>
      <c r="AH2067" s="166"/>
      <c r="AI2067" s="166"/>
      <c r="AJ2067" s="166"/>
      <c r="AK2067" s="166"/>
      <c r="AL2067" s="166"/>
      <c r="AM2067" s="166"/>
      <c r="AN2067" s="166"/>
      <c r="AO2067" s="166"/>
      <c r="AP2067" s="166"/>
      <c r="AQ2067" s="166"/>
      <c r="AR2067" s="166"/>
      <c r="AS2067" s="166"/>
      <c r="AT2067" s="166"/>
      <c r="AU2067" s="166"/>
      <c r="AV2067" s="166"/>
      <c r="AW2067" s="166"/>
      <c r="AX2067" s="166"/>
      <c r="AY2067" s="166"/>
    </row>
    <row r="2068" spans="1:51" s="115" customFormat="1" ht="12.75" customHeight="1" x14ac:dyDescent="0.25">
      <c r="A2068" s="161">
        <v>42331</v>
      </c>
      <c r="B2068" s="162" t="s">
        <v>1474</v>
      </c>
      <c r="C2068" s="163" t="s">
        <v>1550</v>
      </c>
      <c r="D2068" s="163" t="s">
        <v>1913</v>
      </c>
      <c r="E2068" s="163"/>
      <c r="F2068" s="164">
        <v>250</v>
      </c>
      <c r="G2068" s="165"/>
      <c r="H2068" s="165"/>
      <c r="I2068" s="166"/>
      <c r="J2068" s="166"/>
      <c r="K2068" s="166"/>
      <c r="L2068" s="166"/>
      <c r="M2068" s="166"/>
      <c r="N2068" s="166"/>
      <c r="O2068" s="166"/>
      <c r="P2068" s="166"/>
      <c r="Q2068" s="166"/>
      <c r="R2068" s="166"/>
      <c r="S2068" s="166"/>
      <c r="T2068" s="166"/>
      <c r="U2068" s="166"/>
      <c r="V2068" s="166"/>
      <c r="W2068" s="166"/>
      <c r="X2068" s="166"/>
      <c r="Y2068" s="166"/>
      <c r="Z2068" s="166"/>
      <c r="AA2068" s="166"/>
      <c r="AB2068" s="166"/>
      <c r="AC2068" s="166"/>
      <c r="AD2068" s="166"/>
      <c r="AE2068" s="166"/>
      <c r="AF2068" s="166"/>
      <c r="AG2068" s="166"/>
      <c r="AH2068" s="166"/>
      <c r="AI2068" s="166"/>
      <c r="AJ2068" s="166"/>
      <c r="AK2068" s="166"/>
      <c r="AL2068" s="166"/>
      <c r="AM2068" s="166"/>
      <c r="AN2068" s="166"/>
      <c r="AO2068" s="166"/>
      <c r="AP2068" s="166"/>
      <c r="AQ2068" s="166"/>
      <c r="AR2068" s="166"/>
      <c r="AS2068" s="166"/>
      <c r="AT2068" s="166"/>
      <c r="AU2068" s="166"/>
      <c r="AV2068" s="166"/>
      <c r="AW2068" s="166"/>
      <c r="AX2068" s="166"/>
      <c r="AY2068" s="166"/>
    </row>
    <row r="2069" spans="1:51" s="115" customFormat="1" ht="12.75" customHeight="1" x14ac:dyDescent="0.25">
      <c r="A2069" s="156">
        <v>42009</v>
      </c>
      <c r="B2069" s="157" t="s">
        <v>1474</v>
      </c>
      <c r="C2069" s="158" t="s">
        <v>815</v>
      </c>
      <c r="D2069" s="158" t="s">
        <v>1248</v>
      </c>
      <c r="E2069" s="158"/>
      <c r="F2069" s="159">
        <v>80</v>
      </c>
      <c r="G2069" s="160" t="s">
        <v>1320</v>
      </c>
      <c r="H2069" s="160" t="s">
        <v>2503</v>
      </c>
      <c r="I2069" s="166"/>
      <c r="J2069" s="166"/>
      <c r="K2069" s="166"/>
      <c r="L2069" s="166"/>
      <c r="M2069" s="166"/>
      <c r="N2069" s="166"/>
      <c r="O2069" s="166"/>
      <c r="P2069" s="166"/>
      <c r="Q2069" s="166"/>
      <c r="R2069" s="166"/>
      <c r="S2069" s="166"/>
      <c r="T2069" s="166"/>
      <c r="U2069" s="166"/>
      <c r="V2069" s="166"/>
      <c r="W2069" s="166"/>
      <c r="X2069" s="166"/>
      <c r="Y2069" s="166"/>
      <c r="Z2069" s="166"/>
      <c r="AA2069" s="166"/>
      <c r="AB2069" s="166"/>
      <c r="AC2069" s="166"/>
      <c r="AD2069" s="166"/>
      <c r="AE2069" s="166"/>
      <c r="AF2069" s="166"/>
      <c r="AG2069" s="166"/>
      <c r="AH2069" s="166"/>
      <c r="AI2069" s="166"/>
      <c r="AJ2069" s="166"/>
      <c r="AK2069" s="166"/>
      <c r="AL2069" s="166"/>
      <c r="AM2069" s="166"/>
      <c r="AN2069" s="166"/>
      <c r="AO2069" s="166"/>
      <c r="AP2069" s="166"/>
      <c r="AQ2069" s="166"/>
      <c r="AR2069" s="166"/>
      <c r="AS2069" s="166"/>
      <c r="AT2069" s="166"/>
      <c r="AU2069" s="166"/>
      <c r="AV2069" s="166"/>
      <c r="AW2069" s="166"/>
      <c r="AX2069" s="166"/>
      <c r="AY2069" s="166"/>
    </row>
    <row r="2070" spans="1:51" s="115" customFormat="1" ht="12.75" customHeight="1" x14ac:dyDescent="0.25">
      <c r="A2070" s="161">
        <v>42017</v>
      </c>
      <c r="B2070" s="162" t="s">
        <v>1474</v>
      </c>
      <c r="C2070" s="163" t="s">
        <v>698</v>
      </c>
      <c r="D2070" s="163" t="s">
        <v>1248</v>
      </c>
      <c r="E2070" s="163"/>
      <c r="F2070" s="164">
        <v>15</v>
      </c>
      <c r="G2070" s="165" t="s">
        <v>1323</v>
      </c>
      <c r="H2070" s="165" t="s">
        <v>1920</v>
      </c>
      <c r="I2070" s="166"/>
      <c r="J2070" s="166"/>
      <c r="K2070" s="166"/>
      <c r="L2070" s="166"/>
      <c r="M2070" s="166"/>
      <c r="N2070" s="166"/>
      <c r="O2070" s="166"/>
      <c r="P2070" s="166"/>
      <c r="Q2070" s="166"/>
      <c r="R2070" s="166"/>
      <c r="S2070" s="166"/>
      <c r="T2070" s="166"/>
      <c r="U2070" s="166"/>
      <c r="V2070" s="166"/>
      <c r="W2070" s="166"/>
      <c r="X2070" s="166"/>
      <c r="Y2070" s="166"/>
      <c r="Z2070" s="166"/>
      <c r="AA2070" s="166"/>
      <c r="AB2070" s="166"/>
      <c r="AC2070" s="166"/>
      <c r="AD2070" s="166"/>
      <c r="AE2070" s="166"/>
      <c r="AF2070" s="166"/>
      <c r="AG2070" s="166"/>
      <c r="AH2070" s="166"/>
      <c r="AI2070" s="166"/>
      <c r="AJ2070" s="166"/>
      <c r="AK2070" s="166"/>
      <c r="AL2070" s="166"/>
      <c r="AM2070" s="166"/>
      <c r="AN2070" s="166"/>
      <c r="AO2070" s="166"/>
      <c r="AP2070" s="166"/>
      <c r="AQ2070" s="166"/>
      <c r="AR2070" s="166"/>
      <c r="AS2070" s="166"/>
      <c r="AT2070" s="166"/>
      <c r="AU2070" s="166"/>
      <c r="AV2070" s="166"/>
      <c r="AW2070" s="166"/>
      <c r="AX2070" s="166"/>
      <c r="AY2070" s="166"/>
    </row>
    <row r="2071" spans="1:51" s="115" customFormat="1" ht="12.75" customHeight="1" x14ac:dyDescent="0.25">
      <c r="A2071" s="156">
        <v>42024</v>
      </c>
      <c r="B2071" s="157" t="s">
        <v>1474</v>
      </c>
      <c r="C2071" s="158" t="s">
        <v>53</v>
      </c>
      <c r="D2071" s="158" t="s">
        <v>1248</v>
      </c>
      <c r="E2071" s="158"/>
      <c r="F2071" s="159">
        <v>250</v>
      </c>
      <c r="G2071" s="160" t="s">
        <v>1321</v>
      </c>
      <c r="H2071" s="160" t="s">
        <v>1961</v>
      </c>
      <c r="I2071" s="166"/>
      <c r="J2071" s="166"/>
      <c r="K2071" s="166"/>
      <c r="L2071" s="166"/>
      <c r="M2071" s="166"/>
      <c r="N2071" s="166"/>
      <c r="O2071" s="166"/>
      <c r="P2071" s="166"/>
      <c r="Q2071" s="166"/>
      <c r="R2071" s="166"/>
      <c r="S2071" s="166"/>
      <c r="T2071" s="166"/>
      <c r="U2071" s="166"/>
      <c r="V2071" s="166"/>
      <c r="W2071" s="166"/>
      <c r="X2071" s="166"/>
      <c r="Y2071" s="166"/>
      <c r="Z2071" s="166"/>
      <c r="AA2071" s="166"/>
      <c r="AB2071" s="166"/>
      <c r="AC2071" s="166"/>
      <c r="AD2071" s="166"/>
      <c r="AE2071" s="166"/>
      <c r="AF2071" s="166"/>
      <c r="AG2071" s="166"/>
      <c r="AH2071" s="166"/>
      <c r="AI2071" s="166"/>
      <c r="AJ2071" s="166"/>
      <c r="AK2071" s="166"/>
      <c r="AL2071" s="166"/>
      <c r="AM2071" s="166"/>
      <c r="AN2071" s="166"/>
      <c r="AO2071" s="166"/>
      <c r="AP2071" s="166"/>
      <c r="AQ2071" s="166"/>
      <c r="AR2071" s="166"/>
      <c r="AS2071" s="166"/>
      <c r="AT2071" s="166"/>
      <c r="AU2071" s="166"/>
      <c r="AV2071" s="166"/>
      <c r="AW2071" s="166"/>
      <c r="AX2071" s="166"/>
      <c r="AY2071" s="166"/>
    </row>
    <row r="2072" spans="1:51" s="115" customFormat="1" ht="12.75" customHeight="1" x14ac:dyDescent="0.25">
      <c r="A2072" s="161">
        <v>42033</v>
      </c>
      <c r="B2072" s="162" t="s">
        <v>1474</v>
      </c>
      <c r="C2072" s="163" t="s">
        <v>816</v>
      </c>
      <c r="D2072" s="163" t="s">
        <v>1248</v>
      </c>
      <c r="E2072" s="163"/>
      <c r="F2072" s="164">
        <v>28</v>
      </c>
      <c r="G2072" s="165" t="s">
        <v>1587</v>
      </c>
      <c r="H2072" s="165" t="s">
        <v>1963</v>
      </c>
      <c r="I2072" s="166"/>
      <c r="J2072" s="166"/>
      <c r="K2072" s="166"/>
      <c r="L2072" s="166"/>
      <c r="M2072" s="166"/>
      <c r="N2072" s="166"/>
      <c r="O2072" s="166"/>
      <c r="P2072" s="166"/>
      <c r="Q2072" s="166"/>
      <c r="R2072" s="166"/>
      <c r="S2072" s="166"/>
      <c r="T2072" s="166"/>
      <c r="U2072" s="166"/>
      <c r="V2072" s="166"/>
      <c r="W2072" s="166"/>
      <c r="X2072" s="166"/>
      <c r="Y2072" s="166"/>
      <c r="Z2072" s="166"/>
      <c r="AA2072" s="166"/>
      <c r="AB2072" s="166"/>
      <c r="AC2072" s="166"/>
      <c r="AD2072" s="166"/>
      <c r="AE2072" s="166"/>
      <c r="AF2072" s="166"/>
      <c r="AG2072" s="166"/>
      <c r="AH2072" s="166"/>
      <c r="AI2072" s="166"/>
      <c r="AJ2072" s="166"/>
      <c r="AK2072" s="166"/>
      <c r="AL2072" s="166"/>
      <c r="AM2072" s="166"/>
      <c r="AN2072" s="166"/>
      <c r="AO2072" s="166"/>
      <c r="AP2072" s="166"/>
      <c r="AQ2072" s="166"/>
      <c r="AR2072" s="166"/>
      <c r="AS2072" s="166"/>
      <c r="AT2072" s="166"/>
      <c r="AU2072" s="166"/>
      <c r="AV2072" s="166"/>
      <c r="AW2072" s="166"/>
      <c r="AX2072" s="166"/>
      <c r="AY2072" s="166"/>
    </row>
    <row r="2073" spans="1:51" s="115" customFormat="1" ht="12.75" customHeight="1" x14ac:dyDescent="0.25">
      <c r="A2073" s="156">
        <v>42041</v>
      </c>
      <c r="B2073" s="157" t="s">
        <v>1474</v>
      </c>
      <c r="C2073" s="158" t="s">
        <v>817</v>
      </c>
      <c r="D2073" s="158" t="s">
        <v>1248</v>
      </c>
      <c r="E2073" s="158"/>
      <c r="F2073" s="159">
        <v>18</v>
      </c>
      <c r="G2073" s="160" t="s">
        <v>1587</v>
      </c>
      <c r="H2073" s="160" t="s">
        <v>1963</v>
      </c>
      <c r="I2073" s="166"/>
      <c r="J2073" s="166"/>
      <c r="K2073" s="166"/>
      <c r="L2073" s="166"/>
      <c r="M2073" s="166"/>
      <c r="N2073" s="166"/>
      <c r="O2073" s="166"/>
      <c r="P2073" s="166"/>
      <c r="Q2073" s="166"/>
      <c r="R2073" s="166"/>
      <c r="S2073" s="166"/>
      <c r="T2073" s="166"/>
      <c r="U2073" s="166"/>
      <c r="V2073" s="166"/>
      <c r="W2073" s="166"/>
      <c r="X2073" s="166"/>
      <c r="Y2073" s="166"/>
      <c r="Z2073" s="166"/>
      <c r="AA2073" s="166"/>
      <c r="AB2073" s="166"/>
      <c r="AC2073" s="166"/>
      <c r="AD2073" s="166"/>
      <c r="AE2073" s="166"/>
      <c r="AF2073" s="166"/>
      <c r="AG2073" s="166"/>
      <c r="AH2073" s="166"/>
      <c r="AI2073" s="166"/>
      <c r="AJ2073" s="166"/>
      <c r="AK2073" s="166"/>
      <c r="AL2073" s="166"/>
      <c r="AM2073" s="166"/>
      <c r="AN2073" s="166"/>
      <c r="AO2073" s="166"/>
      <c r="AP2073" s="166"/>
      <c r="AQ2073" s="166"/>
      <c r="AR2073" s="166"/>
      <c r="AS2073" s="166"/>
      <c r="AT2073" s="166"/>
      <c r="AU2073" s="166"/>
      <c r="AV2073" s="166"/>
      <c r="AW2073" s="166"/>
      <c r="AX2073" s="166"/>
      <c r="AY2073" s="166"/>
    </row>
    <row r="2074" spans="1:51" s="115" customFormat="1" ht="12.75" customHeight="1" x14ac:dyDescent="0.25">
      <c r="A2074" s="161">
        <v>42046</v>
      </c>
      <c r="B2074" s="162" t="s">
        <v>1474</v>
      </c>
      <c r="C2074" s="163" t="s">
        <v>368</v>
      </c>
      <c r="D2074" s="163" t="s">
        <v>1248</v>
      </c>
      <c r="E2074" s="163"/>
      <c r="F2074" s="164">
        <v>75</v>
      </c>
      <c r="G2074" s="165" t="s">
        <v>1325</v>
      </c>
      <c r="H2074" s="165" t="s">
        <v>1936</v>
      </c>
      <c r="I2074" s="166"/>
      <c r="J2074" s="166"/>
      <c r="K2074" s="166"/>
      <c r="L2074" s="166"/>
      <c r="M2074" s="166"/>
      <c r="N2074" s="166"/>
      <c r="O2074" s="166"/>
      <c r="P2074" s="166"/>
      <c r="Q2074" s="166"/>
      <c r="R2074" s="166"/>
      <c r="S2074" s="166"/>
      <c r="T2074" s="166"/>
      <c r="U2074" s="166"/>
      <c r="V2074" s="166"/>
      <c r="W2074" s="166"/>
      <c r="X2074" s="166"/>
      <c r="Y2074" s="166"/>
      <c r="Z2074" s="166"/>
      <c r="AA2074" s="166"/>
      <c r="AB2074" s="166"/>
      <c r="AC2074" s="166"/>
      <c r="AD2074" s="166"/>
      <c r="AE2074" s="166"/>
      <c r="AF2074" s="166"/>
      <c r="AG2074" s="166"/>
      <c r="AH2074" s="166"/>
      <c r="AI2074" s="166"/>
      <c r="AJ2074" s="166"/>
      <c r="AK2074" s="166"/>
      <c r="AL2074" s="166"/>
      <c r="AM2074" s="166"/>
      <c r="AN2074" s="166"/>
      <c r="AO2074" s="166"/>
      <c r="AP2074" s="166"/>
      <c r="AQ2074" s="166"/>
      <c r="AR2074" s="166"/>
      <c r="AS2074" s="166"/>
      <c r="AT2074" s="166"/>
      <c r="AU2074" s="166"/>
      <c r="AV2074" s="166"/>
      <c r="AW2074" s="166"/>
      <c r="AX2074" s="166"/>
      <c r="AY2074" s="166"/>
    </row>
    <row r="2075" spans="1:51" s="115" customFormat="1" ht="12.75" customHeight="1" x14ac:dyDescent="0.25">
      <c r="A2075" s="156">
        <v>42054</v>
      </c>
      <c r="B2075" s="157" t="s">
        <v>1474</v>
      </c>
      <c r="C2075" s="158" t="s">
        <v>417</v>
      </c>
      <c r="D2075" s="158" t="s">
        <v>1248</v>
      </c>
      <c r="E2075" s="158"/>
      <c r="F2075" s="159">
        <v>50</v>
      </c>
      <c r="G2075" s="160" t="s">
        <v>1323</v>
      </c>
      <c r="H2075" s="160" t="s">
        <v>1921</v>
      </c>
      <c r="I2075" s="166"/>
      <c r="J2075" s="166"/>
      <c r="K2075" s="166"/>
      <c r="L2075" s="166"/>
      <c r="M2075" s="166"/>
      <c r="N2075" s="166"/>
      <c r="O2075" s="166"/>
      <c r="P2075" s="166"/>
      <c r="Q2075" s="166"/>
      <c r="R2075" s="166"/>
      <c r="S2075" s="166"/>
      <c r="T2075" s="166"/>
      <c r="U2075" s="166"/>
      <c r="V2075" s="166"/>
      <c r="W2075" s="166"/>
      <c r="X2075" s="166"/>
      <c r="Y2075" s="166"/>
      <c r="Z2075" s="166"/>
      <c r="AA2075" s="166"/>
      <c r="AB2075" s="166"/>
      <c r="AC2075" s="166"/>
      <c r="AD2075" s="166"/>
      <c r="AE2075" s="166"/>
      <c r="AF2075" s="166"/>
      <c r="AG2075" s="166"/>
      <c r="AH2075" s="166"/>
      <c r="AI2075" s="166"/>
      <c r="AJ2075" s="166"/>
      <c r="AK2075" s="166"/>
      <c r="AL2075" s="166"/>
      <c r="AM2075" s="166"/>
      <c r="AN2075" s="166"/>
      <c r="AO2075" s="166"/>
      <c r="AP2075" s="166"/>
      <c r="AQ2075" s="166"/>
      <c r="AR2075" s="166"/>
      <c r="AS2075" s="166"/>
      <c r="AT2075" s="166"/>
      <c r="AU2075" s="166"/>
      <c r="AV2075" s="166"/>
      <c r="AW2075" s="166"/>
      <c r="AX2075" s="166"/>
      <c r="AY2075" s="166"/>
    </row>
    <row r="2076" spans="1:51" s="115" customFormat="1" ht="12.75" customHeight="1" x14ac:dyDescent="0.25">
      <c r="A2076" s="161">
        <v>42060</v>
      </c>
      <c r="B2076" s="162" t="s">
        <v>1474</v>
      </c>
      <c r="C2076" s="163" t="s">
        <v>818</v>
      </c>
      <c r="D2076" s="163" t="s">
        <v>1248</v>
      </c>
      <c r="E2076" s="163"/>
      <c r="F2076" s="164">
        <v>21</v>
      </c>
      <c r="G2076" s="165" t="s">
        <v>1323</v>
      </c>
      <c r="H2076" s="165" t="s">
        <v>1920</v>
      </c>
      <c r="I2076" s="166"/>
      <c r="J2076" s="166"/>
      <c r="K2076" s="166"/>
      <c r="L2076" s="166"/>
      <c r="M2076" s="166"/>
      <c r="N2076" s="166"/>
      <c r="O2076" s="166"/>
      <c r="P2076" s="166"/>
      <c r="Q2076" s="166"/>
      <c r="R2076" s="166"/>
      <c r="S2076" s="166"/>
      <c r="T2076" s="166"/>
      <c r="U2076" s="166"/>
      <c r="V2076" s="166"/>
      <c r="W2076" s="166"/>
      <c r="X2076" s="166"/>
      <c r="Y2076" s="166"/>
      <c r="Z2076" s="166"/>
      <c r="AA2076" s="166"/>
      <c r="AB2076" s="166"/>
      <c r="AC2076" s="166"/>
      <c r="AD2076" s="166"/>
      <c r="AE2076" s="166"/>
      <c r="AF2076" s="166"/>
      <c r="AG2076" s="166"/>
      <c r="AH2076" s="166"/>
      <c r="AI2076" s="166"/>
      <c r="AJ2076" s="166"/>
      <c r="AK2076" s="166"/>
      <c r="AL2076" s="166"/>
      <c r="AM2076" s="166"/>
      <c r="AN2076" s="166"/>
      <c r="AO2076" s="166"/>
      <c r="AP2076" s="166"/>
      <c r="AQ2076" s="166"/>
      <c r="AR2076" s="166"/>
      <c r="AS2076" s="166"/>
      <c r="AT2076" s="166"/>
      <c r="AU2076" s="166"/>
      <c r="AV2076" s="166"/>
      <c r="AW2076" s="166"/>
      <c r="AX2076" s="166"/>
      <c r="AY2076" s="166"/>
    </row>
    <row r="2077" spans="1:51" s="115" customFormat="1" ht="12.75" customHeight="1" x14ac:dyDescent="0.25">
      <c r="A2077" s="156">
        <v>42066</v>
      </c>
      <c r="B2077" s="157" t="s">
        <v>1474</v>
      </c>
      <c r="C2077" s="158" t="s">
        <v>819</v>
      </c>
      <c r="D2077" s="158" t="s">
        <v>1248</v>
      </c>
      <c r="E2077" s="158"/>
      <c r="F2077" s="159">
        <v>450</v>
      </c>
      <c r="G2077" s="160" t="s">
        <v>1323</v>
      </c>
      <c r="H2077" s="160" t="s">
        <v>1922</v>
      </c>
      <c r="I2077" s="166"/>
      <c r="J2077" s="166"/>
      <c r="K2077" s="166"/>
      <c r="L2077" s="166"/>
      <c r="M2077" s="166"/>
      <c r="N2077" s="166"/>
      <c r="O2077" s="166"/>
      <c r="P2077" s="166"/>
      <c r="Q2077" s="166"/>
      <c r="R2077" s="166"/>
      <c r="S2077" s="166"/>
      <c r="T2077" s="166"/>
      <c r="U2077" s="166"/>
      <c r="V2077" s="166"/>
      <c r="W2077" s="166"/>
      <c r="X2077" s="166"/>
      <c r="Y2077" s="166"/>
      <c r="Z2077" s="166"/>
      <c r="AA2077" s="166"/>
      <c r="AB2077" s="166"/>
      <c r="AC2077" s="166"/>
      <c r="AD2077" s="166"/>
      <c r="AE2077" s="166"/>
      <c r="AF2077" s="166"/>
      <c r="AG2077" s="166"/>
      <c r="AH2077" s="166"/>
      <c r="AI2077" s="166"/>
      <c r="AJ2077" s="166"/>
      <c r="AK2077" s="166"/>
      <c r="AL2077" s="166"/>
      <c r="AM2077" s="166"/>
      <c r="AN2077" s="166"/>
      <c r="AO2077" s="166"/>
      <c r="AP2077" s="166"/>
      <c r="AQ2077" s="166"/>
      <c r="AR2077" s="166"/>
      <c r="AS2077" s="166"/>
      <c r="AT2077" s="166"/>
      <c r="AU2077" s="166"/>
      <c r="AV2077" s="166"/>
      <c r="AW2077" s="166"/>
      <c r="AX2077" s="166"/>
      <c r="AY2077" s="166"/>
    </row>
    <row r="2078" spans="1:51" s="115" customFormat="1" ht="12.75" customHeight="1" x14ac:dyDescent="0.25">
      <c r="A2078" s="161">
        <v>42068</v>
      </c>
      <c r="B2078" s="162" t="s">
        <v>1474</v>
      </c>
      <c r="C2078" s="163" t="s">
        <v>136</v>
      </c>
      <c r="D2078" s="163" t="s">
        <v>1248</v>
      </c>
      <c r="E2078" s="163"/>
      <c r="F2078" s="164">
        <v>1700</v>
      </c>
      <c r="G2078" s="165" t="s">
        <v>1323</v>
      </c>
      <c r="H2078" s="165" t="s">
        <v>1921</v>
      </c>
      <c r="I2078" s="166"/>
      <c r="J2078" s="166"/>
      <c r="K2078" s="166"/>
      <c r="L2078" s="166"/>
      <c r="M2078" s="166"/>
      <c r="N2078" s="166"/>
      <c r="O2078" s="166"/>
      <c r="P2078" s="166"/>
      <c r="Q2078" s="166"/>
      <c r="R2078" s="166"/>
      <c r="S2078" s="166"/>
      <c r="T2078" s="166"/>
      <c r="U2078" s="166"/>
      <c r="V2078" s="166"/>
      <c r="W2078" s="166"/>
      <c r="X2078" s="166"/>
      <c r="Y2078" s="166"/>
      <c r="Z2078" s="166"/>
      <c r="AA2078" s="166"/>
      <c r="AB2078" s="166"/>
      <c r="AC2078" s="166"/>
      <c r="AD2078" s="166"/>
      <c r="AE2078" s="166"/>
      <c r="AF2078" s="166"/>
      <c r="AG2078" s="166"/>
      <c r="AH2078" s="166"/>
      <c r="AI2078" s="166"/>
      <c r="AJ2078" s="166"/>
      <c r="AK2078" s="166"/>
      <c r="AL2078" s="166"/>
      <c r="AM2078" s="166"/>
      <c r="AN2078" s="166"/>
      <c r="AO2078" s="166"/>
      <c r="AP2078" s="166"/>
      <c r="AQ2078" s="166"/>
      <c r="AR2078" s="166"/>
      <c r="AS2078" s="166"/>
      <c r="AT2078" s="166"/>
      <c r="AU2078" s="166"/>
      <c r="AV2078" s="166"/>
      <c r="AW2078" s="166"/>
      <c r="AX2078" s="166"/>
      <c r="AY2078" s="166"/>
    </row>
    <row r="2079" spans="1:51" s="115" customFormat="1" ht="12.75" customHeight="1" x14ac:dyDescent="0.25">
      <c r="A2079" s="156">
        <v>42081</v>
      </c>
      <c r="B2079" s="157" t="s">
        <v>1474</v>
      </c>
      <c r="C2079" s="158" t="s">
        <v>122</v>
      </c>
      <c r="D2079" s="158" t="s">
        <v>1248</v>
      </c>
      <c r="E2079" s="158"/>
      <c r="F2079" s="159">
        <v>750</v>
      </c>
      <c r="G2079" s="160" t="s">
        <v>1323</v>
      </c>
      <c r="H2079" s="160" t="s">
        <v>1922</v>
      </c>
      <c r="I2079" s="166"/>
      <c r="J2079" s="166"/>
      <c r="K2079" s="166"/>
      <c r="L2079" s="166"/>
      <c r="M2079" s="166"/>
      <c r="N2079" s="166"/>
      <c r="O2079" s="166"/>
      <c r="P2079" s="166"/>
      <c r="Q2079" s="166"/>
      <c r="R2079" s="166"/>
      <c r="S2079" s="166"/>
      <c r="T2079" s="166"/>
      <c r="U2079" s="166"/>
      <c r="V2079" s="166"/>
      <c r="W2079" s="166"/>
      <c r="X2079" s="166"/>
      <c r="Y2079" s="166"/>
      <c r="Z2079" s="166"/>
      <c r="AA2079" s="166"/>
      <c r="AB2079" s="166"/>
      <c r="AC2079" s="166"/>
      <c r="AD2079" s="166"/>
      <c r="AE2079" s="166"/>
      <c r="AF2079" s="166"/>
      <c r="AG2079" s="166"/>
      <c r="AH2079" s="166"/>
      <c r="AI2079" s="166"/>
      <c r="AJ2079" s="166"/>
      <c r="AK2079" s="166"/>
      <c r="AL2079" s="166"/>
      <c r="AM2079" s="166"/>
      <c r="AN2079" s="166"/>
      <c r="AO2079" s="166"/>
      <c r="AP2079" s="166"/>
      <c r="AQ2079" s="166"/>
      <c r="AR2079" s="166"/>
      <c r="AS2079" s="166"/>
      <c r="AT2079" s="166"/>
      <c r="AU2079" s="166"/>
      <c r="AV2079" s="166"/>
      <c r="AW2079" s="166"/>
      <c r="AX2079" s="166"/>
      <c r="AY2079" s="166"/>
    </row>
    <row r="2080" spans="1:51" s="115" customFormat="1" ht="12.75" customHeight="1" x14ac:dyDescent="0.25">
      <c r="A2080" s="161">
        <v>42082</v>
      </c>
      <c r="B2080" s="162" t="s">
        <v>1474</v>
      </c>
      <c r="C2080" s="163" t="s">
        <v>171</v>
      </c>
      <c r="D2080" s="163" t="s">
        <v>1248</v>
      </c>
      <c r="E2080" s="163"/>
      <c r="F2080" s="164">
        <v>100</v>
      </c>
      <c r="G2080" s="165" t="s">
        <v>1324</v>
      </c>
      <c r="H2080" s="165" t="s">
        <v>1937</v>
      </c>
      <c r="I2080" s="166"/>
      <c r="J2080" s="166"/>
      <c r="K2080" s="166"/>
      <c r="L2080" s="166"/>
      <c r="M2080" s="166"/>
      <c r="N2080" s="166"/>
      <c r="O2080" s="166"/>
      <c r="P2080" s="166"/>
      <c r="Q2080" s="166"/>
      <c r="R2080" s="166"/>
      <c r="S2080" s="166"/>
      <c r="T2080" s="166"/>
      <c r="U2080" s="166"/>
      <c r="V2080" s="166"/>
      <c r="W2080" s="166"/>
      <c r="X2080" s="166"/>
      <c r="Y2080" s="166"/>
      <c r="Z2080" s="166"/>
      <c r="AA2080" s="166"/>
      <c r="AB2080" s="166"/>
      <c r="AC2080" s="166"/>
      <c r="AD2080" s="166"/>
      <c r="AE2080" s="166"/>
      <c r="AF2080" s="166"/>
      <c r="AG2080" s="166"/>
      <c r="AH2080" s="166"/>
      <c r="AI2080" s="166"/>
      <c r="AJ2080" s="166"/>
      <c r="AK2080" s="166"/>
      <c r="AL2080" s="166"/>
      <c r="AM2080" s="166"/>
      <c r="AN2080" s="166"/>
      <c r="AO2080" s="166"/>
      <c r="AP2080" s="166"/>
      <c r="AQ2080" s="166"/>
      <c r="AR2080" s="166"/>
      <c r="AS2080" s="166"/>
      <c r="AT2080" s="166"/>
      <c r="AU2080" s="166"/>
      <c r="AV2080" s="166"/>
      <c r="AW2080" s="166"/>
      <c r="AX2080" s="166"/>
      <c r="AY2080" s="166"/>
    </row>
    <row r="2081" spans="1:51" s="115" customFormat="1" ht="12.75" customHeight="1" x14ac:dyDescent="0.25">
      <c r="A2081" s="156">
        <v>42086</v>
      </c>
      <c r="B2081" s="157" t="s">
        <v>1474</v>
      </c>
      <c r="C2081" s="158" t="s">
        <v>577</v>
      </c>
      <c r="D2081" s="158" t="s">
        <v>1248</v>
      </c>
      <c r="E2081" s="158"/>
      <c r="F2081" s="159">
        <v>100</v>
      </c>
      <c r="G2081" s="160" t="s">
        <v>1323</v>
      </c>
      <c r="H2081" s="160" t="s">
        <v>1920</v>
      </c>
      <c r="I2081" s="166"/>
      <c r="J2081" s="166"/>
      <c r="K2081" s="166"/>
      <c r="L2081" s="166"/>
      <c r="M2081" s="166"/>
      <c r="N2081" s="166"/>
      <c r="O2081" s="166"/>
      <c r="P2081" s="166"/>
      <c r="Q2081" s="166"/>
      <c r="R2081" s="166"/>
      <c r="S2081" s="166"/>
      <c r="T2081" s="166"/>
      <c r="U2081" s="166"/>
      <c r="V2081" s="166"/>
      <c r="W2081" s="166"/>
      <c r="X2081" s="166"/>
      <c r="Y2081" s="166"/>
      <c r="Z2081" s="166"/>
      <c r="AA2081" s="166"/>
      <c r="AB2081" s="166"/>
      <c r="AC2081" s="166"/>
      <c r="AD2081" s="166"/>
      <c r="AE2081" s="166"/>
      <c r="AF2081" s="166"/>
      <c r="AG2081" s="166"/>
      <c r="AH2081" s="166"/>
      <c r="AI2081" s="166"/>
      <c r="AJ2081" s="166"/>
      <c r="AK2081" s="166"/>
      <c r="AL2081" s="166"/>
      <c r="AM2081" s="166"/>
      <c r="AN2081" s="166"/>
      <c r="AO2081" s="166"/>
      <c r="AP2081" s="166"/>
      <c r="AQ2081" s="166"/>
      <c r="AR2081" s="166"/>
      <c r="AS2081" s="166"/>
      <c r="AT2081" s="166"/>
      <c r="AU2081" s="166"/>
      <c r="AV2081" s="166"/>
      <c r="AW2081" s="166"/>
      <c r="AX2081" s="166"/>
      <c r="AY2081" s="166"/>
    </row>
    <row r="2082" spans="1:51" s="115" customFormat="1" ht="12.75" customHeight="1" x14ac:dyDescent="0.25">
      <c r="A2082" s="161">
        <v>42087</v>
      </c>
      <c r="B2082" s="162" t="s">
        <v>1474</v>
      </c>
      <c r="C2082" s="163" t="s">
        <v>333</v>
      </c>
      <c r="D2082" s="163" t="s">
        <v>1248</v>
      </c>
      <c r="E2082" s="163"/>
      <c r="F2082" s="164">
        <v>223</v>
      </c>
      <c r="G2082" s="165" t="s">
        <v>1321</v>
      </c>
      <c r="H2082" s="165" t="s">
        <v>1923</v>
      </c>
      <c r="I2082" s="166"/>
      <c r="J2082" s="166"/>
      <c r="K2082" s="166"/>
      <c r="L2082" s="166"/>
      <c r="M2082" s="166"/>
      <c r="N2082" s="166"/>
      <c r="O2082" s="166"/>
      <c r="P2082" s="166"/>
      <c r="Q2082" s="166"/>
      <c r="R2082" s="166"/>
      <c r="S2082" s="166"/>
      <c r="T2082" s="166"/>
      <c r="U2082" s="166"/>
      <c r="V2082" s="166"/>
      <c r="W2082" s="166"/>
      <c r="X2082" s="166"/>
      <c r="Y2082" s="166"/>
      <c r="Z2082" s="166"/>
      <c r="AA2082" s="166"/>
      <c r="AB2082" s="166"/>
      <c r="AC2082" s="166"/>
      <c r="AD2082" s="166"/>
      <c r="AE2082" s="166"/>
      <c r="AF2082" s="166"/>
      <c r="AG2082" s="166"/>
      <c r="AH2082" s="166"/>
      <c r="AI2082" s="166"/>
      <c r="AJ2082" s="166"/>
      <c r="AK2082" s="166"/>
      <c r="AL2082" s="166"/>
      <c r="AM2082" s="166"/>
      <c r="AN2082" s="166"/>
      <c r="AO2082" s="166"/>
      <c r="AP2082" s="166"/>
      <c r="AQ2082" s="166"/>
      <c r="AR2082" s="166"/>
      <c r="AS2082" s="166"/>
      <c r="AT2082" s="166"/>
      <c r="AU2082" s="166"/>
      <c r="AV2082" s="166"/>
      <c r="AW2082" s="166"/>
      <c r="AX2082" s="166"/>
      <c r="AY2082" s="166"/>
    </row>
    <row r="2083" spans="1:51" s="115" customFormat="1" ht="12.75" customHeight="1" x14ac:dyDescent="0.25">
      <c r="A2083" s="156">
        <v>42089</v>
      </c>
      <c r="B2083" s="157" t="s">
        <v>1474</v>
      </c>
      <c r="C2083" s="158" t="s">
        <v>820</v>
      </c>
      <c r="D2083" s="158" t="s">
        <v>1248</v>
      </c>
      <c r="E2083" s="158"/>
      <c r="F2083" s="159">
        <v>33</v>
      </c>
      <c r="G2083" s="160" t="s">
        <v>1587</v>
      </c>
      <c r="H2083" s="160" t="s">
        <v>1976</v>
      </c>
      <c r="I2083" s="166"/>
      <c r="J2083" s="166"/>
      <c r="K2083" s="166"/>
      <c r="L2083" s="166"/>
      <c r="M2083" s="166"/>
      <c r="N2083" s="166"/>
      <c r="O2083" s="166"/>
      <c r="P2083" s="166"/>
      <c r="Q2083" s="166"/>
      <c r="R2083" s="166"/>
      <c r="S2083" s="166"/>
      <c r="T2083" s="166"/>
      <c r="U2083" s="166"/>
      <c r="V2083" s="166"/>
      <c r="W2083" s="166"/>
      <c r="X2083" s="166"/>
      <c r="Y2083" s="166"/>
      <c r="Z2083" s="166"/>
      <c r="AA2083" s="166"/>
      <c r="AB2083" s="166"/>
      <c r="AC2083" s="166"/>
      <c r="AD2083" s="166"/>
      <c r="AE2083" s="166"/>
      <c r="AF2083" s="166"/>
      <c r="AG2083" s="166"/>
      <c r="AH2083" s="166"/>
      <c r="AI2083" s="166"/>
      <c r="AJ2083" s="166"/>
      <c r="AK2083" s="166"/>
      <c r="AL2083" s="166"/>
      <c r="AM2083" s="166"/>
      <c r="AN2083" s="166"/>
      <c r="AO2083" s="166"/>
      <c r="AP2083" s="166"/>
      <c r="AQ2083" s="166"/>
      <c r="AR2083" s="166"/>
      <c r="AS2083" s="166"/>
      <c r="AT2083" s="166"/>
      <c r="AU2083" s="166"/>
      <c r="AV2083" s="166"/>
      <c r="AW2083" s="166"/>
      <c r="AX2083" s="166"/>
      <c r="AY2083" s="166"/>
    </row>
    <row r="2084" spans="1:51" s="115" customFormat="1" ht="12.75" customHeight="1" x14ac:dyDescent="0.25">
      <c r="A2084" s="161">
        <v>42093</v>
      </c>
      <c r="B2084" s="162" t="s">
        <v>1474</v>
      </c>
      <c r="C2084" s="163" t="s">
        <v>601</v>
      </c>
      <c r="D2084" s="163" t="s">
        <v>1248</v>
      </c>
      <c r="E2084" s="163"/>
      <c r="F2084" s="164">
        <v>110</v>
      </c>
      <c r="G2084" s="165" t="s">
        <v>1435</v>
      </c>
      <c r="H2084" s="165" t="s">
        <v>1979</v>
      </c>
      <c r="I2084" s="166"/>
      <c r="J2084" s="166"/>
      <c r="K2084" s="166"/>
      <c r="L2084" s="166"/>
      <c r="M2084" s="166"/>
      <c r="N2084" s="166"/>
      <c r="O2084" s="166"/>
      <c r="P2084" s="166"/>
      <c r="Q2084" s="166"/>
      <c r="R2084" s="166"/>
      <c r="S2084" s="166"/>
      <c r="T2084" s="166"/>
      <c r="U2084" s="166"/>
      <c r="V2084" s="166"/>
      <c r="W2084" s="166"/>
      <c r="X2084" s="166"/>
      <c r="Y2084" s="166"/>
      <c r="Z2084" s="166"/>
      <c r="AA2084" s="166"/>
      <c r="AB2084" s="166"/>
      <c r="AC2084" s="166"/>
      <c r="AD2084" s="166"/>
      <c r="AE2084" s="166"/>
      <c r="AF2084" s="166"/>
      <c r="AG2084" s="166"/>
      <c r="AH2084" s="166"/>
      <c r="AI2084" s="166"/>
      <c r="AJ2084" s="166"/>
      <c r="AK2084" s="166"/>
      <c r="AL2084" s="166"/>
      <c r="AM2084" s="166"/>
      <c r="AN2084" s="166"/>
      <c r="AO2084" s="166"/>
      <c r="AP2084" s="166"/>
      <c r="AQ2084" s="166"/>
      <c r="AR2084" s="166"/>
      <c r="AS2084" s="166"/>
      <c r="AT2084" s="166"/>
      <c r="AU2084" s="166"/>
      <c r="AV2084" s="166"/>
      <c r="AW2084" s="166"/>
      <c r="AX2084" s="166"/>
      <c r="AY2084" s="166"/>
    </row>
    <row r="2085" spans="1:51" s="115" customFormat="1" ht="12.75" customHeight="1" x14ac:dyDescent="0.25">
      <c r="A2085" s="156">
        <v>42095</v>
      </c>
      <c r="B2085" s="157" t="s">
        <v>1474</v>
      </c>
      <c r="C2085" s="158" t="s">
        <v>276</v>
      </c>
      <c r="D2085" s="158" t="s">
        <v>1248</v>
      </c>
      <c r="E2085" s="158"/>
      <c r="F2085" s="159">
        <v>190</v>
      </c>
      <c r="G2085" s="160" t="s">
        <v>1323</v>
      </c>
      <c r="H2085" s="160" t="s">
        <v>1920</v>
      </c>
      <c r="I2085" s="166"/>
      <c r="J2085" s="166"/>
      <c r="K2085" s="166"/>
      <c r="L2085" s="166"/>
      <c r="M2085" s="166"/>
      <c r="N2085" s="166"/>
      <c r="O2085" s="166"/>
      <c r="P2085" s="166"/>
      <c r="Q2085" s="166"/>
      <c r="R2085" s="166"/>
      <c r="S2085" s="166"/>
      <c r="T2085" s="166"/>
      <c r="U2085" s="166"/>
      <c r="V2085" s="166"/>
      <c r="W2085" s="166"/>
      <c r="X2085" s="166"/>
      <c r="Y2085" s="166"/>
      <c r="Z2085" s="166"/>
      <c r="AA2085" s="166"/>
      <c r="AB2085" s="166"/>
      <c r="AC2085" s="166"/>
      <c r="AD2085" s="166"/>
      <c r="AE2085" s="166"/>
      <c r="AF2085" s="166"/>
      <c r="AG2085" s="166"/>
      <c r="AH2085" s="166"/>
      <c r="AI2085" s="166"/>
      <c r="AJ2085" s="166"/>
      <c r="AK2085" s="166"/>
      <c r="AL2085" s="166"/>
      <c r="AM2085" s="166"/>
      <c r="AN2085" s="166"/>
      <c r="AO2085" s="166"/>
      <c r="AP2085" s="166"/>
      <c r="AQ2085" s="166"/>
      <c r="AR2085" s="166"/>
      <c r="AS2085" s="166"/>
      <c r="AT2085" s="166"/>
      <c r="AU2085" s="166"/>
      <c r="AV2085" s="166"/>
      <c r="AW2085" s="166"/>
      <c r="AX2085" s="166"/>
      <c r="AY2085" s="166"/>
    </row>
    <row r="2086" spans="1:51" s="115" customFormat="1" ht="12.75" customHeight="1" x14ac:dyDescent="0.25">
      <c r="A2086" s="161">
        <v>42096</v>
      </c>
      <c r="B2086" s="162" t="s">
        <v>1474</v>
      </c>
      <c r="C2086" s="163" t="s">
        <v>212</v>
      </c>
      <c r="D2086" s="163" t="s">
        <v>1248</v>
      </c>
      <c r="E2086" s="163"/>
      <c r="F2086" s="164">
        <v>97.5</v>
      </c>
      <c r="G2086" s="165" t="s">
        <v>1323</v>
      </c>
      <c r="H2086" s="165" t="s">
        <v>1921</v>
      </c>
      <c r="I2086" s="166"/>
      <c r="J2086" s="166"/>
      <c r="K2086" s="166"/>
      <c r="L2086" s="166"/>
      <c r="M2086" s="166"/>
      <c r="N2086" s="166"/>
      <c r="O2086" s="166"/>
      <c r="P2086" s="166"/>
      <c r="Q2086" s="166"/>
      <c r="R2086" s="166"/>
      <c r="S2086" s="166"/>
      <c r="T2086" s="166"/>
      <c r="U2086" s="166"/>
      <c r="V2086" s="166"/>
      <c r="W2086" s="166"/>
      <c r="X2086" s="166"/>
      <c r="Y2086" s="166"/>
      <c r="Z2086" s="166"/>
      <c r="AA2086" s="166"/>
      <c r="AB2086" s="166"/>
      <c r="AC2086" s="166"/>
      <c r="AD2086" s="166"/>
      <c r="AE2086" s="166"/>
      <c r="AF2086" s="166"/>
      <c r="AG2086" s="166"/>
      <c r="AH2086" s="166"/>
      <c r="AI2086" s="166"/>
      <c r="AJ2086" s="166"/>
      <c r="AK2086" s="166"/>
      <c r="AL2086" s="166"/>
      <c r="AM2086" s="166"/>
      <c r="AN2086" s="166"/>
      <c r="AO2086" s="166"/>
      <c r="AP2086" s="166"/>
      <c r="AQ2086" s="166"/>
      <c r="AR2086" s="166"/>
      <c r="AS2086" s="166"/>
      <c r="AT2086" s="166"/>
      <c r="AU2086" s="166"/>
      <c r="AV2086" s="166"/>
      <c r="AW2086" s="166"/>
      <c r="AX2086" s="166"/>
      <c r="AY2086" s="166"/>
    </row>
    <row r="2087" spans="1:51" s="115" customFormat="1" ht="12.75" customHeight="1" x14ac:dyDescent="0.25">
      <c r="A2087" s="156">
        <v>42100</v>
      </c>
      <c r="B2087" s="157" t="s">
        <v>1474</v>
      </c>
      <c r="C2087" s="158" t="s">
        <v>165</v>
      </c>
      <c r="D2087" s="158" t="s">
        <v>1248</v>
      </c>
      <c r="E2087" s="158"/>
      <c r="F2087" s="159">
        <v>75</v>
      </c>
      <c r="G2087" s="160" t="s">
        <v>1435</v>
      </c>
      <c r="H2087" s="160" t="s">
        <v>1949</v>
      </c>
      <c r="I2087" s="166"/>
      <c r="J2087" s="166"/>
      <c r="K2087" s="166"/>
      <c r="L2087" s="166"/>
      <c r="M2087" s="166"/>
      <c r="N2087" s="166"/>
      <c r="O2087" s="166"/>
      <c r="P2087" s="166"/>
      <c r="Q2087" s="166"/>
      <c r="R2087" s="166"/>
      <c r="S2087" s="166"/>
      <c r="T2087" s="166"/>
      <c r="U2087" s="166"/>
      <c r="V2087" s="166"/>
      <c r="W2087" s="166"/>
      <c r="X2087" s="166"/>
      <c r="Y2087" s="166"/>
      <c r="Z2087" s="166"/>
      <c r="AA2087" s="166"/>
      <c r="AB2087" s="166"/>
      <c r="AC2087" s="166"/>
      <c r="AD2087" s="166"/>
      <c r="AE2087" s="166"/>
      <c r="AF2087" s="166"/>
      <c r="AG2087" s="166"/>
      <c r="AH2087" s="166"/>
      <c r="AI2087" s="166"/>
      <c r="AJ2087" s="166"/>
      <c r="AK2087" s="166"/>
      <c r="AL2087" s="166"/>
      <c r="AM2087" s="166"/>
      <c r="AN2087" s="166"/>
      <c r="AO2087" s="166"/>
      <c r="AP2087" s="166"/>
      <c r="AQ2087" s="166"/>
      <c r="AR2087" s="166"/>
      <c r="AS2087" s="166"/>
      <c r="AT2087" s="166"/>
      <c r="AU2087" s="166"/>
      <c r="AV2087" s="166"/>
      <c r="AW2087" s="166"/>
      <c r="AX2087" s="166"/>
      <c r="AY2087" s="166"/>
    </row>
    <row r="2088" spans="1:51" s="115" customFormat="1" ht="12.75" customHeight="1" x14ac:dyDescent="0.25">
      <c r="A2088" s="161">
        <v>42100</v>
      </c>
      <c r="B2088" s="162" t="s">
        <v>1474</v>
      </c>
      <c r="C2088" s="163" t="s">
        <v>821</v>
      </c>
      <c r="D2088" s="163" t="s">
        <v>1248</v>
      </c>
      <c r="E2088" s="163"/>
      <c r="F2088" s="164">
        <v>10</v>
      </c>
      <c r="G2088" s="165" t="s">
        <v>1587</v>
      </c>
      <c r="H2088" s="165" t="s">
        <v>1976</v>
      </c>
      <c r="I2088" s="166"/>
      <c r="J2088" s="166"/>
      <c r="K2088" s="166"/>
      <c r="L2088" s="166"/>
      <c r="M2088" s="166"/>
      <c r="N2088" s="166"/>
      <c r="O2088" s="166"/>
      <c r="P2088" s="166"/>
      <c r="Q2088" s="166"/>
      <c r="R2088" s="166"/>
      <c r="S2088" s="166"/>
      <c r="T2088" s="166"/>
      <c r="U2088" s="166"/>
      <c r="V2088" s="166"/>
      <c r="W2088" s="166"/>
      <c r="X2088" s="166"/>
      <c r="Y2088" s="166"/>
      <c r="Z2088" s="166"/>
      <c r="AA2088" s="166"/>
      <c r="AB2088" s="166"/>
      <c r="AC2088" s="166"/>
      <c r="AD2088" s="166"/>
      <c r="AE2088" s="166"/>
      <c r="AF2088" s="166"/>
      <c r="AG2088" s="166"/>
      <c r="AH2088" s="166"/>
      <c r="AI2088" s="166"/>
      <c r="AJ2088" s="166"/>
      <c r="AK2088" s="166"/>
      <c r="AL2088" s="166"/>
      <c r="AM2088" s="166"/>
      <c r="AN2088" s="166"/>
      <c r="AO2088" s="166"/>
      <c r="AP2088" s="166"/>
      <c r="AQ2088" s="166"/>
      <c r="AR2088" s="166"/>
      <c r="AS2088" s="166"/>
      <c r="AT2088" s="166"/>
      <c r="AU2088" s="166"/>
      <c r="AV2088" s="166"/>
      <c r="AW2088" s="166"/>
      <c r="AX2088" s="166"/>
      <c r="AY2088" s="166"/>
    </row>
    <row r="2089" spans="1:51" s="115" customFormat="1" ht="12.75" customHeight="1" x14ac:dyDescent="0.25">
      <c r="A2089" s="156">
        <v>42102</v>
      </c>
      <c r="B2089" s="157" t="s">
        <v>1474</v>
      </c>
      <c r="C2089" s="158" t="s">
        <v>232</v>
      </c>
      <c r="D2089" s="158" t="s">
        <v>1248</v>
      </c>
      <c r="E2089" s="158"/>
      <c r="F2089" s="159">
        <v>50</v>
      </c>
      <c r="G2089" s="160" t="s">
        <v>1429</v>
      </c>
      <c r="H2089" s="160" t="s">
        <v>1942</v>
      </c>
      <c r="I2089" s="166"/>
      <c r="J2089" s="166"/>
      <c r="K2089" s="166"/>
      <c r="L2089" s="166"/>
      <c r="M2089" s="166"/>
      <c r="N2089" s="166"/>
      <c r="O2089" s="166"/>
      <c r="P2089" s="166"/>
      <c r="Q2089" s="166"/>
      <c r="R2089" s="166"/>
      <c r="S2089" s="166"/>
      <c r="T2089" s="166"/>
      <c r="U2089" s="166"/>
      <c r="V2089" s="166"/>
      <c r="W2089" s="166"/>
      <c r="X2089" s="166"/>
      <c r="Y2089" s="166"/>
      <c r="Z2089" s="166"/>
      <c r="AA2089" s="166"/>
      <c r="AB2089" s="166"/>
      <c r="AC2089" s="166"/>
      <c r="AD2089" s="166"/>
      <c r="AE2089" s="166"/>
      <c r="AF2089" s="166"/>
      <c r="AG2089" s="166"/>
      <c r="AH2089" s="166"/>
      <c r="AI2089" s="166"/>
      <c r="AJ2089" s="166"/>
      <c r="AK2089" s="166"/>
      <c r="AL2089" s="166"/>
      <c r="AM2089" s="166"/>
      <c r="AN2089" s="166"/>
      <c r="AO2089" s="166"/>
      <c r="AP2089" s="166"/>
      <c r="AQ2089" s="166"/>
      <c r="AR2089" s="166"/>
      <c r="AS2089" s="166"/>
      <c r="AT2089" s="166"/>
      <c r="AU2089" s="166"/>
      <c r="AV2089" s="166"/>
      <c r="AW2089" s="166"/>
      <c r="AX2089" s="166"/>
      <c r="AY2089" s="166"/>
    </row>
    <row r="2090" spans="1:51" s="115" customFormat="1" ht="12.75" customHeight="1" x14ac:dyDescent="0.25">
      <c r="A2090" s="161">
        <v>42105</v>
      </c>
      <c r="B2090" s="162" t="s">
        <v>1474</v>
      </c>
      <c r="C2090" s="163" t="s">
        <v>579</v>
      </c>
      <c r="D2090" s="163" t="s">
        <v>1248</v>
      </c>
      <c r="E2090" s="163"/>
      <c r="F2090" s="164">
        <v>314</v>
      </c>
      <c r="G2090" s="165" t="s">
        <v>1321</v>
      </c>
      <c r="H2090" s="165" t="s">
        <v>1960</v>
      </c>
      <c r="I2090" s="166"/>
      <c r="J2090" s="166"/>
      <c r="K2090" s="166"/>
      <c r="L2090" s="166"/>
      <c r="M2090" s="166"/>
      <c r="N2090" s="166"/>
      <c r="O2090" s="166"/>
      <c r="P2090" s="166"/>
      <c r="Q2090" s="166"/>
      <c r="R2090" s="166"/>
      <c r="S2090" s="166"/>
      <c r="T2090" s="166"/>
      <c r="U2090" s="166"/>
      <c r="V2090" s="166"/>
      <c r="W2090" s="166"/>
      <c r="X2090" s="166"/>
      <c r="Y2090" s="166"/>
      <c r="Z2090" s="166"/>
      <c r="AA2090" s="166"/>
      <c r="AB2090" s="166"/>
      <c r="AC2090" s="166"/>
      <c r="AD2090" s="166"/>
      <c r="AE2090" s="166"/>
      <c r="AF2090" s="166"/>
      <c r="AG2090" s="166"/>
      <c r="AH2090" s="166"/>
      <c r="AI2090" s="166"/>
      <c r="AJ2090" s="166"/>
      <c r="AK2090" s="166"/>
      <c r="AL2090" s="166"/>
      <c r="AM2090" s="166"/>
      <c r="AN2090" s="166"/>
      <c r="AO2090" s="166"/>
      <c r="AP2090" s="166"/>
      <c r="AQ2090" s="166"/>
      <c r="AR2090" s="166"/>
      <c r="AS2090" s="166"/>
      <c r="AT2090" s="166"/>
      <c r="AU2090" s="166"/>
      <c r="AV2090" s="166"/>
      <c r="AW2090" s="166"/>
      <c r="AX2090" s="166"/>
      <c r="AY2090" s="166"/>
    </row>
    <row r="2091" spans="1:51" s="115" customFormat="1" ht="12.75" customHeight="1" x14ac:dyDescent="0.25">
      <c r="A2091" s="156">
        <v>42107</v>
      </c>
      <c r="B2091" s="157" t="s">
        <v>1474</v>
      </c>
      <c r="C2091" s="158" t="s">
        <v>207</v>
      </c>
      <c r="D2091" s="158" t="s">
        <v>1248</v>
      </c>
      <c r="E2091" s="158"/>
      <c r="F2091" s="159">
        <v>60</v>
      </c>
      <c r="G2091" s="160" t="s">
        <v>1321</v>
      </c>
      <c r="H2091" s="160" t="s">
        <v>1929</v>
      </c>
      <c r="I2091" s="166"/>
      <c r="J2091" s="166"/>
      <c r="K2091" s="166"/>
      <c r="L2091" s="166"/>
      <c r="M2091" s="166"/>
      <c r="N2091" s="166"/>
      <c r="O2091" s="166"/>
      <c r="P2091" s="166"/>
      <c r="Q2091" s="166"/>
      <c r="R2091" s="166"/>
      <c r="S2091" s="166"/>
      <c r="T2091" s="166"/>
      <c r="U2091" s="166"/>
      <c r="V2091" s="166"/>
      <c r="W2091" s="166"/>
      <c r="X2091" s="166"/>
      <c r="Y2091" s="166"/>
      <c r="Z2091" s="166"/>
      <c r="AA2091" s="166"/>
      <c r="AB2091" s="166"/>
      <c r="AC2091" s="166"/>
      <c r="AD2091" s="166"/>
      <c r="AE2091" s="166"/>
      <c r="AF2091" s="166"/>
      <c r="AG2091" s="166"/>
      <c r="AH2091" s="166"/>
      <c r="AI2091" s="166"/>
      <c r="AJ2091" s="166"/>
      <c r="AK2091" s="166"/>
      <c r="AL2091" s="166"/>
      <c r="AM2091" s="166"/>
      <c r="AN2091" s="166"/>
      <c r="AO2091" s="166"/>
      <c r="AP2091" s="166"/>
      <c r="AQ2091" s="166"/>
      <c r="AR2091" s="166"/>
      <c r="AS2091" s="166"/>
      <c r="AT2091" s="166"/>
      <c r="AU2091" s="166"/>
      <c r="AV2091" s="166"/>
      <c r="AW2091" s="166"/>
      <c r="AX2091" s="166"/>
      <c r="AY2091" s="166"/>
    </row>
    <row r="2092" spans="1:51" s="115" customFormat="1" ht="12.75" customHeight="1" x14ac:dyDescent="0.25">
      <c r="A2092" s="161">
        <v>42121</v>
      </c>
      <c r="B2092" s="162" t="s">
        <v>1474</v>
      </c>
      <c r="C2092" s="163" t="s">
        <v>822</v>
      </c>
      <c r="D2092" s="163" t="s">
        <v>1248</v>
      </c>
      <c r="E2092" s="163"/>
      <c r="F2092" s="164">
        <v>50</v>
      </c>
      <c r="G2092" s="165" t="s">
        <v>1584</v>
      </c>
      <c r="H2092" s="165" t="s">
        <v>2503</v>
      </c>
      <c r="I2092" s="166"/>
      <c r="J2092" s="166"/>
      <c r="K2092" s="166"/>
      <c r="L2092" s="166"/>
      <c r="M2092" s="166"/>
      <c r="N2092" s="166"/>
      <c r="O2092" s="166"/>
      <c r="P2092" s="166"/>
      <c r="Q2092" s="166"/>
      <c r="R2092" s="166"/>
      <c r="S2092" s="166"/>
      <c r="T2092" s="166"/>
      <c r="U2092" s="166"/>
      <c r="V2092" s="166"/>
      <c r="W2092" s="166"/>
      <c r="X2092" s="166"/>
      <c r="Y2092" s="166"/>
      <c r="Z2092" s="166"/>
      <c r="AA2092" s="166"/>
      <c r="AB2092" s="166"/>
      <c r="AC2092" s="166"/>
      <c r="AD2092" s="166"/>
      <c r="AE2092" s="166"/>
      <c r="AF2092" s="166"/>
      <c r="AG2092" s="166"/>
      <c r="AH2092" s="166"/>
      <c r="AI2092" s="166"/>
      <c r="AJ2092" s="166"/>
      <c r="AK2092" s="166"/>
      <c r="AL2092" s="166"/>
      <c r="AM2092" s="166"/>
      <c r="AN2092" s="166"/>
      <c r="AO2092" s="166"/>
      <c r="AP2092" s="166"/>
      <c r="AQ2092" s="166"/>
      <c r="AR2092" s="166"/>
      <c r="AS2092" s="166"/>
      <c r="AT2092" s="166"/>
      <c r="AU2092" s="166"/>
      <c r="AV2092" s="166"/>
      <c r="AW2092" s="166"/>
      <c r="AX2092" s="166"/>
      <c r="AY2092" s="166"/>
    </row>
    <row r="2093" spans="1:51" s="115" customFormat="1" ht="12.75" customHeight="1" x14ac:dyDescent="0.25">
      <c r="A2093" s="156">
        <v>42124</v>
      </c>
      <c r="B2093" s="157" t="s">
        <v>1474</v>
      </c>
      <c r="C2093" s="158" t="s">
        <v>823</v>
      </c>
      <c r="D2093" s="158" t="s">
        <v>1248</v>
      </c>
      <c r="E2093" s="158"/>
      <c r="F2093" s="159">
        <v>60</v>
      </c>
      <c r="G2093" s="160" t="s">
        <v>1324</v>
      </c>
      <c r="H2093" s="160" t="s">
        <v>1937</v>
      </c>
      <c r="I2093" s="166"/>
      <c r="J2093" s="166"/>
      <c r="K2093" s="166"/>
      <c r="L2093" s="166"/>
      <c r="M2093" s="166"/>
      <c r="N2093" s="166"/>
      <c r="O2093" s="166"/>
      <c r="P2093" s="166"/>
      <c r="Q2093" s="166"/>
      <c r="R2093" s="166"/>
      <c r="S2093" s="166"/>
      <c r="T2093" s="166"/>
      <c r="U2093" s="166"/>
      <c r="V2093" s="166"/>
      <c r="W2093" s="166"/>
      <c r="X2093" s="166"/>
      <c r="Y2093" s="166"/>
      <c r="Z2093" s="166"/>
      <c r="AA2093" s="166"/>
      <c r="AB2093" s="166"/>
      <c r="AC2093" s="166"/>
      <c r="AD2093" s="166"/>
      <c r="AE2093" s="166"/>
      <c r="AF2093" s="166"/>
      <c r="AG2093" s="166"/>
      <c r="AH2093" s="166"/>
      <c r="AI2093" s="166"/>
      <c r="AJ2093" s="166"/>
      <c r="AK2093" s="166"/>
      <c r="AL2093" s="166"/>
      <c r="AM2093" s="166"/>
      <c r="AN2093" s="166"/>
      <c r="AO2093" s="166"/>
      <c r="AP2093" s="166"/>
      <c r="AQ2093" s="166"/>
      <c r="AR2093" s="166"/>
      <c r="AS2093" s="166"/>
      <c r="AT2093" s="166"/>
      <c r="AU2093" s="166"/>
      <c r="AV2093" s="166"/>
      <c r="AW2093" s="166"/>
      <c r="AX2093" s="166"/>
      <c r="AY2093" s="166"/>
    </row>
    <row r="2094" spans="1:51" s="115" customFormat="1" ht="12.75" customHeight="1" x14ac:dyDescent="0.25">
      <c r="A2094" s="161">
        <v>42132</v>
      </c>
      <c r="B2094" s="162" t="s">
        <v>1474</v>
      </c>
      <c r="C2094" s="163" t="s">
        <v>606</v>
      </c>
      <c r="D2094" s="163" t="s">
        <v>1248</v>
      </c>
      <c r="E2094" s="163"/>
      <c r="F2094" s="164">
        <v>50</v>
      </c>
      <c r="G2094" s="165" t="s">
        <v>1323</v>
      </c>
      <c r="H2094" s="165" t="s">
        <v>1920</v>
      </c>
      <c r="I2094" s="166"/>
      <c r="J2094" s="166"/>
      <c r="K2094" s="166"/>
      <c r="L2094" s="166"/>
      <c r="M2094" s="166"/>
      <c r="N2094" s="166"/>
      <c r="O2094" s="166"/>
      <c r="P2094" s="166"/>
      <c r="Q2094" s="166"/>
      <c r="R2094" s="166"/>
      <c r="S2094" s="166"/>
      <c r="T2094" s="166"/>
      <c r="U2094" s="166"/>
      <c r="V2094" s="166"/>
      <c r="W2094" s="166"/>
      <c r="X2094" s="166"/>
      <c r="Y2094" s="166"/>
      <c r="Z2094" s="166"/>
      <c r="AA2094" s="166"/>
      <c r="AB2094" s="166"/>
      <c r="AC2094" s="166"/>
      <c r="AD2094" s="166"/>
      <c r="AE2094" s="166"/>
      <c r="AF2094" s="166"/>
      <c r="AG2094" s="166"/>
      <c r="AH2094" s="166"/>
      <c r="AI2094" s="166"/>
      <c r="AJ2094" s="166"/>
      <c r="AK2094" s="166"/>
      <c r="AL2094" s="166"/>
      <c r="AM2094" s="166"/>
      <c r="AN2094" s="166"/>
      <c r="AO2094" s="166"/>
      <c r="AP2094" s="166"/>
      <c r="AQ2094" s="166"/>
      <c r="AR2094" s="166"/>
      <c r="AS2094" s="166"/>
      <c r="AT2094" s="166"/>
      <c r="AU2094" s="166"/>
      <c r="AV2094" s="166"/>
      <c r="AW2094" s="166"/>
      <c r="AX2094" s="166"/>
      <c r="AY2094" s="166"/>
    </row>
    <row r="2095" spans="1:51" s="115" customFormat="1" ht="12.75" customHeight="1" x14ac:dyDescent="0.25">
      <c r="A2095" s="156">
        <v>42136</v>
      </c>
      <c r="B2095" s="157" t="s">
        <v>1474</v>
      </c>
      <c r="C2095" s="158" t="s">
        <v>519</v>
      </c>
      <c r="D2095" s="158" t="s">
        <v>1248</v>
      </c>
      <c r="E2095" s="158"/>
      <c r="F2095" s="159">
        <v>150</v>
      </c>
      <c r="G2095" s="160" t="s">
        <v>1319</v>
      </c>
      <c r="H2095" s="160" t="s">
        <v>1944</v>
      </c>
      <c r="I2095" s="166"/>
      <c r="J2095" s="166"/>
      <c r="K2095" s="166"/>
      <c r="L2095" s="166"/>
      <c r="M2095" s="166"/>
      <c r="N2095" s="166"/>
      <c r="O2095" s="166"/>
      <c r="P2095" s="166"/>
      <c r="Q2095" s="166"/>
      <c r="R2095" s="166"/>
      <c r="S2095" s="166"/>
      <c r="T2095" s="166"/>
      <c r="U2095" s="166"/>
      <c r="V2095" s="166"/>
      <c r="W2095" s="166"/>
      <c r="X2095" s="166"/>
      <c r="Y2095" s="166"/>
      <c r="Z2095" s="166"/>
      <c r="AA2095" s="166"/>
      <c r="AB2095" s="166"/>
      <c r="AC2095" s="166"/>
      <c r="AD2095" s="166"/>
      <c r="AE2095" s="166"/>
      <c r="AF2095" s="166"/>
      <c r="AG2095" s="166"/>
      <c r="AH2095" s="166"/>
      <c r="AI2095" s="166"/>
      <c r="AJ2095" s="166"/>
      <c r="AK2095" s="166"/>
      <c r="AL2095" s="166"/>
      <c r="AM2095" s="166"/>
      <c r="AN2095" s="166"/>
      <c r="AO2095" s="166"/>
      <c r="AP2095" s="166"/>
      <c r="AQ2095" s="166"/>
      <c r="AR2095" s="166"/>
      <c r="AS2095" s="166"/>
      <c r="AT2095" s="166"/>
      <c r="AU2095" s="166"/>
      <c r="AV2095" s="166"/>
      <c r="AW2095" s="166"/>
      <c r="AX2095" s="166"/>
      <c r="AY2095" s="166"/>
    </row>
    <row r="2096" spans="1:51" s="115" customFormat="1" ht="12.75" customHeight="1" x14ac:dyDescent="0.25">
      <c r="A2096" s="161">
        <v>42136</v>
      </c>
      <c r="B2096" s="162" t="s">
        <v>1474</v>
      </c>
      <c r="C2096" s="163" t="s">
        <v>293</v>
      </c>
      <c r="D2096" s="163" t="s">
        <v>1248</v>
      </c>
      <c r="E2096" s="163"/>
      <c r="F2096" s="164">
        <v>50</v>
      </c>
      <c r="G2096" s="165" t="s">
        <v>1319</v>
      </c>
      <c r="H2096" s="165" t="s">
        <v>1954</v>
      </c>
      <c r="I2096" s="166"/>
      <c r="J2096" s="166"/>
      <c r="K2096" s="166"/>
      <c r="L2096" s="166"/>
      <c r="M2096" s="166"/>
      <c r="N2096" s="166"/>
      <c r="O2096" s="166"/>
      <c r="P2096" s="166"/>
      <c r="Q2096" s="166"/>
      <c r="R2096" s="166"/>
      <c r="S2096" s="166"/>
      <c r="T2096" s="166"/>
      <c r="U2096" s="166"/>
      <c r="V2096" s="166"/>
      <c r="W2096" s="166"/>
      <c r="X2096" s="166"/>
      <c r="Y2096" s="166"/>
      <c r="Z2096" s="166"/>
      <c r="AA2096" s="166"/>
      <c r="AB2096" s="166"/>
      <c r="AC2096" s="166"/>
      <c r="AD2096" s="166"/>
      <c r="AE2096" s="166"/>
      <c r="AF2096" s="166"/>
      <c r="AG2096" s="166"/>
      <c r="AH2096" s="166"/>
      <c r="AI2096" s="166"/>
      <c r="AJ2096" s="166"/>
      <c r="AK2096" s="166"/>
      <c r="AL2096" s="166"/>
      <c r="AM2096" s="166"/>
      <c r="AN2096" s="166"/>
      <c r="AO2096" s="166"/>
      <c r="AP2096" s="166"/>
      <c r="AQ2096" s="166"/>
      <c r="AR2096" s="166"/>
      <c r="AS2096" s="166"/>
      <c r="AT2096" s="166"/>
      <c r="AU2096" s="166"/>
      <c r="AV2096" s="166"/>
      <c r="AW2096" s="166"/>
      <c r="AX2096" s="166"/>
      <c r="AY2096" s="166"/>
    </row>
    <row r="2097" spans="1:51" s="115" customFormat="1" ht="12.75" customHeight="1" x14ac:dyDescent="0.25">
      <c r="A2097" s="156">
        <v>42138</v>
      </c>
      <c r="B2097" s="157" t="s">
        <v>1474</v>
      </c>
      <c r="C2097" s="158" t="s">
        <v>368</v>
      </c>
      <c r="D2097" s="158" t="s">
        <v>1248</v>
      </c>
      <c r="E2097" s="158"/>
      <c r="F2097" s="159">
        <v>78</v>
      </c>
      <c r="G2097" s="160" t="s">
        <v>1325</v>
      </c>
      <c r="H2097" s="160" t="s">
        <v>1936</v>
      </c>
      <c r="I2097" s="166"/>
      <c r="J2097" s="166"/>
      <c r="K2097" s="166"/>
      <c r="L2097" s="166"/>
      <c r="M2097" s="166"/>
      <c r="N2097" s="166"/>
      <c r="O2097" s="166"/>
      <c r="P2097" s="166"/>
      <c r="Q2097" s="166"/>
      <c r="R2097" s="166"/>
      <c r="S2097" s="166"/>
      <c r="T2097" s="166"/>
      <c r="U2097" s="166"/>
      <c r="V2097" s="166"/>
      <c r="W2097" s="166"/>
      <c r="X2097" s="166"/>
      <c r="Y2097" s="166"/>
      <c r="Z2097" s="166"/>
      <c r="AA2097" s="166"/>
      <c r="AB2097" s="166"/>
      <c r="AC2097" s="166"/>
      <c r="AD2097" s="166"/>
      <c r="AE2097" s="166"/>
      <c r="AF2097" s="166"/>
      <c r="AG2097" s="166"/>
      <c r="AH2097" s="166"/>
      <c r="AI2097" s="166"/>
      <c r="AJ2097" s="166"/>
      <c r="AK2097" s="166"/>
      <c r="AL2097" s="166"/>
      <c r="AM2097" s="166"/>
      <c r="AN2097" s="166"/>
      <c r="AO2097" s="166"/>
      <c r="AP2097" s="166"/>
      <c r="AQ2097" s="166"/>
      <c r="AR2097" s="166"/>
      <c r="AS2097" s="166"/>
      <c r="AT2097" s="166"/>
      <c r="AU2097" s="166"/>
      <c r="AV2097" s="166"/>
      <c r="AW2097" s="166"/>
      <c r="AX2097" s="166"/>
      <c r="AY2097" s="166"/>
    </row>
    <row r="2098" spans="1:51" s="115" customFormat="1" ht="12.75" customHeight="1" x14ac:dyDescent="0.25">
      <c r="A2098" s="161">
        <v>42149</v>
      </c>
      <c r="B2098" s="162" t="s">
        <v>1474</v>
      </c>
      <c r="C2098" s="163" t="s">
        <v>651</v>
      </c>
      <c r="D2098" s="163" t="s">
        <v>1248</v>
      </c>
      <c r="E2098" s="163"/>
      <c r="F2098" s="164">
        <v>7</v>
      </c>
      <c r="G2098" s="165" t="s">
        <v>1323</v>
      </c>
      <c r="H2098" s="165" t="s">
        <v>1920</v>
      </c>
      <c r="I2098" s="166"/>
      <c r="J2098" s="166"/>
      <c r="K2098" s="166"/>
      <c r="L2098" s="166"/>
      <c r="M2098" s="166"/>
      <c r="N2098" s="166"/>
      <c r="O2098" s="166"/>
      <c r="P2098" s="166"/>
      <c r="Q2098" s="166"/>
      <c r="R2098" s="166"/>
      <c r="S2098" s="166"/>
      <c r="T2098" s="166"/>
      <c r="U2098" s="166"/>
      <c r="V2098" s="166"/>
      <c r="W2098" s="166"/>
      <c r="X2098" s="166"/>
      <c r="Y2098" s="166"/>
      <c r="Z2098" s="166"/>
      <c r="AA2098" s="166"/>
      <c r="AB2098" s="166"/>
      <c r="AC2098" s="166"/>
      <c r="AD2098" s="166"/>
      <c r="AE2098" s="166"/>
      <c r="AF2098" s="166"/>
      <c r="AG2098" s="166"/>
      <c r="AH2098" s="166"/>
      <c r="AI2098" s="166"/>
      <c r="AJ2098" s="166"/>
      <c r="AK2098" s="166"/>
      <c r="AL2098" s="166"/>
      <c r="AM2098" s="166"/>
      <c r="AN2098" s="166"/>
      <c r="AO2098" s="166"/>
      <c r="AP2098" s="166"/>
      <c r="AQ2098" s="166"/>
      <c r="AR2098" s="166"/>
      <c r="AS2098" s="166"/>
      <c r="AT2098" s="166"/>
      <c r="AU2098" s="166"/>
      <c r="AV2098" s="166"/>
      <c r="AW2098" s="166"/>
      <c r="AX2098" s="166"/>
      <c r="AY2098" s="166"/>
    </row>
    <row r="2099" spans="1:51" s="115" customFormat="1" ht="12.75" customHeight="1" x14ac:dyDescent="0.25">
      <c r="A2099" s="156">
        <v>42149</v>
      </c>
      <c r="B2099" s="157" t="s">
        <v>1474</v>
      </c>
      <c r="C2099" s="158" t="s">
        <v>652</v>
      </c>
      <c r="D2099" s="158" t="s">
        <v>1248</v>
      </c>
      <c r="E2099" s="158"/>
      <c r="F2099" s="159">
        <v>53</v>
      </c>
      <c r="G2099" s="160" t="s">
        <v>1323</v>
      </c>
      <c r="H2099" s="160" t="s">
        <v>1920</v>
      </c>
      <c r="I2099" s="166"/>
      <c r="J2099" s="166"/>
      <c r="K2099" s="166"/>
      <c r="L2099" s="166"/>
      <c r="M2099" s="166"/>
      <c r="N2099" s="166"/>
      <c r="O2099" s="166"/>
      <c r="P2099" s="166"/>
      <c r="Q2099" s="166"/>
      <c r="R2099" s="166"/>
      <c r="S2099" s="166"/>
      <c r="T2099" s="166"/>
      <c r="U2099" s="166"/>
      <c r="V2099" s="166"/>
      <c r="W2099" s="166"/>
      <c r="X2099" s="166"/>
      <c r="Y2099" s="166"/>
      <c r="Z2099" s="166"/>
      <c r="AA2099" s="166"/>
      <c r="AB2099" s="166"/>
      <c r="AC2099" s="166"/>
      <c r="AD2099" s="166"/>
      <c r="AE2099" s="166"/>
      <c r="AF2099" s="166"/>
      <c r="AG2099" s="166"/>
      <c r="AH2099" s="166"/>
      <c r="AI2099" s="166"/>
      <c r="AJ2099" s="166"/>
      <c r="AK2099" s="166"/>
      <c r="AL2099" s="166"/>
      <c r="AM2099" s="166"/>
      <c r="AN2099" s="166"/>
      <c r="AO2099" s="166"/>
      <c r="AP2099" s="166"/>
      <c r="AQ2099" s="166"/>
      <c r="AR2099" s="166"/>
      <c r="AS2099" s="166"/>
      <c r="AT2099" s="166"/>
      <c r="AU2099" s="166"/>
      <c r="AV2099" s="166"/>
      <c r="AW2099" s="166"/>
      <c r="AX2099" s="166"/>
      <c r="AY2099" s="166"/>
    </row>
    <row r="2100" spans="1:51" s="115" customFormat="1" ht="12.75" customHeight="1" x14ac:dyDescent="0.25">
      <c r="A2100" s="161">
        <v>42149</v>
      </c>
      <c r="B2100" s="162" t="s">
        <v>1474</v>
      </c>
      <c r="C2100" s="163" t="s">
        <v>698</v>
      </c>
      <c r="D2100" s="163" t="s">
        <v>1248</v>
      </c>
      <c r="E2100" s="163"/>
      <c r="F2100" s="164">
        <v>16</v>
      </c>
      <c r="G2100" s="165" t="s">
        <v>1323</v>
      </c>
      <c r="H2100" s="165" t="s">
        <v>1920</v>
      </c>
      <c r="I2100" s="166"/>
      <c r="J2100" s="166"/>
      <c r="K2100" s="166"/>
      <c r="L2100" s="166"/>
      <c r="M2100" s="166"/>
      <c r="N2100" s="166"/>
      <c r="O2100" s="166"/>
      <c r="P2100" s="166"/>
      <c r="Q2100" s="166"/>
      <c r="R2100" s="166"/>
      <c r="S2100" s="166"/>
      <c r="T2100" s="166"/>
      <c r="U2100" s="166"/>
      <c r="V2100" s="166"/>
      <c r="W2100" s="166"/>
      <c r="X2100" s="166"/>
      <c r="Y2100" s="166"/>
      <c r="Z2100" s="166"/>
      <c r="AA2100" s="166"/>
      <c r="AB2100" s="166"/>
      <c r="AC2100" s="166"/>
      <c r="AD2100" s="166"/>
      <c r="AE2100" s="166"/>
      <c r="AF2100" s="166"/>
      <c r="AG2100" s="166"/>
      <c r="AH2100" s="166"/>
      <c r="AI2100" s="166"/>
      <c r="AJ2100" s="166"/>
      <c r="AK2100" s="166"/>
      <c r="AL2100" s="166"/>
      <c r="AM2100" s="166"/>
      <c r="AN2100" s="166"/>
      <c r="AO2100" s="166"/>
      <c r="AP2100" s="166"/>
      <c r="AQ2100" s="166"/>
      <c r="AR2100" s="166"/>
      <c r="AS2100" s="166"/>
      <c r="AT2100" s="166"/>
      <c r="AU2100" s="166"/>
      <c r="AV2100" s="166"/>
      <c r="AW2100" s="166"/>
      <c r="AX2100" s="166"/>
      <c r="AY2100" s="166"/>
    </row>
    <row r="2101" spans="1:51" s="115" customFormat="1" ht="12.75" customHeight="1" x14ac:dyDescent="0.25">
      <c r="A2101" s="156">
        <v>42149</v>
      </c>
      <c r="B2101" s="157" t="s">
        <v>1474</v>
      </c>
      <c r="C2101" s="158" t="s">
        <v>653</v>
      </c>
      <c r="D2101" s="158" t="s">
        <v>1248</v>
      </c>
      <c r="E2101" s="158"/>
      <c r="F2101" s="159">
        <v>27</v>
      </c>
      <c r="G2101" s="160" t="s">
        <v>1323</v>
      </c>
      <c r="H2101" s="160" t="s">
        <v>1920</v>
      </c>
      <c r="I2101" s="166"/>
      <c r="J2101" s="166"/>
      <c r="K2101" s="166"/>
      <c r="L2101" s="166"/>
      <c r="M2101" s="166"/>
      <c r="N2101" s="166"/>
      <c r="O2101" s="166"/>
      <c r="P2101" s="166"/>
      <c r="Q2101" s="166"/>
      <c r="R2101" s="166"/>
      <c r="S2101" s="166"/>
      <c r="T2101" s="166"/>
      <c r="U2101" s="166"/>
      <c r="V2101" s="166"/>
      <c r="W2101" s="166"/>
      <c r="X2101" s="166"/>
      <c r="Y2101" s="166"/>
      <c r="Z2101" s="166"/>
      <c r="AA2101" s="166"/>
      <c r="AB2101" s="166"/>
      <c r="AC2101" s="166"/>
      <c r="AD2101" s="166"/>
      <c r="AE2101" s="166"/>
      <c r="AF2101" s="166"/>
      <c r="AG2101" s="166"/>
      <c r="AH2101" s="166"/>
      <c r="AI2101" s="166"/>
      <c r="AJ2101" s="166"/>
      <c r="AK2101" s="166"/>
      <c r="AL2101" s="166"/>
      <c r="AM2101" s="166"/>
      <c r="AN2101" s="166"/>
      <c r="AO2101" s="166"/>
      <c r="AP2101" s="166"/>
      <c r="AQ2101" s="166"/>
      <c r="AR2101" s="166"/>
      <c r="AS2101" s="166"/>
      <c r="AT2101" s="166"/>
      <c r="AU2101" s="166"/>
      <c r="AV2101" s="166"/>
      <c r="AW2101" s="166"/>
      <c r="AX2101" s="166"/>
      <c r="AY2101" s="166"/>
    </row>
    <row r="2102" spans="1:51" s="115" customFormat="1" ht="12.75" customHeight="1" x14ac:dyDescent="0.25">
      <c r="A2102" s="161">
        <v>42149</v>
      </c>
      <c r="B2102" s="162" t="s">
        <v>1474</v>
      </c>
      <c r="C2102" s="163" t="s">
        <v>654</v>
      </c>
      <c r="D2102" s="163" t="s">
        <v>1248</v>
      </c>
      <c r="E2102" s="163"/>
      <c r="F2102" s="164">
        <v>44</v>
      </c>
      <c r="G2102" s="165" t="s">
        <v>1323</v>
      </c>
      <c r="H2102" s="165" t="s">
        <v>1920</v>
      </c>
      <c r="I2102" s="166"/>
      <c r="J2102" s="166"/>
      <c r="K2102" s="166"/>
      <c r="L2102" s="166"/>
      <c r="M2102" s="166"/>
      <c r="N2102" s="166"/>
      <c r="O2102" s="166"/>
      <c r="P2102" s="166"/>
      <c r="Q2102" s="166"/>
      <c r="R2102" s="166"/>
      <c r="S2102" s="166"/>
      <c r="T2102" s="166"/>
      <c r="U2102" s="166"/>
      <c r="V2102" s="166"/>
      <c r="W2102" s="166"/>
      <c r="X2102" s="166"/>
      <c r="Y2102" s="166"/>
      <c r="Z2102" s="166"/>
      <c r="AA2102" s="166"/>
      <c r="AB2102" s="166"/>
      <c r="AC2102" s="166"/>
      <c r="AD2102" s="166"/>
      <c r="AE2102" s="166"/>
      <c r="AF2102" s="166"/>
      <c r="AG2102" s="166"/>
      <c r="AH2102" s="166"/>
      <c r="AI2102" s="166"/>
      <c r="AJ2102" s="166"/>
      <c r="AK2102" s="166"/>
      <c r="AL2102" s="166"/>
      <c r="AM2102" s="166"/>
      <c r="AN2102" s="166"/>
      <c r="AO2102" s="166"/>
      <c r="AP2102" s="166"/>
      <c r="AQ2102" s="166"/>
      <c r="AR2102" s="166"/>
      <c r="AS2102" s="166"/>
      <c r="AT2102" s="166"/>
      <c r="AU2102" s="166"/>
      <c r="AV2102" s="166"/>
      <c r="AW2102" s="166"/>
      <c r="AX2102" s="166"/>
      <c r="AY2102" s="166"/>
    </row>
    <row r="2103" spans="1:51" s="115" customFormat="1" ht="12.75" customHeight="1" x14ac:dyDescent="0.25">
      <c r="A2103" s="156">
        <v>42149</v>
      </c>
      <c r="B2103" s="157" t="s">
        <v>1474</v>
      </c>
      <c r="C2103" s="158" t="s">
        <v>699</v>
      </c>
      <c r="D2103" s="158" t="s">
        <v>1248</v>
      </c>
      <c r="E2103" s="158"/>
      <c r="F2103" s="159">
        <v>3</v>
      </c>
      <c r="G2103" s="160" t="s">
        <v>1323</v>
      </c>
      <c r="H2103" s="160" t="s">
        <v>1920</v>
      </c>
      <c r="I2103" s="166"/>
      <c r="J2103" s="166"/>
      <c r="K2103" s="166"/>
      <c r="L2103" s="166"/>
      <c r="M2103" s="166"/>
      <c r="N2103" s="166"/>
      <c r="O2103" s="166"/>
      <c r="P2103" s="166"/>
      <c r="Q2103" s="166"/>
      <c r="R2103" s="166"/>
      <c r="S2103" s="166"/>
      <c r="T2103" s="166"/>
      <c r="U2103" s="166"/>
      <c r="V2103" s="166"/>
      <c r="W2103" s="166"/>
      <c r="X2103" s="166"/>
      <c r="Y2103" s="166"/>
      <c r="Z2103" s="166"/>
      <c r="AA2103" s="166"/>
      <c r="AB2103" s="166"/>
      <c r="AC2103" s="166"/>
      <c r="AD2103" s="166"/>
      <c r="AE2103" s="166"/>
      <c r="AF2103" s="166"/>
      <c r="AG2103" s="166"/>
      <c r="AH2103" s="166"/>
      <c r="AI2103" s="166"/>
      <c r="AJ2103" s="166"/>
      <c r="AK2103" s="166"/>
      <c r="AL2103" s="166"/>
      <c r="AM2103" s="166"/>
      <c r="AN2103" s="166"/>
      <c r="AO2103" s="166"/>
      <c r="AP2103" s="166"/>
      <c r="AQ2103" s="166"/>
      <c r="AR2103" s="166"/>
      <c r="AS2103" s="166"/>
      <c r="AT2103" s="166"/>
      <c r="AU2103" s="166"/>
      <c r="AV2103" s="166"/>
      <c r="AW2103" s="166"/>
      <c r="AX2103" s="166"/>
      <c r="AY2103" s="166"/>
    </row>
    <row r="2104" spans="1:51" s="115" customFormat="1" ht="12.75" customHeight="1" x14ac:dyDescent="0.25">
      <c r="A2104" s="161">
        <v>42149</v>
      </c>
      <c r="B2104" s="162" t="s">
        <v>1474</v>
      </c>
      <c r="C2104" s="163" t="s">
        <v>824</v>
      </c>
      <c r="D2104" s="163" t="s">
        <v>1248</v>
      </c>
      <c r="E2104" s="163"/>
      <c r="F2104" s="164">
        <v>30</v>
      </c>
      <c r="G2104" s="165" t="s">
        <v>1323</v>
      </c>
      <c r="H2104" s="165" t="s">
        <v>1920</v>
      </c>
      <c r="I2104" s="166"/>
      <c r="J2104" s="166"/>
      <c r="K2104" s="166"/>
      <c r="L2104" s="166"/>
      <c r="M2104" s="166"/>
      <c r="N2104" s="166"/>
      <c r="O2104" s="166"/>
      <c r="P2104" s="166"/>
      <c r="Q2104" s="166"/>
      <c r="R2104" s="166"/>
      <c r="S2104" s="166"/>
      <c r="T2104" s="166"/>
      <c r="U2104" s="166"/>
      <c r="V2104" s="166"/>
      <c r="W2104" s="166"/>
      <c r="X2104" s="166"/>
      <c r="Y2104" s="166"/>
      <c r="Z2104" s="166"/>
      <c r="AA2104" s="166"/>
      <c r="AB2104" s="166"/>
      <c r="AC2104" s="166"/>
      <c r="AD2104" s="166"/>
      <c r="AE2104" s="166"/>
      <c r="AF2104" s="166"/>
      <c r="AG2104" s="166"/>
      <c r="AH2104" s="166"/>
      <c r="AI2104" s="166"/>
      <c r="AJ2104" s="166"/>
      <c r="AK2104" s="166"/>
      <c r="AL2104" s="166"/>
      <c r="AM2104" s="166"/>
      <c r="AN2104" s="166"/>
      <c r="AO2104" s="166"/>
      <c r="AP2104" s="166"/>
      <c r="AQ2104" s="166"/>
      <c r="AR2104" s="166"/>
      <c r="AS2104" s="166"/>
      <c r="AT2104" s="166"/>
      <c r="AU2104" s="166"/>
      <c r="AV2104" s="166"/>
      <c r="AW2104" s="166"/>
      <c r="AX2104" s="166"/>
      <c r="AY2104" s="166"/>
    </row>
    <row r="2105" spans="1:51" s="115" customFormat="1" ht="12.75" customHeight="1" x14ac:dyDescent="0.25">
      <c r="A2105" s="156">
        <v>42150</v>
      </c>
      <c r="B2105" s="157" t="s">
        <v>1474</v>
      </c>
      <c r="C2105" s="158" t="s">
        <v>584</v>
      </c>
      <c r="D2105" s="158" t="s">
        <v>1248</v>
      </c>
      <c r="E2105" s="158"/>
      <c r="F2105" s="159">
        <v>31</v>
      </c>
      <c r="G2105" s="160" t="s">
        <v>1587</v>
      </c>
      <c r="H2105" s="160" t="s">
        <v>1976</v>
      </c>
      <c r="I2105" s="166"/>
      <c r="J2105" s="166"/>
      <c r="K2105" s="166"/>
      <c r="L2105" s="166"/>
      <c r="M2105" s="166"/>
      <c r="N2105" s="166"/>
      <c r="O2105" s="166"/>
      <c r="P2105" s="166"/>
      <c r="Q2105" s="166"/>
      <c r="R2105" s="166"/>
      <c r="S2105" s="166"/>
      <c r="T2105" s="166"/>
      <c r="U2105" s="166"/>
      <c r="V2105" s="166"/>
      <c r="W2105" s="166"/>
      <c r="X2105" s="166"/>
      <c r="Y2105" s="166"/>
      <c r="Z2105" s="166"/>
      <c r="AA2105" s="166"/>
      <c r="AB2105" s="166"/>
      <c r="AC2105" s="166"/>
      <c r="AD2105" s="166"/>
      <c r="AE2105" s="166"/>
      <c r="AF2105" s="166"/>
      <c r="AG2105" s="166"/>
      <c r="AH2105" s="166"/>
      <c r="AI2105" s="166"/>
      <c r="AJ2105" s="166"/>
      <c r="AK2105" s="166"/>
      <c r="AL2105" s="166"/>
      <c r="AM2105" s="166"/>
      <c r="AN2105" s="166"/>
      <c r="AO2105" s="166"/>
      <c r="AP2105" s="166"/>
      <c r="AQ2105" s="166"/>
      <c r="AR2105" s="166"/>
      <c r="AS2105" s="166"/>
      <c r="AT2105" s="166"/>
      <c r="AU2105" s="166"/>
      <c r="AV2105" s="166"/>
      <c r="AW2105" s="166"/>
      <c r="AX2105" s="166"/>
      <c r="AY2105" s="166"/>
    </row>
    <row r="2106" spans="1:51" s="115" customFormat="1" ht="12.75" customHeight="1" x14ac:dyDescent="0.25">
      <c r="A2106" s="161">
        <v>42153</v>
      </c>
      <c r="B2106" s="162" t="s">
        <v>1474</v>
      </c>
      <c r="C2106" s="163" t="s">
        <v>612</v>
      </c>
      <c r="D2106" s="163" t="s">
        <v>1248</v>
      </c>
      <c r="E2106" s="163"/>
      <c r="F2106" s="164">
        <v>130</v>
      </c>
      <c r="G2106" s="165" t="s">
        <v>1319</v>
      </c>
      <c r="H2106" s="165" t="s">
        <v>1934</v>
      </c>
      <c r="I2106" s="166"/>
      <c r="J2106" s="166"/>
      <c r="K2106" s="166"/>
      <c r="L2106" s="166"/>
      <c r="M2106" s="166"/>
      <c r="N2106" s="166"/>
      <c r="O2106" s="166"/>
      <c r="P2106" s="166"/>
      <c r="Q2106" s="166"/>
      <c r="R2106" s="166"/>
      <c r="S2106" s="166"/>
      <c r="T2106" s="166"/>
      <c r="U2106" s="166"/>
      <c r="V2106" s="166"/>
      <c r="W2106" s="166"/>
      <c r="X2106" s="166"/>
      <c r="Y2106" s="166"/>
      <c r="Z2106" s="166"/>
      <c r="AA2106" s="166"/>
      <c r="AB2106" s="166"/>
      <c r="AC2106" s="166"/>
      <c r="AD2106" s="166"/>
      <c r="AE2106" s="166"/>
      <c r="AF2106" s="166"/>
      <c r="AG2106" s="166"/>
      <c r="AH2106" s="166"/>
      <c r="AI2106" s="166"/>
      <c r="AJ2106" s="166"/>
      <c r="AK2106" s="166"/>
      <c r="AL2106" s="166"/>
      <c r="AM2106" s="166"/>
      <c r="AN2106" s="166"/>
      <c r="AO2106" s="166"/>
      <c r="AP2106" s="166"/>
      <c r="AQ2106" s="166"/>
      <c r="AR2106" s="166"/>
      <c r="AS2106" s="166"/>
      <c r="AT2106" s="166"/>
      <c r="AU2106" s="166"/>
      <c r="AV2106" s="166"/>
      <c r="AW2106" s="166"/>
      <c r="AX2106" s="166"/>
      <c r="AY2106" s="166"/>
    </row>
    <row r="2107" spans="1:51" s="115" customFormat="1" ht="12.75" customHeight="1" x14ac:dyDescent="0.25">
      <c r="A2107" s="156">
        <v>42156</v>
      </c>
      <c r="B2107" s="157" t="s">
        <v>1474</v>
      </c>
      <c r="C2107" s="158" t="s">
        <v>219</v>
      </c>
      <c r="D2107" s="158" t="s">
        <v>1248</v>
      </c>
      <c r="E2107" s="158"/>
      <c r="F2107" s="159">
        <v>70</v>
      </c>
      <c r="G2107" s="160" t="s">
        <v>1325</v>
      </c>
      <c r="H2107" s="160" t="s">
        <v>1936</v>
      </c>
      <c r="I2107" s="166"/>
      <c r="J2107" s="166"/>
      <c r="K2107" s="166"/>
      <c r="L2107" s="166"/>
      <c r="M2107" s="166"/>
      <c r="N2107" s="166"/>
      <c r="O2107" s="166"/>
      <c r="P2107" s="166"/>
      <c r="Q2107" s="166"/>
      <c r="R2107" s="166"/>
      <c r="S2107" s="166"/>
      <c r="T2107" s="166"/>
      <c r="U2107" s="166"/>
      <c r="V2107" s="166"/>
      <c r="W2107" s="166"/>
      <c r="X2107" s="166"/>
      <c r="Y2107" s="166"/>
      <c r="Z2107" s="166"/>
      <c r="AA2107" s="166"/>
      <c r="AB2107" s="166"/>
      <c r="AC2107" s="166"/>
      <c r="AD2107" s="166"/>
      <c r="AE2107" s="166"/>
      <c r="AF2107" s="166"/>
      <c r="AG2107" s="166"/>
      <c r="AH2107" s="166"/>
      <c r="AI2107" s="166"/>
      <c r="AJ2107" s="166"/>
      <c r="AK2107" s="166"/>
      <c r="AL2107" s="166"/>
      <c r="AM2107" s="166"/>
      <c r="AN2107" s="166"/>
      <c r="AO2107" s="166"/>
      <c r="AP2107" s="166"/>
      <c r="AQ2107" s="166"/>
      <c r="AR2107" s="166"/>
      <c r="AS2107" s="166"/>
      <c r="AT2107" s="166"/>
      <c r="AU2107" s="166"/>
      <c r="AV2107" s="166"/>
      <c r="AW2107" s="166"/>
      <c r="AX2107" s="166"/>
      <c r="AY2107" s="166"/>
    </row>
    <row r="2108" spans="1:51" s="115" customFormat="1" ht="12.75" customHeight="1" x14ac:dyDescent="0.25">
      <c r="A2108" s="161">
        <v>42157</v>
      </c>
      <c r="B2108" s="162" t="s">
        <v>1474</v>
      </c>
      <c r="C2108" s="163" t="s">
        <v>53</v>
      </c>
      <c r="D2108" s="163" t="s">
        <v>1248</v>
      </c>
      <c r="E2108" s="163"/>
      <c r="F2108" s="164">
        <v>370</v>
      </c>
      <c r="G2108" s="165" t="s">
        <v>1321</v>
      </c>
      <c r="H2108" s="165" t="s">
        <v>1961</v>
      </c>
      <c r="I2108" s="166"/>
      <c r="J2108" s="166"/>
      <c r="K2108" s="166"/>
      <c r="L2108" s="166"/>
      <c r="M2108" s="166"/>
      <c r="N2108" s="166"/>
      <c r="O2108" s="166"/>
      <c r="P2108" s="166"/>
      <c r="Q2108" s="166"/>
      <c r="R2108" s="166"/>
      <c r="S2108" s="166"/>
      <c r="T2108" s="166"/>
      <c r="U2108" s="166"/>
      <c r="V2108" s="166"/>
      <c r="W2108" s="166"/>
      <c r="X2108" s="166"/>
      <c r="Y2108" s="166"/>
      <c r="Z2108" s="166"/>
      <c r="AA2108" s="166"/>
      <c r="AB2108" s="166"/>
      <c r="AC2108" s="166"/>
      <c r="AD2108" s="166"/>
      <c r="AE2108" s="166"/>
      <c r="AF2108" s="166"/>
      <c r="AG2108" s="166"/>
      <c r="AH2108" s="166"/>
      <c r="AI2108" s="166"/>
      <c r="AJ2108" s="166"/>
      <c r="AK2108" s="166"/>
      <c r="AL2108" s="166"/>
      <c r="AM2108" s="166"/>
      <c r="AN2108" s="166"/>
      <c r="AO2108" s="166"/>
      <c r="AP2108" s="166"/>
      <c r="AQ2108" s="166"/>
      <c r="AR2108" s="166"/>
      <c r="AS2108" s="166"/>
      <c r="AT2108" s="166"/>
      <c r="AU2108" s="166"/>
      <c r="AV2108" s="166"/>
      <c r="AW2108" s="166"/>
      <c r="AX2108" s="166"/>
      <c r="AY2108" s="166"/>
    </row>
    <row r="2109" spans="1:51" s="115" customFormat="1" ht="12.75" customHeight="1" x14ac:dyDescent="0.25">
      <c r="A2109" s="156">
        <v>42157</v>
      </c>
      <c r="B2109" s="157" t="s">
        <v>1474</v>
      </c>
      <c r="C2109" s="158" t="s">
        <v>331</v>
      </c>
      <c r="D2109" s="158" t="s">
        <v>1248</v>
      </c>
      <c r="E2109" s="158"/>
      <c r="F2109" s="159">
        <v>310</v>
      </c>
      <c r="G2109" s="160" t="s">
        <v>1587</v>
      </c>
      <c r="H2109" s="160" t="s">
        <v>1930</v>
      </c>
      <c r="I2109" s="166"/>
      <c r="J2109" s="166"/>
      <c r="K2109" s="166"/>
      <c r="L2109" s="166"/>
      <c r="M2109" s="166"/>
      <c r="N2109" s="166"/>
      <c r="O2109" s="166"/>
      <c r="P2109" s="166"/>
      <c r="Q2109" s="166"/>
      <c r="R2109" s="166"/>
      <c r="S2109" s="166"/>
      <c r="T2109" s="166"/>
      <c r="U2109" s="166"/>
      <c r="V2109" s="166"/>
      <c r="W2109" s="166"/>
      <c r="X2109" s="166"/>
      <c r="Y2109" s="166"/>
      <c r="Z2109" s="166"/>
      <c r="AA2109" s="166"/>
      <c r="AB2109" s="166"/>
      <c r="AC2109" s="166"/>
      <c r="AD2109" s="166"/>
      <c r="AE2109" s="166"/>
      <c r="AF2109" s="166"/>
      <c r="AG2109" s="166"/>
      <c r="AH2109" s="166"/>
      <c r="AI2109" s="166"/>
      <c r="AJ2109" s="166"/>
      <c r="AK2109" s="166"/>
      <c r="AL2109" s="166"/>
      <c r="AM2109" s="166"/>
      <c r="AN2109" s="166"/>
      <c r="AO2109" s="166"/>
      <c r="AP2109" s="166"/>
      <c r="AQ2109" s="166"/>
      <c r="AR2109" s="166"/>
      <c r="AS2109" s="166"/>
      <c r="AT2109" s="166"/>
      <c r="AU2109" s="166"/>
      <c r="AV2109" s="166"/>
      <c r="AW2109" s="166"/>
      <c r="AX2109" s="166"/>
      <c r="AY2109" s="166"/>
    </row>
    <row r="2110" spans="1:51" s="115" customFormat="1" ht="12.75" customHeight="1" x14ac:dyDescent="0.25">
      <c r="A2110" s="161">
        <v>42170</v>
      </c>
      <c r="B2110" s="162" t="s">
        <v>1474</v>
      </c>
      <c r="C2110" s="163" t="s">
        <v>148</v>
      </c>
      <c r="D2110" s="163" t="s">
        <v>1248</v>
      </c>
      <c r="E2110" s="163"/>
      <c r="F2110" s="164">
        <v>275</v>
      </c>
      <c r="G2110" s="165" t="s">
        <v>1323</v>
      </c>
      <c r="H2110" s="165" t="s">
        <v>1921</v>
      </c>
      <c r="I2110" s="166"/>
      <c r="J2110" s="166"/>
      <c r="K2110" s="166"/>
      <c r="L2110" s="166"/>
      <c r="M2110" s="166"/>
      <c r="N2110" s="166"/>
      <c r="O2110" s="166"/>
      <c r="P2110" s="166"/>
      <c r="Q2110" s="166"/>
      <c r="R2110" s="166"/>
      <c r="S2110" s="166"/>
      <c r="T2110" s="166"/>
      <c r="U2110" s="166"/>
      <c r="V2110" s="166"/>
      <c r="W2110" s="166"/>
      <c r="X2110" s="166"/>
      <c r="Y2110" s="166"/>
      <c r="Z2110" s="166"/>
      <c r="AA2110" s="166"/>
      <c r="AB2110" s="166"/>
      <c r="AC2110" s="166"/>
      <c r="AD2110" s="166"/>
      <c r="AE2110" s="166"/>
      <c r="AF2110" s="166"/>
      <c r="AG2110" s="166"/>
      <c r="AH2110" s="166"/>
      <c r="AI2110" s="166"/>
      <c r="AJ2110" s="166"/>
      <c r="AK2110" s="166"/>
      <c r="AL2110" s="166"/>
      <c r="AM2110" s="166"/>
      <c r="AN2110" s="166"/>
      <c r="AO2110" s="166"/>
      <c r="AP2110" s="166"/>
      <c r="AQ2110" s="166"/>
      <c r="AR2110" s="166"/>
      <c r="AS2110" s="166"/>
      <c r="AT2110" s="166"/>
      <c r="AU2110" s="166"/>
      <c r="AV2110" s="166"/>
      <c r="AW2110" s="166"/>
      <c r="AX2110" s="166"/>
      <c r="AY2110" s="166"/>
    </row>
    <row r="2111" spans="1:51" s="115" customFormat="1" ht="12.75" customHeight="1" x14ac:dyDescent="0.25">
      <c r="A2111" s="156">
        <v>42171</v>
      </c>
      <c r="B2111" s="157" t="s">
        <v>1474</v>
      </c>
      <c r="C2111" s="158" t="s">
        <v>586</v>
      </c>
      <c r="D2111" s="158" t="s">
        <v>1248</v>
      </c>
      <c r="E2111" s="158"/>
      <c r="F2111" s="159">
        <v>30</v>
      </c>
      <c r="G2111" s="160" t="s">
        <v>1324</v>
      </c>
      <c r="H2111" s="160" t="s">
        <v>1937</v>
      </c>
      <c r="I2111" s="166"/>
      <c r="J2111" s="166"/>
      <c r="K2111" s="166"/>
      <c r="L2111" s="166"/>
      <c r="M2111" s="166"/>
      <c r="N2111" s="166"/>
      <c r="O2111" s="166"/>
      <c r="P2111" s="166"/>
      <c r="Q2111" s="166"/>
      <c r="R2111" s="166"/>
      <c r="S2111" s="166"/>
      <c r="T2111" s="166"/>
      <c r="U2111" s="166"/>
      <c r="V2111" s="166"/>
      <c r="W2111" s="166"/>
      <c r="X2111" s="166"/>
      <c r="Y2111" s="166"/>
      <c r="Z2111" s="166"/>
      <c r="AA2111" s="166"/>
      <c r="AB2111" s="166"/>
      <c r="AC2111" s="166"/>
      <c r="AD2111" s="166"/>
      <c r="AE2111" s="166"/>
      <c r="AF2111" s="166"/>
      <c r="AG2111" s="166"/>
      <c r="AH2111" s="166"/>
      <c r="AI2111" s="166"/>
      <c r="AJ2111" s="166"/>
      <c r="AK2111" s="166"/>
      <c r="AL2111" s="166"/>
      <c r="AM2111" s="166"/>
      <c r="AN2111" s="166"/>
      <c r="AO2111" s="166"/>
      <c r="AP2111" s="166"/>
      <c r="AQ2111" s="166"/>
      <c r="AR2111" s="166"/>
      <c r="AS2111" s="166"/>
      <c r="AT2111" s="166"/>
      <c r="AU2111" s="166"/>
      <c r="AV2111" s="166"/>
      <c r="AW2111" s="166"/>
      <c r="AX2111" s="166"/>
      <c r="AY2111" s="166"/>
    </row>
    <row r="2112" spans="1:51" s="115" customFormat="1" ht="12.75" customHeight="1" x14ac:dyDescent="0.25">
      <c r="A2112" s="161">
        <v>42171</v>
      </c>
      <c r="B2112" s="162" t="s">
        <v>1474</v>
      </c>
      <c r="C2112" s="163" t="s">
        <v>712</v>
      </c>
      <c r="D2112" s="163" t="s">
        <v>1248</v>
      </c>
      <c r="E2112" s="163"/>
      <c r="F2112" s="164">
        <v>9</v>
      </c>
      <c r="G2112" s="165" t="s">
        <v>1323</v>
      </c>
      <c r="H2112" s="165" t="s">
        <v>1920</v>
      </c>
      <c r="I2112" s="166"/>
      <c r="J2112" s="166"/>
      <c r="K2112" s="166"/>
      <c r="L2112" s="166"/>
      <c r="M2112" s="166"/>
      <c r="N2112" s="166"/>
      <c r="O2112" s="166"/>
      <c r="P2112" s="166"/>
      <c r="Q2112" s="166"/>
      <c r="R2112" s="166"/>
      <c r="S2112" s="166"/>
      <c r="T2112" s="166"/>
      <c r="U2112" s="166"/>
      <c r="V2112" s="166"/>
      <c r="W2112" s="166"/>
      <c r="X2112" s="166"/>
      <c r="Y2112" s="166"/>
      <c r="Z2112" s="166"/>
      <c r="AA2112" s="166"/>
      <c r="AB2112" s="166"/>
      <c r="AC2112" s="166"/>
      <c r="AD2112" s="166"/>
      <c r="AE2112" s="166"/>
      <c r="AF2112" s="166"/>
      <c r="AG2112" s="166"/>
      <c r="AH2112" s="166"/>
      <c r="AI2112" s="166"/>
      <c r="AJ2112" s="166"/>
      <c r="AK2112" s="166"/>
      <c r="AL2112" s="166"/>
      <c r="AM2112" s="166"/>
      <c r="AN2112" s="166"/>
      <c r="AO2112" s="166"/>
      <c r="AP2112" s="166"/>
      <c r="AQ2112" s="166"/>
      <c r="AR2112" s="166"/>
      <c r="AS2112" s="166"/>
      <c r="AT2112" s="166"/>
      <c r="AU2112" s="166"/>
      <c r="AV2112" s="166"/>
      <c r="AW2112" s="166"/>
      <c r="AX2112" s="166"/>
      <c r="AY2112" s="166"/>
    </row>
    <row r="2113" spans="1:51" s="115" customFormat="1" ht="12.75" customHeight="1" x14ac:dyDescent="0.25">
      <c r="A2113" s="156">
        <v>42171</v>
      </c>
      <c r="B2113" s="157" t="s">
        <v>1474</v>
      </c>
      <c r="C2113" s="158" t="s">
        <v>713</v>
      </c>
      <c r="D2113" s="158" t="s">
        <v>1248</v>
      </c>
      <c r="E2113" s="158"/>
      <c r="F2113" s="159">
        <v>5.5</v>
      </c>
      <c r="G2113" s="160" t="s">
        <v>1323</v>
      </c>
      <c r="H2113" s="160" t="s">
        <v>1920</v>
      </c>
      <c r="I2113" s="166"/>
      <c r="J2113" s="166"/>
      <c r="K2113" s="166"/>
      <c r="L2113" s="166"/>
      <c r="M2113" s="166"/>
      <c r="N2113" s="166"/>
      <c r="O2113" s="166"/>
      <c r="P2113" s="166"/>
      <c r="Q2113" s="166"/>
      <c r="R2113" s="166"/>
      <c r="S2113" s="166"/>
      <c r="T2113" s="166"/>
      <c r="U2113" s="166"/>
      <c r="V2113" s="166"/>
      <c r="W2113" s="166"/>
      <c r="X2113" s="166"/>
      <c r="Y2113" s="166"/>
      <c r="Z2113" s="166"/>
      <c r="AA2113" s="166"/>
      <c r="AB2113" s="166"/>
      <c r="AC2113" s="166"/>
      <c r="AD2113" s="166"/>
      <c r="AE2113" s="166"/>
      <c r="AF2113" s="166"/>
      <c r="AG2113" s="166"/>
      <c r="AH2113" s="166"/>
      <c r="AI2113" s="166"/>
      <c r="AJ2113" s="166"/>
      <c r="AK2113" s="166"/>
      <c r="AL2113" s="166"/>
      <c r="AM2113" s="166"/>
      <c r="AN2113" s="166"/>
      <c r="AO2113" s="166"/>
      <c r="AP2113" s="166"/>
      <c r="AQ2113" s="166"/>
      <c r="AR2113" s="166"/>
      <c r="AS2113" s="166"/>
      <c r="AT2113" s="166"/>
      <c r="AU2113" s="166"/>
      <c r="AV2113" s="166"/>
      <c r="AW2113" s="166"/>
      <c r="AX2113" s="166"/>
      <c r="AY2113" s="166"/>
    </row>
    <row r="2114" spans="1:51" s="115" customFormat="1" ht="12.75" customHeight="1" x14ac:dyDescent="0.25">
      <c r="A2114" s="161">
        <v>42171</v>
      </c>
      <c r="B2114" s="162" t="s">
        <v>1474</v>
      </c>
      <c r="C2114" s="163" t="s">
        <v>714</v>
      </c>
      <c r="D2114" s="163" t="s">
        <v>1248</v>
      </c>
      <c r="E2114" s="163"/>
      <c r="F2114" s="164">
        <v>7.5</v>
      </c>
      <c r="G2114" s="165" t="s">
        <v>1323</v>
      </c>
      <c r="H2114" s="165" t="s">
        <v>1920</v>
      </c>
      <c r="I2114" s="166"/>
      <c r="J2114" s="166"/>
      <c r="K2114" s="166"/>
      <c r="L2114" s="166"/>
      <c r="M2114" s="166"/>
      <c r="N2114" s="166"/>
      <c r="O2114" s="166"/>
      <c r="P2114" s="166"/>
      <c r="Q2114" s="166"/>
      <c r="R2114" s="166"/>
      <c r="S2114" s="166"/>
      <c r="T2114" s="166"/>
      <c r="U2114" s="166"/>
      <c r="V2114" s="166"/>
      <c r="W2114" s="166"/>
      <c r="X2114" s="166"/>
      <c r="Y2114" s="166"/>
      <c r="Z2114" s="166"/>
      <c r="AA2114" s="166"/>
      <c r="AB2114" s="166"/>
      <c r="AC2114" s="166"/>
      <c r="AD2114" s="166"/>
      <c r="AE2114" s="166"/>
      <c r="AF2114" s="166"/>
      <c r="AG2114" s="166"/>
      <c r="AH2114" s="166"/>
      <c r="AI2114" s="166"/>
      <c r="AJ2114" s="166"/>
      <c r="AK2114" s="166"/>
      <c r="AL2114" s="166"/>
      <c r="AM2114" s="166"/>
      <c r="AN2114" s="166"/>
      <c r="AO2114" s="166"/>
      <c r="AP2114" s="166"/>
      <c r="AQ2114" s="166"/>
      <c r="AR2114" s="166"/>
      <c r="AS2114" s="166"/>
      <c r="AT2114" s="166"/>
      <c r="AU2114" s="166"/>
      <c r="AV2114" s="166"/>
      <c r="AW2114" s="166"/>
      <c r="AX2114" s="166"/>
      <c r="AY2114" s="166"/>
    </row>
    <row r="2115" spans="1:51" s="115" customFormat="1" ht="12.75" customHeight="1" x14ac:dyDescent="0.25">
      <c r="A2115" s="156">
        <v>42171</v>
      </c>
      <c r="B2115" s="157" t="s">
        <v>1474</v>
      </c>
      <c r="C2115" s="158" t="s">
        <v>715</v>
      </c>
      <c r="D2115" s="158" t="s">
        <v>1248</v>
      </c>
      <c r="E2115" s="158"/>
      <c r="F2115" s="159">
        <v>9.5</v>
      </c>
      <c r="G2115" s="160" t="s">
        <v>1323</v>
      </c>
      <c r="H2115" s="160" t="s">
        <v>1920</v>
      </c>
      <c r="I2115" s="166"/>
      <c r="J2115" s="166"/>
      <c r="K2115" s="166"/>
      <c r="L2115" s="166"/>
      <c r="M2115" s="166"/>
      <c r="N2115" s="166"/>
      <c r="O2115" s="166"/>
      <c r="P2115" s="166"/>
      <c r="Q2115" s="166"/>
      <c r="R2115" s="166"/>
      <c r="S2115" s="166"/>
      <c r="T2115" s="166"/>
      <c r="U2115" s="166"/>
      <c r="V2115" s="166"/>
      <c r="W2115" s="166"/>
      <c r="X2115" s="166"/>
      <c r="Y2115" s="166"/>
      <c r="Z2115" s="166"/>
      <c r="AA2115" s="166"/>
      <c r="AB2115" s="166"/>
      <c r="AC2115" s="166"/>
      <c r="AD2115" s="166"/>
      <c r="AE2115" s="166"/>
      <c r="AF2115" s="166"/>
      <c r="AG2115" s="166"/>
      <c r="AH2115" s="166"/>
      <c r="AI2115" s="166"/>
      <c r="AJ2115" s="166"/>
      <c r="AK2115" s="166"/>
      <c r="AL2115" s="166"/>
      <c r="AM2115" s="166"/>
      <c r="AN2115" s="166"/>
      <c r="AO2115" s="166"/>
      <c r="AP2115" s="166"/>
      <c r="AQ2115" s="166"/>
      <c r="AR2115" s="166"/>
      <c r="AS2115" s="166"/>
      <c r="AT2115" s="166"/>
      <c r="AU2115" s="166"/>
      <c r="AV2115" s="166"/>
      <c r="AW2115" s="166"/>
      <c r="AX2115" s="166"/>
      <c r="AY2115" s="166"/>
    </row>
    <row r="2116" spans="1:51" s="115" customFormat="1" ht="12.75" customHeight="1" x14ac:dyDescent="0.25">
      <c r="A2116" s="161">
        <v>42171</v>
      </c>
      <c r="B2116" s="162" t="s">
        <v>1474</v>
      </c>
      <c r="C2116" s="163" t="s">
        <v>716</v>
      </c>
      <c r="D2116" s="163" t="s">
        <v>1248</v>
      </c>
      <c r="E2116" s="163"/>
      <c r="F2116" s="164">
        <v>8.5</v>
      </c>
      <c r="G2116" s="165" t="s">
        <v>1323</v>
      </c>
      <c r="H2116" s="165" t="s">
        <v>1920</v>
      </c>
      <c r="I2116" s="166"/>
      <c r="J2116" s="166"/>
      <c r="K2116" s="166"/>
      <c r="L2116" s="166"/>
      <c r="M2116" s="166"/>
      <c r="N2116" s="166"/>
      <c r="O2116" s="166"/>
      <c r="P2116" s="166"/>
      <c r="Q2116" s="166"/>
      <c r="R2116" s="166"/>
      <c r="S2116" s="166"/>
      <c r="T2116" s="166"/>
      <c r="U2116" s="166"/>
      <c r="V2116" s="166"/>
      <c r="W2116" s="166"/>
      <c r="X2116" s="166"/>
      <c r="Y2116" s="166"/>
      <c r="Z2116" s="166"/>
      <c r="AA2116" s="166"/>
      <c r="AB2116" s="166"/>
      <c r="AC2116" s="166"/>
      <c r="AD2116" s="166"/>
      <c r="AE2116" s="166"/>
      <c r="AF2116" s="166"/>
      <c r="AG2116" s="166"/>
      <c r="AH2116" s="166"/>
      <c r="AI2116" s="166"/>
      <c r="AJ2116" s="166"/>
      <c r="AK2116" s="166"/>
      <c r="AL2116" s="166"/>
      <c r="AM2116" s="166"/>
      <c r="AN2116" s="166"/>
      <c r="AO2116" s="166"/>
      <c r="AP2116" s="166"/>
      <c r="AQ2116" s="166"/>
      <c r="AR2116" s="166"/>
      <c r="AS2116" s="166"/>
      <c r="AT2116" s="166"/>
      <c r="AU2116" s="166"/>
      <c r="AV2116" s="166"/>
      <c r="AW2116" s="166"/>
      <c r="AX2116" s="166"/>
      <c r="AY2116" s="166"/>
    </row>
    <row r="2117" spans="1:51" s="115" customFormat="1" ht="12.75" customHeight="1" x14ac:dyDescent="0.25">
      <c r="A2117" s="156">
        <v>42173</v>
      </c>
      <c r="B2117" s="157" t="s">
        <v>1474</v>
      </c>
      <c r="C2117" s="158" t="s">
        <v>417</v>
      </c>
      <c r="D2117" s="158" t="s">
        <v>1248</v>
      </c>
      <c r="E2117" s="158"/>
      <c r="F2117" s="159">
        <v>50</v>
      </c>
      <c r="G2117" s="160" t="s">
        <v>1323</v>
      </c>
      <c r="H2117" s="160" t="s">
        <v>1921</v>
      </c>
      <c r="I2117" s="166"/>
      <c r="J2117" s="166"/>
      <c r="K2117" s="166"/>
      <c r="L2117" s="166"/>
      <c r="M2117" s="166"/>
      <c r="N2117" s="166"/>
      <c r="O2117" s="166"/>
      <c r="P2117" s="166"/>
      <c r="Q2117" s="166"/>
      <c r="R2117" s="166"/>
      <c r="S2117" s="166"/>
      <c r="T2117" s="166"/>
      <c r="U2117" s="166"/>
      <c r="V2117" s="166"/>
      <c r="W2117" s="166"/>
      <c r="X2117" s="166"/>
      <c r="Y2117" s="166"/>
      <c r="Z2117" s="166"/>
      <c r="AA2117" s="166"/>
      <c r="AB2117" s="166"/>
      <c r="AC2117" s="166"/>
      <c r="AD2117" s="166"/>
      <c r="AE2117" s="166"/>
      <c r="AF2117" s="166"/>
      <c r="AG2117" s="166"/>
      <c r="AH2117" s="166"/>
      <c r="AI2117" s="166"/>
      <c r="AJ2117" s="166"/>
      <c r="AK2117" s="166"/>
      <c r="AL2117" s="166"/>
      <c r="AM2117" s="166"/>
      <c r="AN2117" s="166"/>
      <c r="AO2117" s="166"/>
      <c r="AP2117" s="166"/>
      <c r="AQ2117" s="166"/>
      <c r="AR2117" s="166"/>
      <c r="AS2117" s="166"/>
      <c r="AT2117" s="166"/>
      <c r="AU2117" s="166"/>
      <c r="AV2117" s="166"/>
      <c r="AW2117" s="166"/>
      <c r="AX2117" s="166"/>
      <c r="AY2117" s="166"/>
    </row>
    <row r="2118" spans="1:51" s="115" customFormat="1" ht="12.75" customHeight="1" x14ac:dyDescent="0.25">
      <c r="A2118" s="161">
        <v>42185</v>
      </c>
      <c r="B2118" s="162" t="s">
        <v>1474</v>
      </c>
      <c r="C2118" s="163" t="s">
        <v>576</v>
      </c>
      <c r="D2118" s="163" t="s">
        <v>1248</v>
      </c>
      <c r="E2118" s="163"/>
      <c r="F2118" s="164">
        <v>36</v>
      </c>
      <c r="G2118" s="165" t="s">
        <v>1589</v>
      </c>
      <c r="H2118" s="165" t="s">
        <v>2503</v>
      </c>
      <c r="I2118" s="166"/>
      <c r="J2118" s="166"/>
      <c r="K2118" s="166"/>
      <c r="L2118" s="166"/>
      <c r="M2118" s="166"/>
      <c r="N2118" s="166"/>
      <c r="O2118" s="166"/>
      <c r="P2118" s="166"/>
      <c r="Q2118" s="166"/>
      <c r="R2118" s="166"/>
      <c r="S2118" s="166"/>
      <c r="T2118" s="166"/>
      <c r="U2118" s="166"/>
      <c r="V2118" s="166"/>
      <c r="W2118" s="166"/>
      <c r="X2118" s="166"/>
      <c r="Y2118" s="166"/>
      <c r="Z2118" s="166"/>
      <c r="AA2118" s="166"/>
      <c r="AB2118" s="166"/>
      <c r="AC2118" s="166"/>
      <c r="AD2118" s="166"/>
      <c r="AE2118" s="166"/>
      <c r="AF2118" s="166"/>
      <c r="AG2118" s="166"/>
      <c r="AH2118" s="166"/>
      <c r="AI2118" s="166"/>
      <c r="AJ2118" s="166"/>
      <c r="AK2118" s="166"/>
      <c r="AL2118" s="166"/>
      <c r="AM2118" s="166"/>
      <c r="AN2118" s="166"/>
      <c r="AO2118" s="166"/>
      <c r="AP2118" s="166"/>
      <c r="AQ2118" s="166"/>
      <c r="AR2118" s="166"/>
      <c r="AS2118" s="166"/>
      <c r="AT2118" s="166"/>
      <c r="AU2118" s="166"/>
      <c r="AV2118" s="166"/>
      <c r="AW2118" s="166"/>
      <c r="AX2118" s="166"/>
      <c r="AY2118" s="166"/>
    </row>
    <row r="2119" spans="1:51" s="115" customFormat="1" ht="12.75" customHeight="1" x14ac:dyDescent="0.25">
      <c r="A2119" s="156">
        <v>42188</v>
      </c>
      <c r="B2119" s="157" t="s">
        <v>1474</v>
      </c>
      <c r="C2119" s="158" t="s">
        <v>825</v>
      </c>
      <c r="D2119" s="158" t="s">
        <v>1248</v>
      </c>
      <c r="E2119" s="158"/>
      <c r="F2119" s="159">
        <v>110</v>
      </c>
      <c r="G2119" s="160" t="s">
        <v>1323</v>
      </c>
      <c r="H2119" s="160" t="s">
        <v>1922</v>
      </c>
      <c r="I2119" s="166"/>
      <c r="J2119" s="166"/>
      <c r="K2119" s="166"/>
      <c r="L2119" s="166"/>
      <c r="M2119" s="166"/>
      <c r="N2119" s="166"/>
      <c r="O2119" s="166"/>
      <c r="P2119" s="166"/>
      <c r="Q2119" s="166"/>
      <c r="R2119" s="166"/>
      <c r="S2119" s="166"/>
      <c r="T2119" s="166"/>
      <c r="U2119" s="166"/>
      <c r="V2119" s="166"/>
      <c r="W2119" s="166"/>
      <c r="X2119" s="166"/>
      <c r="Y2119" s="166"/>
      <c r="Z2119" s="166"/>
      <c r="AA2119" s="166"/>
      <c r="AB2119" s="166"/>
      <c r="AC2119" s="166"/>
      <c r="AD2119" s="166"/>
      <c r="AE2119" s="166"/>
      <c r="AF2119" s="166"/>
      <c r="AG2119" s="166"/>
      <c r="AH2119" s="166"/>
      <c r="AI2119" s="166"/>
      <c r="AJ2119" s="166"/>
      <c r="AK2119" s="166"/>
      <c r="AL2119" s="166"/>
      <c r="AM2119" s="166"/>
      <c r="AN2119" s="166"/>
      <c r="AO2119" s="166"/>
      <c r="AP2119" s="166"/>
      <c r="AQ2119" s="166"/>
      <c r="AR2119" s="166"/>
      <c r="AS2119" s="166"/>
      <c r="AT2119" s="166"/>
      <c r="AU2119" s="166"/>
      <c r="AV2119" s="166"/>
      <c r="AW2119" s="166"/>
      <c r="AX2119" s="166"/>
      <c r="AY2119" s="166"/>
    </row>
    <row r="2120" spans="1:51" s="115" customFormat="1" ht="12.75" customHeight="1" x14ac:dyDescent="0.25">
      <c r="A2120" s="161">
        <v>42201</v>
      </c>
      <c r="B2120" s="162" t="s">
        <v>1474</v>
      </c>
      <c r="C2120" s="163" t="s">
        <v>332</v>
      </c>
      <c r="D2120" s="163" t="s">
        <v>1248</v>
      </c>
      <c r="E2120" s="163"/>
      <c r="F2120" s="164">
        <v>210</v>
      </c>
      <c r="G2120" s="165" t="s">
        <v>1321</v>
      </c>
      <c r="H2120" s="165" t="s">
        <v>1943</v>
      </c>
      <c r="I2120" s="166"/>
      <c r="J2120" s="166"/>
      <c r="K2120" s="166"/>
      <c r="L2120" s="166"/>
      <c r="M2120" s="166"/>
      <c r="N2120" s="166"/>
      <c r="O2120" s="166"/>
      <c r="P2120" s="166"/>
      <c r="Q2120" s="166"/>
      <c r="R2120" s="166"/>
      <c r="S2120" s="166"/>
      <c r="T2120" s="166"/>
      <c r="U2120" s="166"/>
      <c r="V2120" s="166"/>
      <c r="W2120" s="166"/>
      <c r="X2120" s="166"/>
      <c r="Y2120" s="166"/>
      <c r="Z2120" s="166"/>
      <c r="AA2120" s="166"/>
      <c r="AB2120" s="166"/>
      <c r="AC2120" s="166"/>
      <c r="AD2120" s="166"/>
      <c r="AE2120" s="166"/>
      <c r="AF2120" s="166"/>
      <c r="AG2120" s="166"/>
      <c r="AH2120" s="166"/>
      <c r="AI2120" s="166"/>
      <c r="AJ2120" s="166"/>
      <c r="AK2120" s="166"/>
      <c r="AL2120" s="166"/>
      <c r="AM2120" s="166"/>
      <c r="AN2120" s="166"/>
      <c r="AO2120" s="166"/>
      <c r="AP2120" s="166"/>
      <c r="AQ2120" s="166"/>
      <c r="AR2120" s="166"/>
      <c r="AS2120" s="166"/>
      <c r="AT2120" s="166"/>
      <c r="AU2120" s="166"/>
      <c r="AV2120" s="166"/>
      <c r="AW2120" s="166"/>
      <c r="AX2120" s="166"/>
      <c r="AY2120" s="166"/>
    </row>
    <row r="2121" spans="1:51" s="115" customFormat="1" ht="12.75" customHeight="1" x14ac:dyDescent="0.25">
      <c r="A2121" s="156">
        <v>42205</v>
      </c>
      <c r="B2121" s="157" t="s">
        <v>1474</v>
      </c>
      <c r="C2121" s="158" t="s">
        <v>827</v>
      </c>
      <c r="D2121" s="158" t="s">
        <v>1248</v>
      </c>
      <c r="E2121" s="158"/>
      <c r="F2121" s="159">
        <v>25</v>
      </c>
      <c r="G2121" s="160" t="s">
        <v>1323</v>
      </c>
      <c r="H2121" s="160" t="s">
        <v>1920</v>
      </c>
      <c r="I2121" s="166"/>
      <c r="J2121" s="166"/>
      <c r="K2121" s="166"/>
      <c r="L2121" s="166"/>
      <c r="M2121" s="166"/>
      <c r="N2121" s="166"/>
      <c r="O2121" s="166"/>
      <c r="P2121" s="166"/>
      <c r="Q2121" s="166"/>
      <c r="R2121" s="166"/>
      <c r="S2121" s="166"/>
      <c r="T2121" s="166"/>
      <c r="U2121" s="166"/>
      <c r="V2121" s="166"/>
      <c r="W2121" s="166"/>
      <c r="X2121" s="166"/>
      <c r="Y2121" s="166"/>
      <c r="Z2121" s="166"/>
      <c r="AA2121" s="166"/>
      <c r="AB2121" s="166"/>
      <c r="AC2121" s="166"/>
      <c r="AD2121" s="166"/>
      <c r="AE2121" s="166"/>
      <c r="AF2121" s="166"/>
      <c r="AG2121" s="166"/>
      <c r="AH2121" s="166"/>
      <c r="AI2121" s="166"/>
      <c r="AJ2121" s="166"/>
      <c r="AK2121" s="166"/>
      <c r="AL2121" s="166"/>
      <c r="AM2121" s="166"/>
      <c r="AN2121" s="166"/>
      <c r="AO2121" s="166"/>
      <c r="AP2121" s="166"/>
      <c r="AQ2121" s="166"/>
      <c r="AR2121" s="166"/>
      <c r="AS2121" s="166"/>
      <c r="AT2121" s="166"/>
      <c r="AU2121" s="166"/>
      <c r="AV2121" s="166"/>
      <c r="AW2121" s="166"/>
      <c r="AX2121" s="166"/>
      <c r="AY2121" s="166"/>
    </row>
    <row r="2122" spans="1:51" s="115" customFormat="1" ht="12.75" customHeight="1" x14ac:dyDescent="0.25">
      <c r="A2122" s="161">
        <v>42205</v>
      </c>
      <c r="B2122" s="162" t="s">
        <v>1474</v>
      </c>
      <c r="C2122" s="163" t="s">
        <v>828</v>
      </c>
      <c r="D2122" s="163" t="s">
        <v>1248</v>
      </c>
      <c r="E2122" s="163"/>
      <c r="F2122" s="164">
        <v>20</v>
      </c>
      <c r="G2122" s="165" t="s">
        <v>1323</v>
      </c>
      <c r="H2122" s="165" t="s">
        <v>1920</v>
      </c>
      <c r="I2122" s="166"/>
      <c r="J2122" s="166"/>
      <c r="K2122" s="166"/>
      <c r="L2122" s="166"/>
      <c r="M2122" s="166"/>
      <c r="N2122" s="166"/>
      <c r="O2122" s="166"/>
      <c r="P2122" s="166"/>
      <c r="Q2122" s="166"/>
      <c r="R2122" s="166"/>
      <c r="S2122" s="166"/>
      <c r="T2122" s="166"/>
      <c r="U2122" s="166"/>
      <c r="V2122" s="166"/>
      <c r="W2122" s="166"/>
      <c r="X2122" s="166"/>
      <c r="Y2122" s="166"/>
      <c r="Z2122" s="166"/>
      <c r="AA2122" s="166"/>
      <c r="AB2122" s="166"/>
      <c r="AC2122" s="166"/>
      <c r="AD2122" s="166"/>
      <c r="AE2122" s="166"/>
      <c r="AF2122" s="166"/>
      <c r="AG2122" s="166"/>
      <c r="AH2122" s="166"/>
      <c r="AI2122" s="166"/>
      <c r="AJ2122" s="166"/>
      <c r="AK2122" s="166"/>
      <c r="AL2122" s="166"/>
      <c r="AM2122" s="166"/>
      <c r="AN2122" s="166"/>
      <c r="AO2122" s="166"/>
      <c r="AP2122" s="166"/>
      <c r="AQ2122" s="166"/>
      <c r="AR2122" s="166"/>
      <c r="AS2122" s="166"/>
      <c r="AT2122" s="166"/>
      <c r="AU2122" s="166"/>
      <c r="AV2122" s="166"/>
      <c r="AW2122" s="166"/>
      <c r="AX2122" s="166"/>
      <c r="AY2122" s="166"/>
    </row>
    <row r="2123" spans="1:51" s="115" customFormat="1" ht="12.75" customHeight="1" x14ac:dyDescent="0.25">
      <c r="A2123" s="156">
        <v>42205</v>
      </c>
      <c r="B2123" s="157" t="s">
        <v>1474</v>
      </c>
      <c r="C2123" s="158" t="s">
        <v>829</v>
      </c>
      <c r="D2123" s="158" t="s">
        <v>1248</v>
      </c>
      <c r="E2123" s="158"/>
      <c r="F2123" s="159">
        <v>30</v>
      </c>
      <c r="G2123" s="160" t="s">
        <v>1323</v>
      </c>
      <c r="H2123" s="160" t="s">
        <v>1920</v>
      </c>
      <c r="I2123" s="166"/>
      <c r="J2123" s="166"/>
      <c r="K2123" s="166"/>
      <c r="L2123" s="166"/>
      <c r="M2123" s="166"/>
      <c r="N2123" s="166"/>
      <c r="O2123" s="166"/>
      <c r="P2123" s="166"/>
      <c r="Q2123" s="166"/>
      <c r="R2123" s="166"/>
      <c r="S2123" s="166"/>
      <c r="T2123" s="166"/>
      <c r="U2123" s="166"/>
      <c r="V2123" s="166"/>
      <c r="W2123" s="166"/>
      <c r="X2123" s="166"/>
      <c r="Y2123" s="166"/>
      <c r="Z2123" s="166"/>
      <c r="AA2123" s="166"/>
      <c r="AB2123" s="166"/>
      <c r="AC2123" s="166"/>
      <c r="AD2123" s="166"/>
      <c r="AE2123" s="166"/>
      <c r="AF2123" s="166"/>
      <c r="AG2123" s="166"/>
      <c r="AH2123" s="166"/>
      <c r="AI2123" s="166"/>
      <c r="AJ2123" s="166"/>
      <c r="AK2123" s="166"/>
      <c r="AL2123" s="166"/>
      <c r="AM2123" s="166"/>
      <c r="AN2123" s="166"/>
      <c r="AO2123" s="166"/>
      <c r="AP2123" s="166"/>
      <c r="AQ2123" s="166"/>
      <c r="AR2123" s="166"/>
      <c r="AS2123" s="166"/>
      <c r="AT2123" s="166"/>
      <c r="AU2123" s="166"/>
      <c r="AV2123" s="166"/>
      <c r="AW2123" s="166"/>
      <c r="AX2123" s="166"/>
      <c r="AY2123" s="166"/>
    </row>
    <row r="2124" spans="1:51" s="115" customFormat="1" ht="12.75" customHeight="1" x14ac:dyDescent="0.25">
      <c r="A2124" s="161">
        <v>42205</v>
      </c>
      <c r="B2124" s="162" t="s">
        <v>1474</v>
      </c>
      <c r="C2124" s="163" t="s">
        <v>830</v>
      </c>
      <c r="D2124" s="163" t="s">
        <v>1248</v>
      </c>
      <c r="E2124" s="163"/>
      <c r="F2124" s="164">
        <v>20</v>
      </c>
      <c r="G2124" s="165" t="s">
        <v>1323</v>
      </c>
      <c r="H2124" s="165" t="s">
        <v>1920</v>
      </c>
      <c r="I2124" s="166"/>
      <c r="J2124" s="166"/>
      <c r="K2124" s="166"/>
      <c r="L2124" s="166"/>
      <c r="M2124" s="166"/>
      <c r="N2124" s="166"/>
      <c r="O2124" s="166"/>
      <c r="P2124" s="166"/>
      <c r="Q2124" s="166"/>
      <c r="R2124" s="166"/>
      <c r="S2124" s="166"/>
      <c r="T2124" s="166"/>
      <c r="U2124" s="166"/>
      <c r="V2124" s="166"/>
      <c r="W2124" s="166"/>
      <c r="X2124" s="166"/>
      <c r="Y2124" s="166"/>
      <c r="Z2124" s="166"/>
      <c r="AA2124" s="166"/>
      <c r="AB2124" s="166"/>
      <c r="AC2124" s="166"/>
      <c r="AD2124" s="166"/>
      <c r="AE2124" s="166"/>
      <c r="AF2124" s="166"/>
      <c r="AG2124" s="166"/>
      <c r="AH2124" s="166"/>
      <c r="AI2124" s="166"/>
      <c r="AJ2124" s="166"/>
      <c r="AK2124" s="166"/>
      <c r="AL2124" s="166"/>
      <c r="AM2124" s="166"/>
      <c r="AN2124" s="166"/>
      <c r="AO2124" s="166"/>
      <c r="AP2124" s="166"/>
      <c r="AQ2124" s="166"/>
      <c r="AR2124" s="166"/>
      <c r="AS2124" s="166"/>
      <c r="AT2124" s="166"/>
      <c r="AU2124" s="166"/>
      <c r="AV2124" s="166"/>
      <c r="AW2124" s="166"/>
      <c r="AX2124" s="166"/>
      <c r="AY2124" s="166"/>
    </row>
    <row r="2125" spans="1:51" s="115" customFormat="1" ht="12.75" customHeight="1" x14ac:dyDescent="0.25">
      <c r="A2125" s="156">
        <v>42205</v>
      </c>
      <c r="B2125" s="157" t="s">
        <v>1474</v>
      </c>
      <c r="C2125" s="158" t="s">
        <v>831</v>
      </c>
      <c r="D2125" s="158" t="s">
        <v>1248</v>
      </c>
      <c r="E2125" s="158"/>
      <c r="F2125" s="159">
        <v>25</v>
      </c>
      <c r="G2125" s="160" t="s">
        <v>1323</v>
      </c>
      <c r="H2125" s="160" t="s">
        <v>1920</v>
      </c>
      <c r="I2125" s="166"/>
      <c r="J2125" s="166"/>
      <c r="K2125" s="166"/>
      <c r="L2125" s="166"/>
      <c r="M2125" s="166"/>
      <c r="N2125" s="166"/>
      <c r="O2125" s="166"/>
      <c r="P2125" s="166"/>
      <c r="Q2125" s="166"/>
      <c r="R2125" s="166"/>
      <c r="S2125" s="166"/>
      <c r="T2125" s="166"/>
      <c r="U2125" s="166"/>
      <c r="V2125" s="166"/>
      <c r="W2125" s="166"/>
      <c r="X2125" s="166"/>
      <c r="Y2125" s="166"/>
      <c r="Z2125" s="166"/>
      <c r="AA2125" s="166"/>
      <c r="AB2125" s="166"/>
      <c r="AC2125" s="166"/>
      <c r="AD2125" s="166"/>
      <c r="AE2125" s="166"/>
      <c r="AF2125" s="166"/>
      <c r="AG2125" s="166"/>
      <c r="AH2125" s="166"/>
      <c r="AI2125" s="166"/>
      <c r="AJ2125" s="166"/>
      <c r="AK2125" s="166"/>
      <c r="AL2125" s="166"/>
      <c r="AM2125" s="166"/>
      <c r="AN2125" s="166"/>
      <c r="AO2125" s="166"/>
      <c r="AP2125" s="166"/>
      <c r="AQ2125" s="166"/>
      <c r="AR2125" s="166"/>
      <c r="AS2125" s="166"/>
      <c r="AT2125" s="166"/>
      <c r="AU2125" s="166"/>
      <c r="AV2125" s="166"/>
      <c r="AW2125" s="166"/>
      <c r="AX2125" s="166"/>
      <c r="AY2125" s="166"/>
    </row>
    <row r="2126" spans="1:51" s="115" customFormat="1" ht="12.75" customHeight="1" x14ac:dyDescent="0.25">
      <c r="A2126" s="161">
        <v>42205</v>
      </c>
      <c r="B2126" s="162" t="s">
        <v>1474</v>
      </c>
      <c r="C2126" s="163" t="s">
        <v>826</v>
      </c>
      <c r="D2126" s="163" t="s">
        <v>1248</v>
      </c>
      <c r="E2126" s="163"/>
      <c r="F2126" s="164">
        <v>20</v>
      </c>
      <c r="G2126" s="165" t="s">
        <v>1323</v>
      </c>
      <c r="H2126" s="165" t="s">
        <v>1920</v>
      </c>
      <c r="I2126" s="166"/>
      <c r="J2126" s="166"/>
      <c r="K2126" s="166"/>
      <c r="L2126" s="166"/>
      <c r="M2126" s="166"/>
      <c r="N2126" s="166"/>
      <c r="O2126" s="166"/>
      <c r="P2126" s="166"/>
      <c r="Q2126" s="166"/>
      <c r="R2126" s="166"/>
      <c r="S2126" s="166"/>
      <c r="T2126" s="166"/>
      <c r="U2126" s="166"/>
      <c r="V2126" s="166"/>
      <c r="W2126" s="166"/>
      <c r="X2126" s="166"/>
      <c r="Y2126" s="166"/>
      <c r="Z2126" s="166"/>
      <c r="AA2126" s="166"/>
      <c r="AB2126" s="166"/>
      <c r="AC2126" s="166"/>
      <c r="AD2126" s="166"/>
      <c r="AE2126" s="166"/>
      <c r="AF2126" s="166"/>
      <c r="AG2126" s="166"/>
      <c r="AH2126" s="166"/>
      <c r="AI2126" s="166"/>
      <c r="AJ2126" s="166"/>
      <c r="AK2126" s="166"/>
      <c r="AL2126" s="166"/>
      <c r="AM2126" s="166"/>
      <c r="AN2126" s="166"/>
      <c r="AO2126" s="166"/>
      <c r="AP2126" s="166"/>
      <c r="AQ2126" s="166"/>
      <c r="AR2126" s="166"/>
      <c r="AS2126" s="166"/>
      <c r="AT2126" s="166"/>
      <c r="AU2126" s="166"/>
      <c r="AV2126" s="166"/>
      <c r="AW2126" s="166"/>
      <c r="AX2126" s="166"/>
      <c r="AY2126" s="166"/>
    </row>
    <row r="2127" spans="1:51" s="115" customFormat="1" ht="12.75" customHeight="1" x14ac:dyDescent="0.25">
      <c r="A2127" s="156">
        <v>42209</v>
      </c>
      <c r="B2127" s="157" t="s">
        <v>1474</v>
      </c>
      <c r="C2127" s="158" t="s">
        <v>832</v>
      </c>
      <c r="D2127" s="158" t="s">
        <v>1248</v>
      </c>
      <c r="E2127" s="158"/>
      <c r="F2127" s="159">
        <v>200</v>
      </c>
      <c r="G2127" s="160" t="s">
        <v>1323</v>
      </c>
      <c r="H2127" s="160" t="s">
        <v>1922</v>
      </c>
      <c r="I2127" s="166"/>
      <c r="J2127" s="166"/>
      <c r="K2127" s="166"/>
      <c r="L2127" s="166"/>
      <c r="M2127" s="166"/>
      <c r="N2127" s="166"/>
      <c r="O2127" s="166"/>
      <c r="P2127" s="166"/>
      <c r="Q2127" s="166"/>
      <c r="R2127" s="166"/>
      <c r="S2127" s="166"/>
      <c r="T2127" s="166"/>
      <c r="U2127" s="166"/>
      <c r="V2127" s="166"/>
      <c r="W2127" s="166"/>
      <c r="X2127" s="166"/>
      <c r="Y2127" s="166"/>
      <c r="Z2127" s="166"/>
      <c r="AA2127" s="166"/>
      <c r="AB2127" s="166"/>
      <c r="AC2127" s="166"/>
      <c r="AD2127" s="166"/>
      <c r="AE2127" s="166"/>
      <c r="AF2127" s="166"/>
      <c r="AG2127" s="166"/>
      <c r="AH2127" s="166"/>
      <c r="AI2127" s="166"/>
      <c r="AJ2127" s="166"/>
      <c r="AK2127" s="166"/>
      <c r="AL2127" s="166"/>
      <c r="AM2127" s="166"/>
      <c r="AN2127" s="166"/>
      <c r="AO2127" s="166"/>
      <c r="AP2127" s="166"/>
      <c r="AQ2127" s="166"/>
      <c r="AR2127" s="166"/>
      <c r="AS2127" s="166"/>
      <c r="AT2127" s="166"/>
      <c r="AU2127" s="166"/>
      <c r="AV2127" s="166"/>
      <c r="AW2127" s="166"/>
      <c r="AX2127" s="166"/>
      <c r="AY2127" s="166"/>
    </row>
    <row r="2128" spans="1:51" s="115" customFormat="1" ht="12.75" customHeight="1" x14ac:dyDescent="0.25">
      <c r="A2128" s="161">
        <v>42221</v>
      </c>
      <c r="B2128" s="162" t="s">
        <v>1474</v>
      </c>
      <c r="C2128" s="163" t="s">
        <v>833</v>
      </c>
      <c r="D2128" s="163" t="s">
        <v>1248</v>
      </c>
      <c r="E2128" s="163"/>
      <c r="F2128" s="164">
        <v>71</v>
      </c>
      <c r="G2128" s="165" t="s">
        <v>1323</v>
      </c>
      <c r="H2128" s="165" t="s">
        <v>1922</v>
      </c>
      <c r="I2128" s="166"/>
      <c r="J2128" s="166"/>
      <c r="K2128" s="166"/>
      <c r="L2128" s="166"/>
      <c r="M2128" s="166"/>
      <c r="N2128" s="166"/>
      <c r="O2128" s="166"/>
      <c r="P2128" s="166"/>
      <c r="Q2128" s="166"/>
      <c r="R2128" s="166"/>
      <c r="S2128" s="166"/>
      <c r="T2128" s="166"/>
      <c r="U2128" s="166"/>
      <c r="V2128" s="166"/>
      <c r="W2128" s="166"/>
      <c r="X2128" s="166"/>
      <c r="Y2128" s="166"/>
      <c r="Z2128" s="166"/>
      <c r="AA2128" s="166"/>
      <c r="AB2128" s="166"/>
      <c r="AC2128" s="166"/>
      <c r="AD2128" s="166"/>
      <c r="AE2128" s="166"/>
      <c r="AF2128" s="166"/>
      <c r="AG2128" s="166"/>
      <c r="AH2128" s="166"/>
      <c r="AI2128" s="166"/>
      <c r="AJ2128" s="166"/>
      <c r="AK2128" s="166"/>
      <c r="AL2128" s="166"/>
      <c r="AM2128" s="166"/>
      <c r="AN2128" s="166"/>
      <c r="AO2128" s="166"/>
      <c r="AP2128" s="166"/>
      <c r="AQ2128" s="166"/>
      <c r="AR2128" s="166"/>
      <c r="AS2128" s="166"/>
      <c r="AT2128" s="166"/>
      <c r="AU2128" s="166"/>
      <c r="AV2128" s="166"/>
      <c r="AW2128" s="166"/>
      <c r="AX2128" s="166"/>
      <c r="AY2128" s="166"/>
    </row>
    <row r="2129" spans="1:51" s="115" customFormat="1" ht="12.75" customHeight="1" x14ac:dyDescent="0.25">
      <c r="A2129" s="156">
        <v>42227</v>
      </c>
      <c r="B2129" s="157" t="s">
        <v>1474</v>
      </c>
      <c r="C2129" s="158" t="s">
        <v>648</v>
      </c>
      <c r="D2129" s="158" t="s">
        <v>1248</v>
      </c>
      <c r="E2129" s="158"/>
      <c r="F2129" s="159">
        <v>50</v>
      </c>
      <c r="G2129" s="160" t="s">
        <v>1323</v>
      </c>
      <c r="H2129" s="160" t="s">
        <v>1920</v>
      </c>
      <c r="I2129" s="166"/>
      <c r="J2129" s="166"/>
      <c r="K2129" s="166"/>
      <c r="L2129" s="166"/>
      <c r="M2129" s="166"/>
      <c r="N2129" s="166"/>
      <c r="O2129" s="166"/>
      <c r="P2129" s="166"/>
      <c r="Q2129" s="166"/>
      <c r="R2129" s="166"/>
      <c r="S2129" s="166"/>
      <c r="T2129" s="166"/>
      <c r="U2129" s="166"/>
      <c r="V2129" s="166"/>
      <c r="W2129" s="166"/>
      <c r="X2129" s="166"/>
      <c r="Y2129" s="166"/>
      <c r="Z2129" s="166"/>
      <c r="AA2129" s="166"/>
      <c r="AB2129" s="166"/>
      <c r="AC2129" s="166"/>
      <c r="AD2129" s="166"/>
      <c r="AE2129" s="166"/>
      <c r="AF2129" s="166"/>
      <c r="AG2129" s="166"/>
      <c r="AH2129" s="166"/>
      <c r="AI2129" s="166"/>
      <c r="AJ2129" s="166"/>
      <c r="AK2129" s="166"/>
      <c r="AL2129" s="166"/>
      <c r="AM2129" s="166"/>
      <c r="AN2129" s="166"/>
      <c r="AO2129" s="166"/>
      <c r="AP2129" s="166"/>
      <c r="AQ2129" s="166"/>
      <c r="AR2129" s="166"/>
      <c r="AS2129" s="166"/>
      <c r="AT2129" s="166"/>
      <c r="AU2129" s="166"/>
      <c r="AV2129" s="166"/>
      <c r="AW2129" s="166"/>
      <c r="AX2129" s="166"/>
      <c r="AY2129" s="166"/>
    </row>
    <row r="2130" spans="1:51" s="115" customFormat="1" ht="12.75" customHeight="1" x14ac:dyDescent="0.25">
      <c r="A2130" s="161">
        <v>42227</v>
      </c>
      <c r="B2130" s="162" t="s">
        <v>1474</v>
      </c>
      <c r="C2130" s="163" t="s">
        <v>834</v>
      </c>
      <c r="D2130" s="163" t="s">
        <v>1248</v>
      </c>
      <c r="E2130" s="163"/>
      <c r="F2130" s="164">
        <v>70</v>
      </c>
      <c r="G2130" s="165" t="s">
        <v>1323</v>
      </c>
      <c r="H2130" s="165" t="s">
        <v>1920</v>
      </c>
      <c r="I2130" s="166"/>
      <c r="J2130" s="166"/>
      <c r="K2130" s="166"/>
      <c r="L2130" s="166"/>
      <c r="M2130" s="166"/>
      <c r="N2130" s="166"/>
      <c r="O2130" s="166"/>
      <c r="P2130" s="166"/>
      <c r="Q2130" s="166"/>
      <c r="R2130" s="166"/>
      <c r="S2130" s="166"/>
      <c r="T2130" s="166"/>
      <c r="U2130" s="166"/>
      <c r="V2130" s="166"/>
      <c r="W2130" s="166"/>
      <c r="X2130" s="166"/>
      <c r="Y2130" s="166"/>
      <c r="Z2130" s="166"/>
      <c r="AA2130" s="166"/>
      <c r="AB2130" s="166"/>
      <c r="AC2130" s="166"/>
      <c r="AD2130" s="166"/>
      <c r="AE2130" s="166"/>
      <c r="AF2130" s="166"/>
      <c r="AG2130" s="166"/>
      <c r="AH2130" s="166"/>
      <c r="AI2130" s="166"/>
      <c r="AJ2130" s="166"/>
      <c r="AK2130" s="166"/>
      <c r="AL2130" s="166"/>
      <c r="AM2130" s="166"/>
      <c r="AN2130" s="166"/>
      <c r="AO2130" s="166"/>
      <c r="AP2130" s="166"/>
      <c r="AQ2130" s="166"/>
      <c r="AR2130" s="166"/>
      <c r="AS2130" s="166"/>
      <c r="AT2130" s="166"/>
      <c r="AU2130" s="166"/>
      <c r="AV2130" s="166"/>
      <c r="AW2130" s="166"/>
      <c r="AX2130" s="166"/>
      <c r="AY2130" s="166"/>
    </row>
    <row r="2131" spans="1:51" s="115" customFormat="1" ht="12.75" customHeight="1" x14ac:dyDescent="0.25">
      <c r="A2131" s="156">
        <v>42227</v>
      </c>
      <c r="B2131" s="157" t="s">
        <v>1474</v>
      </c>
      <c r="C2131" s="158" t="s">
        <v>835</v>
      </c>
      <c r="D2131" s="158" t="s">
        <v>1248</v>
      </c>
      <c r="E2131" s="158"/>
      <c r="F2131" s="159">
        <v>70</v>
      </c>
      <c r="G2131" s="160" t="s">
        <v>1323</v>
      </c>
      <c r="H2131" s="160" t="s">
        <v>1920</v>
      </c>
      <c r="I2131" s="166"/>
      <c r="J2131" s="166"/>
      <c r="K2131" s="166"/>
      <c r="L2131" s="166"/>
      <c r="M2131" s="166"/>
      <c r="N2131" s="166"/>
      <c r="O2131" s="166"/>
      <c r="P2131" s="166"/>
      <c r="Q2131" s="166"/>
      <c r="R2131" s="166"/>
      <c r="S2131" s="166"/>
      <c r="T2131" s="166"/>
      <c r="U2131" s="166"/>
      <c r="V2131" s="166"/>
      <c r="W2131" s="166"/>
      <c r="X2131" s="166"/>
      <c r="Y2131" s="166"/>
      <c r="Z2131" s="166"/>
      <c r="AA2131" s="166"/>
      <c r="AB2131" s="166"/>
      <c r="AC2131" s="166"/>
      <c r="AD2131" s="166"/>
      <c r="AE2131" s="166"/>
      <c r="AF2131" s="166"/>
      <c r="AG2131" s="166"/>
      <c r="AH2131" s="166"/>
      <c r="AI2131" s="166"/>
      <c r="AJ2131" s="166"/>
      <c r="AK2131" s="166"/>
      <c r="AL2131" s="166"/>
      <c r="AM2131" s="166"/>
      <c r="AN2131" s="166"/>
      <c r="AO2131" s="166"/>
      <c r="AP2131" s="166"/>
      <c r="AQ2131" s="166"/>
      <c r="AR2131" s="166"/>
      <c r="AS2131" s="166"/>
      <c r="AT2131" s="166"/>
      <c r="AU2131" s="166"/>
      <c r="AV2131" s="166"/>
      <c r="AW2131" s="166"/>
      <c r="AX2131" s="166"/>
      <c r="AY2131" s="166"/>
    </row>
    <row r="2132" spans="1:51" s="115" customFormat="1" ht="12.75" customHeight="1" x14ac:dyDescent="0.25">
      <c r="A2132" s="161">
        <v>42229</v>
      </c>
      <c r="B2132" s="162" t="s">
        <v>1474</v>
      </c>
      <c r="C2132" s="163" t="s">
        <v>836</v>
      </c>
      <c r="D2132" s="163" t="s">
        <v>1248</v>
      </c>
      <c r="E2132" s="163"/>
      <c r="F2132" s="164">
        <v>50</v>
      </c>
      <c r="G2132" s="165" t="s">
        <v>1323</v>
      </c>
      <c r="H2132" s="165" t="s">
        <v>1920</v>
      </c>
      <c r="I2132" s="166"/>
      <c r="J2132" s="166"/>
      <c r="K2132" s="166"/>
      <c r="L2132" s="166"/>
      <c r="M2132" s="166"/>
      <c r="N2132" s="166"/>
      <c r="O2132" s="166"/>
      <c r="P2132" s="166"/>
      <c r="Q2132" s="166"/>
      <c r="R2132" s="166"/>
      <c r="S2132" s="166"/>
      <c r="T2132" s="166"/>
      <c r="U2132" s="166"/>
      <c r="V2132" s="166"/>
      <c r="W2132" s="166"/>
      <c r="X2132" s="166"/>
      <c r="Y2132" s="166"/>
      <c r="Z2132" s="166"/>
      <c r="AA2132" s="166"/>
      <c r="AB2132" s="166"/>
      <c r="AC2132" s="166"/>
      <c r="AD2132" s="166"/>
      <c r="AE2132" s="166"/>
      <c r="AF2132" s="166"/>
      <c r="AG2132" s="166"/>
      <c r="AH2132" s="166"/>
      <c r="AI2132" s="166"/>
      <c r="AJ2132" s="166"/>
      <c r="AK2132" s="166"/>
      <c r="AL2132" s="166"/>
      <c r="AM2132" s="166"/>
      <c r="AN2132" s="166"/>
      <c r="AO2132" s="166"/>
      <c r="AP2132" s="166"/>
      <c r="AQ2132" s="166"/>
      <c r="AR2132" s="166"/>
      <c r="AS2132" s="166"/>
      <c r="AT2132" s="166"/>
      <c r="AU2132" s="166"/>
      <c r="AV2132" s="166"/>
      <c r="AW2132" s="166"/>
      <c r="AX2132" s="166"/>
      <c r="AY2132" s="166"/>
    </row>
    <row r="2133" spans="1:51" s="115" customFormat="1" ht="12.75" customHeight="1" x14ac:dyDescent="0.25">
      <c r="A2133" s="156">
        <v>42229</v>
      </c>
      <c r="B2133" s="157" t="s">
        <v>1474</v>
      </c>
      <c r="C2133" s="158" t="s">
        <v>837</v>
      </c>
      <c r="D2133" s="158" t="s">
        <v>1248</v>
      </c>
      <c r="E2133" s="158"/>
      <c r="F2133" s="159">
        <v>15</v>
      </c>
      <c r="G2133" s="160" t="s">
        <v>1323</v>
      </c>
      <c r="H2133" s="160" t="s">
        <v>1920</v>
      </c>
      <c r="I2133" s="166"/>
      <c r="J2133" s="166"/>
      <c r="K2133" s="166"/>
      <c r="L2133" s="166"/>
      <c r="M2133" s="166"/>
      <c r="N2133" s="166"/>
      <c r="O2133" s="166"/>
      <c r="P2133" s="166"/>
      <c r="Q2133" s="166"/>
      <c r="R2133" s="166"/>
      <c r="S2133" s="166"/>
      <c r="T2133" s="166"/>
      <c r="U2133" s="166"/>
      <c r="V2133" s="166"/>
      <c r="W2133" s="166"/>
      <c r="X2133" s="166"/>
      <c r="Y2133" s="166"/>
      <c r="Z2133" s="166"/>
      <c r="AA2133" s="166"/>
      <c r="AB2133" s="166"/>
      <c r="AC2133" s="166"/>
      <c r="AD2133" s="166"/>
      <c r="AE2133" s="166"/>
      <c r="AF2133" s="166"/>
      <c r="AG2133" s="166"/>
      <c r="AH2133" s="166"/>
      <c r="AI2133" s="166"/>
      <c r="AJ2133" s="166"/>
      <c r="AK2133" s="166"/>
      <c r="AL2133" s="166"/>
      <c r="AM2133" s="166"/>
      <c r="AN2133" s="166"/>
      <c r="AO2133" s="166"/>
      <c r="AP2133" s="166"/>
      <c r="AQ2133" s="166"/>
      <c r="AR2133" s="166"/>
      <c r="AS2133" s="166"/>
      <c r="AT2133" s="166"/>
      <c r="AU2133" s="166"/>
      <c r="AV2133" s="166"/>
      <c r="AW2133" s="166"/>
      <c r="AX2133" s="166"/>
      <c r="AY2133" s="166"/>
    </row>
    <row r="2134" spans="1:51" s="115" customFormat="1" ht="12.75" customHeight="1" x14ac:dyDescent="0.25">
      <c r="A2134" s="161">
        <v>42229</v>
      </c>
      <c r="B2134" s="162" t="s">
        <v>1474</v>
      </c>
      <c r="C2134" s="163" t="s">
        <v>838</v>
      </c>
      <c r="D2134" s="163" t="s">
        <v>1248</v>
      </c>
      <c r="E2134" s="163"/>
      <c r="F2134" s="164">
        <v>5</v>
      </c>
      <c r="G2134" s="165" t="s">
        <v>1323</v>
      </c>
      <c r="H2134" s="165" t="s">
        <v>1920</v>
      </c>
      <c r="I2134" s="166"/>
      <c r="J2134" s="166"/>
      <c r="K2134" s="166"/>
      <c r="L2134" s="166"/>
      <c r="M2134" s="166"/>
      <c r="N2134" s="166"/>
      <c r="O2134" s="166"/>
      <c r="P2134" s="166"/>
      <c r="Q2134" s="166"/>
      <c r="R2134" s="166"/>
      <c r="S2134" s="166"/>
      <c r="T2134" s="166"/>
      <c r="U2134" s="166"/>
      <c r="V2134" s="166"/>
      <c r="W2134" s="166"/>
      <c r="X2134" s="166"/>
      <c r="Y2134" s="166"/>
      <c r="Z2134" s="166"/>
      <c r="AA2134" s="166"/>
      <c r="AB2134" s="166"/>
      <c r="AC2134" s="166"/>
      <c r="AD2134" s="166"/>
      <c r="AE2134" s="166"/>
      <c r="AF2134" s="166"/>
      <c r="AG2134" s="166"/>
      <c r="AH2134" s="166"/>
      <c r="AI2134" s="166"/>
      <c r="AJ2134" s="166"/>
      <c r="AK2134" s="166"/>
      <c r="AL2134" s="166"/>
      <c r="AM2134" s="166"/>
      <c r="AN2134" s="166"/>
      <c r="AO2134" s="166"/>
      <c r="AP2134" s="166"/>
      <c r="AQ2134" s="166"/>
      <c r="AR2134" s="166"/>
      <c r="AS2134" s="166"/>
      <c r="AT2134" s="166"/>
      <c r="AU2134" s="166"/>
      <c r="AV2134" s="166"/>
      <c r="AW2134" s="166"/>
      <c r="AX2134" s="166"/>
      <c r="AY2134" s="166"/>
    </row>
    <row r="2135" spans="1:51" s="115" customFormat="1" ht="12.75" customHeight="1" x14ac:dyDescent="0.25">
      <c r="A2135" s="156">
        <v>42230</v>
      </c>
      <c r="B2135" s="157" t="s">
        <v>1474</v>
      </c>
      <c r="C2135" s="158" t="s">
        <v>34</v>
      </c>
      <c r="D2135" s="158" t="s">
        <v>1248</v>
      </c>
      <c r="E2135" s="158"/>
      <c r="F2135" s="159">
        <v>475</v>
      </c>
      <c r="G2135" s="160" t="s">
        <v>1319</v>
      </c>
      <c r="H2135" s="160" t="s">
        <v>1934</v>
      </c>
      <c r="I2135" s="166"/>
      <c r="J2135" s="166"/>
      <c r="K2135" s="166"/>
      <c r="L2135" s="166"/>
      <c r="M2135" s="166"/>
      <c r="N2135" s="166"/>
      <c r="O2135" s="166"/>
      <c r="P2135" s="166"/>
      <c r="Q2135" s="166"/>
      <c r="R2135" s="166"/>
      <c r="S2135" s="166"/>
      <c r="T2135" s="166"/>
      <c r="U2135" s="166"/>
      <c r="V2135" s="166"/>
      <c r="W2135" s="166"/>
      <c r="X2135" s="166"/>
      <c r="Y2135" s="166"/>
      <c r="Z2135" s="166"/>
      <c r="AA2135" s="166"/>
      <c r="AB2135" s="166"/>
      <c r="AC2135" s="166"/>
      <c r="AD2135" s="166"/>
      <c r="AE2135" s="166"/>
      <c r="AF2135" s="166"/>
      <c r="AG2135" s="166"/>
      <c r="AH2135" s="166"/>
      <c r="AI2135" s="166"/>
      <c r="AJ2135" s="166"/>
      <c r="AK2135" s="166"/>
      <c r="AL2135" s="166"/>
      <c r="AM2135" s="166"/>
      <c r="AN2135" s="166"/>
      <c r="AO2135" s="166"/>
      <c r="AP2135" s="166"/>
      <c r="AQ2135" s="166"/>
      <c r="AR2135" s="166"/>
      <c r="AS2135" s="166"/>
      <c r="AT2135" s="166"/>
      <c r="AU2135" s="166"/>
      <c r="AV2135" s="166"/>
      <c r="AW2135" s="166"/>
      <c r="AX2135" s="166"/>
      <c r="AY2135" s="166"/>
    </row>
    <row r="2136" spans="1:51" s="115" customFormat="1" ht="12.75" customHeight="1" x14ac:dyDescent="0.25">
      <c r="A2136" s="161">
        <v>42240</v>
      </c>
      <c r="B2136" s="162" t="s">
        <v>1474</v>
      </c>
      <c r="C2136" s="163" t="s">
        <v>61</v>
      </c>
      <c r="D2136" s="163" t="s">
        <v>1248</v>
      </c>
      <c r="E2136" s="163"/>
      <c r="F2136" s="164">
        <v>100</v>
      </c>
      <c r="G2136" s="165" t="s">
        <v>1323</v>
      </c>
      <c r="H2136" s="165" t="s">
        <v>1921</v>
      </c>
      <c r="I2136" s="166"/>
      <c r="J2136" s="166"/>
      <c r="K2136" s="166"/>
      <c r="L2136" s="166"/>
      <c r="M2136" s="166"/>
      <c r="N2136" s="166"/>
      <c r="O2136" s="166"/>
      <c r="P2136" s="166"/>
      <c r="Q2136" s="166"/>
      <c r="R2136" s="166"/>
      <c r="S2136" s="166"/>
      <c r="T2136" s="166"/>
      <c r="U2136" s="166"/>
      <c r="V2136" s="166"/>
      <c r="W2136" s="166"/>
      <c r="X2136" s="166"/>
      <c r="Y2136" s="166"/>
      <c r="Z2136" s="166"/>
      <c r="AA2136" s="166"/>
      <c r="AB2136" s="166"/>
      <c r="AC2136" s="166"/>
      <c r="AD2136" s="166"/>
      <c r="AE2136" s="166"/>
      <c r="AF2136" s="166"/>
      <c r="AG2136" s="166"/>
      <c r="AH2136" s="166"/>
      <c r="AI2136" s="166"/>
      <c r="AJ2136" s="166"/>
      <c r="AK2136" s="166"/>
      <c r="AL2136" s="166"/>
      <c r="AM2136" s="166"/>
      <c r="AN2136" s="166"/>
      <c r="AO2136" s="166"/>
      <c r="AP2136" s="166"/>
      <c r="AQ2136" s="166"/>
      <c r="AR2136" s="166"/>
      <c r="AS2136" s="166"/>
      <c r="AT2136" s="166"/>
      <c r="AU2136" s="166"/>
      <c r="AV2136" s="166"/>
      <c r="AW2136" s="166"/>
      <c r="AX2136" s="166"/>
      <c r="AY2136" s="166"/>
    </row>
    <row r="2137" spans="1:51" s="115" customFormat="1" ht="12.75" customHeight="1" x14ac:dyDescent="0.25">
      <c r="A2137" s="156">
        <v>42255</v>
      </c>
      <c r="B2137" s="157" t="s">
        <v>1474</v>
      </c>
      <c r="C2137" s="158" t="s">
        <v>637</v>
      </c>
      <c r="D2137" s="158" t="s">
        <v>1248</v>
      </c>
      <c r="E2137" s="158"/>
      <c r="F2137" s="159">
        <v>230</v>
      </c>
      <c r="G2137" s="160" t="s">
        <v>1321</v>
      </c>
      <c r="H2137" s="160" t="s">
        <v>1923</v>
      </c>
      <c r="I2137" s="166"/>
      <c r="J2137" s="166"/>
      <c r="K2137" s="166"/>
      <c r="L2137" s="166"/>
      <c r="M2137" s="166"/>
      <c r="N2137" s="166"/>
      <c r="O2137" s="166"/>
      <c r="P2137" s="166"/>
      <c r="Q2137" s="166"/>
      <c r="R2137" s="166"/>
      <c r="S2137" s="166"/>
      <c r="T2137" s="166"/>
      <c r="U2137" s="166"/>
      <c r="V2137" s="166"/>
      <c r="W2137" s="166"/>
      <c r="X2137" s="166"/>
      <c r="Y2137" s="166"/>
      <c r="Z2137" s="166"/>
      <c r="AA2137" s="166"/>
      <c r="AB2137" s="166"/>
      <c r="AC2137" s="166"/>
      <c r="AD2137" s="166"/>
      <c r="AE2137" s="166"/>
      <c r="AF2137" s="166"/>
      <c r="AG2137" s="166"/>
      <c r="AH2137" s="166"/>
      <c r="AI2137" s="166"/>
      <c r="AJ2137" s="166"/>
      <c r="AK2137" s="166"/>
      <c r="AL2137" s="166"/>
      <c r="AM2137" s="166"/>
      <c r="AN2137" s="166"/>
      <c r="AO2137" s="166"/>
      <c r="AP2137" s="166"/>
      <c r="AQ2137" s="166"/>
      <c r="AR2137" s="166"/>
      <c r="AS2137" s="166"/>
      <c r="AT2137" s="166"/>
      <c r="AU2137" s="166"/>
      <c r="AV2137" s="166"/>
      <c r="AW2137" s="166"/>
      <c r="AX2137" s="166"/>
      <c r="AY2137" s="166"/>
    </row>
    <row r="2138" spans="1:51" s="115" customFormat="1" ht="12.75" customHeight="1" x14ac:dyDescent="0.25">
      <c r="A2138" s="161">
        <v>42265</v>
      </c>
      <c r="B2138" s="162" t="s">
        <v>1474</v>
      </c>
      <c r="C2138" s="163" t="s">
        <v>333</v>
      </c>
      <c r="D2138" s="163" t="s">
        <v>1248</v>
      </c>
      <c r="E2138" s="163"/>
      <c r="F2138" s="164">
        <v>191</v>
      </c>
      <c r="G2138" s="165" t="s">
        <v>1321</v>
      </c>
      <c r="H2138" s="165" t="s">
        <v>1923</v>
      </c>
      <c r="I2138" s="166"/>
      <c r="J2138" s="166"/>
      <c r="K2138" s="166"/>
      <c r="L2138" s="166"/>
      <c r="M2138" s="166"/>
      <c r="N2138" s="166"/>
      <c r="O2138" s="166"/>
      <c r="P2138" s="166"/>
      <c r="Q2138" s="166"/>
      <c r="R2138" s="166"/>
      <c r="S2138" s="166"/>
      <c r="T2138" s="166"/>
      <c r="U2138" s="166"/>
      <c r="V2138" s="166"/>
      <c r="W2138" s="166"/>
      <c r="X2138" s="166"/>
      <c r="Y2138" s="166"/>
      <c r="Z2138" s="166"/>
      <c r="AA2138" s="166"/>
      <c r="AB2138" s="166"/>
      <c r="AC2138" s="166"/>
      <c r="AD2138" s="166"/>
      <c r="AE2138" s="166"/>
      <c r="AF2138" s="166"/>
      <c r="AG2138" s="166"/>
      <c r="AH2138" s="166"/>
      <c r="AI2138" s="166"/>
      <c r="AJ2138" s="166"/>
      <c r="AK2138" s="166"/>
      <c r="AL2138" s="166"/>
      <c r="AM2138" s="166"/>
      <c r="AN2138" s="166"/>
      <c r="AO2138" s="166"/>
      <c r="AP2138" s="166"/>
      <c r="AQ2138" s="166"/>
      <c r="AR2138" s="166"/>
      <c r="AS2138" s="166"/>
      <c r="AT2138" s="166"/>
      <c r="AU2138" s="166"/>
      <c r="AV2138" s="166"/>
      <c r="AW2138" s="166"/>
      <c r="AX2138" s="166"/>
      <c r="AY2138" s="166"/>
    </row>
    <row r="2139" spans="1:51" s="115" customFormat="1" ht="12.75" customHeight="1" x14ac:dyDescent="0.25">
      <c r="A2139" s="156">
        <v>42275</v>
      </c>
      <c r="B2139" s="157" t="s">
        <v>1474</v>
      </c>
      <c r="C2139" s="158" t="s">
        <v>232</v>
      </c>
      <c r="D2139" s="158" t="s">
        <v>1248</v>
      </c>
      <c r="E2139" s="158"/>
      <c r="F2139" s="159">
        <v>54</v>
      </c>
      <c r="G2139" s="160" t="s">
        <v>1429</v>
      </c>
      <c r="H2139" s="160" t="s">
        <v>1942</v>
      </c>
      <c r="I2139" s="166"/>
      <c r="J2139" s="166"/>
      <c r="K2139" s="166"/>
      <c r="L2139" s="166"/>
      <c r="M2139" s="166"/>
      <c r="N2139" s="166"/>
      <c r="O2139" s="166"/>
      <c r="P2139" s="166"/>
      <c r="Q2139" s="166"/>
      <c r="R2139" s="166"/>
      <c r="S2139" s="166"/>
      <c r="T2139" s="166"/>
      <c r="U2139" s="166"/>
      <c r="V2139" s="166"/>
      <c r="W2139" s="166"/>
      <c r="X2139" s="166"/>
      <c r="Y2139" s="166"/>
      <c r="Z2139" s="166"/>
      <c r="AA2139" s="166"/>
      <c r="AB2139" s="166"/>
      <c r="AC2139" s="166"/>
      <c r="AD2139" s="166"/>
      <c r="AE2139" s="166"/>
      <c r="AF2139" s="166"/>
      <c r="AG2139" s="166"/>
      <c r="AH2139" s="166"/>
      <c r="AI2139" s="166"/>
      <c r="AJ2139" s="166"/>
      <c r="AK2139" s="166"/>
      <c r="AL2139" s="166"/>
      <c r="AM2139" s="166"/>
      <c r="AN2139" s="166"/>
      <c r="AO2139" s="166"/>
      <c r="AP2139" s="166"/>
      <c r="AQ2139" s="166"/>
      <c r="AR2139" s="166"/>
      <c r="AS2139" s="166"/>
      <c r="AT2139" s="166"/>
      <c r="AU2139" s="166"/>
      <c r="AV2139" s="166"/>
      <c r="AW2139" s="166"/>
      <c r="AX2139" s="166"/>
      <c r="AY2139" s="166"/>
    </row>
    <row r="2140" spans="1:51" s="115" customFormat="1" ht="12.75" customHeight="1" x14ac:dyDescent="0.25">
      <c r="A2140" s="161">
        <v>42278</v>
      </c>
      <c r="B2140" s="162" t="s">
        <v>1474</v>
      </c>
      <c r="C2140" s="163" t="s">
        <v>276</v>
      </c>
      <c r="D2140" s="163" t="s">
        <v>1248</v>
      </c>
      <c r="E2140" s="163"/>
      <c r="F2140" s="164">
        <v>204</v>
      </c>
      <c r="G2140" s="165" t="s">
        <v>1323</v>
      </c>
      <c r="H2140" s="165" t="s">
        <v>1920</v>
      </c>
      <c r="I2140" s="166"/>
      <c r="J2140" s="166"/>
      <c r="K2140" s="166"/>
      <c r="L2140" s="166"/>
      <c r="M2140" s="166"/>
      <c r="N2140" s="166"/>
      <c r="O2140" s="166"/>
      <c r="P2140" s="166"/>
      <c r="Q2140" s="166"/>
      <c r="R2140" s="166"/>
      <c r="S2140" s="166"/>
      <c r="T2140" s="166"/>
      <c r="U2140" s="166"/>
      <c r="V2140" s="166"/>
      <c r="W2140" s="166"/>
      <c r="X2140" s="166"/>
      <c r="Y2140" s="166"/>
      <c r="Z2140" s="166"/>
      <c r="AA2140" s="166"/>
      <c r="AB2140" s="166"/>
      <c r="AC2140" s="166"/>
      <c r="AD2140" s="166"/>
      <c r="AE2140" s="166"/>
      <c r="AF2140" s="166"/>
      <c r="AG2140" s="166"/>
      <c r="AH2140" s="166"/>
      <c r="AI2140" s="166"/>
      <c r="AJ2140" s="166"/>
      <c r="AK2140" s="166"/>
      <c r="AL2140" s="166"/>
      <c r="AM2140" s="166"/>
      <c r="AN2140" s="166"/>
      <c r="AO2140" s="166"/>
      <c r="AP2140" s="166"/>
      <c r="AQ2140" s="166"/>
      <c r="AR2140" s="166"/>
      <c r="AS2140" s="166"/>
      <c r="AT2140" s="166"/>
      <c r="AU2140" s="166"/>
      <c r="AV2140" s="166"/>
      <c r="AW2140" s="166"/>
      <c r="AX2140" s="166"/>
      <c r="AY2140" s="166"/>
    </row>
    <row r="2141" spans="1:51" s="115" customFormat="1" ht="12.75" customHeight="1" x14ac:dyDescent="0.25">
      <c r="A2141" s="156">
        <v>42278</v>
      </c>
      <c r="B2141" s="157" t="s">
        <v>1474</v>
      </c>
      <c r="C2141" s="158" t="s">
        <v>207</v>
      </c>
      <c r="D2141" s="158" t="s">
        <v>1248</v>
      </c>
      <c r="E2141" s="158"/>
      <c r="F2141" s="159">
        <v>66</v>
      </c>
      <c r="G2141" s="160" t="s">
        <v>1321</v>
      </c>
      <c r="H2141" s="160" t="s">
        <v>1929</v>
      </c>
      <c r="I2141" s="166"/>
      <c r="J2141" s="166"/>
      <c r="K2141" s="166"/>
      <c r="L2141" s="166"/>
      <c r="M2141" s="166"/>
      <c r="N2141" s="166"/>
      <c r="O2141" s="166"/>
      <c r="P2141" s="166"/>
      <c r="Q2141" s="166"/>
      <c r="R2141" s="166"/>
      <c r="S2141" s="166"/>
      <c r="T2141" s="166"/>
      <c r="U2141" s="166"/>
      <c r="V2141" s="166"/>
      <c r="W2141" s="166"/>
      <c r="X2141" s="166"/>
      <c r="Y2141" s="166"/>
      <c r="Z2141" s="166"/>
      <c r="AA2141" s="166"/>
      <c r="AB2141" s="166"/>
      <c r="AC2141" s="166"/>
      <c r="AD2141" s="166"/>
      <c r="AE2141" s="166"/>
      <c r="AF2141" s="166"/>
      <c r="AG2141" s="166"/>
      <c r="AH2141" s="166"/>
      <c r="AI2141" s="166"/>
      <c r="AJ2141" s="166"/>
      <c r="AK2141" s="166"/>
      <c r="AL2141" s="166"/>
      <c r="AM2141" s="166"/>
      <c r="AN2141" s="166"/>
      <c r="AO2141" s="166"/>
      <c r="AP2141" s="166"/>
      <c r="AQ2141" s="166"/>
      <c r="AR2141" s="166"/>
      <c r="AS2141" s="166"/>
      <c r="AT2141" s="166"/>
      <c r="AU2141" s="166"/>
      <c r="AV2141" s="166"/>
      <c r="AW2141" s="166"/>
      <c r="AX2141" s="166"/>
      <c r="AY2141" s="166"/>
    </row>
    <row r="2142" spans="1:51" s="115" customFormat="1" ht="12.75" customHeight="1" x14ac:dyDescent="0.25">
      <c r="A2142" s="161">
        <v>42278</v>
      </c>
      <c r="B2142" s="162" t="s">
        <v>1474</v>
      </c>
      <c r="C2142" s="163" t="s">
        <v>601</v>
      </c>
      <c r="D2142" s="163" t="s">
        <v>1248</v>
      </c>
      <c r="E2142" s="163"/>
      <c r="F2142" s="164">
        <v>110</v>
      </c>
      <c r="G2142" s="165" t="s">
        <v>1435</v>
      </c>
      <c r="H2142" s="165" t="s">
        <v>1979</v>
      </c>
      <c r="I2142" s="166"/>
      <c r="J2142" s="166"/>
      <c r="K2142" s="166"/>
      <c r="L2142" s="166"/>
      <c r="M2142" s="166"/>
      <c r="N2142" s="166"/>
      <c r="O2142" s="166"/>
      <c r="P2142" s="166"/>
      <c r="Q2142" s="166"/>
      <c r="R2142" s="166"/>
      <c r="S2142" s="166"/>
      <c r="T2142" s="166"/>
      <c r="U2142" s="166"/>
      <c r="V2142" s="166"/>
      <c r="W2142" s="166"/>
      <c r="X2142" s="166"/>
      <c r="Y2142" s="166"/>
      <c r="Z2142" s="166"/>
      <c r="AA2142" s="166"/>
      <c r="AB2142" s="166"/>
      <c r="AC2142" s="166"/>
      <c r="AD2142" s="166"/>
      <c r="AE2142" s="166"/>
      <c r="AF2142" s="166"/>
      <c r="AG2142" s="166"/>
      <c r="AH2142" s="166"/>
      <c r="AI2142" s="166"/>
      <c r="AJ2142" s="166"/>
      <c r="AK2142" s="166"/>
      <c r="AL2142" s="166"/>
      <c r="AM2142" s="166"/>
      <c r="AN2142" s="166"/>
      <c r="AO2142" s="166"/>
      <c r="AP2142" s="166"/>
      <c r="AQ2142" s="166"/>
      <c r="AR2142" s="166"/>
      <c r="AS2142" s="166"/>
      <c r="AT2142" s="166"/>
      <c r="AU2142" s="166"/>
      <c r="AV2142" s="166"/>
      <c r="AW2142" s="166"/>
      <c r="AX2142" s="166"/>
      <c r="AY2142" s="166"/>
    </row>
    <row r="2143" spans="1:51" s="115" customFormat="1" ht="12.75" customHeight="1" x14ac:dyDescent="0.25">
      <c r="A2143" s="156">
        <v>42278</v>
      </c>
      <c r="B2143" s="157" t="s">
        <v>1474</v>
      </c>
      <c r="C2143" s="158" t="s">
        <v>376</v>
      </c>
      <c r="D2143" s="158" t="s">
        <v>1248</v>
      </c>
      <c r="E2143" s="158"/>
      <c r="F2143" s="159">
        <v>13.44</v>
      </c>
      <c r="G2143" s="160" t="s">
        <v>1429</v>
      </c>
      <c r="H2143" s="160" t="s">
        <v>1950</v>
      </c>
      <c r="I2143" s="166"/>
      <c r="J2143" s="166"/>
      <c r="K2143" s="166"/>
      <c r="L2143" s="166"/>
      <c r="M2143" s="166"/>
      <c r="N2143" s="166"/>
      <c r="O2143" s="166"/>
      <c r="P2143" s="166"/>
      <c r="Q2143" s="166"/>
      <c r="R2143" s="166"/>
      <c r="S2143" s="166"/>
      <c r="T2143" s="166"/>
      <c r="U2143" s="166"/>
      <c r="V2143" s="166"/>
      <c r="W2143" s="166"/>
      <c r="X2143" s="166"/>
      <c r="Y2143" s="166"/>
      <c r="Z2143" s="166"/>
      <c r="AA2143" s="166"/>
      <c r="AB2143" s="166"/>
      <c r="AC2143" s="166"/>
      <c r="AD2143" s="166"/>
      <c r="AE2143" s="166"/>
      <c r="AF2143" s="166"/>
      <c r="AG2143" s="166"/>
      <c r="AH2143" s="166"/>
      <c r="AI2143" s="166"/>
      <c r="AJ2143" s="166"/>
      <c r="AK2143" s="166"/>
      <c r="AL2143" s="166"/>
      <c r="AM2143" s="166"/>
      <c r="AN2143" s="166"/>
      <c r="AO2143" s="166"/>
      <c r="AP2143" s="166"/>
      <c r="AQ2143" s="166"/>
      <c r="AR2143" s="166"/>
      <c r="AS2143" s="166"/>
      <c r="AT2143" s="166"/>
      <c r="AU2143" s="166"/>
      <c r="AV2143" s="166"/>
      <c r="AW2143" s="166"/>
      <c r="AX2143" s="166"/>
      <c r="AY2143" s="166"/>
    </row>
    <row r="2144" spans="1:51" s="115" customFormat="1" ht="12.75" customHeight="1" x14ac:dyDescent="0.25">
      <c r="A2144" s="161">
        <v>42300</v>
      </c>
      <c r="B2144" s="162" t="s">
        <v>1474</v>
      </c>
      <c r="C2144" s="163" t="s">
        <v>823</v>
      </c>
      <c r="D2144" s="163" t="s">
        <v>1248</v>
      </c>
      <c r="E2144" s="163"/>
      <c r="F2144" s="164">
        <v>65.197930999999997</v>
      </c>
      <c r="G2144" s="165" t="s">
        <v>1324</v>
      </c>
      <c r="H2144" s="165" t="s">
        <v>1937</v>
      </c>
      <c r="I2144" s="166"/>
      <c r="J2144" s="166"/>
      <c r="K2144" s="166"/>
      <c r="L2144" s="166"/>
      <c r="M2144" s="166"/>
      <c r="N2144" s="166"/>
      <c r="O2144" s="166"/>
      <c r="P2144" s="166"/>
      <c r="Q2144" s="166"/>
      <c r="R2144" s="166"/>
      <c r="S2144" s="166"/>
      <c r="T2144" s="166"/>
      <c r="U2144" s="166"/>
      <c r="V2144" s="166"/>
      <c r="W2144" s="166"/>
      <c r="X2144" s="166"/>
      <c r="Y2144" s="166"/>
      <c r="Z2144" s="166"/>
      <c r="AA2144" s="166"/>
      <c r="AB2144" s="166"/>
      <c r="AC2144" s="166"/>
      <c r="AD2144" s="166"/>
      <c r="AE2144" s="166"/>
      <c r="AF2144" s="166"/>
      <c r="AG2144" s="166"/>
      <c r="AH2144" s="166"/>
      <c r="AI2144" s="166"/>
      <c r="AJ2144" s="166"/>
      <c r="AK2144" s="166"/>
      <c r="AL2144" s="166"/>
      <c r="AM2144" s="166"/>
      <c r="AN2144" s="166"/>
      <c r="AO2144" s="166"/>
      <c r="AP2144" s="166"/>
      <c r="AQ2144" s="166"/>
      <c r="AR2144" s="166"/>
      <c r="AS2144" s="166"/>
      <c r="AT2144" s="166"/>
      <c r="AU2144" s="166"/>
      <c r="AV2144" s="166"/>
      <c r="AW2144" s="166"/>
      <c r="AX2144" s="166"/>
      <c r="AY2144" s="166"/>
    </row>
    <row r="2145" spans="1:51" s="115" customFormat="1" ht="12.75" customHeight="1" x14ac:dyDescent="0.25">
      <c r="A2145" s="156">
        <v>42303</v>
      </c>
      <c r="B2145" s="157" t="s">
        <v>1474</v>
      </c>
      <c r="C2145" s="158" t="s">
        <v>274</v>
      </c>
      <c r="D2145" s="158" t="s">
        <v>1248</v>
      </c>
      <c r="E2145" s="158"/>
      <c r="F2145" s="159">
        <v>120</v>
      </c>
      <c r="G2145" s="160" t="s">
        <v>1321</v>
      </c>
      <c r="H2145" s="160" t="s">
        <v>1961</v>
      </c>
      <c r="I2145" s="166"/>
      <c r="J2145" s="166"/>
      <c r="K2145" s="166"/>
      <c r="L2145" s="166"/>
      <c r="M2145" s="166"/>
      <c r="N2145" s="166"/>
      <c r="O2145" s="166"/>
      <c r="P2145" s="166"/>
      <c r="Q2145" s="166"/>
      <c r="R2145" s="166"/>
      <c r="S2145" s="166"/>
      <c r="T2145" s="166"/>
      <c r="U2145" s="166"/>
      <c r="V2145" s="166"/>
      <c r="W2145" s="166"/>
      <c r="X2145" s="166"/>
      <c r="Y2145" s="166"/>
      <c r="Z2145" s="166"/>
      <c r="AA2145" s="166"/>
      <c r="AB2145" s="166"/>
      <c r="AC2145" s="166"/>
      <c r="AD2145" s="166"/>
      <c r="AE2145" s="166"/>
      <c r="AF2145" s="166"/>
      <c r="AG2145" s="166"/>
      <c r="AH2145" s="166"/>
      <c r="AI2145" s="166"/>
      <c r="AJ2145" s="166"/>
      <c r="AK2145" s="166"/>
      <c r="AL2145" s="166"/>
      <c r="AM2145" s="166"/>
      <c r="AN2145" s="166"/>
      <c r="AO2145" s="166"/>
      <c r="AP2145" s="166"/>
      <c r="AQ2145" s="166"/>
      <c r="AR2145" s="166"/>
      <c r="AS2145" s="166"/>
      <c r="AT2145" s="166"/>
      <c r="AU2145" s="166"/>
      <c r="AV2145" s="166"/>
      <c r="AW2145" s="166"/>
      <c r="AX2145" s="166"/>
      <c r="AY2145" s="166"/>
    </row>
    <row r="2146" spans="1:51" s="115" customFormat="1" ht="12.75" customHeight="1" x14ac:dyDescent="0.25">
      <c r="A2146" s="161">
        <v>42304</v>
      </c>
      <c r="B2146" s="162" t="s">
        <v>1474</v>
      </c>
      <c r="C2146" s="163" t="s">
        <v>839</v>
      </c>
      <c r="D2146" s="163" t="s">
        <v>1248</v>
      </c>
      <c r="E2146" s="163"/>
      <c r="F2146" s="164">
        <v>180</v>
      </c>
      <c r="G2146" s="165" t="s">
        <v>1321</v>
      </c>
      <c r="H2146" s="165" t="s">
        <v>1943</v>
      </c>
      <c r="I2146" s="166"/>
      <c r="J2146" s="166"/>
      <c r="K2146" s="166"/>
      <c r="L2146" s="166"/>
      <c r="M2146" s="166"/>
      <c r="N2146" s="166"/>
      <c r="O2146" s="166"/>
      <c r="P2146" s="166"/>
      <c r="Q2146" s="166"/>
      <c r="R2146" s="166"/>
      <c r="S2146" s="166"/>
      <c r="T2146" s="166"/>
      <c r="U2146" s="166"/>
      <c r="V2146" s="166"/>
      <c r="W2146" s="166"/>
      <c r="X2146" s="166"/>
      <c r="Y2146" s="166"/>
      <c r="Z2146" s="166"/>
      <c r="AA2146" s="166"/>
      <c r="AB2146" s="166"/>
      <c r="AC2146" s="166"/>
      <c r="AD2146" s="166"/>
      <c r="AE2146" s="166"/>
      <c r="AF2146" s="166"/>
      <c r="AG2146" s="166"/>
      <c r="AH2146" s="166"/>
      <c r="AI2146" s="166"/>
      <c r="AJ2146" s="166"/>
      <c r="AK2146" s="166"/>
      <c r="AL2146" s="166"/>
      <c r="AM2146" s="166"/>
      <c r="AN2146" s="166"/>
      <c r="AO2146" s="166"/>
      <c r="AP2146" s="166"/>
      <c r="AQ2146" s="166"/>
      <c r="AR2146" s="166"/>
      <c r="AS2146" s="166"/>
      <c r="AT2146" s="166"/>
      <c r="AU2146" s="166"/>
      <c r="AV2146" s="166"/>
      <c r="AW2146" s="166"/>
      <c r="AX2146" s="166"/>
      <c r="AY2146" s="166"/>
    </row>
    <row r="2147" spans="1:51" s="115" customFormat="1" ht="12.75" customHeight="1" x14ac:dyDescent="0.25">
      <c r="A2147" s="156">
        <v>42307</v>
      </c>
      <c r="B2147" s="157" t="s">
        <v>1474</v>
      </c>
      <c r="C2147" s="158" t="s">
        <v>840</v>
      </c>
      <c r="D2147" s="158" t="s">
        <v>1248</v>
      </c>
      <c r="E2147" s="158"/>
      <c r="F2147" s="159">
        <v>6</v>
      </c>
      <c r="G2147" s="160" t="s">
        <v>1586</v>
      </c>
      <c r="H2147" s="160" t="s">
        <v>1988</v>
      </c>
      <c r="I2147" s="166"/>
      <c r="J2147" s="166"/>
      <c r="K2147" s="166"/>
      <c r="L2147" s="166"/>
      <c r="M2147" s="166"/>
      <c r="N2147" s="166"/>
      <c r="O2147" s="166"/>
      <c r="P2147" s="166"/>
      <c r="Q2147" s="166"/>
      <c r="R2147" s="166"/>
      <c r="S2147" s="166"/>
      <c r="T2147" s="166"/>
      <c r="U2147" s="166"/>
      <c r="V2147" s="166"/>
      <c r="W2147" s="166"/>
      <c r="X2147" s="166"/>
      <c r="Y2147" s="166"/>
      <c r="Z2147" s="166"/>
      <c r="AA2147" s="166"/>
      <c r="AB2147" s="166"/>
      <c r="AC2147" s="166"/>
      <c r="AD2147" s="166"/>
      <c r="AE2147" s="166"/>
      <c r="AF2147" s="166"/>
      <c r="AG2147" s="166"/>
      <c r="AH2147" s="166"/>
      <c r="AI2147" s="166"/>
      <c r="AJ2147" s="166"/>
      <c r="AK2147" s="166"/>
      <c r="AL2147" s="166"/>
      <c r="AM2147" s="166"/>
      <c r="AN2147" s="166"/>
      <c r="AO2147" s="166"/>
      <c r="AP2147" s="166"/>
      <c r="AQ2147" s="166"/>
      <c r="AR2147" s="166"/>
      <c r="AS2147" s="166"/>
      <c r="AT2147" s="166"/>
      <c r="AU2147" s="166"/>
      <c r="AV2147" s="166"/>
      <c r="AW2147" s="166"/>
      <c r="AX2147" s="166"/>
      <c r="AY2147" s="166"/>
    </row>
    <row r="2148" spans="1:51" s="115" customFormat="1" ht="12.75" customHeight="1" x14ac:dyDescent="0.25">
      <c r="A2148" s="161">
        <v>42314</v>
      </c>
      <c r="B2148" s="162" t="s">
        <v>1474</v>
      </c>
      <c r="C2148" s="163" t="s">
        <v>841</v>
      </c>
      <c r="D2148" s="163" t="s">
        <v>1248</v>
      </c>
      <c r="E2148" s="163"/>
      <c r="F2148" s="164">
        <v>140.00000014000003</v>
      </c>
      <c r="G2148" s="165" t="s">
        <v>1324</v>
      </c>
      <c r="H2148" s="165" t="s">
        <v>1937</v>
      </c>
      <c r="I2148" s="166"/>
      <c r="J2148" s="166"/>
      <c r="K2148" s="166"/>
      <c r="L2148" s="166"/>
      <c r="M2148" s="166"/>
      <c r="N2148" s="166"/>
      <c r="O2148" s="166"/>
      <c r="P2148" s="166"/>
      <c r="Q2148" s="166"/>
      <c r="R2148" s="166"/>
      <c r="S2148" s="166"/>
      <c r="T2148" s="166"/>
      <c r="U2148" s="166"/>
      <c r="V2148" s="166"/>
      <c r="W2148" s="166"/>
      <c r="X2148" s="166"/>
      <c r="Y2148" s="166"/>
      <c r="Z2148" s="166"/>
      <c r="AA2148" s="166"/>
      <c r="AB2148" s="166"/>
      <c r="AC2148" s="166"/>
      <c r="AD2148" s="166"/>
      <c r="AE2148" s="166"/>
      <c r="AF2148" s="166"/>
      <c r="AG2148" s="166"/>
      <c r="AH2148" s="166"/>
      <c r="AI2148" s="166"/>
      <c r="AJ2148" s="166"/>
      <c r="AK2148" s="166"/>
      <c r="AL2148" s="166"/>
      <c r="AM2148" s="166"/>
      <c r="AN2148" s="166"/>
      <c r="AO2148" s="166"/>
      <c r="AP2148" s="166"/>
      <c r="AQ2148" s="166"/>
      <c r="AR2148" s="166"/>
      <c r="AS2148" s="166"/>
      <c r="AT2148" s="166"/>
      <c r="AU2148" s="166"/>
      <c r="AV2148" s="166"/>
      <c r="AW2148" s="166"/>
      <c r="AX2148" s="166"/>
      <c r="AY2148" s="166"/>
    </row>
    <row r="2149" spans="1:51" s="115" customFormat="1" ht="12.75" customHeight="1" x14ac:dyDescent="0.25">
      <c r="A2149" s="156">
        <v>42324</v>
      </c>
      <c r="B2149" s="157" t="s">
        <v>1474</v>
      </c>
      <c r="C2149" s="158" t="s">
        <v>842</v>
      </c>
      <c r="D2149" s="158" t="s">
        <v>1248</v>
      </c>
      <c r="E2149" s="158"/>
      <c r="F2149" s="159">
        <v>100</v>
      </c>
      <c r="G2149" s="160" t="s">
        <v>1432</v>
      </c>
      <c r="H2149" s="160" t="s">
        <v>1925</v>
      </c>
      <c r="I2149" s="166"/>
      <c r="J2149" s="166"/>
      <c r="K2149" s="166"/>
      <c r="L2149" s="166"/>
      <c r="M2149" s="166"/>
      <c r="N2149" s="166"/>
      <c r="O2149" s="166"/>
      <c r="P2149" s="166"/>
      <c r="Q2149" s="166"/>
      <c r="R2149" s="166"/>
      <c r="S2149" s="166"/>
      <c r="T2149" s="166"/>
      <c r="U2149" s="166"/>
      <c r="V2149" s="166"/>
      <c r="W2149" s="166"/>
      <c r="X2149" s="166"/>
      <c r="Y2149" s="166"/>
      <c r="Z2149" s="166"/>
      <c r="AA2149" s="166"/>
      <c r="AB2149" s="166"/>
      <c r="AC2149" s="166"/>
      <c r="AD2149" s="166"/>
      <c r="AE2149" s="166"/>
      <c r="AF2149" s="166"/>
      <c r="AG2149" s="166"/>
      <c r="AH2149" s="166"/>
      <c r="AI2149" s="166"/>
      <c r="AJ2149" s="166"/>
      <c r="AK2149" s="166"/>
      <c r="AL2149" s="166"/>
      <c r="AM2149" s="166"/>
      <c r="AN2149" s="166"/>
      <c r="AO2149" s="166"/>
      <c r="AP2149" s="166"/>
      <c r="AQ2149" s="166"/>
      <c r="AR2149" s="166"/>
      <c r="AS2149" s="166"/>
      <c r="AT2149" s="166"/>
      <c r="AU2149" s="166"/>
      <c r="AV2149" s="166"/>
      <c r="AW2149" s="166"/>
      <c r="AX2149" s="166"/>
      <c r="AY2149" s="166"/>
    </row>
    <row r="2150" spans="1:51" s="115" customFormat="1" ht="12.75" customHeight="1" x14ac:dyDescent="0.25">
      <c r="A2150" s="161">
        <v>42326</v>
      </c>
      <c r="B2150" s="162" t="s">
        <v>1474</v>
      </c>
      <c r="C2150" s="163" t="s">
        <v>843</v>
      </c>
      <c r="D2150" s="163" t="s">
        <v>1248</v>
      </c>
      <c r="E2150" s="163"/>
      <c r="F2150" s="164">
        <v>150</v>
      </c>
      <c r="G2150" s="165" t="s">
        <v>1587</v>
      </c>
      <c r="H2150" s="165" t="s">
        <v>1956</v>
      </c>
      <c r="I2150" s="166"/>
      <c r="J2150" s="166"/>
      <c r="K2150" s="166"/>
      <c r="L2150" s="166"/>
      <c r="M2150" s="166"/>
      <c r="N2150" s="166"/>
      <c r="O2150" s="166"/>
      <c r="P2150" s="166"/>
      <c r="Q2150" s="166"/>
      <c r="R2150" s="166"/>
      <c r="S2150" s="166"/>
      <c r="T2150" s="166"/>
      <c r="U2150" s="166"/>
      <c r="V2150" s="166"/>
      <c r="W2150" s="166"/>
      <c r="X2150" s="166"/>
      <c r="Y2150" s="166"/>
      <c r="Z2150" s="166"/>
      <c r="AA2150" s="166"/>
      <c r="AB2150" s="166"/>
      <c r="AC2150" s="166"/>
      <c r="AD2150" s="166"/>
      <c r="AE2150" s="166"/>
      <c r="AF2150" s="166"/>
      <c r="AG2150" s="166"/>
      <c r="AH2150" s="166"/>
      <c r="AI2150" s="166"/>
      <c r="AJ2150" s="166"/>
      <c r="AK2150" s="166"/>
      <c r="AL2150" s="166"/>
      <c r="AM2150" s="166"/>
      <c r="AN2150" s="166"/>
      <c r="AO2150" s="166"/>
      <c r="AP2150" s="166"/>
      <c r="AQ2150" s="166"/>
      <c r="AR2150" s="166"/>
      <c r="AS2150" s="166"/>
      <c r="AT2150" s="166"/>
      <c r="AU2150" s="166"/>
      <c r="AV2150" s="166"/>
      <c r="AW2150" s="166"/>
      <c r="AX2150" s="166"/>
      <c r="AY2150" s="166"/>
    </row>
    <row r="2151" spans="1:51" s="115" customFormat="1" ht="12.75" customHeight="1" x14ac:dyDescent="0.25">
      <c r="A2151" s="156">
        <v>42333</v>
      </c>
      <c r="B2151" s="157" t="s">
        <v>1474</v>
      </c>
      <c r="C2151" s="158" t="s">
        <v>44</v>
      </c>
      <c r="D2151" s="158" t="s">
        <v>1248</v>
      </c>
      <c r="E2151" s="158"/>
      <c r="F2151" s="159">
        <v>30</v>
      </c>
      <c r="G2151" s="160" t="s">
        <v>1912</v>
      </c>
      <c r="H2151" s="160" t="s">
        <v>2503</v>
      </c>
      <c r="I2151" s="166"/>
      <c r="J2151" s="166"/>
      <c r="K2151" s="166"/>
      <c r="L2151" s="166"/>
      <c r="M2151" s="166"/>
      <c r="N2151" s="166"/>
      <c r="O2151" s="166"/>
      <c r="P2151" s="166"/>
      <c r="Q2151" s="166"/>
      <c r="R2151" s="166"/>
      <c r="S2151" s="166"/>
      <c r="T2151" s="166"/>
      <c r="U2151" s="166"/>
      <c r="V2151" s="166"/>
      <c r="W2151" s="166"/>
      <c r="X2151" s="166"/>
      <c r="Y2151" s="166"/>
      <c r="Z2151" s="166"/>
      <c r="AA2151" s="166"/>
      <c r="AB2151" s="166"/>
      <c r="AC2151" s="166"/>
      <c r="AD2151" s="166"/>
      <c r="AE2151" s="166"/>
      <c r="AF2151" s="166"/>
      <c r="AG2151" s="166"/>
      <c r="AH2151" s="166"/>
      <c r="AI2151" s="166"/>
      <c r="AJ2151" s="166"/>
      <c r="AK2151" s="166"/>
      <c r="AL2151" s="166"/>
      <c r="AM2151" s="166"/>
      <c r="AN2151" s="166"/>
      <c r="AO2151" s="166"/>
      <c r="AP2151" s="166"/>
      <c r="AQ2151" s="166"/>
      <c r="AR2151" s="166"/>
      <c r="AS2151" s="166"/>
      <c r="AT2151" s="166"/>
      <c r="AU2151" s="166"/>
      <c r="AV2151" s="166"/>
      <c r="AW2151" s="166"/>
      <c r="AX2151" s="166"/>
      <c r="AY2151" s="166"/>
    </row>
    <row r="2152" spans="1:51" s="115" customFormat="1" ht="12.75" customHeight="1" x14ac:dyDescent="0.25">
      <c r="A2152" s="161">
        <v>42338</v>
      </c>
      <c r="B2152" s="162" t="s">
        <v>1474</v>
      </c>
      <c r="C2152" s="163" t="s">
        <v>519</v>
      </c>
      <c r="D2152" s="163" t="s">
        <v>1248</v>
      </c>
      <c r="E2152" s="163"/>
      <c r="F2152" s="164">
        <v>30</v>
      </c>
      <c r="G2152" s="165" t="s">
        <v>1319</v>
      </c>
      <c r="H2152" s="165" t="s">
        <v>1944</v>
      </c>
      <c r="I2152" s="166"/>
      <c r="J2152" s="166"/>
      <c r="K2152" s="166"/>
      <c r="L2152" s="166"/>
      <c r="M2152" s="166"/>
      <c r="N2152" s="166"/>
      <c r="O2152" s="166"/>
      <c r="P2152" s="166"/>
      <c r="Q2152" s="166"/>
      <c r="R2152" s="166"/>
      <c r="S2152" s="166"/>
      <c r="T2152" s="166"/>
      <c r="U2152" s="166"/>
      <c r="V2152" s="166"/>
      <c r="W2152" s="166"/>
      <c r="X2152" s="166"/>
      <c r="Y2152" s="166"/>
      <c r="Z2152" s="166"/>
      <c r="AA2152" s="166"/>
      <c r="AB2152" s="166"/>
      <c r="AC2152" s="166"/>
      <c r="AD2152" s="166"/>
      <c r="AE2152" s="166"/>
      <c r="AF2152" s="166"/>
      <c r="AG2152" s="166"/>
      <c r="AH2152" s="166"/>
      <c r="AI2152" s="166"/>
      <c r="AJ2152" s="166"/>
      <c r="AK2152" s="166"/>
      <c r="AL2152" s="166"/>
      <c r="AM2152" s="166"/>
      <c r="AN2152" s="166"/>
      <c r="AO2152" s="166"/>
      <c r="AP2152" s="166"/>
      <c r="AQ2152" s="166"/>
      <c r="AR2152" s="166"/>
      <c r="AS2152" s="166"/>
      <c r="AT2152" s="166"/>
      <c r="AU2152" s="166"/>
      <c r="AV2152" s="166"/>
      <c r="AW2152" s="166"/>
      <c r="AX2152" s="166"/>
      <c r="AY2152" s="166"/>
    </row>
    <row r="2153" spans="1:51" s="115" customFormat="1" ht="12.75" customHeight="1" x14ac:dyDescent="0.25">
      <c r="A2153" s="156">
        <v>42338</v>
      </c>
      <c r="B2153" s="157" t="s">
        <v>1474</v>
      </c>
      <c r="C2153" s="158" t="s">
        <v>844</v>
      </c>
      <c r="D2153" s="158" t="s">
        <v>1248</v>
      </c>
      <c r="E2153" s="158"/>
      <c r="F2153" s="159">
        <v>30</v>
      </c>
      <c r="G2153" s="160" t="s">
        <v>1323</v>
      </c>
      <c r="H2153" s="160" t="s">
        <v>1920</v>
      </c>
      <c r="I2153" s="166"/>
      <c r="J2153" s="166"/>
      <c r="K2153" s="166"/>
      <c r="L2153" s="166"/>
      <c r="M2153" s="166"/>
      <c r="N2153" s="166"/>
      <c r="O2153" s="166"/>
      <c r="P2153" s="166"/>
      <c r="Q2153" s="166"/>
      <c r="R2153" s="166"/>
      <c r="S2153" s="166"/>
      <c r="T2153" s="166"/>
      <c r="U2153" s="166"/>
      <c r="V2153" s="166"/>
      <c r="W2153" s="166"/>
      <c r="X2153" s="166"/>
      <c r="Y2153" s="166"/>
      <c r="Z2153" s="166"/>
      <c r="AA2153" s="166"/>
      <c r="AB2153" s="166"/>
      <c r="AC2153" s="166"/>
      <c r="AD2153" s="166"/>
      <c r="AE2153" s="166"/>
      <c r="AF2153" s="166"/>
      <c r="AG2153" s="166"/>
      <c r="AH2153" s="166"/>
      <c r="AI2153" s="166"/>
      <c r="AJ2153" s="166"/>
      <c r="AK2153" s="166"/>
      <c r="AL2153" s="166"/>
      <c r="AM2153" s="166"/>
      <c r="AN2153" s="166"/>
      <c r="AO2153" s="166"/>
      <c r="AP2153" s="166"/>
      <c r="AQ2153" s="166"/>
      <c r="AR2153" s="166"/>
      <c r="AS2153" s="166"/>
      <c r="AT2153" s="166"/>
      <c r="AU2153" s="166"/>
      <c r="AV2153" s="166"/>
      <c r="AW2153" s="166"/>
      <c r="AX2153" s="166"/>
      <c r="AY2153" s="166"/>
    </row>
    <row r="2154" spans="1:51" s="115" customFormat="1" ht="12.75" customHeight="1" x14ac:dyDescent="0.25">
      <c r="A2154" s="161">
        <v>42339</v>
      </c>
      <c r="B2154" s="162" t="s">
        <v>1474</v>
      </c>
      <c r="C2154" s="163" t="s">
        <v>331</v>
      </c>
      <c r="D2154" s="163" t="s">
        <v>1248</v>
      </c>
      <c r="E2154" s="163"/>
      <c r="F2154" s="164">
        <v>310</v>
      </c>
      <c r="G2154" s="165" t="s">
        <v>1587</v>
      </c>
      <c r="H2154" s="165" t="s">
        <v>1930</v>
      </c>
      <c r="I2154" s="166"/>
      <c r="J2154" s="166"/>
      <c r="K2154" s="166"/>
      <c r="L2154" s="166"/>
      <c r="M2154" s="166"/>
      <c r="N2154" s="166"/>
      <c r="O2154" s="166"/>
      <c r="P2154" s="166"/>
      <c r="Q2154" s="166"/>
      <c r="R2154" s="166"/>
      <c r="S2154" s="166"/>
      <c r="T2154" s="166"/>
      <c r="U2154" s="166"/>
      <c r="V2154" s="166"/>
      <c r="W2154" s="166"/>
      <c r="X2154" s="166"/>
      <c r="Y2154" s="166"/>
      <c r="Z2154" s="166"/>
      <c r="AA2154" s="166"/>
      <c r="AB2154" s="166"/>
      <c r="AC2154" s="166"/>
      <c r="AD2154" s="166"/>
      <c r="AE2154" s="166"/>
      <c r="AF2154" s="166"/>
      <c r="AG2154" s="166"/>
      <c r="AH2154" s="166"/>
      <c r="AI2154" s="166"/>
      <c r="AJ2154" s="166"/>
      <c r="AK2154" s="166"/>
      <c r="AL2154" s="166"/>
      <c r="AM2154" s="166"/>
      <c r="AN2154" s="166"/>
      <c r="AO2154" s="166"/>
      <c r="AP2154" s="166"/>
      <c r="AQ2154" s="166"/>
      <c r="AR2154" s="166"/>
      <c r="AS2154" s="166"/>
      <c r="AT2154" s="166"/>
      <c r="AU2154" s="166"/>
      <c r="AV2154" s="166"/>
      <c r="AW2154" s="166"/>
      <c r="AX2154" s="166"/>
      <c r="AY2154" s="166"/>
    </row>
    <row r="2155" spans="1:51" s="115" customFormat="1" ht="12.75" customHeight="1" x14ac:dyDescent="0.25">
      <c r="A2155" s="156">
        <v>42342</v>
      </c>
      <c r="B2155" s="157" t="s">
        <v>1474</v>
      </c>
      <c r="C2155" s="158" t="s">
        <v>845</v>
      </c>
      <c r="D2155" s="158" t="s">
        <v>1248</v>
      </c>
      <c r="E2155" s="158"/>
      <c r="F2155" s="159">
        <v>60</v>
      </c>
      <c r="G2155" s="160" t="s">
        <v>1589</v>
      </c>
      <c r="H2155" s="160" t="s">
        <v>2503</v>
      </c>
      <c r="I2155" s="166"/>
      <c r="J2155" s="166"/>
      <c r="K2155" s="166"/>
      <c r="L2155" s="166"/>
      <c r="M2155" s="166"/>
      <c r="N2155" s="166"/>
      <c r="O2155" s="166"/>
      <c r="P2155" s="166"/>
      <c r="Q2155" s="166"/>
      <c r="R2155" s="166"/>
      <c r="S2155" s="166"/>
      <c r="T2155" s="166"/>
      <c r="U2155" s="166"/>
      <c r="V2155" s="166"/>
      <c r="W2155" s="166"/>
      <c r="X2155" s="166"/>
      <c r="Y2155" s="166"/>
      <c r="Z2155" s="166"/>
      <c r="AA2155" s="166"/>
      <c r="AB2155" s="166"/>
      <c r="AC2155" s="166"/>
      <c r="AD2155" s="166"/>
      <c r="AE2155" s="166"/>
      <c r="AF2155" s="166"/>
      <c r="AG2155" s="166"/>
      <c r="AH2155" s="166"/>
      <c r="AI2155" s="166"/>
      <c r="AJ2155" s="166"/>
      <c r="AK2155" s="166"/>
      <c r="AL2155" s="166"/>
      <c r="AM2155" s="166"/>
      <c r="AN2155" s="166"/>
      <c r="AO2155" s="166"/>
      <c r="AP2155" s="166"/>
      <c r="AQ2155" s="166"/>
      <c r="AR2155" s="166"/>
      <c r="AS2155" s="166"/>
      <c r="AT2155" s="166"/>
      <c r="AU2155" s="166"/>
      <c r="AV2155" s="166"/>
      <c r="AW2155" s="166"/>
      <c r="AX2155" s="166"/>
      <c r="AY2155" s="166"/>
    </row>
    <row r="2156" spans="1:51" s="115" customFormat="1" ht="12.75" customHeight="1" x14ac:dyDescent="0.25">
      <c r="A2156" s="161">
        <v>42348</v>
      </c>
      <c r="B2156" s="162" t="s">
        <v>1474</v>
      </c>
      <c r="C2156" s="163" t="s">
        <v>846</v>
      </c>
      <c r="D2156" s="163" t="s">
        <v>1248</v>
      </c>
      <c r="E2156" s="163"/>
      <c r="F2156" s="164">
        <v>25</v>
      </c>
      <c r="G2156" s="165" t="s">
        <v>1323</v>
      </c>
      <c r="H2156" s="165" t="s">
        <v>1920</v>
      </c>
      <c r="I2156" s="166"/>
      <c r="J2156" s="166"/>
      <c r="K2156" s="166"/>
      <c r="L2156" s="166"/>
      <c r="M2156" s="166"/>
      <c r="N2156" s="166"/>
      <c r="O2156" s="166"/>
      <c r="P2156" s="166"/>
      <c r="Q2156" s="166"/>
      <c r="R2156" s="166"/>
      <c r="S2156" s="166"/>
      <c r="T2156" s="166"/>
      <c r="U2156" s="166"/>
      <c r="V2156" s="166"/>
      <c r="W2156" s="166"/>
      <c r="X2156" s="166"/>
      <c r="Y2156" s="166"/>
      <c r="Z2156" s="166"/>
      <c r="AA2156" s="166"/>
      <c r="AB2156" s="166"/>
      <c r="AC2156" s="166"/>
      <c r="AD2156" s="166"/>
      <c r="AE2156" s="166"/>
      <c r="AF2156" s="166"/>
      <c r="AG2156" s="166"/>
      <c r="AH2156" s="166"/>
      <c r="AI2156" s="166"/>
      <c r="AJ2156" s="166"/>
      <c r="AK2156" s="166"/>
      <c r="AL2156" s="166"/>
      <c r="AM2156" s="166"/>
      <c r="AN2156" s="166"/>
      <c r="AO2156" s="166"/>
      <c r="AP2156" s="166"/>
      <c r="AQ2156" s="166"/>
      <c r="AR2156" s="166"/>
      <c r="AS2156" s="166"/>
      <c r="AT2156" s="166"/>
      <c r="AU2156" s="166"/>
      <c r="AV2156" s="166"/>
      <c r="AW2156" s="166"/>
      <c r="AX2156" s="166"/>
      <c r="AY2156" s="166"/>
    </row>
    <row r="2157" spans="1:51" s="115" customFormat="1" ht="12.75" customHeight="1" x14ac:dyDescent="0.25">
      <c r="A2157" s="156">
        <v>42348</v>
      </c>
      <c r="B2157" s="157" t="s">
        <v>1474</v>
      </c>
      <c r="C2157" s="158" t="s">
        <v>819</v>
      </c>
      <c r="D2157" s="158" t="s">
        <v>1248</v>
      </c>
      <c r="E2157" s="158"/>
      <c r="F2157" s="159">
        <v>500</v>
      </c>
      <c r="G2157" s="160" t="s">
        <v>1323</v>
      </c>
      <c r="H2157" s="160" t="s">
        <v>1922</v>
      </c>
      <c r="I2157" s="166"/>
      <c r="J2157" s="166"/>
      <c r="K2157" s="166"/>
      <c r="L2157" s="166"/>
      <c r="M2157" s="166"/>
      <c r="N2157" s="166"/>
      <c r="O2157" s="166"/>
      <c r="P2157" s="166"/>
      <c r="Q2157" s="166"/>
      <c r="R2157" s="166"/>
      <c r="S2157" s="166"/>
      <c r="T2157" s="166"/>
      <c r="U2157" s="166"/>
      <c r="V2157" s="166"/>
      <c r="W2157" s="166"/>
      <c r="X2157" s="166"/>
      <c r="Y2157" s="166"/>
      <c r="Z2157" s="166"/>
      <c r="AA2157" s="166"/>
      <c r="AB2157" s="166"/>
      <c r="AC2157" s="166"/>
      <c r="AD2157" s="166"/>
      <c r="AE2157" s="166"/>
      <c r="AF2157" s="166"/>
      <c r="AG2157" s="166"/>
      <c r="AH2157" s="166"/>
      <c r="AI2157" s="166"/>
      <c r="AJ2157" s="166"/>
      <c r="AK2157" s="166"/>
      <c r="AL2157" s="166"/>
      <c r="AM2157" s="166"/>
      <c r="AN2157" s="166"/>
      <c r="AO2157" s="166"/>
      <c r="AP2157" s="166"/>
      <c r="AQ2157" s="166"/>
      <c r="AR2157" s="166"/>
      <c r="AS2157" s="166"/>
      <c r="AT2157" s="166"/>
      <c r="AU2157" s="166"/>
      <c r="AV2157" s="166"/>
      <c r="AW2157" s="166"/>
      <c r="AX2157" s="166"/>
      <c r="AY2157" s="166"/>
    </row>
    <row r="2158" spans="1:51" s="115" customFormat="1" ht="12.75" customHeight="1" x14ac:dyDescent="0.25">
      <c r="A2158" s="161">
        <v>42349</v>
      </c>
      <c r="B2158" s="162" t="s">
        <v>1474</v>
      </c>
      <c r="C2158" s="163" t="s">
        <v>847</v>
      </c>
      <c r="D2158" s="163" t="s">
        <v>1248</v>
      </c>
      <c r="E2158" s="163"/>
      <c r="F2158" s="164">
        <v>75</v>
      </c>
      <c r="G2158" s="165" t="s">
        <v>1323</v>
      </c>
      <c r="H2158" s="165" t="s">
        <v>1921</v>
      </c>
      <c r="I2158" s="166"/>
      <c r="J2158" s="166"/>
      <c r="K2158" s="166"/>
      <c r="L2158" s="166"/>
      <c r="M2158" s="166"/>
      <c r="N2158" s="166"/>
      <c r="O2158" s="166"/>
      <c r="P2158" s="166"/>
      <c r="Q2158" s="166"/>
      <c r="R2158" s="166"/>
      <c r="S2158" s="166"/>
      <c r="T2158" s="166"/>
      <c r="U2158" s="166"/>
      <c r="V2158" s="166"/>
      <c r="W2158" s="166"/>
      <c r="X2158" s="166"/>
      <c r="Y2158" s="166"/>
      <c r="Z2158" s="166"/>
      <c r="AA2158" s="166"/>
      <c r="AB2158" s="166"/>
      <c r="AC2158" s="166"/>
      <c r="AD2158" s="166"/>
      <c r="AE2158" s="166"/>
      <c r="AF2158" s="166"/>
      <c r="AG2158" s="166"/>
      <c r="AH2158" s="166"/>
      <c r="AI2158" s="166"/>
      <c r="AJ2158" s="166"/>
      <c r="AK2158" s="166"/>
      <c r="AL2158" s="166"/>
      <c r="AM2158" s="166"/>
      <c r="AN2158" s="166"/>
      <c r="AO2158" s="166"/>
      <c r="AP2158" s="166"/>
      <c r="AQ2158" s="166"/>
      <c r="AR2158" s="166"/>
      <c r="AS2158" s="166"/>
      <c r="AT2158" s="166"/>
      <c r="AU2158" s="166"/>
      <c r="AV2158" s="166"/>
      <c r="AW2158" s="166"/>
      <c r="AX2158" s="166"/>
      <c r="AY2158" s="166"/>
    </row>
    <row r="2159" spans="1:51" s="115" customFormat="1" ht="12.75" customHeight="1" x14ac:dyDescent="0.25">
      <c r="A2159" s="156">
        <v>42354</v>
      </c>
      <c r="B2159" s="157" t="s">
        <v>1474</v>
      </c>
      <c r="C2159" s="158" t="s">
        <v>46</v>
      </c>
      <c r="D2159" s="158" t="s">
        <v>1248</v>
      </c>
      <c r="E2159" s="158"/>
      <c r="F2159" s="159">
        <v>1440</v>
      </c>
      <c r="G2159" s="160" t="s">
        <v>1323</v>
      </c>
      <c r="H2159" s="160" t="s">
        <v>1974</v>
      </c>
      <c r="I2159" s="166"/>
      <c r="J2159" s="166"/>
      <c r="K2159" s="166"/>
      <c r="L2159" s="166"/>
      <c r="M2159" s="166"/>
      <c r="N2159" s="166"/>
      <c r="O2159" s="166"/>
      <c r="P2159" s="166"/>
      <c r="Q2159" s="166"/>
      <c r="R2159" s="166"/>
      <c r="S2159" s="166"/>
      <c r="T2159" s="166"/>
      <c r="U2159" s="166"/>
      <c r="V2159" s="166"/>
      <c r="W2159" s="166"/>
      <c r="X2159" s="166"/>
      <c r="Y2159" s="166"/>
      <c r="Z2159" s="166"/>
      <c r="AA2159" s="166"/>
      <c r="AB2159" s="166"/>
      <c r="AC2159" s="166"/>
      <c r="AD2159" s="166"/>
      <c r="AE2159" s="166"/>
      <c r="AF2159" s="166"/>
      <c r="AG2159" s="166"/>
      <c r="AH2159" s="166"/>
      <c r="AI2159" s="166"/>
      <c r="AJ2159" s="166"/>
      <c r="AK2159" s="166"/>
      <c r="AL2159" s="166"/>
      <c r="AM2159" s="166"/>
      <c r="AN2159" s="166"/>
      <c r="AO2159" s="166"/>
      <c r="AP2159" s="166"/>
      <c r="AQ2159" s="166"/>
      <c r="AR2159" s="166"/>
      <c r="AS2159" s="166"/>
      <c r="AT2159" s="166"/>
      <c r="AU2159" s="166"/>
      <c r="AV2159" s="166"/>
      <c r="AW2159" s="166"/>
      <c r="AX2159" s="166"/>
      <c r="AY2159" s="166"/>
    </row>
    <row r="2160" spans="1:51" s="115" customFormat="1" ht="12.75" customHeight="1" x14ac:dyDescent="0.25">
      <c r="A2160" s="161">
        <v>42356</v>
      </c>
      <c r="B2160" s="162" t="s">
        <v>1474</v>
      </c>
      <c r="C2160" s="163" t="s">
        <v>293</v>
      </c>
      <c r="D2160" s="163" t="s">
        <v>1248</v>
      </c>
      <c r="E2160" s="163"/>
      <c r="F2160" s="164">
        <v>53.7</v>
      </c>
      <c r="G2160" s="165" t="s">
        <v>1319</v>
      </c>
      <c r="H2160" s="165" t="s">
        <v>1954</v>
      </c>
      <c r="I2160" s="166"/>
      <c r="J2160" s="166"/>
      <c r="K2160" s="166"/>
      <c r="L2160" s="166"/>
      <c r="M2160" s="166"/>
      <c r="N2160" s="166"/>
      <c r="O2160" s="166"/>
      <c r="P2160" s="166"/>
      <c r="Q2160" s="166"/>
      <c r="R2160" s="166"/>
      <c r="S2160" s="166"/>
      <c r="T2160" s="166"/>
      <c r="U2160" s="166"/>
      <c r="V2160" s="166"/>
      <c r="W2160" s="166"/>
      <c r="X2160" s="166"/>
      <c r="Y2160" s="166"/>
      <c r="Z2160" s="166"/>
      <c r="AA2160" s="166"/>
      <c r="AB2160" s="166"/>
      <c r="AC2160" s="166"/>
      <c r="AD2160" s="166"/>
      <c r="AE2160" s="166"/>
      <c r="AF2160" s="166"/>
      <c r="AG2160" s="166"/>
      <c r="AH2160" s="166"/>
      <c r="AI2160" s="166"/>
      <c r="AJ2160" s="166"/>
      <c r="AK2160" s="166"/>
      <c r="AL2160" s="166"/>
      <c r="AM2160" s="166"/>
      <c r="AN2160" s="166"/>
      <c r="AO2160" s="166"/>
      <c r="AP2160" s="166"/>
      <c r="AQ2160" s="166"/>
      <c r="AR2160" s="166"/>
      <c r="AS2160" s="166"/>
      <c r="AT2160" s="166"/>
      <c r="AU2160" s="166"/>
      <c r="AV2160" s="166"/>
      <c r="AW2160" s="166"/>
      <c r="AX2160" s="166"/>
      <c r="AY2160" s="166"/>
    </row>
    <row r="2161" spans="1:51" s="115" customFormat="1" ht="12.75" customHeight="1" x14ac:dyDescent="0.25">
      <c r="A2161" s="156">
        <v>42356</v>
      </c>
      <c r="B2161" s="157" t="s">
        <v>1474</v>
      </c>
      <c r="C2161" s="158" t="s">
        <v>613</v>
      </c>
      <c r="D2161" s="158" t="s">
        <v>1248</v>
      </c>
      <c r="E2161" s="158"/>
      <c r="F2161" s="159">
        <v>23</v>
      </c>
      <c r="G2161" s="160" t="s">
        <v>1429</v>
      </c>
      <c r="H2161" s="160" t="s">
        <v>1942</v>
      </c>
      <c r="I2161" s="166"/>
      <c r="J2161" s="166"/>
      <c r="K2161" s="166"/>
      <c r="L2161" s="166"/>
      <c r="M2161" s="166"/>
      <c r="N2161" s="166"/>
      <c r="O2161" s="166"/>
      <c r="P2161" s="166"/>
      <c r="Q2161" s="166"/>
      <c r="R2161" s="166"/>
      <c r="S2161" s="166"/>
      <c r="T2161" s="166"/>
      <c r="U2161" s="166"/>
      <c r="V2161" s="166"/>
      <c r="W2161" s="166"/>
      <c r="X2161" s="166"/>
      <c r="Y2161" s="166"/>
      <c r="Z2161" s="166"/>
      <c r="AA2161" s="166"/>
      <c r="AB2161" s="166"/>
      <c r="AC2161" s="166"/>
      <c r="AD2161" s="166"/>
      <c r="AE2161" s="166"/>
      <c r="AF2161" s="166"/>
      <c r="AG2161" s="166"/>
      <c r="AH2161" s="166"/>
      <c r="AI2161" s="166"/>
      <c r="AJ2161" s="166"/>
      <c r="AK2161" s="166"/>
      <c r="AL2161" s="166"/>
      <c r="AM2161" s="166"/>
      <c r="AN2161" s="166"/>
      <c r="AO2161" s="166"/>
      <c r="AP2161" s="166"/>
      <c r="AQ2161" s="166"/>
      <c r="AR2161" s="166"/>
      <c r="AS2161" s="166"/>
      <c r="AT2161" s="166"/>
      <c r="AU2161" s="166"/>
      <c r="AV2161" s="166"/>
      <c r="AW2161" s="166"/>
      <c r="AX2161" s="166"/>
      <c r="AY2161" s="166"/>
    </row>
    <row r="2162" spans="1:51" s="115" customFormat="1" ht="12.75" customHeight="1" x14ac:dyDescent="0.25">
      <c r="A2162" s="161">
        <v>42356</v>
      </c>
      <c r="B2162" s="162" t="s">
        <v>1474</v>
      </c>
      <c r="C2162" s="163" t="s">
        <v>499</v>
      </c>
      <c r="D2162" s="163" t="s">
        <v>1248</v>
      </c>
      <c r="E2162" s="163"/>
      <c r="F2162" s="164">
        <v>50</v>
      </c>
      <c r="G2162" s="165" t="s">
        <v>1323</v>
      </c>
      <c r="H2162" s="165" t="s">
        <v>1921</v>
      </c>
      <c r="I2162" s="166"/>
      <c r="J2162" s="166"/>
      <c r="K2162" s="166"/>
      <c r="L2162" s="166"/>
      <c r="M2162" s="166"/>
      <c r="N2162" s="166"/>
      <c r="O2162" s="166"/>
      <c r="P2162" s="166"/>
      <c r="Q2162" s="166"/>
      <c r="R2162" s="166"/>
      <c r="S2162" s="166"/>
      <c r="T2162" s="166"/>
      <c r="U2162" s="166"/>
      <c r="V2162" s="166"/>
      <c r="W2162" s="166"/>
      <c r="X2162" s="166"/>
      <c r="Y2162" s="166"/>
      <c r="Z2162" s="166"/>
      <c r="AA2162" s="166"/>
      <c r="AB2162" s="166"/>
      <c r="AC2162" s="166"/>
      <c r="AD2162" s="166"/>
      <c r="AE2162" s="166"/>
      <c r="AF2162" s="166"/>
      <c r="AG2162" s="166"/>
      <c r="AH2162" s="166"/>
      <c r="AI2162" s="166"/>
      <c r="AJ2162" s="166"/>
      <c r="AK2162" s="166"/>
      <c r="AL2162" s="166"/>
      <c r="AM2162" s="166"/>
      <c r="AN2162" s="166"/>
      <c r="AO2162" s="166"/>
      <c r="AP2162" s="166"/>
      <c r="AQ2162" s="166"/>
      <c r="AR2162" s="166"/>
      <c r="AS2162" s="166"/>
      <c r="AT2162" s="166"/>
      <c r="AU2162" s="166"/>
      <c r="AV2162" s="166"/>
      <c r="AW2162" s="166"/>
      <c r="AX2162" s="166"/>
      <c r="AY2162" s="166"/>
    </row>
    <row r="2163" spans="1:51" s="115" customFormat="1" ht="12.75" customHeight="1" x14ac:dyDescent="0.25">
      <c r="A2163" s="156">
        <v>42356</v>
      </c>
      <c r="B2163" s="157" t="s">
        <v>1474</v>
      </c>
      <c r="C2163" s="158" t="s">
        <v>139</v>
      </c>
      <c r="D2163" s="158" t="s">
        <v>1248</v>
      </c>
      <c r="E2163" s="158"/>
      <c r="F2163" s="159">
        <v>500</v>
      </c>
      <c r="G2163" s="160" t="s">
        <v>1587</v>
      </c>
      <c r="H2163" s="160" t="s">
        <v>1947</v>
      </c>
      <c r="I2163" s="166"/>
      <c r="J2163" s="166"/>
      <c r="K2163" s="166"/>
      <c r="L2163" s="166"/>
      <c r="M2163" s="166"/>
      <c r="N2163" s="166"/>
      <c r="O2163" s="166"/>
      <c r="P2163" s="166"/>
      <c r="Q2163" s="166"/>
      <c r="R2163" s="166"/>
      <c r="S2163" s="166"/>
      <c r="T2163" s="166"/>
      <c r="U2163" s="166"/>
      <c r="V2163" s="166"/>
      <c r="W2163" s="166"/>
      <c r="X2163" s="166"/>
      <c r="Y2163" s="166"/>
      <c r="Z2163" s="166"/>
      <c r="AA2163" s="166"/>
      <c r="AB2163" s="166"/>
      <c r="AC2163" s="166"/>
      <c r="AD2163" s="166"/>
      <c r="AE2163" s="166"/>
      <c r="AF2163" s="166"/>
      <c r="AG2163" s="166"/>
      <c r="AH2163" s="166"/>
      <c r="AI2163" s="166"/>
      <c r="AJ2163" s="166"/>
      <c r="AK2163" s="166"/>
      <c r="AL2163" s="166"/>
      <c r="AM2163" s="166"/>
      <c r="AN2163" s="166"/>
      <c r="AO2163" s="166"/>
      <c r="AP2163" s="166"/>
      <c r="AQ2163" s="166"/>
      <c r="AR2163" s="166"/>
      <c r="AS2163" s="166"/>
      <c r="AT2163" s="166"/>
      <c r="AU2163" s="166"/>
      <c r="AV2163" s="166"/>
      <c r="AW2163" s="166"/>
      <c r="AX2163" s="166"/>
      <c r="AY2163" s="166"/>
    </row>
    <row r="2164" spans="1:51" s="115" customFormat="1" ht="12.75" customHeight="1" x14ac:dyDescent="0.25">
      <c r="A2164" s="161">
        <v>42360</v>
      </c>
      <c r="B2164" s="162" t="s">
        <v>1474</v>
      </c>
      <c r="C2164" s="163" t="s">
        <v>848</v>
      </c>
      <c r="D2164" s="163" t="s">
        <v>1248</v>
      </c>
      <c r="E2164" s="163"/>
      <c r="F2164" s="164">
        <v>122</v>
      </c>
      <c r="G2164" s="165" t="s">
        <v>1430</v>
      </c>
      <c r="H2164" s="165" t="s">
        <v>1966</v>
      </c>
      <c r="I2164" s="166"/>
      <c r="J2164" s="166"/>
      <c r="K2164" s="166"/>
      <c r="L2164" s="166"/>
      <c r="M2164" s="166"/>
      <c r="N2164" s="166"/>
      <c r="O2164" s="166"/>
      <c r="P2164" s="166"/>
      <c r="Q2164" s="166"/>
      <c r="R2164" s="166"/>
      <c r="S2164" s="166"/>
      <c r="T2164" s="166"/>
      <c r="U2164" s="166"/>
      <c r="V2164" s="166"/>
      <c r="W2164" s="166"/>
      <c r="X2164" s="166"/>
      <c r="Y2164" s="166"/>
      <c r="Z2164" s="166"/>
      <c r="AA2164" s="166"/>
      <c r="AB2164" s="166"/>
      <c r="AC2164" s="166"/>
      <c r="AD2164" s="166"/>
      <c r="AE2164" s="166"/>
      <c r="AF2164" s="166"/>
      <c r="AG2164" s="166"/>
      <c r="AH2164" s="166"/>
      <c r="AI2164" s="166"/>
      <c r="AJ2164" s="166"/>
      <c r="AK2164" s="166"/>
      <c r="AL2164" s="166"/>
      <c r="AM2164" s="166"/>
      <c r="AN2164" s="166"/>
      <c r="AO2164" s="166"/>
      <c r="AP2164" s="166"/>
      <c r="AQ2164" s="166"/>
      <c r="AR2164" s="166"/>
      <c r="AS2164" s="166"/>
      <c r="AT2164" s="166"/>
      <c r="AU2164" s="166"/>
      <c r="AV2164" s="166"/>
      <c r="AW2164" s="166"/>
      <c r="AX2164" s="166"/>
      <c r="AY2164" s="166"/>
    </row>
    <row r="2165" spans="1:51" s="115" customFormat="1" ht="12.75" customHeight="1" x14ac:dyDescent="0.25">
      <c r="A2165" s="156">
        <v>42360</v>
      </c>
      <c r="B2165" s="157" t="s">
        <v>1474</v>
      </c>
      <c r="C2165" s="158" t="s">
        <v>123</v>
      </c>
      <c r="D2165" s="158" t="s">
        <v>1248</v>
      </c>
      <c r="E2165" s="158"/>
      <c r="F2165" s="159">
        <v>25</v>
      </c>
      <c r="G2165" s="160" t="s">
        <v>1321</v>
      </c>
      <c r="H2165" s="160" t="s">
        <v>1943</v>
      </c>
      <c r="I2165" s="166"/>
      <c r="J2165" s="166"/>
      <c r="K2165" s="166"/>
      <c r="L2165" s="166"/>
      <c r="M2165" s="166"/>
      <c r="N2165" s="166"/>
      <c r="O2165" s="166"/>
      <c r="P2165" s="166"/>
      <c r="Q2165" s="166"/>
      <c r="R2165" s="166"/>
      <c r="S2165" s="166"/>
      <c r="T2165" s="166"/>
      <c r="U2165" s="166"/>
      <c r="V2165" s="166"/>
      <c r="W2165" s="166"/>
      <c r="X2165" s="166"/>
      <c r="Y2165" s="166"/>
      <c r="Z2165" s="166"/>
      <c r="AA2165" s="166"/>
      <c r="AB2165" s="166"/>
      <c r="AC2165" s="166"/>
      <c r="AD2165" s="166"/>
      <c r="AE2165" s="166"/>
      <c r="AF2165" s="166"/>
      <c r="AG2165" s="166"/>
      <c r="AH2165" s="166"/>
      <c r="AI2165" s="166"/>
      <c r="AJ2165" s="166"/>
      <c r="AK2165" s="166"/>
      <c r="AL2165" s="166"/>
      <c r="AM2165" s="166"/>
      <c r="AN2165" s="166"/>
      <c r="AO2165" s="166"/>
      <c r="AP2165" s="166"/>
      <c r="AQ2165" s="166"/>
      <c r="AR2165" s="166"/>
      <c r="AS2165" s="166"/>
      <c r="AT2165" s="166"/>
      <c r="AU2165" s="166"/>
      <c r="AV2165" s="166"/>
      <c r="AW2165" s="166"/>
      <c r="AX2165" s="166"/>
      <c r="AY2165" s="166"/>
    </row>
    <row r="2166" spans="1:51" s="115" customFormat="1" ht="12.75" customHeight="1" x14ac:dyDescent="0.25">
      <c r="A2166" s="161">
        <v>42366</v>
      </c>
      <c r="B2166" s="162" t="s">
        <v>1474</v>
      </c>
      <c r="C2166" s="163" t="s">
        <v>849</v>
      </c>
      <c r="D2166" s="163" t="s">
        <v>1248</v>
      </c>
      <c r="E2166" s="163"/>
      <c r="F2166" s="164">
        <v>40</v>
      </c>
      <c r="G2166" s="165" t="s">
        <v>1325</v>
      </c>
      <c r="H2166" s="165" t="s">
        <v>1964</v>
      </c>
      <c r="I2166" s="166"/>
      <c r="J2166" s="166"/>
      <c r="K2166" s="166"/>
      <c r="L2166" s="166"/>
      <c r="M2166" s="166"/>
      <c r="N2166" s="166"/>
      <c r="O2166" s="166"/>
      <c r="P2166" s="166"/>
      <c r="Q2166" s="166"/>
      <c r="R2166" s="166"/>
      <c r="S2166" s="166"/>
      <c r="T2166" s="166"/>
      <c r="U2166" s="166"/>
      <c r="V2166" s="166"/>
      <c r="W2166" s="166"/>
      <c r="X2166" s="166"/>
      <c r="Y2166" s="166"/>
      <c r="Z2166" s="166"/>
      <c r="AA2166" s="166"/>
      <c r="AB2166" s="166"/>
      <c r="AC2166" s="166"/>
      <c r="AD2166" s="166"/>
      <c r="AE2166" s="166"/>
      <c r="AF2166" s="166"/>
      <c r="AG2166" s="166"/>
      <c r="AH2166" s="166"/>
      <c r="AI2166" s="166"/>
      <c r="AJ2166" s="166"/>
      <c r="AK2166" s="166"/>
      <c r="AL2166" s="166"/>
      <c r="AM2166" s="166"/>
      <c r="AN2166" s="166"/>
      <c r="AO2166" s="166"/>
      <c r="AP2166" s="166"/>
      <c r="AQ2166" s="166"/>
      <c r="AR2166" s="166"/>
      <c r="AS2166" s="166"/>
      <c r="AT2166" s="166"/>
      <c r="AU2166" s="166"/>
      <c r="AV2166" s="166"/>
      <c r="AW2166" s="166"/>
      <c r="AX2166" s="166"/>
      <c r="AY2166" s="166"/>
    </row>
    <row r="2167" spans="1:51" s="115" customFormat="1" ht="12.75" customHeight="1" x14ac:dyDescent="0.25">
      <c r="A2167" s="156">
        <v>42404</v>
      </c>
      <c r="B2167" s="157" t="s">
        <v>1474</v>
      </c>
      <c r="C2167" s="158" t="s">
        <v>8</v>
      </c>
      <c r="D2167" s="158" t="s">
        <v>6</v>
      </c>
      <c r="E2167" s="158"/>
      <c r="F2167" s="159">
        <v>3.8022921000179801</v>
      </c>
      <c r="G2167" s="160"/>
      <c r="H2167" s="160"/>
      <c r="I2167" s="166"/>
      <c r="J2167" s="166"/>
      <c r="K2167" s="166"/>
      <c r="L2167" s="166"/>
      <c r="M2167" s="166"/>
      <c r="N2167" s="166"/>
      <c r="O2167" s="166"/>
      <c r="P2167" s="166"/>
      <c r="Q2167" s="166"/>
      <c r="R2167" s="166"/>
      <c r="S2167" s="166"/>
      <c r="T2167" s="166"/>
      <c r="U2167" s="166"/>
      <c r="V2167" s="166"/>
      <c r="W2167" s="166"/>
      <c r="X2167" s="166"/>
      <c r="Y2167" s="166"/>
      <c r="Z2167" s="166"/>
      <c r="AA2167" s="166"/>
      <c r="AB2167" s="166"/>
      <c r="AC2167" s="166"/>
      <c r="AD2167" s="166"/>
      <c r="AE2167" s="166"/>
      <c r="AF2167" s="166"/>
      <c r="AG2167" s="166"/>
      <c r="AH2167" s="166"/>
      <c r="AI2167" s="166"/>
      <c r="AJ2167" s="166"/>
      <c r="AK2167" s="166"/>
      <c r="AL2167" s="166"/>
      <c r="AM2167" s="166"/>
      <c r="AN2167" s="166"/>
      <c r="AO2167" s="166"/>
      <c r="AP2167" s="166"/>
      <c r="AQ2167" s="166"/>
      <c r="AR2167" s="166"/>
      <c r="AS2167" s="166"/>
      <c r="AT2167" s="166"/>
      <c r="AU2167" s="166"/>
      <c r="AV2167" s="166"/>
      <c r="AW2167" s="166"/>
      <c r="AX2167" s="166"/>
      <c r="AY2167" s="166"/>
    </row>
    <row r="2168" spans="1:51" s="115" customFormat="1" ht="12.75" customHeight="1" x14ac:dyDescent="0.25">
      <c r="A2168" s="161">
        <v>42404</v>
      </c>
      <c r="B2168" s="162" t="s">
        <v>1474</v>
      </c>
      <c r="C2168" s="163" t="s">
        <v>8</v>
      </c>
      <c r="D2168" s="163" t="s">
        <v>6</v>
      </c>
      <c r="E2168" s="163"/>
      <c r="F2168" s="164">
        <v>100</v>
      </c>
      <c r="G2168" s="165"/>
      <c r="H2168" s="165"/>
      <c r="I2168" s="166"/>
      <c r="J2168" s="166"/>
      <c r="K2168" s="166"/>
      <c r="L2168" s="166"/>
      <c r="M2168" s="166"/>
      <c r="N2168" s="166"/>
      <c r="O2168" s="166"/>
      <c r="P2168" s="166"/>
      <c r="Q2168" s="166"/>
      <c r="R2168" s="166"/>
      <c r="S2168" s="166"/>
      <c r="T2168" s="166"/>
      <c r="U2168" s="166"/>
      <c r="V2168" s="166"/>
      <c r="W2168" s="166"/>
      <c r="X2168" s="166"/>
      <c r="Y2168" s="166"/>
      <c r="Z2168" s="166"/>
      <c r="AA2168" s="166"/>
      <c r="AB2168" s="166"/>
      <c r="AC2168" s="166"/>
      <c r="AD2168" s="166"/>
      <c r="AE2168" s="166"/>
      <c r="AF2168" s="166"/>
      <c r="AG2168" s="166"/>
      <c r="AH2168" s="166"/>
      <c r="AI2168" s="166"/>
      <c r="AJ2168" s="166"/>
      <c r="AK2168" s="166"/>
      <c r="AL2168" s="166"/>
      <c r="AM2168" s="166"/>
      <c r="AN2168" s="166"/>
      <c r="AO2168" s="166"/>
      <c r="AP2168" s="166"/>
      <c r="AQ2168" s="166"/>
      <c r="AR2168" s="166"/>
      <c r="AS2168" s="166"/>
      <c r="AT2168" s="166"/>
      <c r="AU2168" s="166"/>
      <c r="AV2168" s="166"/>
      <c r="AW2168" s="166"/>
      <c r="AX2168" s="166"/>
      <c r="AY2168" s="166"/>
    </row>
    <row r="2169" spans="1:51" s="115" customFormat="1" ht="12.75" customHeight="1" x14ac:dyDescent="0.25">
      <c r="A2169" s="156">
        <v>42425</v>
      </c>
      <c r="B2169" s="157" t="s">
        <v>1473</v>
      </c>
      <c r="C2169" s="158" t="s">
        <v>307</v>
      </c>
      <c r="D2169" s="158" t="s">
        <v>6</v>
      </c>
      <c r="E2169" s="158"/>
      <c r="F2169" s="159">
        <v>107.646</v>
      </c>
      <c r="G2169" s="160"/>
      <c r="H2169" s="160"/>
      <c r="I2169" s="166"/>
      <c r="J2169" s="166"/>
      <c r="K2169" s="166"/>
      <c r="L2169" s="166"/>
      <c r="M2169" s="166"/>
      <c r="N2169" s="166"/>
      <c r="O2169" s="166"/>
      <c r="P2169" s="166"/>
      <c r="Q2169" s="166"/>
      <c r="R2169" s="166"/>
      <c r="S2169" s="166"/>
      <c r="T2169" s="166"/>
      <c r="U2169" s="166"/>
      <c r="V2169" s="166"/>
      <c r="W2169" s="166"/>
      <c r="X2169" s="166"/>
      <c r="Y2169" s="166"/>
      <c r="Z2169" s="166"/>
      <c r="AA2169" s="166"/>
      <c r="AB2169" s="166"/>
      <c r="AC2169" s="166"/>
      <c r="AD2169" s="166"/>
      <c r="AE2169" s="166"/>
      <c r="AF2169" s="166"/>
      <c r="AG2169" s="166"/>
      <c r="AH2169" s="166"/>
      <c r="AI2169" s="166"/>
      <c r="AJ2169" s="166"/>
      <c r="AK2169" s="166"/>
      <c r="AL2169" s="166"/>
      <c r="AM2169" s="166"/>
      <c r="AN2169" s="166"/>
      <c r="AO2169" s="166"/>
      <c r="AP2169" s="166"/>
      <c r="AQ2169" s="166"/>
      <c r="AR2169" s="166"/>
      <c r="AS2169" s="166"/>
      <c r="AT2169" s="166"/>
      <c r="AU2169" s="166"/>
      <c r="AV2169" s="166"/>
      <c r="AW2169" s="166"/>
      <c r="AX2169" s="166"/>
      <c r="AY2169" s="166"/>
    </row>
    <row r="2170" spans="1:51" s="115" customFormat="1" ht="12.75" customHeight="1" x14ac:dyDescent="0.25">
      <c r="A2170" s="161">
        <v>42445</v>
      </c>
      <c r="B2170" s="162" t="s">
        <v>1474</v>
      </c>
      <c r="C2170" s="163" t="s">
        <v>9</v>
      </c>
      <c r="D2170" s="163" t="s">
        <v>6</v>
      </c>
      <c r="E2170" s="163"/>
      <c r="F2170" s="164">
        <v>50</v>
      </c>
      <c r="G2170" s="165"/>
      <c r="H2170" s="165"/>
      <c r="I2170" s="166"/>
      <c r="J2170" s="166"/>
      <c r="K2170" s="166"/>
      <c r="L2170" s="166"/>
      <c r="M2170" s="166"/>
      <c r="N2170" s="166"/>
      <c r="O2170" s="166"/>
      <c r="P2170" s="166"/>
      <c r="Q2170" s="166"/>
      <c r="R2170" s="166"/>
      <c r="S2170" s="166"/>
      <c r="T2170" s="166"/>
      <c r="U2170" s="166"/>
      <c r="V2170" s="166"/>
      <c r="W2170" s="166"/>
      <c r="X2170" s="166"/>
      <c r="Y2170" s="166"/>
      <c r="Z2170" s="166"/>
      <c r="AA2170" s="166"/>
      <c r="AB2170" s="166"/>
      <c r="AC2170" s="166"/>
      <c r="AD2170" s="166"/>
      <c r="AE2170" s="166"/>
      <c r="AF2170" s="166"/>
      <c r="AG2170" s="166"/>
      <c r="AH2170" s="166"/>
      <c r="AI2170" s="166"/>
      <c r="AJ2170" s="166"/>
      <c r="AK2170" s="166"/>
      <c r="AL2170" s="166"/>
      <c r="AM2170" s="166"/>
      <c r="AN2170" s="166"/>
      <c r="AO2170" s="166"/>
      <c r="AP2170" s="166"/>
      <c r="AQ2170" s="166"/>
      <c r="AR2170" s="166"/>
      <c r="AS2170" s="166"/>
      <c r="AT2170" s="166"/>
      <c r="AU2170" s="166"/>
      <c r="AV2170" s="166"/>
      <c r="AW2170" s="166"/>
      <c r="AX2170" s="166"/>
      <c r="AY2170" s="166"/>
    </row>
    <row r="2171" spans="1:51" s="115" customFormat="1" ht="12.75" customHeight="1" x14ac:dyDescent="0.25">
      <c r="A2171" s="156">
        <v>42457</v>
      </c>
      <c r="B2171" s="157" t="s">
        <v>1474</v>
      </c>
      <c r="C2171" s="158" t="s">
        <v>24</v>
      </c>
      <c r="D2171" s="158" t="s">
        <v>6</v>
      </c>
      <c r="E2171" s="158"/>
      <c r="F2171" s="159">
        <v>294.5</v>
      </c>
      <c r="G2171" s="160"/>
      <c r="H2171" s="160"/>
      <c r="I2171" s="166"/>
      <c r="J2171" s="166"/>
      <c r="K2171" s="166"/>
      <c r="L2171" s="166"/>
      <c r="M2171" s="166"/>
      <c r="N2171" s="166"/>
      <c r="O2171" s="166"/>
      <c r="P2171" s="166"/>
      <c r="Q2171" s="166"/>
      <c r="R2171" s="166"/>
      <c r="S2171" s="166"/>
      <c r="T2171" s="166"/>
      <c r="U2171" s="166"/>
      <c r="V2171" s="166"/>
      <c r="W2171" s="166"/>
      <c r="X2171" s="166"/>
      <c r="Y2171" s="166"/>
      <c r="Z2171" s="166"/>
      <c r="AA2171" s="166"/>
      <c r="AB2171" s="166"/>
      <c r="AC2171" s="166"/>
      <c r="AD2171" s="166"/>
      <c r="AE2171" s="166"/>
      <c r="AF2171" s="166"/>
      <c r="AG2171" s="166"/>
      <c r="AH2171" s="166"/>
      <c r="AI2171" s="166"/>
      <c r="AJ2171" s="166"/>
      <c r="AK2171" s="166"/>
      <c r="AL2171" s="166"/>
      <c r="AM2171" s="166"/>
      <c r="AN2171" s="166"/>
      <c r="AO2171" s="166"/>
      <c r="AP2171" s="166"/>
      <c r="AQ2171" s="166"/>
      <c r="AR2171" s="166"/>
      <c r="AS2171" s="166"/>
      <c r="AT2171" s="166"/>
      <c r="AU2171" s="166"/>
      <c r="AV2171" s="166"/>
      <c r="AW2171" s="166"/>
      <c r="AX2171" s="166"/>
      <c r="AY2171" s="166"/>
    </row>
    <row r="2172" spans="1:51" s="115" customFormat="1" ht="12.75" customHeight="1" x14ac:dyDescent="0.25">
      <c r="A2172" s="161">
        <v>42459</v>
      </c>
      <c r="B2172" s="162" t="s">
        <v>1473</v>
      </c>
      <c r="C2172" s="163" t="s">
        <v>16</v>
      </c>
      <c r="D2172" s="163" t="s">
        <v>6</v>
      </c>
      <c r="E2172" s="163"/>
      <c r="F2172" s="164">
        <v>575</v>
      </c>
      <c r="G2172" s="165"/>
      <c r="H2172" s="165"/>
      <c r="I2172" s="166"/>
      <c r="J2172" s="166"/>
      <c r="K2172" s="166"/>
      <c r="L2172" s="166"/>
      <c r="M2172" s="166"/>
      <c r="N2172" s="166"/>
      <c r="O2172" s="166"/>
      <c r="P2172" s="166"/>
      <c r="Q2172" s="166"/>
      <c r="R2172" s="166"/>
      <c r="S2172" s="166"/>
      <c r="T2172" s="166"/>
      <c r="U2172" s="166"/>
      <c r="V2172" s="166"/>
      <c r="W2172" s="166"/>
      <c r="X2172" s="166"/>
      <c r="Y2172" s="166"/>
      <c r="Z2172" s="166"/>
      <c r="AA2172" s="166"/>
      <c r="AB2172" s="166"/>
      <c r="AC2172" s="166"/>
      <c r="AD2172" s="166"/>
      <c r="AE2172" s="166"/>
      <c r="AF2172" s="166"/>
      <c r="AG2172" s="166"/>
      <c r="AH2172" s="166"/>
      <c r="AI2172" s="166"/>
      <c r="AJ2172" s="166"/>
      <c r="AK2172" s="166"/>
      <c r="AL2172" s="166"/>
      <c r="AM2172" s="166"/>
      <c r="AN2172" s="166"/>
      <c r="AO2172" s="166"/>
      <c r="AP2172" s="166"/>
      <c r="AQ2172" s="166"/>
      <c r="AR2172" s="166"/>
      <c r="AS2172" s="166"/>
      <c r="AT2172" s="166"/>
      <c r="AU2172" s="166"/>
      <c r="AV2172" s="166"/>
      <c r="AW2172" s="166"/>
      <c r="AX2172" s="166"/>
      <c r="AY2172" s="166"/>
    </row>
    <row r="2173" spans="1:51" s="115" customFormat="1" ht="12.75" customHeight="1" x14ac:dyDescent="0.25">
      <c r="A2173" s="156">
        <v>42464</v>
      </c>
      <c r="B2173" s="157" t="s">
        <v>1473</v>
      </c>
      <c r="C2173" s="158" t="s">
        <v>9</v>
      </c>
      <c r="D2173" s="158" t="s">
        <v>6</v>
      </c>
      <c r="E2173" s="158"/>
      <c r="F2173" s="159">
        <v>79.484999999999999</v>
      </c>
      <c r="G2173" s="160"/>
      <c r="H2173" s="160"/>
      <c r="I2173" s="166"/>
      <c r="J2173" s="166"/>
      <c r="K2173" s="166"/>
      <c r="L2173" s="166"/>
      <c r="M2173" s="166"/>
      <c r="N2173" s="166"/>
      <c r="O2173" s="166"/>
      <c r="P2173" s="166"/>
      <c r="Q2173" s="166"/>
      <c r="R2173" s="166"/>
      <c r="S2173" s="166"/>
      <c r="T2173" s="166"/>
      <c r="U2173" s="166"/>
      <c r="V2173" s="166"/>
      <c r="W2173" s="166"/>
      <c r="X2173" s="166"/>
      <c r="Y2173" s="166"/>
      <c r="Z2173" s="166"/>
      <c r="AA2173" s="166"/>
      <c r="AB2173" s="166"/>
      <c r="AC2173" s="166"/>
      <c r="AD2173" s="166"/>
      <c r="AE2173" s="166"/>
      <c r="AF2173" s="166"/>
      <c r="AG2173" s="166"/>
      <c r="AH2173" s="166"/>
      <c r="AI2173" s="166"/>
      <c r="AJ2173" s="166"/>
      <c r="AK2173" s="166"/>
      <c r="AL2173" s="166"/>
      <c r="AM2173" s="166"/>
      <c r="AN2173" s="166"/>
      <c r="AO2173" s="166"/>
      <c r="AP2173" s="166"/>
      <c r="AQ2173" s="166"/>
      <c r="AR2173" s="166"/>
      <c r="AS2173" s="166"/>
      <c r="AT2173" s="166"/>
      <c r="AU2173" s="166"/>
      <c r="AV2173" s="166"/>
      <c r="AW2173" s="166"/>
      <c r="AX2173" s="166"/>
      <c r="AY2173" s="166"/>
    </row>
    <row r="2174" spans="1:51" s="115" customFormat="1" ht="12.75" customHeight="1" x14ac:dyDescent="0.25">
      <c r="A2174" s="161">
        <v>42471</v>
      </c>
      <c r="B2174" s="162" t="s">
        <v>1473</v>
      </c>
      <c r="C2174" s="163" t="s">
        <v>307</v>
      </c>
      <c r="D2174" s="163" t="s">
        <v>6</v>
      </c>
      <c r="E2174" s="163"/>
      <c r="F2174" s="164">
        <v>500</v>
      </c>
      <c r="G2174" s="165"/>
      <c r="H2174" s="165"/>
      <c r="I2174" s="166"/>
      <c r="J2174" s="166"/>
      <c r="K2174" s="166"/>
      <c r="L2174" s="166"/>
      <c r="M2174" s="166"/>
      <c r="N2174" s="166"/>
      <c r="O2174" s="166"/>
      <c r="P2174" s="166"/>
      <c r="Q2174" s="166"/>
      <c r="R2174" s="166"/>
      <c r="S2174" s="166"/>
      <c r="T2174" s="166"/>
      <c r="U2174" s="166"/>
      <c r="V2174" s="166"/>
      <c r="W2174" s="166"/>
      <c r="X2174" s="166"/>
      <c r="Y2174" s="166"/>
      <c r="Z2174" s="166"/>
      <c r="AA2174" s="166"/>
      <c r="AB2174" s="166"/>
      <c r="AC2174" s="166"/>
      <c r="AD2174" s="166"/>
      <c r="AE2174" s="166"/>
      <c r="AF2174" s="166"/>
      <c r="AG2174" s="166"/>
      <c r="AH2174" s="166"/>
      <c r="AI2174" s="166"/>
      <c r="AJ2174" s="166"/>
      <c r="AK2174" s="166"/>
      <c r="AL2174" s="166"/>
      <c r="AM2174" s="166"/>
      <c r="AN2174" s="166"/>
      <c r="AO2174" s="166"/>
      <c r="AP2174" s="166"/>
      <c r="AQ2174" s="166"/>
      <c r="AR2174" s="166"/>
      <c r="AS2174" s="166"/>
      <c r="AT2174" s="166"/>
      <c r="AU2174" s="166"/>
      <c r="AV2174" s="166"/>
      <c r="AW2174" s="166"/>
      <c r="AX2174" s="166"/>
      <c r="AY2174" s="166"/>
    </row>
    <row r="2175" spans="1:51" s="115" customFormat="1" ht="12.75" customHeight="1" x14ac:dyDescent="0.25">
      <c r="A2175" s="156">
        <v>42475</v>
      </c>
      <c r="B2175" s="157" t="s">
        <v>1473</v>
      </c>
      <c r="C2175" s="158" t="s">
        <v>307</v>
      </c>
      <c r="D2175" s="158" t="s">
        <v>6</v>
      </c>
      <c r="E2175" s="158"/>
      <c r="F2175" s="159">
        <v>1000</v>
      </c>
      <c r="G2175" s="160"/>
      <c r="H2175" s="160"/>
      <c r="I2175" s="166"/>
      <c r="J2175" s="166"/>
      <c r="K2175" s="166"/>
      <c r="L2175" s="166"/>
      <c r="M2175" s="166"/>
      <c r="N2175" s="166"/>
      <c r="O2175" s="166"/>
      <c r="P2175" s="166"/>
      <c r="Q2175" s="166"/>
      <c r="R2175" s="166"/>
      <c r="S2175" s="166"/>
      <c r="T2175" s="166"/>
      <c r="U2175" s="166"/>
      <c r="V2175" s="166"/>
      <c r="W2175" s="166"/>
      <c r="X2175" s="166"/>
      <c r="Y2175" s="166"/>
      <c r="Z2175" s="166"/>
      <c r="AA2175" s="166"/>
      <c r="AB2175" s="166"/>
      <c r="AC2175" s="166"/>
      <c r="AD2175" s="166"/>
      <c r="AE2175" s="166"/>
      <c r="AF2175" s="166"/>
      <c r="AG2175" s="166"/>
      <c r="AH2175" s="166"/>
      <c r="AI2175" s="166"/>
      <c r="AJ2175" s="166"/>
      <c r="AK2175" s="166"/>
      <c r="AL2175" s="166"/>
      <c r="AM2175" s="166"/>
      <c r="AN2175" s="166"/>
      <c r="AO2175" s="166"/>
      <c r="AP2175" s="166"/>
      <c r="AQ2175" s="166"/>
      <c r="AR2175" s="166"/>
      <c r="AS2175" s="166"/>
      <c r="AT2175" s="166"/>
      <c r="AU2175" s="166"/>
      <c r="AV2175" s="166"/>
      <c r="AW2175" s="166"/>
      <c r="AX2175" s="166"/>
      <c r="AY2175" s="166"/>
    </row>
    <row r="2176" spans="1:51" s="115" customFormat="1" ht="12.75" customHeight="1" x14ac:dyDescent="0.25">
      <c r="A2176" s="161">
        <v>42492</v>
      </c>
      <c r="B2176" s="162" t="s">
        <v>1473</v>
      </c>
      <c r="C2176" s="163" t="s">
        <v>24</v>
      </c>
      <c r="D2176" s="163" t="s">
        <v>6</v>
      </c>
      <c r="E2176" s="163"/>
      <c r="F2176" s="164">
        <v>396.71300000000002</v>
      </c>
      <c r="G2176" s="165"/>
      <c r="H2176" s="165"/>
      <c r="I2176" s="166"/>
      <c r="J2176" s="166"/>
      <c r="K2176" s="166"/>
      <c r="L2176" s="166"/>
      <c r="M2176" s="166"/>
      <c r="N2176" s="166"/>
      <c r="O2176" s="166"/>
      <c r="P2176" s="166"/>
      <c r="Q2176" s="166"/>
      <c r="R2176" s="166"/>
      <c r="S2176" s="166"/>
      <c r="T2176" s="166"/>
      <c r="U2176" s="166"/>
      <c r="V2176" s="166"/>
      <c r="W2176" s="166"/>
      <c r="X2176" s="166"/>
      <c r="Y2176" s="166"/>
      <c r="Z2176" s="166"/>
      <c r="AA2176" s="166"/>
      <c r="AB2176" s="166"/>
      <c r="AC2176" s="166"/>
      <c r="AD2176" s="166"/>
      <c r="AE2176" s="166"/>
      <c r="AF2176" s="166"/>
      <c r="AG2176" s="166"/>
      <c r="AH2176" s="166"/>
      <c r="AI2176" s="166"/>
      <c r="AJ2176" s="166"/>
      <c r="AK2176" s="166"/>
      <c r="AL2176" s="166"/>
      <c r="AM2176" s="166"/>
      <c r="AN2176" s="166"/>
      <c r="AO2176" s="166"/>
      <c r="AP2176" s="166"/>
      <c r="AQ2176" s="166"/>
      <c r="AR2176" s="166"/>
      <c r="AS2176" s="166"/>
      <c r="AT2176" s="166"/>
      <c r="AU2176" s="166"/>
      <c r="AV2176" s="166"/>
      <c r="AW2176" s="166"/>
      <c r="AX2176" s="166"/>
      <c r="AY2176" s="166"/>
    </row>
    <row r="2177" spans="1:51" s="115" customFormat="1" ht="12.75" customHeight="1" x14ac:dyDescent="0.25">
      <c r="A2177" s="156">
        <v>42492</v>
      </c>
      <c r="B2177" s="157" t="s">
        <v>1473</v>
      </c>
      <c r="C2177" s="158" t="s">
        <v>24</v>
      </c>
      <c r="D2177" s="158" t="s">
        <v>6</v>
      </c>
      <c r="E2177" s="158"/>
      <c r="F2177" s="159">
        <v>178.28700000000001</v>
      </c>
      <c r="G2177" s="160"/>
      <c r="H2177" s="160"/>
      <c r="I2177" s="166"/>
      <c r="J2177" s="166"/>
      <c r="K2177" s="166"/>
      <c r="L2177" s="166"/>
      <c r="M2177" s="166"/>
      <c r="N2177" s="166"/>
      <c r="O2177" s="166"/>
      <c r="P2177" s="166"/>
      <c r="Q2177" s="166"/>
      <c r="R2177" s="166"/>
      <c r="S2177" s="166"/>
      <c r="T2177" s="166"/>
      <c r="U2177" s="166"/>
      <c r="V2177" s="166"/>
      <c r="W2177" s="166"/>
      <c r="X2177" s="166"/>
      <c r="Y2177" s="166"/>
      <c r="Z2177" s="166"/>
      <c r="AA2177" s="166"/>
      <c r="AB2177" s="166"/>
      <c r="AC2177" s="166"/>
      <c r="AD2177" s="166"/>
      <c r="AE2177" s="166"/>
      <c r="AF2177" s="166"/>
      <c r="AG2177" s="166"/>
      <c r="AH2177" s="166"/>
      <c r="AI2177" s="166"/>
      <c r="AJ2177" s="166"/>
      <c r="AK2177" s="166"/>
      <c r="AL2177" s="166"/>
      <c r="AM2177" s="166"/>
      <c r="AN2177" s="166"/>
      <c r="AO2177" s="166"/>
      <c r="AP2177" s="166"/>
      <c r="AQ2177" s="166"/>
      <c r="AR2177" s="166"/>
      <c r="AS2177" s="166"/>
      <c r="AT2177" s="166"/>
      <c r="AU2177" s="166"/>
      <c r="AV2177" s="166"/>
      <c r="AW2177" s="166"/>
      <c r="AX2177" s="166"/>
      <c r="AY2177" s="166"/>
    </row>
    <row r="2178" spans="1:51" s="115" customFormat="1" ht="12.75" customHeight="1" x14ac:dyDescent="0.25">
      <c r="A2178" s="161">
        <v>42527</v>
      </c>
      <c r="B2178" s="162" t="s">
        <v>1474</v>
      </c>
      <c r="C2178" s="163" t="s">
        <v>8</v>
      </c>
      <c r="D2178" s="163" t="s">
        <v>6</v>
      </c>
      <c r="E2178" s="163"/>
      <c r="F2178" s="164">
        <v>200</v>
      </c>
      <c r="G2178" s="165"/>
      <c r="H2178" s="165"/>
      <c r="I2178" s="166"/>
      <c r="J2178" s="166"/>
      <c r="K2178" s="166"/>
      <c r="L2178" s="166"/>
      <c r="M2178" s="166"/>
      <c r="N2178" s="166"/>
      <c r="O2178" s="166"/>
      <c r="P2178" s="166"/>
      <c r="Q2178" s="166"/>
      <c r="R2178" s="166"/>
      <c r="S2178" s="166"/>
      <c r="T2178" s="166"/>
      <c r="U2178" s="166"/>
      <c r="V2178" s="166"/>
      <c r="W2178" s="166"/>
      <c r="X2178" s="166"/>
      <c r="Y2178" s="166"/>
      <c r="Z2178" s="166"/>
      <c r="AA2178" s="166"/>
      <c r="AB2178" s="166"/>
      <c r="AC2178" s="166"/>
      <c r="AD2178" s="166"/>
      <c r="AE2178" s="166"/>
      <c r="AF2178" s="166"/>
      <c r="AG2178" s="166"/>
      <c r="AH2178" s="166"/>
      <c r="AI2178" s="166"/>
      <c r="AJ2178" s="166"/>
      <c r="AK2178" s="166"/>
      <c r="AL2178" s="166"/>
      <c r="AM2178" s="166"/>
      <c r="AN2178" s="166"/>
      <c r="AO2178" s="166"/>
      <c r="AP2178" s="166"/>
      <c r="AQ2178" s="166"/>
      <c r="AR2178" s="166"/>
      <c r="AS2178" s="166"/>
      <c r="AT2178" s="166"/>
      <c r="AU2178" s="166"/>
      <c r="AV2178" s="166"/>
      <c r="AW2178" s="166"/>
      <c r="AX2178" s="166"/>
      <c r="AY2178" s="166"/>
    </row>
    <row r="2179" spans="1:51" s="115" customFormat="1" ht="12.75" customHeight="1" x14ac:dyDescent="0.25">
      <c r="A2179" s="156">
        <v>42527</v>
      </c>
      <c r="B2179" s="157" t="s">
        <v>1474</v>
      </c>
      <c r="C2179" s="158" t="s">
        <v>8</v>
      </c>
      <c r="D2179" s="158" t="s">
        <v>6</v>
      </c>
      <c r="E2179" s="158"/>
      <c r="F2179" s="159">
        <v>100</v>
      </c>
      <c r="G2179" s="160"/>
      <c r="H2179" s="160"/>
      <c r="I2179" s="166"/>
      <c r="J2179" s="166"/>
      <c r="K2179" s="166"/>
      <c r="L2179" s="166"/>
      <c r="M2179" s="166"/>
      <c r="N2179" s="166"/>
      <c r="O2179" s="166"/>
      <c r="P2179" s="166"/>
      <c r="Q2179" s="166"/>
      <c r="R2179" s="166"/>
      <c r="S2179" s="166"/>
      <c r="T2179" s="166"/>
      <c r="U2179" s="166"/>
      <c r="V2179" s="166"/>
      <c r="W2179" s="166"/>
      <c r="X2179" s="166"/>
      <c r="Y2179" s="166"/>
      <c r="Z2179" s="166"/>
      <c r="AA2179" s="166"/>
      <c r="AB2179" s="166"/>
      <c r="AC2179" s="166"/>
      <c r="AD2179" s="166"/>
      <c r="AE2179" s="166"/>
      <c r="AF2179" s="166"/>
      <c r="AG2179" s="166"/>
      <c r="AH2179" s="166"/>
      <c r="AI2179" s="166"/>
      <c r="AJ2179" s="166"/>
      <c r="AK2179" s="166"/>
      <c r="AL2179" s="166"/>
      <c r="AM2179" s="166"/>
      <c r="AN2179" s="166"/>
      <c r="AO2179" s="166"/>
      <c r="AP2179" s="166"/>
      <c r="AQ2179" s="166"/>
      <c r="AR2179" s="166"/>
      <c r="AS2179" s="166"/>
      <c r="AT2179" s="166"/>
      <c r="AU2179" s="166"/>
      <c r="AV2179" s="166"/>
      <c r="AW2179" s="166"/>
      <c r="AX2179" s="166"/>
      <c r="AY2179" s="166"/>
    </row>
    <row r="2180" spans="1:51" s="115" customFormat="1" ht="12.75" customHeight="1" x14ac:dyDescent="0.25">
      <c r="A2180" s="161">
        <v>42538</v>
      </c>
      <c r="B2180" s="162" t="s">
        <v>1474</v>
      </c>
      <c r="C2180" s="163" t="s">
        <v>8</v>
      </c>
      <c r="D2180" s="163" t="s">
        <v>6</v>
      </c>
      <c r="E2180" s="163"/>
      <c r="F2180" s="164">
        <v>9.9830000000000005</v>
      </c>
      <c r="G2180" s="165"/>
      <c r="H2180" s="165"/>
      <c r="I2180" s="166"/>
      <c r="J2180" s="166"/>
      <c r="K2180" s="166"/>
      <c r="L2180" s="166"/>
      <c r="M2180" s="166"/>
      <c r="N2180" s="166"/>
      <c r="O2180" s="166"/>
      <c r="P2180" s="166"/>
      <c r="Q2180" s="166"/>
      <c r="R2180" s="166"/>
      <c r="S2180" s="166"/>
      <c r="T2180" s="166"/>
      <c r="U2180" s="166"/>
      <c r="V2180" s="166"/>
      <c r="W2180" s="166"/>
      <c r="X2180" s="166"/>
      <c r="Y2180" s="166"/>
      <c r="Z2180" s="166"/>
      <c r="AA2180" s="166"/>
      <c r="AB2180" s="166"/>
      <c r="AC2180" s="166"/>
      <c r="AD2180" s="166"/>
      <c r="AE2180" s="166"/>
      <c r="AF2180" s="166"/>
      <c r="AG2180" s="166"/>
      <c r="AH2180" s="166"/>
      <c r="AI2180" s="166"/>
      <c r="AJ2180" s="166"/>
      <c r="AK2180" s="166"/>
      <c r="AL2180" s="166"/>
      <c r="AM2180" s="166"/>
      <c r="AN2180" s="166"/>
      <c r="AO2180" s="166"/>
      <c r="AP2180" s="166"/>
      <c r="AQ2180" s="166"/>
      <c r="AR2180" s="166"/>
      <c r="AS2180" s="166"/>
      <c r="AT2180" s="166"/>
      <c r="AU2180" s="166"/>
      <c r="AV2180" s="166"/>
      <c r="AW2180" s="166"/>
      <c r="AX2180" s="166"/>
      <c r="AY2180" s="166"/>
    </row>
    <row r="2181" spans="1:51" s="115" customFormat="1" ht="12.75" customHeight="1" x14ac:dyDescent="0.25">
      <c r="A2181" s="156">
        <v>42538</v>
      </c>
      <c r="B2181" s="157" t="s">
        <v>1474</v>
      </c>
      <c r="C2181" s="158" t="s">
        <v>8</v>
      </c>
      <c r="D2181" s="158" t="s">
        <v>6</v>
      </c>
      <c r="E2181" s="158"/>
      <c r="F2181" s="159">
        <v>1.7629999999999999</v>
      </c>
      <c r="G2181" s="160"/>
      <c r="H2181" s="160"/>
      <c r="I2181" s="166"/>
      <c r="J2181" s="166"/>
      <c r="K2181" s="166"/>
      <c r="L2181" s="166"/>
      <c r="M2181" s="166"/>
      <c r="N2181" s="166"/>
      <c r="O2181" s="166"/>
      <c r="P2181" s="166"/>
      <c r="Q2181" s="166"/>
      <c r="R2181" s="166"/>
      <c r="S2181" s="166"/>
      <c r="T2181" s="166"/>
      <c r="U2181" s="166"/>
      <c r="V2181" s="166"/>
      <c r="W2181" s="166"/>
      <c r="X2181" s="166"/>
      <c r="Y2181" s="166"/>
      <c r="Z2181" s="166"/>
      <c r="AA2181" s="166"/>
      <c r="AB2181" s="166"/>
      <c r="AC2181" s="166"/>
      <c r="AD2181" s="166"/>
      <c r="AE2181" s="166"/>
      <c r="AF2181" s="166"/>
      <c r="AG2181" s="166"/>
      <c r="AH2181" s="166"/>
      <c r="AI2181" s="166"/>
      <c r="AJ2181" s="166"/>
      <c r="AK2181" s="166"/>
      <c r="AL2181" s="166"/>
      <c r="AM2181" s="166"/>
      <c r="AN2181" s="166"/>
      <c r="AO2181" s="166"/>
      <c r="AP2181" s="166"/>
      <c r="AQ2181" s="166"/>
      <c r="AR2181" s="166"/>
      <c r="AS2181" s="166"/>
      <c r="AT2181" s="166"/>
      <c r="AU2181" s="166"/>
      <c r="AV2181" s="166"/>
      <c r="AW2181" s="166"/>
      <c r="AX2181" s="166"/>
      <c r="AY2181" s="166"/>
    </row>
    <row r="2182" spans="1:51" s="115" customFormat="1" ht="12.75" customHeight="1" x14ac:dyDescent="0.25">
      <c r="A2182" s="161">
        <v>42538</v>
      </c>
      <c r="B2182" s="162" t="s">
        <v>1474</v>
      </c>
      <c r="C2182" s="163" t="s">
        <v>8</v>
      </c>
      <c r="D2182" s="163" t="s">
        <v>6</v>
      </c>
      <c r="E2182" s="163"/>
      <c r="F2182" s="164">
        <v>31.367000000000001</v>
      </c>
      <c r="G2182" s="165"/>
      <c r="H2182" s="165"/>
      <c r="I2182" s="166"/>
      <c r="J2182" s="166"/>
      <c r="K2182" s="166"/>
      <c r="L2182" s="166"/>
      <c r="M2182" s="166"/>
      <c r="N2182" s="166"/>
      <c r="O2182" s="166"/>
      <c r="P2182" s="166"/>
      <c r="Q2182" s="166"/>
      <c r="R2182" s="166"/>
      <c r="S2182" s="166"/>
      <c r="T2182" s="166"/>
      <c r="U2182" s="166"/>
      <c r="V2182" s="166"/>
      <c r="W2182" s="166"/>
      <c r="X2182" s="166"/>
      <c r="Y2182" s="166"/>
      <c r="Z2182" s="166"/>
      <c r="AA2182" s="166"/>
      <c r="AB2182" s="166"/>
      <c r="AC2182" s="166"/>
      <c r="AD2182" s="166"/>
      <c r="AE2182" s="166"/>
      <c r="AF2182" s="166"/>
      <c r="AG2182" s="166"/>
      <c r="AH2182" s="166"/>
      <c r="AI2182" s="166"/>
      <c r="AJ2182" s="166"/>
      <c r="AK2182" s="166"/>
      <c r="AL2182" s="166"/>
      <c r="AM2182" s="166"/>
      <c r="AN2182" s="166"/>
      <c r="AO2182" s="166"/>
      <c r="AP2182" s="166"/>
      <c r="AQ2182" s="166"/>
      <c r="AR2182" s="166"/>
      <c r="AS2182" s="166"/>
      <c r="AT2182" s="166"/>
      <c r="AU2182" s="166"/>
      <c r="AV2182" s="166"/>
      <c r="AW2182" s="166"/>
      <c r="AX2182" s="166"/>
      <c r="AY2182" s="166"/>
    </row>
    <row r="2183" spans="1:51" s="115" customFormat="1" ht="12.75" customHeight="1" x14ac:dyDescent="0.25">
      <c r="A2183" s="156">
        <v>42541</v>
      </c>
      <c r="B2183" s="157" t="s">
        <v>1473</v>
      </c>
      <c r="C2183" s="158" t="s">
        <v>8</v>
      </c>
      <c r="D2183" s="158" t="s">
        <v>6</v>
      </c>
      <c r="E2183" s="158"/>
      <c r="F2183" s="159">
        <v>749.76199999999994</v>
      </c>
      <c r="G2183" s="160"/>
      <c r="H2183" s="160"/>
      <c r="I2183" s="166"/>
      <c r="J2183" s="166"/>
      <c r="K2183" s="166"/>
      <c r="L2183" s="166"/>
      <c r="M2183" s="166"/>
      <c r="N2183" s="166"/>
      <c r="O2183" s="166"/>
      <c r="P2183" s="166"/>
      <c r="Q2183" s="166"/>
      <c r="R2183" s="166"/>
      <c r="S2183" s="166"/>
      <c r="T2183" s="166"/>
      <c r="U2183" s="166"/>
      <c r="V2183" s="166"/>
      <c r="W2183" s="166"/>
      <c r="X2183" s="166"/>
      <c r="Y2183" s="166"/>
      <c r="Z2183" s="166"/>
      <c r="AA2183" s="166"/>
      <c r="AB2183" s="166"/>
      <c r="AC2183" s="166"/>
      <c r="AD2183" s="166"/>
      <c r="AE2183" s="166"/>
      <c r="AF2183" s="166"/>
      <c r="AG2183" s="166"/>
      <c r="AH2183" s="166"/>
      <c r="AI2183" s="166"/>
      <c r="AJ2183" s="166"/>
      <c r="AK2183" s="166"/>
      <c r="AL2183" s="166"/>
      <c r="AM2183" s="166"/>
      <c r="AN2183" s="166"/>
      <c r="AO2183" s="166"/>
      <c r="AP2183" s="166"/>
      <c r="AQ2183" s="166"/>
      <c r="AR2183" s="166"/>
      <c r="AS2183" s="166"/>
      <c r="AT2183" s="166"/>
      <c r="AU2183" s="166"/>
      <c r="AV2183" s="166"/>
      <c r="AW2183" s="166"/>
      <c r="AX2183" s="166"/>
      <c r="AY2183" s="166"/>
    </row>
    <row r="2184" spans="1:51" s="115" customFormat="1" ht="12.75" customHeight="1" x14ac:dyDescent="0.25">
      <c r="A2184" s="161">
        <v>42541</v>
      </c>
      <c r="B2184" s="162" t="s">
        <v>1473</v>
      </c>
      <c r="C2184" s="163" t="s">
        <v>8</v>
      </c>
      <c r="D2184" s="163" t="s">
        <v>6</v>
      </c>
      <c r="E2184" s="163"/>
      <c r="F2184" s="164">
        <v>400.238</v>
      </c>
      <c r="G2184" s="165"/>
      <c r="H2184" s="165"/>
      <c r="I2184" s="166"/>
      <c r="J2184" s="166"/>
      <c r="K2184" s="166"/>
      <c r="L2184" s="166"/>
      <c r="M2184" s="166"/>
      <c r="N2184" s="166"/>
      <c r="O2184" s="166"/>
      <c r="P2184" s="166"/>
      <c r="Q2184" s="166"/>
      <c r="R2184" s="166"/>
      <c r="S2184" s="166"/>
      <c r="T2184" s="166"/>
      <c r="U2184" s="166"/>
      <c r="V2184" s="166"/>
      <c r="W2184" s="166"/>
      <c r="X2184" s="166"/>
      <c r="Y2184" s="166"/>
      <c r="Z2184" s="166"/>
      <c r="AA2184" s="166"/>
      <c r="AB2184" s="166"/>
      <c r="AC2184" s="166"/>
      <c r="AD2184" s="166"/>
      <c r="AE2184" s="166"/>
      <c r="AF2184" s="166"/>
      <c r="AG2184" s="166"/>
      <c r="AH2184" s="166"/>
      <c r="AI2184" s="166"/>
      <c r="AJ2184" s="166"/>
      <c r="AK2184" s="166"/>
      <c r="AL2184" s="166"/>
      <c r="AM2184" s="166"/>
      <c r="AN2184" s="166"/>
      <c r="AO2184" s="166"/>
      <c r="AP2184" s="166"/>
      <c r="AQ2184" s="166"/>
      <c r="AR2184" s="166"/>
      <c r="AS2184" s="166"/>
      <c r="AT2184" s="166"/>
      <c r="AU2184" s="166"/>
      <c r="AV2184" s="166"/>
      <c r="AW2184" s="166"/>
      <c r="AX2184" s="166"/>
      <c r="AY2184" s="166"/>
    </row>
    <row r="2185" spans="1:51" s="115" customFormat="1" ht="12.75" customHeight="1" x14ac:dyDescent="0.25">
      <c r="A2185" s="156">
        <v>42550</v>
      </c>
      <c r="B2185" s="157" t="s">
        <v>1473</v>
      </c>
      <c r="C2185" s="158" t="s">
        <v>8</v>
      </c>
      <c r="D2185" s="158" t="s">
        <v>6</v>
      </c>
      <c r="E2185" s="158"/>
      <c r="F2185" s="159">
        <v>200</v>
      </c>
      <c r="G2185" s="160"/>
      <c r="H2185" s="160"/>
      <c r="I2185" s="166"/>
      <c r="J2185" s="166"/>
      <c r="K2185" s="166"/>
      <c r="L2185" s="166"/>
      <c r="M2185" s="166"/>
      <c r="N2185" s="166"/>
      <c r="O2185" s="166"/>
      <c r="P2185" s="166"/>
      <c r="Q2185" s="166"/>
      <c r="R2185" s="166"/>
      <c r="S2185" s="166"/>
      <c r="T2185" s="166"/>
      <c r="U2185" s="166"/>
      <c r="V2185" s="166"/>
      <c r="W2185" s="166"/>
      <c r="X2185" s="166"/>
      <c r="Y2185" s="166"/>
      <c r="Z2185" s="166"/>
      <c r="AA2185" s="166"/>
      <c r="AB2185" s="166"/>
      <c r="AC2185" s="166"/>
      <c r="AD2185" s="166"/>
      <c r="AE2185" s="166"/>
      <c r="AF2185" s="166"/>
      <c r="AG2185" s="166"/>
      <c r="AH2185" s="166"/>
      <c r="AI2185" s="166"/>
      <c r="AJ2185" s="166"/>
      <c r="AK2185" s="166"/>
      <c r="AL2185" s="166"/>
      <c r="AM2185" s="166"/>
      <c r="AN2185" s="166"/>
      <c r="AO2185" s="166"/>
      <c r="AP2185" s="166"/>
      <c r="AQ2185" s="166"/>
      <c r="AR2185" s="166"/>
      <c r="AS2185" s="166"/>
      <c r="AT2185" s="166"/>
      <c r="AU2185" s="166"/>
      <c r="AV2185" s="166"/>
      <c r="AW2185" s="166"/>
      <c r="AX2185" s="166"/>
      <c r="AY2185" s="166"/>
    </row>
    <row r="2186" spans="1:51" s="115" customFormat="1" ht="12.75" customHeight="1" x14ac:dyDescent="0.25">
      <c r="A2186" s="161">
        <v>42569</v>
      </c>
      <c r="B2186" s="162" t="s">
        <v>1474</v>
      </c>
      <c r="C2186" s="163" t="s">
        <v>8</v>
      </c>
      <c r="D2186" s="163" t="s">
        <v>6</v>
      </c>
      <c r="E2186" s="163"/>
      <c r="F2186" s="164">
        <v>374</v>
      </c>
      <c r="G2186" s="165"/>
      <c r="H2186" s="165"/>
      <c r="I2186" s="166"/>
      <c r="J2186" s="166"/>
      <c r="K2186" s="166"/>
      <c r="L2186" s="166"/>
      <c r="M2186" s="166"/>
      <c r="N2186" s="166"/>
      <c r="O2186" s="166"/>
      <c r="P2186" s="166"/>
      <c r="Q2186" s="166"/>
      <c r="R2186" s="166"/>
      <c r="S2186" s="166"/>
      <c r="T2186" s="166"/>
      <c r="U2186" s="166"/>
      <c r="V2186" s="166"/>
      <c r="W2186" s="166"/>
      <c r="X2186" s="166"/>
      <c r="Y2186" s="166"/>
      <c r="Z2186" s="166"/>
      <c r="AA2186" s="166"/>
      <c r="AB2186" s="166"/>
      <c r="AC2186" s="166"/>
      <c r="AD2186" s="166"/>
      <c r="AE2186" s="166"/>
      <c r="AF2186" s="166"/>
      <c r="AG2186" s="166"/>
      <c r="AH2186" s="166"/>
      <c r="AI2186" s="166"/>
      <c r="AJ2186" s="166"/>
      <c r="AK2186" s="166"/>
      <c r="AL2186" s="166"/>
      <c r="AM2186" s="166"/>
      <c r="AN2186" s="166"/>
      <c r="AO2186" s="166"/>
      <c r="AP2186" s="166"/>
      <c r="AQ2186" s="166"/>
      <c r="AR2186" s="166"/>
      <c r="AS2186" s="166"/>
      <c r="AT2186" s="166"/>
      <c r="AU2186" s="166"/>
      <c r="AV2186" s="166"/>
      <c r="AW2186" s="166"/>
      <c r="AX2186" s="166"/>
      <c r="AY2186" s="166"/>
    </row>
    <row r="2187" spans="1:51" s="115" customFormat="1" ht="12.75" customHeight="1" x14ac:dyDescent="0.25">
      <c r="A2187" s="156">
        <v>42570</v>
      </c>
      <c r="B2187" s="157" t="s">
        <v>1473</v>
      </c>
      <c r="C2187" s="158" t="s">
        <v>307</v>
      </c>
      <c r="D2187" s="158" t="s">
        <v>6</v>
      </c>
      <c r="E2187" s="158"/>
      <c r="F2187" s="159">
        <v>141.33099999999999</v>
      </c>
      <c r="G2187" s="160"/>
      <c r="H2187" s="160"/>
      <c r="I2187" s="166"/>
      <c r="J2187" s="166"/>
      <c r="K2187" s="166"/>
      <c r="L2187" s="166"/>
      <c r="M2187" s="166"/>
      <c r="N2187" s="166"/>
      <c r="O2187" s="166"/>
      <c r="P2187" s="166"/>
      <c r="Q2187" s="166"/>
      <c r="R2187" s="166"/>
      <c r="S2187" s="166"/>
      <c r="T2187" s="166"/>
      <c r="U2187" s="166"/>
      <c r="V2187" s="166"/>
      <c r="W2187" s="166"/>
      <c r="X2187" s="166"/>
      <c r="Y2187" s="166"/>
      <c r="Z2187" s="166"/>
      <c r="AA2187" s="166"/>
      <c r="AB2187" s="166"/>
      <c r="AC2187" s="166"/>
      <c r="AD2187" s="166"/>
      <c r="AE2187" s="166"/>
      <c r="AF2187" s="166"/>
      <c r="AG2187" s="166"/>
      <c r="AH2187" s="166"/>
      <c r="AI2187" s="166"/>
      <c r="AJ2187" s="166"/>
      <c r="AK2187" s="166"/>
      <c r="AL2187" s="166"/>
      <c r="AM2187" s="166"/>
      <c r="AN2187" s="166"/>
      <c r="AO2187" s="166"/>
      <c r="AP2187" s="166"/>
      <c r="AQ2187" s="166"/>
      <c r="AR2187" s="166"/>
      <c r="AS2187" s="166"/>
      <c r="AT2187" s="166"/>
      <c r="AU2187" s="166"/>
      <c r="AV2187" s="166"/>
      <c r="AW2187" s="166"/>
      <c r="AX2187" s="166"/>
      <c r="AY2187" s="166"/>
    </row>
    <row r="2188" spans="1:51" s="115" customFormat="1" ht="12.75" customHeight="1" x14ac:dyDescent="0.25">
      <c r="A2188" s="161">
        <v>42572</v>
      </c>
      <c r="B2188" s="162" t="s">
        <v>1473</v>
      </c>
      <c r="C2188" s="163" t="s">
        <v>307</v>
      </c>
      <c r="D2188" s="163" t="s">
        <v>6</v>
      </c>
      <c r="E2188" s="163"/>
      <c r="F2188" s="164">
        <v>300</v>
      </c>
      <c r="G2188" s="165"/>
      <c r="H2188" s="165"/>
      <c r="I2188" s="166"/>
      <c r="J2188" s="166"/>
      <c r="K2188" s="166"/>
      <c r="L2188" s="166"/>
      <c r="M2188" s="166"/>
      <c r="N2188" s="166"/>
      <c r="O2188" s="166"/>
      <c r="P2188" s="166"/>
      <c r="Q2188" s="166"/>
      <c r="R2188" s="166"/>
      <c r="S2188" s="166"/>
      <c r="T2188" s="166"/>
      <c r="U2188" s="166"/>
      <c r="V2188" s="166"/>
      <c r="W2188" s="166"/>
      <c r="X2188" s="166"/>
      <c r="Y2188" s="166"/>
      <c r="Z2188" s="166"/>
      <c r="AA2188" s="166"/>
      <c r="AB2188" s="166"/>
      <c r="AC2188" s="166"/>
      <c r="AD2188" s="166"/>
      <c r="AE2188" s="166"/>
      <c r="AF2188" s="166"/>
      <c r="AG2188" s="166"/>
      <c r="AH2188" s="166"/>
      <c r="AI2188" s="166"/>
      <c r="AJ2188" s="166"/>
      <c r="AK2188" s="166"/>
      <c r="AL2188" s="166"/>
      <c r="AM2188" s="166"/>
      <c r="AN2188" s="166"/>
      <c r="AO2188" s="166"/>
      <c r="AP2188" s="166"/>
      <c r="AQ2188" s="166"/>
      <c r="AR2188" s="166"/>
      <c r="AS2188" s="166"/>
      <c r="AT2188" s="166"/>
      <c r="AU2188" s="166"/>
      <c r="AV2188" s="166"/>
      <c r="AW2188" s="166"/>
      <c r="AX2188" s="166"/>
      <c r="AY2188" s="166"/>
    </row>
    <row r="2189" spans="1:51" s="115" customFormat="1" ht="12.75" customHeight="1" x14ac:dyDescent="0.25">
      <c r="A2189" s="156">
        <v>42585</v>
      </c>
      <c r="B2189" s="157" t="s">
        <v>1474</v>
      </c>
      <c r="C2189" s="158" t="s">
        <v>8</v>
      </c>
      <c r="D2189" s="158" t="s">
        <v>6</v>
      </c>
      <c r="E2189" s="158"/>
      <c r="F2189" s="159">
        <v>326</v>
      </c>
      <c r="G2189" s="160"/>
      <c r="H2189" s="160"/>
      <c r="I2189" s="166"/>
      <c r="J2189" s="166"/>
      <c r="K2189" s="166"/>
      <c r="L2189" s="166"/>
      <c r="M2189" s="166"/>
      <c r="N2189" s="166"/>
      <c r="O2189" s="166"/>
      <c r="P2189" s="166"/>
      <c r="Q2189" s="166"/>
      <c r="R2189" s="166"/>
      <c r="S2189" s="166"/>
      <c r="T2189" s="166"/>
      <c r="U2189" s="166"/>
      <c r="V2189" s="166"/>
      <c r="W2189" s="166"/>
      <c r="X2189" s="166"/>
      <c r="Y2189" s="166"/>
      <c r="Z2189" s="166"/>
      <c r="AA2189" s="166"/>
      <c r="AB2189" s="166"/>
      <c r="AC2189" s="166"/>
      <c r="AD2189" s="166"/>
      <c r="AE2189" s="166"/>
      <c r="AF2189" s="166"/>
      <c r="AG2189" s="166"/>
      <c r="AH2189" s="166"/>
      <c r="AI2189" s="166"/>
      <c r="AJ2189" s="166"/>
      <c r="AK2189" s="166"/>
      <c r="AL2189" s="166"/>
      <c r="AM2189" s="166"/>
      <c r="AN2189" s="166"/>
      <c r="AO2189" s="166"/>
      <c r="AP2189" s="166"/>
      <c r="AQ2189" s="166"/>
      <c r="AR2189" s="166"/>
      <c r="AS2189" s="166"/>
      <c r="AT2189" s="166"/>
      <c r="AU2189" s="166"/>
      <c r="AV2189" s="166"/>
      <c r="AW2189" s="166"/>
      <c r="AX2189" s="166"/>
      <c r="AY2189" s="166"/>
    </row>
    <row r="2190" spans="1:51" s="115" customFormat="1" ht="12.75" customHeight="1" x14ac:dyDescent="0.25">
      <c r="A2190" s="161">
        <v>42597</v>
      </c>
      <c r="B2190" s="162" t="s">
        <v>1473</v>
      </c>
      <c r="C2190" s="163" t="s">
        <v>1099</v>
      </c>
      <c r="D2190" s="163" t="s">
        <v>6</v>
      </c>
      <c r="E2190" s="163"/>
      <c r="F2190" s="164">
        <v>70</v>
      </c>
      <c r="G2190" s="165"/>
      <c r="H2190" s="165"/>
      <c r="I2190" s="166"/>
      <c r="J2190" s="166"/>
      <c r="K2190" s="166"/>
      <c r="L2190" s="166"/>
      <c r="M2190" s="166"/>
      <c r="N2190" s="166"/>
      <c r="O2190" s="166"/>
      <c r="P2190" s="166"/>
      <c r="Q2190" s="166"/>
      <c r="R2190" s="166"/>
      <c r="S2190" s="166"/>
      <c r="T2190" s="166"/>
      <c r="U2190" s="166"/>
      <c r="V2190" s="166"/>
      <c r="W2190" s="166"/>
      <c r="X2190" s="166"/>
      <c r="Y2190" s="166"/>
      <c r="Z2190" s="166"/>
      <c r="AA2190" s="166"/>
      <c r="AB2190" s="166"/>
      <c r="AC2190" s="166"/>
      <c r="AD2190" s="166"/>
      <c r="AE2190" s="166"/>
      <c r="AF2190" s="166"/>
      <c r="AG2190" s="166"/>
      <c r="AH2190" s="166"/>
      <c r="AI2190" s="166"/>
      <c r="AJ2190" s="166"/>
      <c r="AK2190" s="166"/>
      <c r="AL2190" s="166"/>
      <c r="AM2190" s="166"/>
      <c r="AN2190" s="166"/>
      <c r="AO2190" s="166"/>
      <c r="AP2190" s="166"/>
      <c r="AQ2190" s="166"/>
      <c r="AR2190" s="166"/>
      <c r="AS2190" s="166"/>
      <c r="AT2190" s="166"/>
      <c r="AU2190" s="166"/>
      <c r="AV2190" s="166"/>
      <c r="AW2190" s="166"/>
      <c r="AX2190" s="166"/>
      <c r="AY2190" s="166"/>
    </row>
    <row r="2191" spans="1:51" s="115" customFormat="1" ht="12.75" customHeight="1" x14ac:dyDescent="0.25">
      <c r="A2191" s="156">
        <v>42604</v>
      </c>
      <c r="B2191" s="157" t="s">
        <v>1474</v>
      </c>
      <c r="C2191" s="158" t="s">
        <v>1099</v>
      </c>
      <c r="D2191" s="158" t="s">
        <v>6</v>
      </c>
      <c r="E2191" s="158"/>
      <c r="F2191" s="159">
        <v>40</v>
      </c>
      <c r="G2191" s="160"/>
      <c r="H2191" s="160"/>
      <c r="I2191" s="166"/>
      <c r="J2191" s="166"/>
      <c r="K2191" s="166"/>
      <c r="L2191" s="166"/>
      <c r="M2191" s="166"/>
      <c r="N2191" s="166"/>
      <c r="O2191" s="166"/>
      <c r="P2191" s="166"/>
      <c r="Q2191" s="166"/>
      <c r="R2191" s="166"/>
      <c r="S2191" s="166"/>
      <c r="T2191" s="166"/>
      <c r="U2191" s="166"/>
      <c r="V2191" s="166"/>
      <c r="W2191" s="166"/>
      <c r="X2191" s="166"/>
      <c r="Y2191" s="166"/>
      <c r="Z2191" s="166"/>
      <c r="AA2191" s="166"/>
      <c r="AB2191" s="166"/>
      <c r="AC2191" s="166"/>
      <c r="AD2191" s="166"/>
      <c r="AE2191" s="166"/>
      <c r="AF2191" s="166"/>
      <c r="AG2191" s="166"/>
      <c r="AH2191" s="166"/>
      <c r="AI2191" s="166"/>
      <c r="AJ2191" s="166"/>
      <c r="AK2191" s="166"/>
      <c r="AL2191" s="166"/>
      <c r="AM2191" s="166"/>
      <c r="AN2191" s="166"/>
      <c r="AO2191" s="166"/>
      <c r="AP2191" s="166"/>
      <c r="AQ2191" s="166"/>
      <c r="AR2191" s="166"/>
      <c r="AS2191" s="166"/>
      <c r="AT2191" s="166"/>
      <c r="AU2191" s="166"/>
      <c r="AV2191" s="166"/>
      <c r="AW2191" s="166"/>
      <c r="AX2191" s="166"/>
      <c r="AY2191" s="166"/>
    </row>
    <row r="2192" spans="1:51" s="115" customFormat="1" ht="12.75" customHeight="1" x14ac:dyDescent="0.25">
      <c r="A2192" s="161">
        <v>42625</v>
      </c>
      <c r="B2192" s="162" t="s">
        <v>1474</v>
      </c>
      <c r="C2192" s="163" t="s">
        <v>9</v>
      </c>
      <c r="D2192" s="163" t="s">
        <v>6</v>
      </c>
      <c r="E2192" s="163"/>
      <c r="F2192" s="164">
        <v>50</v>
      </c>
      <c r="G2192" s="165"/>
      <c r="H2192" s="165"/>
      <c r="I2192" s="166"/>
      <c r="J2192" s="166"/>
      <c r="K2192" s="166"/>
      <c r="L2192" s="166"/>
      <c r="M2192" s="166"/>
      <c r="N2192" s="166"/>
      <c r="O2192" s="166"/>
      <c r="P2192" s="166"/>
      <c r="Q2192" s="166"/>
      <c r="R2192" s="166"/>
      <c r="S2192" s="166"/>
      <c r="T2192" s="166"/>
      <c r="U2192" s="166"/>
      <c r="V2192" s="166"/>
      <c r="W2192" s="166"/>
      <c r="X2192" s="166"/>
      <c r="Y2192" s="166"/>
      <c r="Z2192" s="166"/>
      <c r="AA2192" s="166"/>
      <c r="AB2192" s="166"/>
      <c r="AC2192" s="166"/>
      <c r="AD2192" s="166"/>
      <c r="AE2192" s="166"/>
      <c r="AF2192" s="166"/>
      <c r="AG2192" s="166"/>
      <c r="AH2192" s="166"/>
      <c r="AI2192" s="166"/>
      <c r="AJ2192" s="166"/>
      <c r="AK2192" s="166"/>
      <c r="AL2192" s="166"/>
      <c r="AM2192" s="166"/>
      <c r="AN2192" s="166"/>
      <c r="AO2192" s="166"/>
      <c r="AP2192" s="166"/>
      <c r="AQ2192" s="166"/>
      <c r="AR2192" s="166"/>
      <c r="AS2192" s="166"/>
      <c r="AT2192" s="166"/>
      <c r="AU2192" s="166"/>
      <c r="AV2192" s="166"/>
      <c r="AW2192" s="166"/>
      <c r="AX2192" s="166"/>
      <c r="AY2192" s="166"/>
    </row>
    <row r="2193" spans="1:51" s="115" customFormat="1" ht="12.75" customHeight="1" x14ac:dyDescent="0.25">
      <c r="A2193" s="156">
        <v>42648</v>
      </c>
      <c r="B2193" s="157" t="s">
        <v>1474</v>
      </c>
      <c r="C2193" s="158" t="s">
        <v>9</v>
      </c>
      <c r="D2193" s="158" t="s">
        <v>6</v>
      </c>
      <c r="E2193" s="158"/>
      <c r="F2193" s="159">
        <v>30</v>
      </c>
      <c r="G2193" s="160"/>
      <c r="H2193" s="160"/>
      <c r="I2193" s="166"/>
      <c r="J2193" s="166"/>
      <c r="K2193" s="166"/>
      <c r="L2193" s="166"/>
      <c r="M2193" s="166"/>
      <c r="N2193" s="166"/>
      <c r="O2193" s="166"/>
      <c r="P2193" s="166"/>
      <c r="Q2193" s="166"/>
      <c r="R2193" s="166"/>
      <c r="S2193" s="166"/>
      <c r="T2193" s="166"/>
      <c r="U2193" s="166"/>
      <c r="V2193" s="166"/>
      <c r="W2193" s="166"/>
      <c r="X2193" s="166"/>
      <c r="Y2193" s="166"/>
      <c r="Z2193" s="166"/>
      <c r="AA2193" s="166"/>
      <c r="AB2193" s="166"/>
      <c r="AC2193" s="166"/>
      <c r="AD2193" s="166"/>
      <c r="AE2193" s="166"/>
      <c r="AF2193" s="166"/>
      <c r="AG2193" s="166"/>
      <c r="AH2193" s="166"/>
      <c r="AI2193" s="166"/>
      <c r="AJ2193" s="166"/>
      <c r="AK2193" s="166"/>
      <c r="AL2193" s="166"/>
      <c r="AM2193" s="166"/>
      <c r="AN2193" s="166"/>
      <c r="AO2193" s="166"/>
      <c r="AP2193" s="166"/>
      <c r="AQ2193" s="166"/>
      <c r="AR2193" s="166"/>
      <c r="AS2193" s="166"/>
      <c r="AT2193" s="166"/>
      <c r="AU2193" s="166"/>
      <c r="AV2193" s="166"/>
      <c r="AW2193" s="166"/>
      <c r="AX2193" s="166"/>
      <c r="AY2193" s="166"/>
    </row>
    <row r="2194" spans="1:51" s="115" customFormat="1" ht="12.75" customHeight="1" x14ac:dyDescent="0.25">
      <c r="A2194" s="161">
        <v>42653</v>
      </c>
      <c r="B2194" s="162" t="s">
        <v>1473</v>
      </c>
      <c r="C2194" s="163" t="s">
        <v>8</v>
      </c>
      <c r="D2194" s="163" t="s">
        <v>6</v>
      </c>
      <c r="E2194" s="163"/>
      <c r="F2194" s="164">
        <v>202.5</v>
      </c>
      <c r="G2194" s="165"/>
      <c r="H2194" s="165"/>
      <c r="I2194" s="166"/>
      <c r="J2194" s="166"/>
      <c r="K2194" s="166"/>
      <c r="L2194" s="166"/>
      <c r="M2194" s="166"/>
      <c r="N2194" s="166"/>
      <c r="O2194" s="166"/>
      <c r="P2194" s="166"/>
      <c r="Q2194" s="166"/>
      <c r="R2194" s="166"/>
      <c r="S2194" s="166"/>
      <c r="T2194" s="166"/>
      <c r="U2194" s="166"/>
      <c r="V2194" s="166"/>
      <c r="W2194" s="166"/>
      <c r="X2194" s="166"/>
      <c r="Y2194" s="166"/>
      <c r="Z2194" s="166"/>
      <c r="AA2194" s="166"/>
      <c r="AB2194" s="166"/>
      <c r="AC2194" s="166"/>
      <c r="AD2194" s="166"/>
      <c r="AE2194" s="166"/>
      <c r="AF2194" s="166"/>
      <c r="AG2194" s="166"/>
      <c r="AH2194" s="166"/>
      <c r="AI2194" s="166"/>
      <c r="AJ2194" s="166"/>
      <c r="AK2194" s="166"/>
      <c r="AL2194" s="166"/>
      <c r="AM2194" s="166"/>
      <c r="AN2194" s="166"/>
      <c r="AO2194" s="166"/>
      <c r="AP2194" s="166"/>
      <c r="AQ2194" s="166"/>
      <c r="AR2194" s="166"/>
      <c r="AS2194" s="166"/>
      <c r="AT2194" s="166"/>
      <c r="AU2194" s="166"/>
      <c r="AV2194" s="166"/>
      <c r="AW2194" s="166"/>
      <c r="AX2194" s="166"/>
      <c r="AY2194" s="166"/>
    </row>
    <row r="2195" spans="1:51" s="115" customFormat="1" ht="12.75" customHeight="1" x14ac:dyDescent="0.25">
      <c r="A2195" s="156">
        <v>42667</v>
      </c>
      <c r="B2195" s="157" t="s">
        <v>1474</v>
      </c>
      <c r="C2195" s="158" t="s">
        <v>8</v>
      </c>
      <c r="D2195" s="158" t="s">
        <v>6</v>
      </c>
      <c r="E2195" s="158"/>
      <c r="F2195" s="159">
        <v>1000</v>
      </c>
      <c r="G2195" s="160"/>
      <c r="H2195" s="160"/>
      <c r="I2195" s="166"/>
      <c r="J2195" s="166"/>
      <c r="K2195" s="166"/>
      <c r="L2195" s="166"/>
      <c r="M2195" s="166"/>
      <c r="N2195" s="166"/>
      <c r="O2195" s="166"/>
      <c r="P2195" s="166"/>
      <c r="Q2195" s="166"/>
      <c r="R2195" s="166"/>
      <c r="S2195" s="166"/>
      <c r="T2195" s="166"/>
      <c r="U2195" s="166"/>
      <c r="V2195" s="166"/>
      <c r="W2195" s="166"/>
      <c r="X2195" s="166"/>
      <c r="Y2195" s="166"/>
      <c r="Z2195" s="166"/>
      <c r="AA2195" s="166"/>
      <c r="AB2195" s="166"/>
      <c r="AC2195" s="166"/>
      <c r="AD2195" s="166"/>
      <c r="AE2195" s="166"/>
      <c r="AF2195" s="166"/>
      <c r="AG2195" s="166"/>
      <c r="AH2195" s="166"/>
      <c r="AI2195" s="166"/>
      <c r="AJ2195" s="166"/>
      <c r="AK2195" s="166"/>
      <c r="AL2195" s="166"/>
      <c r="AM2195" s="166"/>
      <c r="AN2195" s="166"/>
      <c r="AO2195" s="166"/>
      <c r="AP2195" s="166"/>
      <c r="AQ2195" s="166"/>
      <c r="AR2195" s="166"/>
      <c r="AS2195" s="166"/>
      <c r="AT2195" s="166"/>
      <c r="AU2195" s="166"/>
      <c r="AV2195" s="166"/>
      <c r="AW2195" s="166"/>
      <c r="AX2195" s="166"/>
      <c r="AY2195" s="166"/>
    </row>
    <row r="2196" spans="1:51" s="115" customFormat="1" ht="12.75" customHeight="1" x14ac:dyDescent="0.25">
      <c r="A2196" s="161">
        <v>42675</v>
      </c>
      <c r="B2196" s="162" t="s">
        <v>1473</v>
      </c>
      <c r="C2196" s="163" t="s">
        <v>307</v>
      </c>
      <c r="D2196" s="163" t="s">
        <v>6</v>
      </c>
      <c r="E2196" s="163"/>
      <c r="F2196" s="164">
        <v>315</v>
      </c>
      <c r="G2196" s="165"/>
      <c r="H2196" s="165"/>
      <c r="I2196" s="166"/>
      <c r="J2196" s="166"/>
      <c r="K2196" s="166"/>
      <c r="L2196" s="166"/>
      <c r="M2196" s="166"/>
      <c r="N2196" s="166"/>
      <c r="O2196" s="166"/>
      <c r="P2196" s="166"/>
      <c r="Q2196" s="166"/>
      <c r="R2196" s="166"/>
      <c r="S2196" s="166"/>
      <c r="T2196" s="166"/>
      <c r="U2196" s="166"/>
      <c r="V2196" s="166"/>
      <c r="W2196" s="166"/>
      <c r="X2196" s="166"/>
      <c r="Y2196" s="166"/>
      <c r="Z2196" s="166"/>
      <c r="AA2196" s="166"/>
      <c r="AB2196" s="166"/>
      <c r="AC2196" s="166"/>
      <c r="AD2196" s="166"/>
      <c r="AE2196" s="166"/>
      <c r="AF2196" s="166"/>
      <c r="AG2196" s="166"/>
      <c r="AH2196" s="166"/>
      <c r="AI2196" s="166"/>
      <c r="AJ2196" s="166"/>
      <c r="AK2196" s="166"/>
      <c r="AL2196" s="166"/>
      <c r="AM2196" s="166"/>
      <c r="AN2196" s="166"/>
      <c r="AO2196" s="166"/>
      <c r="AP2196" s="166"/>
      <c r="AQ2196" s="166"/>
      <c r="AR2196" s="166"/>
      <c r="AS2196" s="166"/>
      <c r="AT2196" s="166"/>
      <c r="AU2196" s="166"/>
      <c r="AV2196" s="166"/>
      <c r="AW2196" s="166"/>
      <c r="AX2196" s="166"/>
      <c r="AY2196" s="166"/>
    </row>
    <row r="2197" spans="1:51" s="115" customFormat="1" ht="12.75" customHeight="1" x14ac:dyDescent="0.25">
      <c r="A2197" s="156">
        <v>42690</v>
      </c>
      <c r="B2197" s="157" t="s">
        <v>1474</v>
      </c>
      <c r="C2197" s="158" t="s">
        <v>7</v>
      </c>
      <c r="D2197" s="158" t="s">
        <v>6</v>
      </c>
      <c r="E2197" s="158"/>
      <c r="F2197" s="159">
        <v>92.98</v>
      </c>
      <c r="G2197" s="160"/>
      <c r="H2197" s="160"/>
      <c r="I2197" s="166"/>
      <c r="J2197" s="166"/>
      <c r="K2197" s="166"/>
      <c r="L2197" s="166"/>
      <c r="M2197" s="166"/>
      <c r="N2197" s="166"/>
      <c r="O2197" s="166"/>
      <c r="P2197" s="166"/>
      <c r="Q2197" s="166"/>
      <c r="R2197" s="166"/>
      <c r="S2197" s="166"/>
      <c r="T2197" s="166"/>
      <c r="U2197" s="166"/>
      <c r="V2197" s="166"/>
      <c r="W2197" s="166"/>
      <c r="X2197" s="166"/>
      <c r="Y2197" s="166"/>
      <c r="Z2197" s="166"/>
      <c r="AA2197" s="166"/>
      <c r="AB2197" s="166"/>
      <c r="AC2197" s="166"/>
      <c r="AD2197" s="166"/>
      <c r="AE2197" s="166"/>
      <c r="AF2197" s="166"/>
      <c r="AG2197" s="166"/>
      <c r="AH2197" s="166"/>
      <c r="AI2197" s="166"/>
      <c r="AJ2197" s="166"/>
      <c r="AK2197" s="166"/>
      <c r="AL2197" s="166"/>
      <c r="AM2197" s="166"/>
      <c r="AN2197" s="166"/>
      <c r="AO2197" s="166"/>
      <c r="AP2197" s="166"/>
      <c r="AQ2197" s="166"/>
      <c r="AR2197" s="166"/>
      <c r="AS2197" s="166"/>
      <c r="AT2197" s="166"/>
      <c r="AU2197" s="166"/>
      <c r="AV2197" s="166"/>
      <c r="AW2197" s="166"/>
      <c r="AX2197" s="166"/>
      <c r="AY2197" s="166"/>
    </row>
    <row r="2198" spans="1:51" s="115" customFormat="1" ht="12.75" customHeight="1" x14ac:dyDescent="0.25">
      <c r="A2198" s="161">
        <v>42692</v>
      </c>
      <c r="B2198" s="162" t="s">
        <v>1474</v>
      </c>
      <c r="C2198" s="163" t="s">
        <v>8</v>
      </c>
      <c r="D2198" s="163" t="s">
        <v>6</v>
      </c>
      <c r="E2198" s="163"/>
      <c r="F2198" s="164">
        <v>46.814999999999998</v>
      </c>
      <c r="G2198" s="165"/>
      <c r="H2198" s="165"/>
      <c r="I2198" s="166"/>
      <c r="J2198" s="166"/>
      <c r="K2198" s="166"/>
      <c r="L2198" s="166"/>
      <c r="M2198" s="166"/>
      <c r="N2198" s="166"/>
      <c r="O2198" s="166"/>
      <c r="P2198" s="166"/>
      <c r="Q2198" s="166"/>
      <c r="R2198" s="166"/>
      <c r="S2198" s="166"/>
      <c r="T2198" s="166"/>
      <c r="U2198" s="166"/>
      <c r="V2198" s="166"/>
      <c r="W2198" s="166"/>
      <c r="X2198" s="166"/>
      <c r="Y2198" s="166"/>
      <c r="Z2198" s="166"/>
      <c r="AA2198" s="166"/>
      <c r="AB2198" s="166"/>
      <c r="AC2198" s="166"/>
      <c r="AD2198" s="166"/>
      <c r="AE2198" s="166"/>
      <c r="AF2198" s="166"/>
      <c r="AG2198" s="166"/>
      <c r="AH2198" s="166"/>
      <c r="AI2198" s="166"/>
      <c r="AJ2198" s="166"/>
      <c r="AK2198" s="166"/>
      <c r="AL2198" s="166"/>
      <c r="AM2198" s="166"/>
      <c r="AN2198" s="166"/>
      <c r="AO2198" s="166"/>
      <c r="AP2198" s="166"/>
      <c r="AQ2198" s="166"/>
      <c r="AR2198" s="166"/>
      <c r="AS2198" s="166"/>
      <c r="AT2198" s="166"/>
      <c r="AU2198" s="166"/>
      <c r="AV2198" s="166"/>
      <c r="AW2198" s="166"/>
      <c r="AX2198" s="166"/>
      <c r="AY2198" s="166"/>
    </row>
    <row r="2199" spans="1:51" s="115" customFormat="1" ht="12.75" customHeight="1" x14ac:dyDescent="0.25">
      <c r="A2199" s="156">
        <v>42699</v>
      </c>
      <c r="B2199" s="157" t="s">
        <v>1474</v>
      </c>
      <c r="C2199" s="158" t="s">
        <v>16</v>
      </c>
      <c r="D2199" s="158" t="s">
        <v>6</v>
      </c>
      <c r="E2199" s="158"/>
      <c r="F2199" s="159">
        <v>700</v>
      </c>
      <c r="G2199" s="160"/>
      <c r="H2199" s="160"/>
      <c r="I2199" s="166"/>
      <c r="J2199" s="166"/>
      <c r="K2199" s="166"/>
      <c r="L2199" s="166"/>
      <c r="M2199" s="166"/>
      <c r="N2199" s="166"/>
      <c r="O2199" s="166"/>
      <c r="P2199" s="166"/>
      <c r="Q2199" s="166"/>
      <c r="R2199" s="166"/>
      <c r="S2199" s="166"/>
      <c r="T2199" s="166"/>
      <c r="U2199" s="166"/>
      <c r="V2199" s="166"/>
      <c r="W2199" s="166"/>
      <c r="X2199" s="166"/>
      <c r="Y2199" s="166"/>
      <c r="Z2199" s="166"/>
      <c r="AA2199" s="166"/>
      <c r="AB2199" s="166"/>
      <c r="AC2199" s="166"/>
      <c r="AD2199" s="166"/>
      <c r="AE2199" s="166"/>
      <c r="AF2199" s="166"/>
      <c r="AG2199" s="166"/>
      <c r="AH2199" s="166"/>
      <c r="AI2199" s="166"/>
      <c r="AJ2199" s="166"/>
      <c r="AK2199" s="166"/>
      <c r="AL2199" s="166"/>
      <c r="AM2199" s="166"/>
      <c r="AN2199" s="166"/>
      <c r="AO2199" s="166"/>
      <c r="AP2199" s="166"/>
      <c r="AQ2199" s="166"/>
      <c r="AR2199" s="166"/>
      <c r="AS2199" s="166"/>
      <c r="AT2199" s="166"/>
      <c r="AU2199" s="166"/>
      <c r="AV2199" s="166"/>
      <c r="AW2199" s="166"/>
      <c r="AX2199" s="166"/>
      <c r="AY2199" s="166"/>
    </row>
    <row r="2200" spans="1:51" s="115" customFormat="1" ht="12.75" customHeight="1" x14ac:dyDescent="0.25">
      <c r="A2200" s="161">
        <v>42702</v>
      </c>
      <c r="B2200" s="162" t="s">
        <v>1474</v>
      </c>
      <c r="C2200" s="163" t="s">
        <v>307</v>
      </c>
      <c r="D2200" s="163" t="s">
        <v>6</v>
      </c>
      <c r="E2200" s="163"/>
      <c r="F2200" s="164">
        <v>114.417</v>
      </c>
      <c r="G2200" s="165"/>
      <c r="H2200" s="165"/>
      <c r="I2200" s="166"/>
      <c r="J2200" s="166"/>
      <c r="K2200" s="166"/>
      <c r="L2200" s="166"/>
      <c r="M2200" s="166"/>
      <c r="N2200" s="166"/>
      <c r="O2200" s="166"/>
      <c r="P2200" s="166"/>
      <c r="Q2200" s="166"/>
      <c r="R2200" s="166"/>
      <c r="S2200" s="166"/>
      <c r="T2200" s="166"/>
      <c r="U2200" s="166"/>
      <c r="V2200" s="166"/>
      <c r="W2200" s="166"/>
      <c r="X2200" s="166"/>
      <c r="Y2200" s="166"/>
      <c r="Z2200" s="166"/>
      <c r="AA2200" s="166"/>
      <c r="AB2200" s="166"/>
      <c r="AC2200" s="166"/>
      <c r="AD2200" s="166"/>
      <c r="AE2200" s="166"/>
      <c r="AF2200" s="166"/>
      <c r="AG2200" s="166"/>
      <c r="AH2200" s="166"/>
      <c r="AI2200" s="166"/>
      <c r="AJ2200" s="166"/>
      <c r="AK2200" s="166"/>
      <c r="AL2200" s="166"/>
      <c r="AM2200" s="166"/>
      <c r="AN2200" s="166"/>
      <c r="AO2200" s="166"/>
      <c r="AP2200" s="166"/>
      <c r="AQ2200" s="166"/>
      <c r="AR2200" s="166"/>
      <c r="AS2200" s="166"/>
      <c r="AT2200" s="166"/>
      <c r="AU2200" s="166"/>
      <c r="AV2200" s="166"/>
      <c r="AW2200" s="166"/>
      <c r="AX2200" s="166"/>
      <c r="AY2200" s="166"/>
    </row>
    <row r="2201" spans="1:51" s="115" customFormat="1" ht="12.75" customHeight="1" x14ac:dyDescent="0.25">
      <c r="A2201" s="156">
        <v>42703</v>
      </c>
      <c r="B2201" s="157" t="s">
        <v>1474</v>
      </c>
      <c r="C2201" s="158" t="s">
        <v>8</v>
      </c>
      <c r="D2201" s="158" t="s">
        <v>6</v>
      </c>
      <c r="E2201" s="158"/>
      <c r="F2201" s="159">
        <v>6.234</v>
      </c>
      <c r="G2201" s="160"/>
      <c r="H2201" s="160"/>
      <c r="I2201" s="166"/>
      <c r="J2201" s="166"/>
      <c r="K2201" s="166"/>
      <c r="L2201" s="166"/>
      <c r="M2201" s="166"/>
      <c r="N2201" s="166"/>
      <c r="O2201" s="166"/>
      <c r="P2201" s="166"/>
      <c r="Q2201" s="166"/>
      <c r="R2201" s="166"/>
      <c r="S2201" s="166"/>
      <c r="T2201" s="166"/>
      <c r="U2201" s="166"/>
      <c r="V2201" s="166"/>
      <c r="W2201" s="166"/>
      <c r="X2201" s="166"/>
      <c r="Y2201" s="166"/>
      <c r="Z2201" s="166"/>
      <c r="AA2201" s="166"/>
      <c r="AB2201" s="166"/>
      <c r="AC2201" s="166"/>
      <c r="AD2201" s="166"/>
      <c r="AE2201" s="166"/>
      <c r="AF2201" s="166"/>
      <c r="AG2201" s="166"/>
      <c r="AH2201" s="166"/>
      <c r="AI2201" s="166"/>
      <c r="AJ2201" s="166"/>
      <c r="AK2201" s="166"/>
      <c r="AL2201" s="166"/>
      <c r="AM2201" s="166"/>
      <c r="AN2201" s="166"/>
      <c r="AO2201" s="166"/>
      <c r="AP2201" s="166"/>
      <c r="AQ2201" s="166"/>
      <c r="AR2201" s="166"/>
      <c r="AS2201" s="166"/>
      <c r="AT2201" s="166"/>
      <c r="AU2201" s="166"/>
      <c r="AV2201" s="166"/>
      <c r="AW2201" s="166"/>
      <c r="AX2201" s="166"/>
      <c r="AY2201" s="166"/>
    </row>
    <row r="2202" spans="1:51" s="115" customFormat="1" ht="12.75" customHeight="1" x14ac:dyDescent="0.25">
      <c r="A2202" s="161">
        <v>42705</v>
      </c>
      <c r="B2202" s="162" t="s">
        <v>1474</v>
      </c>
      <c r="C2202" s="163" t="s">
        <v>8</v>
      </c>
      <c r="D2202" s="163" t="s">
        <v>6</v>
      </c>
      <c r="E2202" s="163"/>
      <c r="F2202" s="164">
        <v>22</v>
      </c>
      <c r="G2202" s="165"/>
      <c r="H2202" s="165"/>
      <c r="I2202" s="166"/>
      <c r="J2202" s="166"/>
      <c r="K2202" s="166"/>
      <c r="L2202" s="166"/>
      <c r="M2202" s="166"/>
      <c r="N2202" s="166"/>
      <c r="O2202" s="166"/>
      <c r="P2202" s="166"/>
      <c r="Q2202" s="166"/>
      <c r="R2202" s="166"/>
      <c r="S2202" s="166"/>
      <c r="T2202" s="166"/>
      <c r="U2202" s="166"/>
      <c r="V2202" s="166"/>
      <c r="W2202" s="166"/>
      <c r="X2202" s="166"/>
      <c r="Y2202" s="166"/>
      <c r="Z2202" s="166"/>
      <c r="AA2202" s="166"/>
      <c r="AB2202" s="166"/>
      <c r="AC2202" s="166"/>
      <c r="AD2202" s="166"/>
      <c r="AE2202" s="166"/>
      <c r="AF2202" s="166"/>
      <c r="AG2202" s="166"/>
      <c r="AH2202" s="166"/>
      <c r="AI2202" s="166"/>
      <c r="AJ2202" s="166"/>
      <c r="AK2202" s="166"/>
      <c r="AL2202" s="166"/>
      <c r="AM2202" s="166"/>
      <c r="AN2202" s="166"/>
      <c r="AO2202" s="166"/>
      <c r="AP2202" s="166"/>
      <c r="AQ2202" s="166"/>
      <c r="AR2202" s="166"/>
      <c r="AS2202" s="166"/>
      <c r="AT2202" s="166"/>
      <c r="AU2202" s="166"/>
      <c r="AV2202" s="166"/>
      <c r="AW2202" s="166"/>
      <c r="AX2202" s="166"/>
      <c r="AY2202" s="166"/>
    </row>
    <row r="2203" spans="1:51" s="115" customFormat="1" ht="12.75" customHeight="1" x14ac:dyDescent="0.25">
      <c r="A2203" s="156">
        <v>42709</v>
      </c>
      <c r="B2203" s="157" t="s">
        <v>1474</v>
      </c>
      <c r="C2203" s="158" t="s">
        <v>8</v>
      </c>
      <c r="D2203" s="158" t="s">
        <v>6</v>
      </c>
      <c r="E2203" s="158"/>
      <c r="F2203" s="159">
        <v>7.5919999999999996</v>
      </c>
      <c r="G2203" s="160"/>
      <c r="H2203" s="160"/>
      <c r="I2203" s="166"/>
      <c r="J2203" s="166"/>
      <c r="K2203" s="166"/>
      <c r="L2203" s="166"/>
      <c r="M2203" s="166"/>
      <c r="N2203" s="166"/>
      <c r="O2203" s="166"/>
      <c r="P2203" s="166"/>
      <c r="Q2203" s="166"/>
      <c r="R2203" s="166"/>
      <c r="S2203" s="166"/>
      <c r="T2203" s="166"/>
      <c r="U2203" s="166"/>
      <c r="V2203" s="166"/>
      <c r="W2203" s="166"/>
      <c r="X2203" s="166"/>
      <c r="Y2203" s="166"/>
      <c r="Z2203" s="166"/>
      <c r="AA2203" s="166"/>
      <c r="AB2203" s="166"/>
      <c r="AC2203" s="166"/>
      <c r="AD2203" s="166"/>
      <c r="AE2203" s="166"/>
      <c r="AF2203" s="166"/>
      <c r="AG2203" s="166"/>
      <c r="AH2203" s="166"/>
      <c r="AI2203" s="166"/>
      <c r="AJ2203" s="166"/>
      <c r="AK2203" s="166"/>
      <c r="AL2203" s="166"/>
      <c r="AM2203" s="166"/>
      <c r="AN2203" s="166"/>
      <c r="AO2203" s="166"/>
      <c r="AP2203" s="166"/>
      <c r="AQ2203" s="166"/>
      <c r="AR2203" s="166"/>
      <c r="AS2203" s="166"/>
      <c r="AT2203" s="166"/>
      <c r="AU2203" s="166"/>
      <c r="AV2203" s="166"/>
      <c r="AW2203" s="166"/>
      <c r="AX2203" s="166"/>
      <c r="AY2203" s="166"/>
    </row>
    <row r="2204" spans="1:51" s="115" customFormat="1" ht="12.75" customHeight="1" x14ac:dyDescent="0.25">
      <c r="A2204" s="161">
        <v>42709</v>
      </c>
      <c r="B2204" s="162" t="s">
        <v>1474</v>
      </c>
      <c r="C2204" s="163" t="s">
        <v>8</v>
      </c>
      <c r="D2204" s="163" t="s">
        <v>6</v>
      </c>
      <c r="E2204" s="163"/>
      <c r="F2204" s="164">
        <v>1.343</v>
      </c>
      <c r="G2204" s="165"/>
      <c r="H2204" s="165"/>
      <c r="I2204" s="166"/>
      <c r="J2204" s="166"/>
      <c r="K2204" s="166"/>
      <c r="L2204" s="166"/>
      <c r="M2204" s="166"/>
      <c r="N2204" s="166"/>
      <c r="O2204" s="166"/>
      <c r="P2204" s="166"/>
      <c r="Q2204" s="166"/>
      <c r="R2204" s="166"/>
      <c r="S2204" s="166"/>
      <c r="T2204" s="166"/>
      <c r="U2204" s="166"/>
      <c r="V2204" s="166"/>
      <c r="W2204" s="166"/>
      <c r="X2204" s="166"/>
      <c r="Y2204" s="166"/>
      <c r="Z2204" s="166"/>
      <c r="AA2204" s="166"/>
      <c r="AB2204" s="166"/>
      <c r="AC2204" s="166"/>
      <c r="AD2204" s="166"/>
      <c r="AE2204" s="166"/>
      <c r="AF2204" s="166"/>
      <c r="AG2204" s="166"/>
      <c r="AH2204" s="166"/>
      <c r="AI2204" s="166"/>
      <c r="AJ2204" s="166"/>
      <c r="AK2204" s="166"/>
      <c r="AL2204" s="166"/>
      <c r="AM2204" s="166"/>
      <c r="AN2204" s="166"/>
      <c r="AO2204" s="166"/>
      <c r="AP2204" s="166"/>
      <c r="AQ2204" s="166"/>
      <c r="AR2204" s="166"/>
      <c r="AS2204" s="166"/>
      <c r="AT2204" s="166"/>
      <c r="AU2204" s="166"/>
      <c r="AV2204" s="166"/>
      <c r="AW2204" s="166"/>
      <c r="AX2204" s="166"/>
      <c r="AY2204" s="166"/>
    </row>
    <row r="2205" spans="1:51" s="115" customFormat="1" ht="12.75" customHeight="1" x14ac:dyDescent="0.25">
      <c r="A2205" s="156">
        <v>42712</v>
      </c>
      <c r="B2205" s="157" t="s">
        <v>1473</v>
      </c>
      <c r="C2205" s="158" t="s">
        <v>8</v>
      </c>
      <c r="D2205" s="158" t="s">
        <v>6</v>
      </c>
      <c r="E2205" s="158"/>
      <c r="F2205" s="159">
        <v>213.905</v>
      </c>
      <c r="G2205" s="160"/>
      <c r="H2205" s="160"/>
      <c r="I2205" s="166"/>
      <c r="J2205" s="166"/>
      <c r="K2205" s="166"/>
      <c r="L2205" s="166"/>
      <c r="M2205" s="166"/>
      <c r="N2205" s="166"/>
      <c r="O2205" s="166"/>
      <c r="P2205" s="166"/>
      <c r="Q2205" s="166"/>
      <c r="R2205" s="166"/>
      <c r="S2205" s="166"/>
      <c r="T2205" s="166"/>
      <c r="U2205" s="166"/>
      <c r="V2205" s="166"/>
      <c r="W2205" s="166"/>
      <c r="X2205" s="166"/>
      <c r="Y2205" s="166"/>
      <c r="Z2205" s="166"/>
      <c r="AA2205" s="166"/>
      <c r="AB2205" s="166"/>
      <c r="AC2205" s="166"/>
      <c r="AD2205" s="166"/>
      <c r="AE2205" s="166"/>
      <c r="AF2205" s="166"/>
      <c r="AG2205" s="166"/>
      <c r="AH2205" s="166"/>
      <c r="AI2205" s="166"/>
      <c r="AJ2205" s="166"/>
      <c r="AK2205" s="166"/>
      <c r="AL2205" s="166"/>
      <c r="AM2205" s="166"/>
      <c r="AN2205" s="166"/>
      <c r="AO2205" s="166"/>
      <c r="AP2205" s="166"/>
      <c r="AQ2205" s="166"/>
      <c r="AR2205" s="166"/>
      <c r="AS2205" s="166"/>
      <c r="AT2205" s="166"/>
      <c r="AU2205" s="166"/>
      <c r="AV2205" s="166"/>
      <c r="AW2205" s="166"/>
      <c r="AX2205" s="166"/>
      <c r="AY2205" s="166"/>
    </row>
    <row r="2206" spans="1:51" s="115" customFormat="1" ht="12.75" customHeight="1" x14ac:dyDescent="0.25">
      <c r="A2206" s="161">
        <v>42712</v>
      </c>
      <c r="B2206" s="162" t="s">
        <v>1473</v>
      </c>
      <c r="C2206" s="163" t="s">
        <v>8</v>
      </c>
      <c r="D2206" s="163" t="s">
        <v>6</v>
      </c>
      <c r="E2206" s="163"/>
      <c r="F2206" s="164">
        <v>188.35</v>
      </c>
      <c r="G2206" s="165"/>
      <c r="H2206" s="165"/>
      <c r="I2206" s="166"/>
      <c r="J2206" s="166"/>
      <c r="K2206" s="166"/>
      <c r="L2206" s="166"/>
      <c r="M2206" s="166"/>
      <c r="N2206" s="166"/>
      <c r="O2206" s="166"/>
      <c r="P2206" s="166"/>
      <c r="Q2206" s="166"/>
      <c r="R2206" s="166"/>
      <c r="S2206" s="166"/>
      <c r="T2206" s="166"/>
      <c r="U2206" s="166"/>
      <c r="V2206" s="166"/>
      <c r="W2206" s="166"/>
      <c r="X2206" s="166"/>
      <c r="Y2206" s="166"/>
      <c r="Z2206" s="166"/>
      <c r="AA2206" s="166"/>
      <c r="AB2206" s="166"/>
      <c r="AC2206" s="166"/>
      <c r="AD2206" s="166"/>
      <c r="AE2206" s="166"/>
      <c r="AF2206" s="166"/>
      <c r="AG2206" s="166"/>
      <c r="AH2206" s="166"/>
      <c r="AI2206" s="166"/>
      <c r="AJ2206" s="166"/>
      <c r="AK2206" s="166"/>
      <c r="AL2206" s="166"/>
      <c r="AM2206" s="166"/>
      <c r="AN2206" s="166"/>
      <c r="AO2206" s="166"/>
      <c r="AP2206" s="166"/>
      <c r="AQ2206" s="166"/>
      <c r="AR2206" s="166"/>
      <c r="AS2206" s="166"/>
      <c r="AT2206" s="166"/>
      <c r="AU2206" s="166"/>
      <c r="AV2206" s="166"/>
      <c r="AW2206" s="166"/>
      <c r="AX2206" s="166"/>
      <c r="AY2206" s="166"/>
    </row>
    <row r="2207" spans="1:51" s="115" customFormat="1" ht="12.75" customHeight="1" x14ac:dyDescent="0.25">
      <c r="A2207" s="156">
        <v>42713</v>
      </c>
      <c r="B2207" s="157" t="s">
        <v>1474</v>
      </c>
      <c r="C2207" s="158" t="s">
        <v>17</v>
      </c>
      <c r="D2207" s="158" t="s">
        <v>6</v>
      </c>
      <c r="E2207" s="158"/>
      <c r="F2207" s="159">
        <v>100</v>
      </c>
      <c r="G2207" s="160"/>
      <c r="H2207" s="160"/>
      <c r="I2207" s="166"/>
      <c r="J2207" s="166"/>
      <c r="K2207" s="166"/>
      <c r="L2207" s="166"/>
      <c r="M2207" s="166"/>
      <c r="N2207" s="166"/>
      <c r="O2207" s="166"/>
      <c r="P2207" s="166"/>
      <c r="Q2207" s="166"/>
      <c r="R2207" s="166"/>
      <c r="S2207" s="166"/>
      <c r="T2207" s="166"/>
      <c r="U2207" s="166"/>
      <c r="V2207" s="166"/>
      <c r="W2207" s="166"/>
      <c r="X2207" s="166"/>
      <c r="Y2207" s="166"/>
      <c r="Z2207" s="166"/>
      <c r="AA2207" s="166"/>
      <c r="AB2207" s="166"/>
      <c r="AC2207" s="166"/>
      <c r="AD2207" s="166"/>
      <c r="AE2207" s="166"/>
      <c r="AF2207" s="166"/>
      <c r="AG2207" s="166"/>
      <c r="AH2207" s="166"/>
      <c r="AI2207" s="166"/>
      <c r="AJ2207" s="166"/>
      <c r="AK2207" s="166"/>
      <c r="AL2207" s="166"/>
      <c r="AM2207" s="166"/>
      <c r="AN2207" s="166"/>
      <c r="AO2207" s="166"/>
      <c r="AP2207" s="166"/>
      <c r="AQ2207" s="166"/>
      <c r="AR2207" s="166"/>
      <c r="AS2207" s="166"/>
      <c r="AT2207" s="166"/>
      <c r="AU2207" s="166"/>
      <c r="AV2207" s="166"/>
      <c r="AW2207" s="166"/>
      <c r="AX2207" s="166"/>
      <c r="AY2207" s="166"/>
    </row>
    <row r="2208" spans="1:51" s="115" customFormat="1" ht="12.75" customHeight="1" x14ac:dyDescent="0.25">
      <c r="A2208" s="161">
        <v>42716</v>
      </c>
      <c r="B2208" s="162" t="s">
        <v>1473</v>
      </c>
      <c r="C2208" s="163" t="s">
        <v>1099</v>
      </c>
      <c r="D2208" s="163" t="s">
        <v>6</v>
      </c>
      <c r="E2208" s="163"/>
      <c r="F2208" s="164">
        <v>115</v>
      </c>
      <c r="G2208" s="165"/>
      <c r="H2208" s="165"/>
      <c r="I2208" s="166"/>
      <c r="J2208" s="166"/>
      <c r="K2208" s="166"/>
      <c r="L2208" s="166"/>
      <c r="M2208" s="166"/>
      <c r="N2208" s="166"/>
      <c r="O2208" s="166"/>
      <c r="P2208" s="166"/>
      <c r="Q2208" s="166"/>
      <c r="R2208" s="166"/>
      <c r="S2208" s="166"/>
      <c r="T2208" s="166"/>
      <c r="U2208" s="166"/>
      <c r="V2208" s="166"/>
      <c r="W2208" s="166"/>
      <c r="X2208" s="166"/>
      <c r="Y2208" s="166"/>
      <c r="Z2208" s="166"/>
      <c r="AA2208" s="166"/>
      <c r="AB2208" s="166"/>
      <c r="AC2208" s="166"/>
      <c r="AD2208" s="166"/>
      <c r="AE2208" s="166"/>
      <c r="AF2208" s="166"/>
      <c r="AG2208" s="166"/>
      <c r="AH2208" s="166"/>
      <c r="AI2208" s="166"/>
      <c r="AJ2208" s="166"/>
      <c r="AK2208" s="166"/>
      <c r="AL2208" s="166"/>
      <c r="AM2208" s="166"/>
      <c r="AN2208" s="166"/>
      <c r="AO2208" s="166"/>
      <c r="AP2208" s="166"/>
      <c r="AQ2208" s="166"/>
      <c r="AR2208" s="166"/>
      <c r="AS2208" s="166"/>
      <c r="AT2208" s="166"/>
      <c r="AU2208" s="166"/>
      <c r="AV2208" s="166"/>
      <c r="AW2208" s="166"/>
      <c r="AX2208" s="166"/>
      <c r="AY2208" s="166"/>
    </row>
    <row r="2209" spans="1:51" s="115" customFormat="1" ht="12.75" customHeight="1" x14ac:dyDescent="0.25">
      <c r="A2209" s="156">
        <v>42718</v>
      </c>
      <c r="B2209" s="157" t="s">
        <v>1473</v>
      </c>
      <c r="C2209" s="158" t="s">
        <v>307</v>
      </c>
      <c r="D2209" s="158" t="s">
        <v>6</v>
      </c>
      <c r="E2209" s="158"/>
      <c r="F2209" s="159">
        <v>258.11799999999999</v>
      </c>
      <c r="G2209" s="160"/>
      <c r="H2209" s="160"/>
      <c r="I2209" s="166"/>
      <c r="J2209" s="166"/>
      <c r="K2209" s="166"/>
      <c r="L2209" s="166"/>
      <c r="M2209" s="166"/>
      <c r="N2209" s="166"/>
      <c r="O2209" s="166"/>
      <c r="P2209" s="166"/>
      <c r="Q2209" s="166"/>
      <c r="R2209" s="166"/>
      <c r="S2209" s="166"/>
      <c r="T2209" s="166"/>
      <c r="U2209" s="166"/>
      <c r="V2209" s="166"/>
      <c r="W2209" s="166"/>
      <c r="X2209" s="166"/>
      <c r="Y2209" s="166"/>
      <c r="Z2209" s="166"/>
      <c r="AA2209" s="166"/>
      <c r="AB2209" s="166"/>
      <c r="AC2209" s="166"/>
      <c r="AD2209" s="166"/>
      <c r="AE2209" s="166"/>
      <c r="AF2209" s="166"/>
      <c r="AG2209" s="166"/>
      <c r="AH2209" s="166"/>
      <c r="AI2209" s="166"/>
      <c r="AJ2209" s="166"/>
      <c r="AK2209" s="166"/>
      <c r="AL2209" s="166"/>
      <c r="AM2209" s="166"/>
      <c r="AN2209" s="166"/>
      <c r="AO2209" s="166"/>
      <c r="AP2209" s="166"/>
      <c r="AQ2209" s="166"/>
      <c r="AR2209" s="166"/>
      <c r="AS2209" s="166"/>
      <c r="AT2209" s="166"/>
      <c r="AU2209" s="166"/>
      <c r="AV2209" s="166"/>
      <c r="AW2209" s="166"/>
      <c r="AX2209" s="166"/>
      <c r="AY2209" s="166"/>
    </row>
    <row r="2210" spans="1:51" s="115" customFormat="1" ht="12.75" customHeight="1" x14ac:dyDescent="0.25">
      <c r="A2210" s="161">
        <v>42718</v>
      </c>
      <c r="B2210" s="162" t="s">
        <v>1473</v>
      </c>
      <c r="C2210" s="163" t="s">
        <v>7</v>
      </c>
      <c r="D2210" s="163" t="s">
        <v>6</v>
      </c>
      <c r="E2210" s="163"/>
      <c r="F2210" s="164">
        <v>655.20000000000005</v>
      </c>
      <c r="G2210" s="165"/>
      <c r="H2210" s="165"/>
      <c r="I2210" s="166"/>
      <c r="J2210" s="166"/>
      <c r="K2210" s="166"/>
      <c r="L2210" s="166"/>
      <c r="M2210" s="166"/>
      <c r="N2210" s="166"/>
      <c r="O2210" s="166"/>
      <c r="P2210" s="166"/>
      <c r="Q2210" s="166"/>
      <c r="R2210" s="166"/>
      <c r="S2210" s="166"/>
      <c r="T2210" s="166"/>
      <c r="U2210" s="166"/>
      <c r="V2210" s="166"/>
      <c r="W2210" s="166"/>
      <c r="X2210" s="166"/>
      <c r="Y2210" s="166"/>
      <c r="Z2210" s="166"/>
      <c r="AA2210" s="166"/>
      <c r="AB2210" s="166"/>
      <c r="AC2210" s="166"/>
      <c r="AD2210" s="166"/>
      <c r="AE2210" s="166"/>
      <c r="AF2210" s="166"/>
      <c r="AG2210" s="166"/>
      <c r="AH2210" s="166"/>
      <c r="AI2210" s="166"/>
      <c r="AJ2210" s="166"/>
      <c r="AK2210" s="166"/>
      <c r="AL2210" s="166"/>
      <c r="AM2210" s="166"/>
      <c r="AN2210" s="166"/>
      <c r="AO2210" s="166"/>
      <c r="AP2210" s="166"/>
      <c r="AQ2210" s="166"/>
      <c r="AR2210" s="166"/>
      <c r="AS2210" s="166"/>
      <c r="AT2210" s="166"/>
      <c r="AU2210" s="166"/>
      <c r="AV2210" s="166"/>
      <c r="AW2210" s="166"/>
      <c r="AX2210" s="166"/>
      <c r="AY2210" s="166"/>
    </row>
    <row r="2211" spans="1:51" s="115" customFormat="1" ht="12.75" customHeight="1" x14ac:dyDescent="0.25">
      <c r="A2211" s="156">
        <v>42718</v>
      </c>
      <c r="B2211" s="157" t="s">
        <v>1473</v>
      </c>
      <c r="C2211" s="158" t="s">
        <v>7</v>
      </c>
      <c r="D2211" s="158" t="s">
        <v>6</v>
      </c>
      <c r="E2211" s="158"/>
      <c r="F2211" s="159">
        <v>604.79999999999995</v>
      </c>
      <c r="G2211" s="160"/>
      <c r="H2211" s="160"/>
      <c r="I2211" s="166"/>
      <c r="J2211" s="166"/>
      <c r="K2211" s="166"/>
      <c r="L2211" s="166"/>
      <c r="M2211" s="166"/>
      <c r="N2211" s="166"/>
      <c r="O2211" s="166"/>
      <c r="P2211" s="166"/>
      <c r="Q2211" s="166"/>
      <c r="R2211" s="166"/>
      <c r="S2211" s="166"/>
      <c r="T2211" s="166"/>
      <c r="U2211" s="166"/>
      <c r="V2211" s="166"/>
      <c r="W2211" s="166"/>
      <c r="X2211" s="166"/>
      <c r="Y2211" s="166"/>
      <c r="Z2211" s="166"/>
      <c r="AA2211" s="166"/>
      <c r="AB2211" s="166"/>
      <c r="AC2211" s="166"/>
      <c r="AD2211" s="166"/>
      <c r="AE2211" s="166"/>
      <c r="AF2211" s="166"/>
      <c r="AG2211" s="166"/>
      <c r="AH2211" s="166"/>
      <c r="AI2211" s="166"/>
      <c r="AJ2211" s="166"/>
      <c r="AK2211" s="166"/>
      <c r="AL2211" s="166"/>
      <c r="AM2211" s="166"/>
      <c r="AN2211" s="166"/>
      <c r="AO2211" s="166"/>
      <c r="AP2211" s="166"/>
      <c r="AQ2211" s="166"/>
      <c r="AR2211" s="166"/>
      <c r="AS2211" s="166"/>
      <c r="AT2211" s="166"/>
      <c r="AU2211" s="166"/>
      <c r="AV2211" s="166"/>
      <c r="AW2211" s="166"/>
      <c r="AX2211" s="166"/>
      <c r="AY2211" s="166"/>
    </row>
    <row r="2212" spans="1:51" s="115" customFormat="1" ht="12.75" customHeight="1" x14ac:dyDescent="0.25">
      <c r="A2212" s="161">
        <v>42723</v>
      </c>
      <c r="B2212" s="162" t="s">
        <v>1473</v>
      </c>
      <c r="C2212" s="163" t="s">
        <v>1099</v>
      </c>
      <c r="D2212" s="163" t="s">
        <v>6</v>
      </c>
      <c r="E2212" s="163"/>
      <c r="F2212" s="164">
        <v>862.5</v>
      </c>
      <c r="G2212" s="165"/>
      <c r="H2212" s="165"/>
      <c r="I2212" s="166"/>
      <c r="J2212" s="166"/>
      <c r="K2212" s="166"/>
      <c r="L2212" s="166"/>
      <c r="M2212" s="166"/>
      <c r="N2212" s="166"/>
      <c r="O2212" s="166"/>
      <c r="P2212" s="166"/>
      <c r="Q2212" s="166"/>
      <c r="R2212" s="166"/>
      <c r="S2212" s="166"/>
      <c r="T2212" s="166"/>
      <c r="U2212" s="166"/>
      <c r="V2212" s="166"/>
      <c r="W2212" s="166"/>
      <c r="X2212" s="166"/>
      <c r="Y2212" s="166"/>
      <c r="Z2212" s="166"/>
      <c r="AA2212" s="166"/>
      <c r="AB2212" s="166"/>
      <c r="AC2212" s="166"/>
      <c r="AD2212" s="166"/>
      <c r="AE2212" s="166"/>
      <c r="AF2212" s="166"/>
      <c r="AG2212" s="166"/>
      <c r="AH2212" s="166"/>
      <c r="AI2212" s="166"/>
      <c r="AJ2212" s="166"/>
      <c r="AK2212" s="166"/>
      <c r="AL2212" s="166"/>
      <c r="AM2212" s="166"/>
      <c r="AN2212" s="166"/>
      <c r="AO2212" s="166"/>
      <c r="AP2212" s="166"/>
      <c r="AQ2212" s="166"/>
      <c r="AR2212" s="166"/>
      <c r="AS2212" s="166"/>
      <c r="AT2212" s="166"/>
      <c r="AU2212" s="166"/>
      <c r="AV2212" s="166"/>
      <c r="AW2212" s="166"/>
      <c r="AX2212" s="166"/>
      <c r="AY2212" s="166"/>
    </row>
    <row r="2213" spans="1:51" s="115" customFormat="1" ht="12.75" customHeight="1" x14ac:dyDescent="0.25">
      <c r="A2213" s="156">
        <v>42725</v>
      </c>
      <c r="B2213" s="157" t="s">
        <v>1474</v>
      </c>
      <c r="C2213" s="158" t="s">
        <v>7</v>
      </c>
      <c r="D2213" s="158" t="s">
        <v>6</v>
      </c>
      <c r="E2213" s="158"/>
      <c r="F2213" s="159">
        <v>7.5</v>
      </c>
      <c r="G2213" s="160"/>
      <c r="H2213" s="160"/>
      <c r="I2213" s="166"/>
      <c r="J2213" s="166"/>
      <c r="K2213" s="166"/>
      <c r="L2213" s="166"/>
      <c r="M2213" s="166"/>
      <c r="N2213" s="166"/>
      <c r="O2213" s="166"/>
      <c r="P2213" s="166"/>
      <c r="Q2213" s="166"/>
      <c r="R2213" s="166"/>
      <c r="S2213" s="166"/>
      <c r="T2213" s="166"/>
      <c r="U2213" s="166"/>
      <c r="V2213" s="166"/>
      <c r="W2213" s="166"/>
      <c r="X2213" s="166"/>
      <c r="Y2213" s="166"/>
      <c r="Z2213" s="166"/>
      <c r="AA2213" s="166"/>
      <c r="AB2213" s="166"/>
      <c r="AC2213" s="166"/>
      <c r="AD2213" s="166"/>
      <c r="AE2213" s="166"/>
      <c r="AF2213" s="166"/>
      <c r="AG2213" s="166"/>
      <c r="AH2213" s="166"/>
      <c r="AI2213" s="166"/>
      <c r="AJ2213" s="166"/>
      <c r="AK2213" s="166"/>
      <c r="AL2213" s="166"/>
      <c r="AM2213" s="166"/>
      <c r="AN2213" s="166"/>
      <c r="AO2213" s="166"/>
      <c r="AP2213" s="166"/>
      <c r="AQ2213" s="166"/>
      <c r="AR2213" s="166"/>
      <c r="AS2213" s="166"/>
      <c r="AT2213" s="166"/>
      <c r="AU2213" s="166"/>
      <c r="AV2213" s="166"/>
      <c r="AW2213" s="166"/>
      <c r="AX2213" s="166"/>
      <c r="AY2213" s="166"/>
    </row>
    <row r="2214" spans="1:51" s="115" customFormat="1" ht="12.75" customHeight="1" x14ac:dyDescent="0.25">
      <c r="A2214" s="161">
        <v>42725</v>
      </c>
      <c r="B2214" s="162" t="s">
        <v>1474</v>
      </c>
      <c r="C2214" s="163" t="s">
        <v>8</v>
      </c>
      <c r="D2214" s="163" t="s">
        <v>6</v>
      </c>
      <c r="E2214" s="163"/>
      <c r="F2214" s="164">
        <v>13.641999999999999</v>
      </c>
      <c r="G2214" s="165"/>
      <c r="H2214" s="165"/>
      <c r="I2214" s="166"/>
      <c r="J2214" s="166"/>
      <c r="K2214" s="166"/>
      <c r="L2214" s="166"/>
      <c r="M2214" s="166"/>
      <c r="N2214" s="166"/>
      <c r="O2214" s="166"/>
      <c r="P2214" s="166"/>
      <c r="Q2214" s="166"/>
      <c r="R2214" s="166"/>
      <c r="S2214" s="166"/>
      <c r="T2214" s="166"/>
      <c r="U2214" s="166"/>
      <c r="V2214" s="166"/>
      <c r="W2214" s="166"/>
      <c r="X2214" s="166"/>
      <c r="Y2214" s="166"/>
      <c r="Z2214" s="166"/>
      <c r="AA2214" s="166"/>
      <c r="AB2214" s="166"/>
      <c r="AC2214" s="166"/>
      <c r="AD2214" s="166"/>
      <c r="AE2214" s="166"/>
      <c r="AF2214" s="166"/>
      <c r="AG2214" s="166"/>
      <c r="AH2214" s="166"/>
      <c r="AI2214" s="166"/>
      <c r="AJ2214" s="166"/>
      <c r="AK2214" s="166"/>
      <c r="AL2214" s="166"/>
      <c r="AM2214" s="166"/>
      <c r="AN2214" s="166"/>
      <c r="AO2214" s="166"/>
      <c r="AP2214" s="166"/>
      <c r="AQ2214" s="166"/>
      <c r="AR2214" s="166"/>
      <c r="AS2214" s="166"/>
      <c r="AT2214" s="166"/>
      <c r="AU2214" s="166"/>
      <c r="AV2214" s="166"/>
      <c r="AW2214" s="166"/>
      <c r="AX2214" s="166"/>
      <c r="AY2214" s="166"/>
    </row>
    <row r="2215" spans="1:51" s="115" customFormat="1" ht="12.75" customHeight="1" x14ac:dyDescent="0.25">
      <c r="A2215" s="156">
        <v>42726</v>
      </c>
      <c r="B2215" s="157" t="s">
        <v>1474</v>
      </c>
      <c r="C2215" s="158" t="s">
        <v>8</v>
      </c>
      <c r="D2215" s="158" t="s">
        <v>6</v>
      </c>
      <c r="E2215" s="158"/>
      <c r="F2215" s="159">
        <v>13.047000000000001</v>
      </c>
      <c r="G2215" s="160"/>
      <c r="H2215" s="160"/>
      <c r="I2215" s="166"/>
      <c r="J2215" s="166"/>
      <c r="K2215" s="166"/>
      <c r="L2215" s="166"/>
      <c r="M2215" s="166"/>
      <c r="N2215" s="166"/>
      <c r="O2215" s="166"/>
      <c r="P2215" s="166"/>
      <c r="Q2215" s="166"/>
      <c r="R2215" s="166"/>
      <c r="S2215" s="166"/>
      <c r="T2215" s="166"/>
      <c r="U2215" s="166"/>
      <c r="V2215" s="166"/>
      <c r="W2215" s="166"/>
      <c r="X2215" s="166"/>
      <c r="Y2215" s="166"/>
      <c r="Z2215" s="166"/>
      <c r="AA2215" s="166"/>
      <c r="AB2215" s="166"/>
      <c r="AC2215" s="166"/>
      <c r="AD2215" s="166"/>
      <c r="AE2215" s="166"/>
      <c r="AF2215" s="166"/>
      <c r="AG2215" s="166"/>
      <c r="AH2215" s="166"/>
      <c r="AI2215" s="166"/>
      <c r="AJ2215" s="166"/>
      <c r="AK2215" s="166"/>
      <c r="AL2215" s="166"/>
      <c r="AM2215" s="166"/>
      <c r="AN2215" s="166"/>
      <c r="AO2215" s="166"/>
      <c r="AP2215" s="166"/>
      <c r="AQ2215" s="166"/>
      <c r="AR2215" s="166"/>
      <c r="AS2215" s="166"/>
      <c r="AT2215" s="166"/>
      <c r="AU2215" s="166"/>
      <c r="AV2215" s="166"/>
      <c r="AW2215" s="166"/>
      <c r="AX2215" s="166"/>
      <c r="AY2215" s="166"/>
    </row>
    <row r="2216" spans="1:51" s="115" customFormat="1" ht="12.75" customHeight="1" x14ac:dyDescent="0.25">
      <c r="A2216" s="161">
        <v>42726</v>
      </c>
      <c r="B2216" s="162" t="s">
        <v>1474</v>
      </c>
      <c r="C2216" s="163" t="s">
        <v>8</v>
      </c>
      <c r="D2216" s="163" t="s">
        <v>6</v>
      </c>
      <c r="E2216" s="163"/>
      <c r="F2216" s="164">
        <v>1.3440000000000001</v>
      </c>
      <c r="G2216" s="165"/>
      <c r="H2216" s="165"/>
      <c r="I2216" s="166"/>
      <c r="J2216" s="166"/>
      <c r="K2216" s="166"/>
      <c r="L2216" s="166"/>
      <c r="M2216" s="166"/>
      <c r="N2216" s="166"/>
      <c r="O2216" s="166"/>
      <c r="P2216" s="166"/>
      <c r="Q2216" s="166"/>
      <c r="R2216" s="166"/>
      <c r="S2216" s="166"/>
      <c r="T2216" s="166"/>
      <c r="U2216" s="166"/>
      <c r="V2216" s="166"/>
      <c r="W2216" s="166"/>
      <c r="X2216" s="166"/>
      <c r="Y2216" s="166"/>
      <c r="Z2216" s="166"/>
      <c r="AA2216" s="166"/>
      <c r="AB2216" s="166"/>
      <c r="AC2216" s="166"/>
      <c r="AD2216" s="166"/>
      <c r="AE2216" s="166"/>
      <c r="AF2216" s="166"/>
      <c r="AG2216" s="166"/>
      <c r="AH2216" s="166"/>
      <c r="AI2216" s="166"/>
      <c r="AJ2216" s="166"/>
      <c r="AK2216" s="166"/>
      <c r="AL2216" s="166"/>
      <c r="AM2216" s="166"/>
      <c r="AN2216" s="166"/>
      <c r="AO2216" s="166"/>
      <c r="AP2216" s="166"/>
      <c r="AQ2216" s="166"/>
      <c r="AR2216" s="166"/>
      <c r="AS2216" s="166"/>
      <c r="AT2216" s="166"/>
      <c r="AU2216" s="166"/>
      <c r="AV2216" s="166"/>
      <c r="AW2216" s="166"/>
      <c r="AX2216" s="166"/>
      <c r="AY2216" s="166"/>
    </row>
    <row r="2217" spans="1:51" s="115" customFormat="1" ht="12.75" customHeight="1" x14ac:dyDescent="0.25">
      <c r="A2217" s="156">
        <v>42730</v>
      </c>
      <c r="B2217" s="157" t="s">
        <v>1474</v>
      </c>
      <c r="C2217" s="158" t="s">
        <v>8</v>
      </c>
      <c r="D2217" s="158" t="s">
        <v>6</v>
      </c>
      <c r="E2217" s="158"/>
      <c r="F2217" s="159">
        <v>24</v>
      </c>
      <c r="G2217" s="160"/>
      <c r="H2217" s="160"/>
      <c r="I2217" s="166"/>
      <c r="J2217" s="166"/>
      <c r="K2217" s="166"/>
      <c r="L2217" s="166"/>
      <c r="M2217" s="166"/>
      <c r="N2217" s="166"/>
      <c r="O2217" s="166"/>
      <c r="P2217" s="166"/>
      <c r="Q2217" s="166"/>
      <c r="R2217" s="166"/>
      <c r="S2217" s="166"/>
      <c r="T2217" s="166"/>
      <c r="U2217" s="166"/>
      <c r="V2217" s="166"/>
      <c r="W2217" s="166"/>
      <c r="X2217" s="166"/>
      <c r="Y2217" s="166"/>
      <c r="Z2217" s="166"/>
      <c r="AA2217" s="166"/>
      <c r="AB2217" s="166"/>
      <c r="AC2217" s="166"/>
      <c r="AD2217" s="166"/>
      <c r="AE2217" s="166"/>
      <c r="AF2217" s="166"/>
      <c r="AG2217" s="166"/>
      <c r="AH2217" s="166"/>
      <c r="AI2217" s="166"/>
      <c r="AJ2217" s="166"/>
      <c r="AK2217" s="166"/>
      <c r="AL2217" s="166"/>
      <c r="AM2217" s="166"/>
      <c r="AN2217" s="166"/>
      <c r="AO2217" s="166"/>
      <c r="AP2217" s="166"/>
      <c r="AQ2217" s="166"/>
      <c r="AR2217" s="166"/>
      <c r="AS2217" s="166"/>
      <c r="AT2217" s="166"/>
      <c r="AU2217" s="166"/>
      <c r="AV2217" s="166"/>
      <c r="AW2217" s="166"/>
      <c r="AX2217" s="166"/>
      <c r="AY2217" s="166"/>
    </row>
    <row r="2218" spans="1:51" s="115" customFormat="1" ht="12.75" customHeight="1" x14ac:dyDescent="0.25">
      <c r="A2218" s="161">
        <v>42730</v>
      </c>
      <c r="B2218" s="162" t="s">
        <v>1474</v>
      </c>
      <c r="C2218" s="163" t="s">
        <v>8</v>
      </c>
      <c r="D2218" s="163" t="s">
        <v>6</v>
      </c>
      <c r="E2218" s="163"/>
      <c r="F2218" s="164">
        <v>6</v>
      </c>
      <c r="G2218" s="165"/>
      <c r="H2218" s="165"/>
      <c r="I2218" s="166"/>
      <c r="J2218" s="166"/>
      <c r="K2218" s="166"/>
      <c r="L2218" s="166"/>
      <c r="M2218" s="166"/>
      <c r="N2218" s="166"/>
      <c r="O2218" s="166"/>
      <c r="P2218" s="166"/>
      <c r="Q2218" s="166"/>
      <c r="R2218" s="166"/>
      <c r="S2218" s="166"/>
      <c r="T2218" s="166"/>
      <c r="U2218" s="166"/>
      <c r="V2218" s="166"/>
      <c r="W2218" s="166"/>
      <c r="X2218" s="166"/>
      <c r="Y2218" s="166"/>
      <c r="Z2218" s="166"/>
      <c r="AA2218" s="166"/>
      <c r="AB2218" s="166"/>
      <c r="AC2218" s="166"/>
      <c r="AD2218" s="166"/>
      <c r="AE2218" s="166"/>
      <c r="AF2218" s="166"/>
      <c r="AG2218" s="166"/>
      <c r="AH2218" s="166"/>
      <c r="AI2218" s="166"/>
      <c r="AJ2218" s="166"/>
      <c r="AK2218" s="166"/>
      <c r="AL2218" s="166"/>
      <c r="AM2218" s="166"/>
      <c r="AN2218" s="166"/>
      <c r="AO2218" s="166"/>
      <c r="AP2218" s="166"/>
      <c r="AQ2218" s="166"/>
      <c r="AR2218" s="166"/>
      <c r="AS2218" s="166"/>
      <c r="AT2218" s="166"/>
      <c r="AU2218" s="166"/>
      <c r="AV2218" s="166"/>
      <c r="AW2218" s="166"/>
      <c r="AX2218" s="166"/>
      <c r="AY2218" s="166"/>
    </row>
    <row r="2219" spans="1:51" s="115" customFormat="1" ht="12.75" customHeight="1" x14ac:dyDescent="0.25">
      <c r="A2219" s="156">
        <v>42731</v>
      </c>
      <c r="B2219" s="157" t="s">
        <v>1473</v>
      </c>
      <c r="C2219" s="158" t="s">
        <v>8</v>
      </c>
      <c r="D2219" s="158" t="s">
        <v>6</v>
      </c>
      <c r="E2219" s="158"/>
      <c r="F2219" s="159">
        <v>755.57100000000003</v>
      </c>
      <c r="G2219" s="160"/>
      <c r="H2219" s="160"/>
      <c r="I2219" s="166"/>
      <c r="J2219" s="166"/>
      <c r="K2219" s="166"/>
      <c r="L2219" s="166"/>
      <c r="M2219" s="166"/>
      <c r="N2219" s="166"/>
      <c r="O2219" s="166"/>
      <c r="P2219" s="166"/>
      <c r="Q2219" s="166"/>
      <c r="R2219" s="166"/>
      <c r="S2219" s="166"/>
      <c r="T2219" s="166"/>
      <c r="U2219" s="166"/>
      <c r="V2219" s="166"/>
      <c r="W2219" s="166"/>
      <c r="X2219" s="166"/>
      <c r="Y2219" s="166"/>
      <c r="Z2219" s="166"/>
      <c r="AA2219" s="166"/>
      <c r="AB2219" s="166"/>
      <c r="AC2219" s="166"/>
      <c r="AD2219" s="166"/>
      <c r="AE2219" s="166"/>
      <c r="AF2219" s="166"/>
      <c r="AG2219" s="166"/>
      <c r="AH2219" s="166"/>
      <c r="AI2219" s="166"/>
      <c r="AJ2219" s="166"/>
      <c r="AK2219" s="166"/>
      <c r="AL2219" s="166"/>
      <c r="AM2219" s="166"/>
      <c r="AN2219" s="166"/>
      <c r="AO2219" s="166"/>
      <c r="AP2219" s="166"/>
      <c r="AQ2219" s="166"/>
      <c r="AR2219" s="166"/>
      <c r="AS2219" s="166"/>
      <c r="AT2219" s="166"/>
      <c r="AU2219" s="166"/>
      <c r="AV2219" s="166"/>
      <c r="AW2219" s="166"/>
      <c r="AX2219" s="166"/>
      <c r="AY2219" s="166"/>
    </row>
    <row r="2220" spans="1:51" s="115" customFormat="1" ht="12.75" customHeight="1" x14ac:dyDescent="0.25">
      <c r="A2220" s="161">
        <v>42731</v>
      </c>
      <c r="B2220" s="162" t="s">
        <v>1473</v>
      </c>
      <c r="C2220" s="163" t="s">
        <v>8</v>
      </c>
      <c r="D2220" s="163" t="s">
        <v>6</v>
      </c>
      <c r="E2220" s="163"/>
      <c r="F2220" s="164">
        <v>494.42899999999997</v>
      </c>
      <c r="G2220" s="165"/>
      <c r="H2220" s="165"/>
      <c r="I2220" s="166"/>
      <c r="J2220" s="166"/>
      <c r="K2220" s="166"/>
      <c r="L2220" s="166"/>
      <c r="M2220" s="166"/>
      <c r="N2220" s="166"/>
      <c r="O2220" s="166"/>
      <c r="P2220" s="166"/>
      <c r="Q2220" s="166"/>
      <c r="R2220" s="166"/>
      <c r="S2220" s="166"/>
      <c r="T2220" s="166"/>
      <c r="U2220" s="166"/>
      <c r="V2220" s="166"/>
      <c r="W2220" s="166"/>
      <c r="X2220" s="166"/>
      <c r="Y2220" s="166"/>
      <c r="Z2220" s="166"/>
      <c r="AA2220" s="166"/>
      <c r="AB2220" s="166"/>
      <c r="AC2220" s="166"/>
      <c r="AD2220" s="166"/>
      <c r="AE2220" s="166"/>
      <c r="AF2220" s="166"/>
      <c r="AG2220" s="166"/>
      <c r="AH2220" s="166"/>
      <c r="AI2220" s="166"/>
      <c r="AJ2220" s="166"/>
      <c r="AK2220" s="166"/>
      <c r="AL2220" s="166"/>
      <c r="AM2220" s="166"/>
      <c r="AN2220" s="166"/>
      <c r="AO2220" s="166"/>
      <c r="AP2220" s="166"/>
      <c r="AQ2220" s="166"/>
      <c r="AR2220" s="166"/>
      <c r="AS2220" s="166"/>
      <c r="AT2220" s="166"/>
      <c r="AU2220" s="166"/>
      <c r="AV2220" s="166"/>
      <c r="AW2220" s="166"/>
      <c r="AX2220" s="166"/>
      <c r="AY2220" s="166"/>
    </row>
    <row r="2221" spans="1:51" s="115" customFormat="1" ht="12.75" customHeight="1" x14ac:dyDescent="0.25">
      <c r="A2221" s="156">
        <v>42384</v>
      </c>
      <c r="B2221" s="157" t="s">
        <v>1474</v>
      </c>
      <c r="C2221" s="158" t="s">
        <v>24</v>
      </c>
      <c r="D2221" s="158" t="s">
        <v>2</v>
      </c>
      <c r="E2221" s="158"/>
      <c r="F2221" s="159">
        <v>110.4999995</v>
      </c>
      <c r="G2221" s="160"/>
      <c r="H2221" s="160"/>
      <c r="I2221" s="166"/>
      <c r="J2221" s="166"/>
      <c r="K2221" s="166"/>
      <c r="L2221" s="166"/>
      <c r="M2221" s="166"/>
      <c r="N2221" s="166"/>
      <c r="O2221" s="166"/>
      <c r="P2221" s="166"/>
      <c r="Q2221" s="166"/>
      <c r="R2221" s="166"/>
      <c r="S2221" s="166"/>
      <c r="T2221" s="166"/>
      <c r="U2221" s="166"/>
      <c r="V2221" s="166"/>
      <c r="W2221" s="166"/>
      <c r="X2221" s="166"/>
      <c r="Y2221" s="166"/>
      <c r="Z2221" s="166"/>
      <c r="AA2221" s="166"/>
      <c r="AB2221" s="166"/>
      <c r="AC2221" s="166"/>
      <c r="AD2221" s="166"/>
      <c r="AE2221" s="166"/>
      <c r="AF2221" s="166"/>
      <c r="AG2221" s="166"/>
      <c r="AH2221" s="166"/>
      <c r="AI2221" s="166"/>
      <c r="AJ2221" s="166"/>
      <c r="AK2221" s="166"/>
      <c r="AL2221" s="166"/>
      <c r="AM2221" s="166"/>
      <c r="AN2221" s="166"/>
      <c r="AO2221" s="166"/>
      <c r="AP2221" s="166"/>
      <c r="AQ2221" s="166"/>
      <c r="AR2221" s="166"/>
      <c r="AS2221" s="166"/>
      <c r="AT2221" s="166"/>
      <c r="AU2221" s="166"/>
      <c r="AV2221" s="166"/>
      <c r="AW2221" s="166"/>
      <c r="AX2221" s="166"/>
      <c r="AY2221" s="166"/>
    </row>
    <row r="2222" spans="1:51" s="115" customFormat="1" ht="12.75" customHeight="1" x14ac:dyDescent="0.25">
      <c r="A2222" s="161">
        <v>42387</v>
      </c>
      <c r="B2222" s="162" t="s">
        <v>1474</v>
      </c>
      <c r="C2222" s="163" t="s">
        <v>14</v>
      </c>
      <c r="D2222" s="163" t="s">
        <v>2</v>
      </c>
      <c r="E2222" s="163"/>
      <c r="F2222" s="164">
        <v>50</v>
      </c>
      <c r="G2222" s="165"/>
      <c r="H2222" s="165"/>
      <c r="I2222" s="166"/>
      <c r="J2222" s="166"/>
      <c r="K2222" s="166"/>
      <c r="L2222" s="166"/>
      <c r="M2222" s="166"/>
      <c r="N2222" s="166"/>
      <c r="O2222" s="166"/>
      <c r="P2222" s="166"/>
      <c r="Q2222" s="166"/>
      <c r="R2222" s="166"/>
      <c r="S2222" s="166"/>
      <c r="T2222" s="166"/>
      <c r="U2222" s="166"/>
      <c r="V2222" s="166"/>
      <c r="W2222" s="166"/>
      <c r="X2222" s="166"/>
      <c r="Y2222" s="166"/>
      <c r="Z2222" s="166"/>
      <c r="AA2222" s="166"/>
      <c r="AB2222" s="166"/>
      <c r="AC2222" s="166"/>
      <c r="AD2222" s="166"/>
      <c r="AE2222" s="166"/>
      <c r="AF2222" s="166"/>
      <c r="AG2222" s="166"/>
      <c r="AH2222" s="166"/>
      <c r="AI2222" s="166"/>
      <c r="AJ2222" s="166"/>
      <c r="AK2222" s="166"/>
      <c r="AL2222" s="166"/>
      <c r="AM2222" s="166"/>
      <c r="AN2222" s="166"/>
      <c r="AO2222" s="166"/>
      <c r="AP2222" s="166"/>
      <c r="AQ2222" s="166"/>
      <c r="AR2222" s="166"/>
      <c r="AS2222" s="166"/>
      <c r="AT2222" s="166"/>
      <c r="AU2222" s="166"/>
      <c r="AV2222" s="166"/>
      <c r="AW2222" s="166"/>
      <c r="AX2222" s="166"/>
      <c r="AY2222" s="166"/>
    </row>
    <row r="2223" spans="1:51" s="115" customFormat="1" ht="12.75" customHeight="1" x14ac:dyDescent="0.25">
      <c r="A2223" s="156">
        <v>42419</v>
      </c>
      <c r="B2223" s="157" t="s">
        <v>1473</v>
      </c>
      <c r="C2223" s="158" t="s">
        <v>14</v>
      </c>
      <c r="D2223" s="158" t="s">
        <v>2</v>
      </c>
      <c r="E2223" s="158"/>
      <c r="F2223" s="159">
        <v>26.520011760000003</v>
      </c>
      <c r="G2223" s="160"/>
      <c r="H2223" s="160"/>
      <c r="I2223" s="166"/>
      <c r="J2223" s="166"/>
      <c r="K2223" s="166"/>
      <c r="L2223" s="166"/>
      <c r="M2223" s="166"/>
      <c r="N2223" s="166"/>
      <c r="O2223" s="166"/>
      <c r="P2223" s="166"/>
      <c r="Q2223" s="166"/>
      <c r="R2223" s="166"/>
      <c r="S2223" s="166"/>
      <c r="T2223" s="166"/>
      <c r="U2223" s="166"/>
      <c r="V2223" s="166"/>
      <c r="W2223" s="166"/>
      <c r="X2223" s="166"/>
      <c r="Y2223" s="166"/>
      <c r="Z2223" s="166"/>
      <c r="AA2223" s="166"/>
      <c r="AB2223" s="166"/>
      <c r="AC2223" s="166"/>
      <c r="AD2223" s="166"/>
      <c r="AE2223" s="166"/>
      <c r="AF2223" s="166"/>
      <c r="AG2223" s="166"/>
      <c r="AH2223" s="166"/>
      <c r="AI2223" s="166"/>
      <c r="AJ2223" s="166"/>
      <c r="AK2223" s="166"/>
      <c r="AL2223" s="166"/>
      <c r="AM2223" s="166"/>
      <c r="AN2223" s="166"/>
      <c r="AO2223" s="166"/>
      <c r="AP2223" s="166"/>
      <c r="AQ2223" s="166"/>
      <c r="AR2223" s="166"/>
      <c r="AS2223" s="166"/>
      <c r="AT2223" s="166"/>
      <c r="AU2223" s="166"/>
      <c r="AV2223" s="166"/>
      <c r="AW2223" s="166"/>
      <c r="AX2223" s="166"/>
      <c r="AY2223" s="166"/>
    </row>
    <row r="2224" spans="1:51" s="115" customFormat="1" ht="12.75" customHeight="1" x14ac:dyDescent="0.25">
      <c r="A2224" s="161">
        <v>42419</v>
      </c>
      <c r="B2224" s="162" t="s">
        <v>1473</v>
      </c>
      <c r="C2224" s="163" t="s">
        <v>14</v>
      </c>
      <c r="D2224" s="163" t="s">
        <v>2</v>
      </c>
      <c r="E2224" s="163"/>
      <c r="F2224" s="164">
        <v>2.94666804</v>
      </c>
      <c r="G2224" s="165"/>
      <c r="H2224" s="165"/>
      <c r="I2224" s="166"/>
      <c r="J2224" s="166"/>
      <c r="K2224" s="166"/>
      <c r="L2224" s="166"/>
      <c r="M2224" s="166"/>
      <c r="N2224" s="166"/>
      <c r="O2224" s="166"/>
      <c r="P2224" s="166"/>
      <c r="Q2224" s="166"/>
      <c r="R2224" s="166"/>
      <c r="S2224" s="166"/>
      <c r="T2224" s="166"/>
      <c r="U2224" s="166"/>
      <c r="V2224" s="166"/>
      <c r="W2224" s="166"/>
      <c r="X2224" s="166"/>
      <c r="Y2224" s="166"/>
      <c r="Z2224" s="166"/>
      <c r="AA2224" s="166"/>
      <c r="AB2224" s="166"/>
      <c r="AC2224" s="166"/>
      <c r="AD2224" s="166"/>
      <c r="AE2224" s="166"/>
      <c r="AF2224" s="166"/>
      <c r="AG2224" s="166"/>
      <c r="AH2224" s="166"/>
      <c r="AI2224" s="166"/>
      <c r="AJ2224" s="166"/>
      <c r="AK2224" s="166"/>
      <c r="AL2224" s="166"/>
      <c r="AM2224" s="166"/>
      <c r="AN2224" s="166"/>
      <c r="AO2224" s="166"/>
      <c r="AP2224" s="166"/>
      <c r="AQ2224" s="166"/>
      <c r="AR2224" s="166"/>
      <c r="AS2224" s="166"/>
      <c r="AT2224" s="166"/>
      <c r="AU2224" s="166"/>
      <c r="AV2224" s="166"/>
      <c r="AW2224" s="166"/>
      <c r="AX2224" s="166"/>
      <c r="AY2224" s="166"/>
    </row>
    <row r="2225" spans="1:51" s="115" customFormat="1" ht="12.75" customHeight="1" x14ac:dyDescent="0.25">
      <c r="A2225" s="156">
        <v>42422</v>
      </c>
      <c r="B2225" s="157" t="s">
        <v>1474</v>
      </c>
      <c r="C2225" s="158" t="s">
        <v>15</v>
      </c>
      <c r="D2225" s="158" t="s">
        <v>2</v>
      </c>
      <c r="E2225" s="158"/>
      <c r="F2225" s="159">
        <v>70</v>
      </c>
      <c r="G2225" s="160"/>
      <c r="H2225" s="160"/>
      <c r="I2225" s="166"/>
      <c r="J2225" s="166"/>
      <c r="K2225" s="166"/>
      <c r="L2225" s="166"/>
      <c r="M2225" s="166"/>
      <c r="N2225" s="166"/>
      <c r="O2225" s="166"/>
      <c r="P2225" s="166"/>
      <c r="Q2225" s="166"/>
      <c r="R2225" s="166"/>
      <c r="S2225" s="166"/>
      <c r="T2225" s="166"/>
      <c r="U2225" s="166"/>
      <c r="V2225" s="166"/>
      <c r="W2225" s="166"/>
      <c r="X2225" s="166"/>
      <c r="Y2225" s="166"/>
      <c r="Z2225" s="166"/>
      <c r="AA2225" s="166"/>
      <c r="AB2225" s="166"/>
      <c r="AC2225" s="166"/>
      <c r="AD2225" s="166"/>
      <c r="AE2225" s="166"/>
      <c r="AF2225" s="166"/>
      <c r="AG2225" s="166"/>
      <c r="AH2225" s="166"/>
      <c r="AI2225" s="166"/>
      <c r="AJ2225" s="166"/>
      <c r="AK2225" s="166"/>
      <c r="AL2225" s="166"/>
      <c r="AM2225" s="166"/>
      <c r="AN2225" s="166"/>
      <c r="AO2225" s="166"/>
      <c r="AP2225" s="166"/>
      <c r="AQ2225" s="166"/>
      <c r="AR2225" s="166"/>
      <c r="AS2225" s="166"/>
      <c r="AT2225" s="166"/>
      <c r="AU2225" s="166"/>
      <c r="AV2225" s="166"/>
      <c r="AW2225" s="166"/>
      <c r="AX2225" s="166"/>
      <c r="AY2225" s="166"/>
    </row>
    <row r="2226" spans="1:51" s="115" customFormat="1" ht="12.75" customHeight="1" x14ac:dyDescent="0.25">
      <c r="A2226" s="161">
        <v>42425</v>
      </c>
      <c r="B2226" s="162" t="s">
        <v>1474</v>
      </c>
      <c r="C2226" s="163" t="s">
        <v>25</v>
      </c>
      <c r="D2226" s="163" t="s">
        <v>2</v>
      </c>
      <c r="E2226" s="163"/>
      <c r="F2226" s="164">
        <v>21.774999999999999</v>
      </c>
      <c r="G2226" s="165"/>
      <c r="H2226" s="165"/>
      <c r="I2226" s="166"/>
      <c r="J2226" s="166"/>
      <c r="K2226" s="166"/>
      <c r="L2226" s="166"/>
      <c r="M2226" s="166"/>
      <c r="N2226" s="166"/>
      <c r="O2226" s="166"/>
      <c r="P2226" s="166"/>
      <c r="Q2226" s="166"/>
      <c r="R2226" s="166"/>
      <c r="S2226" s="166"/>
      <c r="T2226" s="166"/>
      <c r="U2226" s="166"/>
      <c r="V2226" s="166"/>
      <c r="W2226" s="166"/>
      <c r="X2226" s="166"/>
      <c r="Y2226" s="166"/>
      <c r="Z2226" s="166"/>
      <c r="AA2226" s="166"/>
      <c r="AB2226" s="166"/>
      <c r="AC2226" s="166"/>
      <c r="AD2226" s="166"/>
      <c r="AE2226" s="166"/>
      <c r="AF2226" s="166"/>
      <c r="AG2226" s="166"/>
      <c r="AH2226" s="166"/>
      <c r="AI2226" s="166"/>
      <c r="AJ2226" s="166"/>
      <c r="AK2226" s="166"/>
      <c r="AL2226" s="166"/>
      <c r="AM2226" s="166"/>
      <c r="AN2226" s="166"/>
      <c r="AO2226" s="166"/>
      <c r="AP2226" s="166"/>
      <c r="AQ2226" s="166"/>
      <c r="AR2226" s="166"/>
      <c r="AS2226" s="166"/>
      <c r="AT2226" s="166"/>
      <c r="AU2226" s="166"/>
      <c r="AV2226" s="166"/>
      <c r="AW2226" s="166"/>
      <c r="AX2226" s="166"/>
      <c r="AY2226" s="166"/>
    </row>
    <row r="2227" spans="1:51" s="115" customFormat="1" ht="12.75" customHeight="1" x14ac:dyDescent="0.25">
      <c r="A2227" s="156">
        <v>42425</v>
      </c>
      <c r="B2227" s="157" t="s">
        <v>1474</v>
      </c>
      <c r="C2227" s="158" t="s">
        <v>25</v>
      </c>
      <c r="D2227" s="158" t="s">
        <v>2</v>
      </c>
      <c r="E2227" s="158"/>
      <c r="F2227" s="159">
        <v>4.7392732799999999</v>
      </c>
      <c r="G2227" s="160"/>
      <c r="H2227" s="160"/>
      <c r="I2227" s="166"/>
      <c r="J2227" s="166"/>
      <c r="K2227" s="166"/>
      <c r="L2227" s="166"/>
      <c r="M2227" s="166"/>
      <c r="N2227" s="166"/>
      <c r="O2227" s="166"/>
      <c r="P2227" s="166"/>
      <c r="Q2227" s="166"/>
      <c r="R2227" s="166"/>
      <c r="S2227" s="166"/>
      <c r="T2227" s="166"/>
      <c r="U2227" s="166"/>
      <c r="V2227" s="166"/>
      <c r="W2227" s="166"/>
      <c r="X2227" s="166"/>
      <c r="Y2227" s="166"/>
      <c r="Z2227" s="166"/>
      <c r="AA2227" s="166"/>
      <c r="AB2227" s="166"/>
      <c r="AC2227" s="166"/>
      <c r="AD2227" s="166"/>
      <c r="AE2227" s="166"/>
      <c r="AF2227" s="166"/>
      <c r="AG2227" s="166"/>
      <c r="AH2227" s="166"/>
      <c r="AI2227" s="166"/>
      <c r="AJ2227" s="166"/>
      <c r="AK2227" s="166"/>
      <c r="AL2227" s="166"/>
      <c r="AM2227" s="166"/>
      <c r="AN2227" s="166"/>
      <c r="AO2227" s="166"/>
      <c r="AP2227" s="166"/>
      <c r="AQ2227" s="166"/>
      <c r="AR2227" s="166"/>
      <c r="AS2227" s="166"/>
      <c r="AT2227" s="166"/>
      <c r="AU2227" s="166"/>
      <c r="AV2227" s="166"/>
      <c r="AW2227" s="166"/>
      <c r="AX2227" s="166"/>
      <c r="AY2227" s="166"/>
    </row>
    <row r="2228" spans="1:51" s="115" customFormat="1" ht="12.75" customHeight="1" x14ac:dyDescent="0.25">
      <c r="A2228" s="161">
        <v>42425</v>
      </c>
      <c r="B2228" s="162" t="s">
        <v>1474</v>
      </c>
      <c r="C2228" s="163" t="s">
        <v>25</v>
      </c>
      <c r="D2228" s="163" t="s">
        <v>2</v>
      </c>
      <c r="E2228" s="163"/>
      <c r="F2228" s="164">
        <v>0.82002999999999993</v>
      </c>
      <c r="G2228" s="165"/>
      <c r="H2228" s="165"/>
      <c r="I2228" s="166"/>
      <c r="J2228" s="166"/>
      <c r="K2228" s="166"/>
      <c r="L2228" s="166"/>
      <c r="M2228" s="166"/>
      <c r="N2228" s="166"/>
      <c r="O2228" s="166"/>
      <c r="P2228" s="166"/>
      <c r="Q2228" s="166"/>
      <c r="R2228" s="166"/>
      <c r="S2228" s="166"/>
      <c r="T2228" s="166"/>
      <c r="U2228" s="166"/>
      <c r="V2228" s="166"/>
      <c r="W2228" s="166"/>
      <c r="X2228" s="166"/>
      <c r="Y2228" s="166"/>
      <c r="Z2228" s="166"/>
      <c r="AA2228" s="166"/>
      <c r="AB2228" s="166"/>
      <c r="AC2228" s="166"/>
      <c r="AD2228" s="166"/>
      <c r="AE2228" s="166"/>
      <c r="AF2228" s="166"/>
      <c r="AG2228" s="166"/>
      <c r="AH2228" s="166"/>
      <c r="AI2228" s="166"/>
      <c r="AJ2228" s="166"/>
      <c r="AK2228" s="166"/>
      <c r="AL2228" s="166"/>
      <c r="AM2228" s="166"/>
      <c r="AN2228" s="166"/>
      <c r="AO2228" s="166"/>
      <c r="AP2228" s="166"/>
      <c r="AQ2228" s="166"/>
      <c r="AR2228" s="166"/>
      <c r="AS2228" s="166"/>
      <c r="AT2228" s="166"/>
      <c r="AU2228" s="166"/>
      <c r="AV2228" s="166"/>
      <c r="AW2228" s="166"/>
      <c r="AX2228" s="166"/>
      <c r="AY2228" s="166"/>
    </row>
    <row r="2229" spans="1:51" s="115" customFormat="1" ht="12.75" customHeight="1" x14ac:dyDescent="0.25">
      <c r="A2229" s="156">
        <v>42429</v>
      </c>
      <c r="B2229" s="157" t="s">
        <v>1473</v>
      </c>
      <c r="C2229" s="158" t="s">
        <v>14</v>
      </c>
      <c r="D2229" s="158" t="s">
        <v>2</v>
      </c>
      <c r="E2229" s="158"/>
      <c r="F2229" s="159">
        <v>11.218899499999999</v>
      </c>
      <c r="G2229" s="160"/>
      <c r="H2229" s="160"/>
      <c r="I2229" s="166"/>
      <c r="J2229" s="166"/>
      <c r="K2229" s="166"/>
      <c r="L2229" s="166"/>
      <c r="M2229" s="166"/>
      <c r="N2229" s="166"/>
      <c r="O2229" s="166"/>
      <c r="P2229" s="166"/>
      <c r="Q2229" s="166"/>
      <c r="R2229" s="166"/>
      <c r="S2229" s="166"/>
      <c r="T2229" s="166"/>
      <c r="U2229" s="166"/>
      <c r="V2229" s="166"/>
      <c r="W2229" s="166"/>
      <c r="X2229" s="166"/>
      <c r="Y2229" s="166"/>
      <c r="Z2229" s="166"/>
      <c r="AA2229" s="166"/>
      <c r="AB2229" s="166"/>
      <c r="AC2229" s="166"/>
      <c r="AD2229" s="166"/>
      <c r="AE2229" s="166"/>
      <c r="AF2229" s="166"/>
      <c r="AG2229" s="166"/>
      <c r="AH2229" s="166"/>
      <c r="AI2229" s="166"/>
      <c r="AJ2229" s="166"/>
      <c r="AK2229" s="166"/>
      <c r="AL2229" s="166"/>
      <c r="AM2229" s="166"/>
      <c r="AN2229" s="166"/>
      <c r="AO2229" s="166"/>
      <c r="AP2229" s="166"/>
      <c r="AQ2229" s="166"/>
      <c r="AR2229" s="166"/>
      <c r="AS2229" s="166"/>
      <c r="AT2229" s="166"/>
      <c r="AU2229" s="166"/>
      <c r="AV2229" s="166"/>
      <c r="AW2229" s="166"/>
      <c r="AX2229" s="166"/>
      <c r="AY2229" s="166"/>
    </row>
    <row r="2230" spans="1:51" s="115" customFormat="1" ht="12.75" customHeight="1" x14ac:dyDescent="0.25">
      <c r="A2230" s="161">
        <v>42436</v>
      </c>
      <c r="B2230" s="162" t="s">
        <v>1474</v>
      </c>
      <c r="C2230" s="163" t="s">
        <v>191</v>
      </c>
      <c r="D2230" s="163" t="s">
        <v>2</v>
      </c>
      <c r="E2230" s="163"/>
      <c r="F2230" s="164">
        <v>68.308000000000007</v>
      </c>
      <c r="G2230" s="165"/>
      <c r="H2230" s="165"/>
      <c r="I2230" s="166"/>
      <c r="J2230" s="166"/>
      <c r="K2230" s="166"/>
      <c r="L2230" s="166"/>
      <c r="M2230" s="166"/>
      <c r="N2230" s="166"/>
      <c r="O2230" s="166"/>
      <c r="P2230" s="166"/>
      <c r="Q2230" s="166"/>
      <c r="R2230" s="166"/>
      <c r="S2230" s="166"/>
      <c r="T2230" s="166"/>
      <c r="U2230" s="166"/>
      <c r="V2230" s="166"/>
      <c r="W2230" s="166"/>
      <c r="X2230" s="166"/>
      <c r="Y2230" s="166"/>
      <c r="Z2230" s="166"/>
      <c r="AA2230" s="166"/>
      <c r="AB2230" s="166"/>
      <c r="AC2230" s="166"/>
      <c r="AD2230" s="166"/>
      <c r="AE2230" s="166"/>
      <c r="AF2230" s="166"/>
      <c r="AG2230" s="166"/>
      <c r="AH2230" s="166"/>
      <c r="AI2230" s="166"/>
      <c r="AJ2230" s="166"/>
      <c r="AK2230" s="166"/>
      <c r="AL2230" s="166"/>
      <c r="AM2230" s="166"/>
      <c r="AN2230" s="166"/>
      <c r="AO2230" s="166"/>
      <c r="AP2230" s="166"/>
      <c r="AQ2230" s="166"/>
      <c r="AR2230" s="166"/>
      <c r="AS2230" s="166"/>
      <c r="AT2230" s="166"/>
      <c r="AU2230" s="166"/>
      <c r="AV2230" s="166"/>
      <c r="AW2230" s="166"/>
      <c r="AX2230" s="166"/>
      <c r="AY2230" s="166"/>
    </row>
    <row r="2231" spans="1:51" s="115" customFormat="1" ht="12.75" customHeight="1" x14ac:dyDescent="0.25">
      <c r="A2231" s="156">
        <v>42439</v>
      </c>
      <c r="B2231" s="157" t="s">
        <v>1474</v>
      </c>
      <c r="C2231" s="158" t="s">
        <v>10</v>
      </c>
      <c r="D2231" s="158" t="s">
        <v>2</v>
      </c>
      <c r="E2231" s="158"/>
      <c r="F2231" s="159">
        <v>18.5</v>
      </c>
      <c r="G2231" s="160"/>
      <c r="H2231" s="160"/>
      <c r="I2231" s="166"/>
      <c r="J2231" s="166"/>
      <c r="K2231" s="166"/>
      <c r="L2231" s="166"/>
      <c r="M2231" s="166"/>
      <c r="N2231" s="166"/>
      <c r="O2231" s="166"/>
      <c r="P2231" s="166"/>
      <c r="Q2231" s="166"/>
      <c r="R2231" s="166"/>
      <c r="S2231" s="166"/>
      <c r="T2231" s="166"/>
      <c r="U2231" s="166"/>
      <c r="V2231" s="166"/>
      <c r="W2231" s="166"/>
      <c r="X2231" s="166"/>
      <c r="Y2231" s="166"/>
      <c r="Z2231" s="166"/>
      <c r="AA2231" s="166"/>
      <c r="AB2231" s="166"/>
      <c r="AC2231" s="166"/>
      <c r="AD2231" s="166"/>
      <c r="AE2231" s="166"/>
      <c r="AF2231" s="166"/>
      <c r="AG2231" s="166"/>
      <c r="AH2231" s="166"/>
      <c r="AI2231" s="166"/>
      <c r="AJ2231" s="166"/>
      <c r="AK2231" s="166"/>
      <c r="AL2231" s="166"/>
      <c r="AM2231" s="166"/>
      <c r="AN2231" s="166"/>
      <c r="AO2231" s="166"/>
      <c r="AP2231" s="166"/>
      <c r="AQ2231" s="166"/>
      <c r="AR2231" s="166"/>
      <c r="AS2231" s="166"/>
      <c r="AT2231" s="166"/>
      <c r="AU2231" s="166"/>
      <c r="AV2231" s="166"/>
      <c r="AW2231" s="166"/>
      <c r="AX2231" s="166"/>
      <c r="AY2231" s="166"/>
    </row>
    <row r="2232" spans="1:51" s="115" customFormat="1" ht="12.75" customHeight="1" x14ac:dyDescent="0.25">
      <c r="A2232" s="161">
        <v>42443</v>
      </c>
      <c r="B2232" s="162" t="s">
        <v>1474</v>
      </c>
      <c r="C2232" s="163" t="s">
        <v>24</v>
      </c>
      <c r="D2232" s="163" t="s">
        <v>2</v>
      </c>
      <c r="E2232" s="163"/>
      <c r="F2232" s="164">
        <v>75</v>
      </c>
      <c r="G2232" s="165"/>
      <c r="H2232" s="165"/>
      <c r="I2232" s="166"/>
      <c r="J2232" s="166"/>
      <c r="K2232" s="166"/>
      <c r="L2232" s="166"/>
      <c r="M2232" s="166"/>
      <c r="N2232" s="166"/>
      <c r="O2232" s="166"/>
      <c r="P2232" s="166"/>
      <c r="Q2232" s="166"/>
      <c r="R2232" s="166"/>
      <c r="S2232" s="166"/>
      <c r="T2232" s="166"/>
      <c r="U2232" s="166"/>
      <c r="V2232" s="166"/>
      <c r="W2232" s="166"/>
      <c r="X2232" s="166"/>
      <c r="Y2232" s="166"/>
      <c r="Z2232" s="166"/>
      <c r="AA2232" s="166"/>
      <c r="AB2232" s="166"/>
      <c r="AC2232" s="166"/>
      <c r="AD2232" s="166"/>
      <c r="AE2232" s="166"/>
      <c r="AF2232" s="166"/>
      <c r="AG2232" s="166"/>
      <c r="AH2232" s="166"/>
      <c r="AI2232" s="166"/>
      <c r="AJ2232" s="166"/>
      <c r="AK2232" s="166"/>
      <c r="AL2232" s="166"/>
      <c r="AM2232" s="166"/>
      <c r="AN2232" s="166"/>
      <c r="AO2232" s="166"/>
      <c r="AP2232" s="166"/>
      <c r="AQ2232" s="166"/>
      <c r="AR2232" s="166"/>
      <c r="AS2232" s="166"/>
      <c r="AT2232" s="166"/>
      <c r="AU2232" s="166"/>
      <c r="AV2232" s="166"/>
      <c r="AW2232" s="166"/>
      <c r="AX2232" s="166"/>
      <c r="AY2232" s="166"/>
    </row>
    <row r="2233" spans="1:51" s="115" customFormat="1" ht="12.75" customHeight="1" x14ac:dyDescent="0.25">
      <c r="A2233" s="156">
        <v>42446</v>
      </c>
      <c r="B2233" s="157" t="s">
        <v>1474</v>
      </c>
      <c r="C2233" s="158" t="s">
        <v>14</v>
      </c>
      <c r="D2233" s="158" t="s">
        <v>2</v>
      </c>
      <c r="E2233" s="158"/>
      <c r="F2233" s="159">
        <v>56.784613120000003</v>
      </c>
      <c r="G2233" s="160"/>
      <c r="H2233" s="160"/>
      <c r="I2233" s="166"/>
      <c r="J2233" s="166"/>
      <c r="K2233" s="166"/>
      <c r="L2233" s="166"/>
      <c r="M2233" s="166"/>
      <c r="N2233" s="166"/>
      <c r="O2233" s="166"/>
      <c r="P2233" s="166"/>
      <c r="Q2233" s="166"/>
      <c r="R2233" s="166"/>
      <c r="S2233" s="166"/>
      <c r="T2233" s="166"/>
      <c r="U2233" s="166"/>
      <c r="V2233" s="166"/>
      <c r="W2233" s="166"/>
      <c r="X2233" s="166"/>
      <c r="Y2233" s="166"/>
      <c r="Z2233" s="166"/>
      <c r="AA2233" s="166"/>
      <c r="AB2233" s="166"/>
      <c r="AC2233" s="166"/>
      <c r="AD2233" s="166"/>
      <c r="AE2233" s="166"/>
      <c r="AF2233" s="166"/>
      <c r="AG2233" s="166"/>
      <c r="AH2233" s="166"/>
      <c r="AI2233" s="166"/>
      <c r="AJ2233" s="166"/>
      <c r="AK2233" s="166"/>
      <c r="AL2233" s="166"/>
      <c r="AM2233" s="166"/>
      <c r="AN2233" s="166"/>
      <c r="AO2233" s="166"/>
      <c r="AP2233" s="166"/>
      <c r="AQ2233" s="166"/>
      <c r="AR2233" s="166"/>
      <c r="AS2233" s="166"/>
      <c r="AT2233" s="166"/>
      <c r="AU2233" s="166"/>
      <c r="AV2233" s="166"/>
      <c r="AW2233" s="166"/>
      <c r="AX2233" s="166"/>
      <c r="AY2233" s="166"/>
    </row>
    <row r="2234" spans="1:51" s="115" customFormat="1" ht="12.75" customHeight="1" x14ac:dyDescent="0.25">
      <c r="A2234" s="161">
        <v>42446</v>
      </c>
      <c r="B2234" s="162" t="s">
        <v>1474</v>
      </c>
      <c r="C2234" s="163" t="s">
        <v>191</v>
      </c>
      <c r="D2234" s="163" t="s">
        <v>2</v>
      </c>
      <c r="E2234" s="163"/>
      <c r="F2234" s="164">
        <v>71.977999999999994</v>
      </c>
      <c r="G2234" s="165"/>
      <c r="H2234" s="165"/>
      <c r="I2234" s="166"/>
      <c r="J2234" s="166"/>
      <c r="K2234" s="166"/>
      <c r="L2234" s="166"/>
      <c r="M2234" s="166"/>
      <c r="N2234" s="166"/>
      <c r="O2234" s="166"/>
      <c r="P2234" s="166"/>
      <c r="Q2234" s="166"/>
      <c r="R2234" s="166"/>
      <c r="S2234" s="166"/>
      <c r="T2234" s="166"/>
      <c r="U2234" s="166"/>
      <c r="V2234" s="166"/>
      <c r="W2234" s="166"/>
      <c r="X2234" s="166"/>
      <c r="Y2234" s="166"/>
      <c r="Z2234" s="166"/>
      <c r="AA2234" s="166"/>
      <c r="AB2234" s="166"/>
      <c r="AC2234" s="166"/>
      <c r="AD2234" s="166"/>
      <c r="AE2234" s="166"/>
      <c r="AF2234" s="166"/>
      <c r="AG2234" s="166"/>
      <c r="AH2234" s="166"/>
      <c r="AI2234" s="166"/>
      <c r="AJ2234" s="166"/>
      <c r="AK2234" s="166"/>
      <c r="AL2234" s="166"/>
      <c r="AM2234" s="166"/>
      <c r="AN2234" s="166"/>
      <c r="AO2234" s="166"/>
      <c r="AP2234" s="166"/>
      <c r="AQ2234" s="166"/>
      <c r="AR2234" s="166"/>
      <c r="AS2234" s="166"/>
      <c r="AT2234" s="166"/>
      <c r="AU2234" s="166"/>
      <c r="AV2234" s="166"/>
      <c r="AW2234" s="166"/>
      <c r="AX2234" s="166"/>
      <c r="AY2234" s="166"/>
    </row>
    <row r="2235" spans="1:51" s="115" customFormat="1" ht="12.75" customHeight="1" x14ac:dyDescent="0.25">
      <c r="A2235" s="156">
        <v>42447</v>
      </c>
      <c r="B2235" s="157" t="s">
        <v>1474</v>
      </c>
      <c r="C2235" s="158" t="s">
        <v>11</v>
      </c>
      <c r="D2235" s="158" t="s">
        <v>2</v>
      </c>
      <c r="E2235" s="158"/>
      <c r="F2235" s="159">
        <v>68.5</v>
      </c>
      <c r="G2235" s="160"/>
      <c r="H2235" s="160"/>
      <c r="I2235" s="166"/>
      <c r="J2235" s="166"/>
      <c r="K2235" s="166"/>
      <c r="L2235" s="166"/>
      <c r="M2235" s="166"/>
      <c r="N2235" s="166"/>
      <c r="O2235" s="166"/>
      <c r="P2235" s="166"/>
      <c r="Q2235" s="166"/>
      <c r="R2235" s="166"/>
      <c r="S2235" s="166"/>
      <c r="T2235" s="166"/>
      <c r="U2235" s="166"/>
      <c r="V2235" s="166"/>
      <c r="W2235" s="166"/>
      <c r="X2235" s="166"/>
      <c r="Y2235" s="166"/>
      <c r="Z2235" s="166"/>
      <c r="AA2235" s="166"/>
      <c r="AB2235" s="166"/>
      <c r="AC2235" s="166"/>
      <c r="AD2235" s="166"/>
      <c r="AE2235" s="166"/>
      <c r="AF2235" s="166"/>
      <c r="AG2235" s="166"/>
      <c r="AH2235" s="166"/>
      <c r="AI2235" s="166"/>
      <c r="AJ2235" s="166"/>
      <c r="AK2235" s="166"/>
      <c r="AL2235" s="166"/>
      <c r="AM2235" s="166"/>
      <c r="AN2235" s="166"/>
      <c r="AO2235" s="166"/>
      <c r="AP2235" s="166"/>
      <c r="AQ2235" s="166"/>
      <c r="AR2235" s="166"/>
      <c r="AS2235" s="166"/>
      <c r="AT2235" s="166"/>
      <c r="AU2235" s="166"/>
      <c r="AV2235" s="166"/>
      <c r="AW2235" s="166"/>
      <c r="AX2235" s="166"/>
      <c r="AY2235" s="166"/>
    </row>
    <row r="2236" spans="1:51" s="115" customFormat="1" ht="12.75" customHeight="1" x14ac:dyDescent="0.25">
      <c r="A2236" s="161">
        <v>42447</v>
      </c>
      <c r="B2236" s="162" t="s">
        <v>1474</v>
      </c>
      <c r="C2236" s="163" t="s">
        <v>11</v>
      </c>
      <c r="D2236" s="163" t="s">
        <v>2</v>
      </c>
      <c r="E2236" s="163"/>
      <c r="F2236" s="164">
        <v>85</v>
      </c>
      <c r="G2236" s="165"/>
      <c r="H2236" s="165"/>
      <c r="I2236" s="166"/>
      <c r="J2236" s="166"/>
      <c r="K2236" s="166"/>
      <c r="L2236" s="166"/>
      <c r="M2236" s="166"/>
      <c r="N2236" s="166"/>
      <c r="O2236" s="166"/>
      <c r="P2236" s="166"/>
      <c r="Q2236" s="166"/>
      <c r="R2236" s="166"/>
      <c r="S2236" s="166"/>
      <c r="T2236" s="166"/>
      <c r="U2236" s="166"/>
      <c r="V2236" s="166"/>
      <c r="W2236" s="166"/>
      <c r="X2236" s="166"/>
      <c r="Y2236" s="166"/>
      <c r="Z2236" s="166"/>
      <c r="AA2236" s="166"/>
      <c r="AB2236" s="166"/>
      <c r="AC2236" s="166"/>
      <c r="AD2236" s="166"/>
      <c r="AE2236" s="166"/>
      <c r="AF2236" s="166"/>
      <c r="AG2236" s="166"/>
      <c r="AH2236" s="166"/>
      <c r="AI2236" s="166"/>
      <c r="AJ2236" s="166"/>
      <c r="AK2236" s="166"/>
      <c r="AL2236" s="166"/>
      <c r="AM2236" s="166"/>
      <c r="AN2236" s="166"/>
      <c r="AO2236" s="166"/>
      <c r="AP2236" s="166"/>
      <c r="AQ2236" s="166"/>
      <c r="AR2236" s="166"/>
      <c r="AS2236" s="166"/>
      <c r="AT2236" s="166"/>
      <c r="AU2236" s="166"/>
      <c r="AV2236" s="166"/>
      <c r="AW2236" s="166"/>
      <c r="AX2236" s="166"/>
      <c r="AY2236" s="166"/>
    </row>
    <row r="2237" spans="1:51" s="115" customFormat="1" ht="12.75" customHeight="1" x14ac:dyDescent="0.25">
      <c r="A2237" s="156">
        <v>42450</v>
      </c>
      <c r="B2237" s="157" t="s">
        <v>1474</v>
      </c>
      <c r="C2237" s="158" t="s">
        <v>24</v>
      </c>
      <c r="D2237" s="158" t="s">
        <v>2</v>
      </c>
      <c r="E2237" s="158"/>
      <c r="F2237" s="159">
        <v>31.021000000000001</v>
      </c>
      <c r="G2237" s="160"/>
      <c r="H2237" s="160"/>
      <c r="I2237" s="166"/>
      <c r="J2237" s="166"/>
      <c r="K2237" s="166"/>
      <c r="L2237" s="166"/>
      <c r="M2237" s="166"/>
      <c r="N2237" s="166"/>
      <c r="O2237" s="166"/>
      <c r="P2237" s="166"/>
      <c r="Q2237" s="166"/>
      <c r="R2237" s="166"/>
      <c r="S2237" s="166"/>
      <c r="T2237" s="166"/>
      <c r="U2237" s="166"/>
      <c r="V2237" s="166"/>
      <c r="W2237" s="166"/>
      <c r="X2237" s="166"/>
      <c r="Y2237" s="166"/>
      <c r="Z2237" s="166"/>
      <c r="AA2237" s="166"/>
      <c r="AB2237" s="166"/>
      <c r="AC2237" s="166"/>
      <c r="AD2237" s="166"/>
      <c r="AE2237" s="166"/>
      <c r="AF2237" s="166"/>
      <c r="AG2237" s="166"/>
      <c r="AH2237" s="166"/>
      <c r="AI2237" s="166"/>
      <c r="AJ2237" s="166"/>
      <c r="AK2237" s="166"/>
      <c r="AL2237" s="166"/>
      <c r="AM2237" s="166"/>
      <c r="AN2237" s="166"/>
      <c r="AO2237" s="166"/>
      <c r="AP2237" s="166"/>
      <c r="AQ2237" s="166"/>
      <c r="AR2237" s="166"/>
      <c r="AS2237" s="166"/>
      <c r="AT2237" s="166"/>
      <c r="AU2237" s="166"/>
      <c r="AV2237" s="166"/>
      <c r="AW2237" s="166"/>
      <c r="AX2237" s="166"/>
      <c r="AY2237" s="166"/>
    </row>
    <row r="2238" spans="1:51" s="115" customFormat="1" ht="12.75" customHeight="1" x14ac:dyDescent="0.25">
      <c r="A2238" s="161">
        <v>42452</v>
      </c>
      <c r="B2238" s="162" t="s">
        <v>1473</v>
      </c>
      <c r="C2238" s="163" t="s">
        <v>14</v>
      </c>
      <c r="D2238" s="163" t="s">
        <v>2</v>
      </c>
      <c r="E2238" s="163"/>
      <c r="F2238" s="164">
        <v>25.564247249994946</v>
      </c>
      <c r="G2238" s="165"/>
      <c r="H2238" s="165"/>
      <c r="I2238" s="166"/>
      <c r="J2238" s="166"/>
      <c r="K2238" s="166"/>
      <c r="L2238" s="166"/>
      <c r="M2238" s="166"/>
      <c r="N2238" s="166"/>
      <c r="O2238" s="166"/>
      <c r="P2238" s="166"/>
      <c r="Q2238" s="166"/>
      <c r="R2238" s="166"/>
      <c r="S2238" s="166"/>
      <c r="T2238" s="166"/>
      <c r="U2238" s="166"/>
      <c r="V2238" s="166"/>
      <c r="W2238" s="166"/>
      <c r="X2238" s="166"/>
      <c r="Y2238" s="166"/>
      <c r="Z2238" s="166"/>
      <c r="AA2238" s="166"/>
      <c r="AB2238" s="166"/>
      <c r="AC2238" s="166"/>
      <c r="AD2238" s="166"/>
      <c r="AE2238" s="166"/>
      <c r="AF2238" s="166"/>
      <c r="AG2238" s="166"/>
      <c r="AH2238" s="166"/>
      <c r="AI2238" s="166"/>
      <c r="AJ2238" s="166"/>
      <c r="AK2238" s="166"/>
      <c r="AL2238" s="166"/>
      <c r="AM2238" s="166"/>
      <c r="AN2238" s="166"/>
      <c r="AO2238" s="166"/>
      <c r="AP2238" s="166"/>
      <c r="AQ2238" s="166"/>
      <c r="AR2238" s="166"/>
      <c r="AS2238" s="166"/>
      <c r="AT2238" s="166"/>
      <c r="AU2238" s="166"/>
      <c r="AV2238" s="166"/>
      <c r="AW2238" s="166"/>
      <c r="AX2238" s="166"/>
      <c r="AY2238" s="166"/>
    </row>
    <row r="2239" spans="1:51" s="115" customFormat="1" ht="12.75" customHeight="1" x14ac:dyDescent="0.25">
      <c r="A2239" s="156">
        <v>42452</v>
      </c>
      <c r="B2239" s="157" t="s">
        <v>1473</v>
      </c>
      <c r="C2239" s="158" t="s">
        <v>14</v>
      </c>
      <c r="D2239" s="158" t="s">
        <v>2</v>
      </c>
      <c r="E2239" s="158"/>
      <c r="F2239" s="159">
        <v>22.581446249997249</v>
      </c>
      <c r="G2239" s="160"/>
      <c r="H2239" s="160"/>
      <c r="I2239" s="166"/>
      <c r="J2239" s="166"/>
      <c r="K2239" s="166"/>
      <c r="L2239" s="166"/>
      <c r="M2239" s="166"/>
      <c r="N2239" s="166"/>
      <c r="O2239" s="166"/>
      <c r="P2239" s="166"/>
      <c r="Q2239" s="166"/>
      <c r="R2239" s="166"/>
      <c r="S2239" s="166"/>
      <c r="T2239" s="166"/>
      <c r="U2239" s="166"/>
      <c r="V2239" s="166"/>
      <c r="W2239" s="166"/>
      <c r="X2239" s="166"/>
      <c r="Y2239" s="166"/>
      <c r="Z2239" s="166"/>
      <c r="AA2239" s="166"/>
      <c r="AB2239" s="166"/>
      <c r="AC2239" s="166"/>
      <c r="AD2239" s="166"/>
      <c r="AE2239" s="166"/>
      <c r="AF2239" s="166"/>
      <c r="AG2239" s="166"/>
      <c r="AH2239" s="166"/>
      <c r="AI2239" s="166"/>
      <c r="AJ2239" s="166"/>
      <c r="AK2239" s="166"/>
      <c r="AL2239" s="166"/>
      <c r="AM2239" s="166"/>
      <c r="AN2239" s="166"/>
      <c r="AO2239" s="166"/>
      <c r="AP2239" s="166"/>
      <c r="AQ2239" s="166"/>
      <c r="AR2239" s="166"/>
      <c r="AS2239" s="166"/>
      <c r="AT2239" s="166"/>
      <c r="AU2239" s="166"/>
      <c r="AV2239" s="166"/>
      <c r="AW2239" s="166"/>
      <c r="AX2239" s="166"/>
      <c r="AY2239" s="166"/>
    </row>
    <row r="2240" spans="1:51" s="115" customFormat="1" ht="12.75" customHeight="1" x14ac:dyDescent="0.25">
      <c r="A2240" s="161">
        <v>42452</v>
      </c>
      <c r="B2240" s="162" t="s">
        <v>1473</v>
      </c>
      <c r="C2240" s="163" t="s">
        <v>14</v>
      </c>
      <c r="D2240" s="163" t="s">
        <v>2</v>
      </c>
      <c r="E2240" s="163"/>
      <c r="F2240" s="164">
        <v>2.8404719100000002</v>
      </c>
      <c r="G2240" s="165"/>
      <c r="H2240" s="165"/>
      <c r="I2240" s="166"/>
      <c r="J2240" s="166"/>
      <c r="K2240" s="166"/>
      <c r="L2240" s="166"/>
      <c r="M2240" s="166"/>
      <c r="N2240" s="166"/>
      <c r="O2240" s="166"/>
      <c r="P2240" s="166"/>
      <c r="Q2240" s="166"/>
      <c r="R2240" s="166"/>
      <c r="S2240" s="166"/>
      <c r="T2240" s="166"/>
      <c r="U2240" s="166"/>
      <c r="V2240" s="166"/>
      <c r="W2240" s="166"/>
      <c r="X2240" s="166"/>
      <c r="Y2240" s="166"/>
      <c r="Z2240" s="166"/>
      <c r="AA2240" s="166"/>
      <c r="AB2240" s="166"/>
      <c r="AC2240" s="166"/>
      <c r="AD2240" s="166"/>
      <c r="AE2240" s="166"/>
      <c r="AF2240" s="166"/>
      <c r="AG2240" s="166"/>
      <c r="AH2240" s="166"/>
      <c r="AI2240" s="166"/>
      <c r="AJ2240" s="166"/>
      <c r="AK2240" s="166"/>
      <c r="AL2240" s="166"/>
      <c r="AM2240" s="166"/>
      <c r="AN2240" s="166"/>
      <c r="AO2240" s="166"/>
      <c r="AP2240" s="166"/>
      <c r="AQ2240" s="166"/>
      <c r="AR2240" s="166"/>
      <c r="AS2240" s="166"/>
      <c r="AT2240" s="166"/>
      <c r="AU2240" s="166"/>
      <c r="AV2240" s="166"/>
      <c r="AW2240" s="166"/>
      <c r="AX2240" s="166"/>
      <c r="AY2240" s="166"/>
    </row>
    <row r="2241" spans="1:51" s="115" customFormat="1" ht="12.75" customHeight="1" x14ac:dyDescent="0.25">
      <c r="A2241" s="156">
        <v>42452</v>
      </c>
      <c r="B2241" s="157" t="s">
        <v>1473</v>
      </c>
      <c r="C2241" s="158" t="s">
        <v>14</v>
      </c>
      <c r="D2241" s="158" t="s">
        <v>2</v>
      </c>
      <c r="E2241" s="158"/>
      <c r="F2241" s="159">
        <v>2.5090496</v>
      </c>
      <c r="G2241" s="160"/>
      <c r="H2241" s="160"/>
      <c r="I2241" s="166"/>
      <c r="J2241" s="166"/>
      <c r="K2241" s="166"/>
      <c r="L2241" s="166"/>
      <c r="M2241" s="166"/>
      <c r="N2241" s="166"/>
      <c r="O2241" s="166"/>
      <c r="P2241" s="166"/>
      <c r="Q2241" s="166"/>
      <c r="R2241" s="166"/>
      <c r="S2241" s="166"/>
      <c r="T2241" s="166"/>
      <c r="U2241" s="166"/>
      <c r="V2241" s="166"/>
      <c r="W2241" s="166"/>
      <c r="X2241" s="166"/>
      <c r="Y2241" s="166"/>
      <c r="Z2241" s="166"/>
      <c r="AA2241" s="166"/>
      <c r="AB2241" s="166"/>
      <c r="AC2241" s="166"/>
      <c r="AD2241" s="166"/>
      <c r="AE2241" s="166"/>
      <c r="AF2241" s="166"/>
      <c r="AG2241" s="166"/>
      <c r="AH2241" s="166"/>
      <c r="AI2241" s="166"/>
      <c r="AJ2241" s="166"/>
      <c r="AK2241" s="166"/>
      <c r="AL2241" s="166"/>
      <c r="AM2241" s="166"/>
      <c r="AN2241" s="166"/>
      <c r="AO2241" s="166"/>
      <c r="AP2241" s="166"/>
      <c r="AQ2241" s="166"/>
      <c r="AR2241" s="166"/>
      <c r="AS2241" s="166"/>
      <c r="AT2241" s="166"/>
      <c r="AU2241" s="166"/>
      <c r="AV2241" s="166"/>
      <c r="AW2241" s="166"/>
      <c r="AX2241" s="166"/>
      <c r="AY2241" s="166"/>
    </row>
    <row r="2242" spans="1:51" s="115" customFormat="1" ht="12.75" customHeight="1" x14ac:dyDescent="0.25">
      <c r="A2242" s="161">
        <v>42453</v>
      </c>
      <c r="B2242" s="162" t="s">
        <v>1474</v>
      </c>
      <c r="C2242" s="163" t="s">
        <v>24</v>
      </c>
      <c r="D2242" s="163" t="s">
        <v>2</v>
      </c>
      <c r="E2242" s="163"/>
      <c r="F2242" s="164">
        <v>105</v>
      </c>
      <c r="G2242" s="165"/>
      <c r="H2242" s="165"/>
      <c r="I2242" s="166"/>
      <c r="J2242" s="166"/>
      <c r="K2242" s="166"/>
      <c r="L2242" s="166"/>
      <c r="M2242" s="166"/>
      <c r="N2242" s="166"/>
      <c r="O2242" s="166"/>
      <c r="P2242" s="166"/>
      <c r="Q2242" s="166"/>
      <c r="R2242" s="166"/>
      <c r="S2242" s="166"/>
      <c r="T2242" s="166"/>
      <c r="U2242" s="166"/>
      <c r="V2242" s="166"/>
      <c r="W2242" s="166"/>
      <c r="X2242" s="166"/>
      <c r="Y2242" s="166"/>
      <c r="Z2242" s="166"/>
      <c r="AA2242" s="166"/>
      <c r="AB2242" s="166"/>
      <c r="AC2242" s="166"/>
      <c r="AD2242" s="166"/>
      <c r="AE2242" s="166"/>
      <c r="AF2242" s="166"/>
      <c r="AG2242" s="166"/>
      <c r="AH2242" s="166"/>
      <c r="AI2242" s="166"/>
      <c r="AJ2242" s="166"/>
      <c r="AK2242" s="166"/>
      <c r="AL2242" s="166"/>
      <c r="AM2242" s="166"/>
      <c r="AN2242" s="166"/>
      <c r="AO2242" s="166"/>
      <c r="AP2242" s="166"/>
      <c r="AQ2242" s="166"/>
      <c r="AR2242" s="166"/>
      <c r="AS2242" s="166"/>
      <c r="AT2242" s="166"/>
      <c r="AU2242" s="166"/>
      <c r="AV2242" s="166"/>
      <c r="AW2242" s="166"/>
      <c r="AX2242" s="166"/>
      <c r="AY2242" s="166"/>
    </row>
    <row r="2243" spans="1:51" s="115" customFormat="1" ht="12.75" customHeight="1" x14ac:dyDescent="0.25">
      <c r="A2243" s="156">
        <v>42472</v>
      </c>
      <c r="B2243" s="157" t="s">
        <v>1474</v>
      </c>
      <c r="C2243" s="158" t="s">
        <v>22</v>
      </c>
      <c r="D2243" s="158" t="s">
        <v>2</v>
      </c>
      <c r="E2243" s="158"/>
      <c r="F2243" s="159">
        <v>18.41</v>
      </c>
      <c r="G2243" s="160"/>
      <c r="H2243" s="160"/>
      <c r="I2243" s="166"/>
      <c r="J2243" s="166"/>
      <c r="K2243" s="166"/>
      <c r="L2243" s="166"/>
      <c r="M2243" s="166"/>
      <c r="N2243" s="166"/>
      <c r="O2243" s="166"/>
      <c r="P2243" s="166"/>
      <c r="Q2243" s="166"/>
      <c r="R2243" s="166"/>
      <c r="S2243" s="166"/>
      <c r="T2243" s="166"/>
      <c r="U2243" s="166"/>
      <c r="V2243" s="166"/>
      <c r="W2243" s="166"/>
      <c r="X2243" s="166"/>
      <c r="Y2243" s="166"/>
      <c r="Z2243" s="166"/>
      <c r="AA2243" s="166"/>
      <c r="AB2243" s="166"/>
      <c r="AC2243" s="166"/>
      <c r="AD2243" s="166"/>
      <c r="AE2243" s="166"/>
      <c r="AF2243" s="166"/>
      <c r="AG2243" s="166"/>
      <c r="AH2243" s="166"/>
      <c r="AI2243" s="166"/>
      <c r="AJ2243" s="166"/>
      <c r="AK2243" s="166"/>
      <c r="AL2243" s="166"/>
      <c r="AM2243" s="166"/>
      <c r="AN2243" s="166"/>
      <c r="AO2243" s="166"/>
      <c r="AP2243" s="166"/>
      <c r="AQ2243" s="166"/>
      <c r="AR2243" s="166"/>
      <c r="AS2243" s="166"/>
      <c r="AT2243" s="166"/>
      <c r="AU2243" s="166"/>
      <c r="AV2243" s="166"/>
      <c r="AW2243" s="166"/>
      <c r="AX2243" s="166"/>
      <c r="AY2243" s="166"/>
    </row>
    <row r="2244" spans="1:51" s="115" customFormat="1" ht="12.75" customHeight="1" x14ac:dyDescent="0.25">
      <c r="A2244" s="161">
        <v>42472</v>
      </c>
      <c r="B2244" s="162" t="s">
        <v>1474</v>
      </c>
      <c r="C2244" s="163" t="s">
        <v>22</v>
      </c>
      <c r="D2244" s="163" t="s">
        <v>2</v>
      </c>
      <c r="E2244" s="163"/>
      <c r="F2244" s="164">
        <v>7.89</v>
      </c>
      <c r="G2244" s="165"/>
      <c r="H2244" s="165"/>
      <c r="I2244" s="166"/>
      <c r="J2244" s="166"/>
      <c r="K2244" s="166"/>
      <c r="L2244" s="166"/>
      <c r="M2244" s="166"/>
      <c r="N2244" s="166"/>
      <c r="O2244" s="166"/>
      <c r="P2244" s="166"/>
      <c r="Q2244" s="166"/>
      <c r="R2244" s="166"/>
      <c r="S2244" s="166"/>
      <c r="T2244" s="166"/>
      <c r="U2244" s="166"/>
      <c r="V2244" s="166"/>
      <c r="W2244" s="166"/>
      <c r="X2244" s="166"/>
      <c r="Y2244" s="166"/>
      <c r="Z2244" s="166"/>
      <c r="AA2244" s="166"/>
      <c r="AB2244" s="166"/>
      <c r="AC2244" s="166"/>
      <c r="AD2244" s="166"/>
      <c r="AE2244" s="166"/>
      <c r="AF2244" s="166"/>
      <c r="AG2244" s="166"/>
      <c r="AH2244" s="166"/>
      <c r="AI2244" s="166"/>
      <c r="AJ2244" s="166"/>
      <c r="AK2244" s="166"/>
      <c r="AL2244" s="166"/>
      <c r="AM2244" s="166"/>
      <c r="AN2244" s="166"/>
      <c r="AO2244" s="166"/>
      <c r="AP2244" s="166"/>
      <c r="AQ2244" s="166"/>
      <c r="AR2244" s="166"/>
      <c r="AS2244" s="166"/>
      <c r="AT2244" s="166"/>
      <c r="AU2244" s="166"/>
      <c r="AV2244" s="166"/>
      <c r="AW2244" s="166"/>
      <c r="AX2244" s="166"/>
      <c r="AY2244" s="166"/>
    </row>
    <row r="2245" spans="1:51" s="115" customFormat="1" ht="12.75" customHeight="1" x14ac:dyDescent="0.25">
      <c r="A2245" s="156">
        <v>42480</v>
      </c>
      <c r="B2245" s="157" t="s">
        <v>1474</v>
      </c>
      <c r="C2245" s="158" t="s">
        <v>191</v>
      </c>
      <c r="D2245" s="158" t="s">
        <v>2</v>
      </c>
      <c r="E2245" s="158"/>
      <c r="F2245" s="159">
        <v>5.4386625000000004</v>
      </c>
      <c r="G2245" s="160"/>
      <c r="H2245" s="160"/>
      <c r="I2245" s="166"/>
      <c r="J2245" s="166"/>
      <c r="K2245" s="166"/>
      <c r="L2245" s="166"/>
      <c r="M2245" s="166"/>
      <c r="N2245" s="166"/>
      <c r="O2245" s="166"/>
      <c r="P2245" s="166"/>
      <c r="Q2245" s="166"/>
      <c r="R2245" s="166"/>
      <c r="S2245" s="166"/>
      <c r="T2245" s="166"/>
      <c r="U2245" s="166"/>
      <c r="V2245" s="166"/>
      <c r="W2245" s="166"/>
      <c r="X2245" s="166"/>
      <c r="Y2245" s="166"/>
      <c r="Z2245" s="166"/>
      <c r="AA2245" s="166"/>
      <c r="AB2245" s="166"/>
      <c r="AC2245" s="166"/>
      <c r="AD2245" s="166"/>
      <c r="AE2245" s="166"/>
      <c r="AF2245" s="166"/>
      <c r="AG2245" s="166"/>
      <c r="AH2245" s="166"/>
      <c r="AI2245" s="166"/>
      <c r="AJ2245" s="166"/>
      <c r="AK2245" s="166"/>
      <c r="AL2245" s="166"/>
      <c r="AM2245" s="166"/>
      <c r="AN2245" s="166"/>
      <c r="AO2245" s="166"/>
      <c r="AP2245" s="166"/>
      <c r="AQ2245" s="166"/>
      <c r="AR2245" s="166"/>
      <c r="AS2245" s="166"/>
      <c r="AT2245" s="166"/>
      <c r="AU2245" s="166"/>
      <c r="AV2245" s="166"/>
      <c r="AW2245" s="166"/>
      <c r="AX2245" s="166"/>
      <c r="AY2245" s="166"/>
    </row>
    <row r="2246" spans="1:51" s="115" customFormat="1" ht="12.75" customHeight="1" x14ac:dyDescent="0.25">
      <c r="A2246" s="161">
        <v>42488</v>
      </c>
      <c r="B2246" s="162" t="s">
        <v>1474</v>
      </c>
      <c r="C2246" s="163" t="s">
        <v>10</v>
      </c>
      <c r="D2246" s="163" t="s">
        <v>2</v>
      </c>
      <c r="E2246" s="163"/>
      <c r="F2246" s="164">
        <v>25</v>
      </c>
      <c r="G2246" s="165"/>
      <c r="H2246" s="165"/>
      <c r="I2246" s="166"/>
      <c r="J2246" s="166"/>
      <c r="K2246" s="166"/>
      <c r="L2246" s="166"/>
      <c r="M2246" s="166"/>
      <c r="N2246" s="166"/>
      <c r="O2246" s="166"/>
      <c r="P2246" s="166"/>
      <c r="Q2246" s="166"/>
      <c r="R2246" s="166"/>
      <c r="S2246" s="166"/>
      <c r="T2246" s="166"/>
      <c r="U2246" s="166"/>
      <c r="V2246" s="166"/>
      <c r="W2246" s="166"/>
      <c r="X2246" s="166"/>
      <c r="Y2246" s="166"/>
      <c r="Z2246" s="166"/>
      <c r="AA2246" s="166"/>
      <c r="AB2246" s="166"/>
      <c r="AC2246" s="166"/>
      <c r="AD2246" s="166"/>
      <c r="AE2246" s="166"/>
      <c r="AF2246" s="166"/>
      <c r="AG2246" s="166"/>
      <c r="AH2246" s="166"/>
      <c r="AI2246" s="166"/>
      <c r="AJ2246" s="166"/>
      <c r="AK2246" s="166"/>
      <c r="AL2246" s="166"/>
      <c r="AM2246" s="166"/>
      <c r="AN2246" s="166"/>
      <c r="AO2246" s="166"/>
      <c r="AP2246" s="166"/>
      <c r="AQ2246" s="166"/>
      <c r="AR2246" s="166"/>
      <c r="AS2246" s="166"/>
      <c r="AT2246" s="166"/>
      <c r="AU2246" s="166"/>
      <c r="AV2246" s="166"/>
      <c r="AW2246" s="166"/>
      <c r="AX2246" s="166"/>
      <c r="AY2246" s="166"/>
    </row>
    <row r="2247" spans="1:51" s="115" customFormat="1" ht="12.75" customHeight="1" x14ac:dyDescent="0.25">
      <c r="A2247" s="156">
        <v>42489</v>
      </c>
      <c r="B2247" s="157" t="s">
        <v>1474</v>
      </c>
      <c r="C2247" s="158" t="s">
        <v>15</v>
      </c>
      <c r="D2247" s="158" t="s">
        <v>2</v>
      </c>
      <c r="E2247" s="158"/>
      <c r="F2247" s="159">
        <v>346.34375599999998</v>
      </c>
      <c r="G2247" s="160"/>
      <c r="H2247" s="160"/>
      <c r="I2247" s="166"/>
      <c r="J2247" s="166"/>
      <c r="K2247" s="166"/>
      <c r="L2247" s="166"/>
      <c r="M2247" s="166"/>
      <c r="N2247" s="166"/>
      <c r="O2247" s="166"/>
      <c r="P2247" s="166"/>
      <c r="Q2247" s="166"/>
      <c r="R2247" s="166"/>
      <c r="S2247" s="166"/>
      <c r="T2247" s="166"/>
      <c r="U2247" s="166"/>
      <c r="V2247" s="166"/>
      <c r="W2247" s="166"/>
      <c r="X2247" s="166"/>
      <c r="Y2247" s="166"/>
      <c r="Z2247" s="166"/>
      <c r="AA2247" s="166"/>
      <c r="AB2247" s="166"/>
      <c r="AC2247" s="166"/>
      <c r="AD2247" s="166"/>
      <c r="AE2247" s="166"/>
      <c r="AF2247" s="166"/>
      <c r="AG2247" s="166"/>
      <c r="AH2247" s="166"/>
      <c r="AI2247" s="166"/>
      <c r="AJ2247" s="166"/>
      <c r="AK2247" s="166"/>
      <c r="AL2247" s="166"/>
      <c r="AM2247" s="166"/>
      <c r="AN2247" s="166"/>
      <c r="AO2247" s="166"/>
      <c r="AP2247" s="166"/>
      <c r="AQ2247" s="166"/>
      <c r="AR2247" s="166"/>
      <c r="AS2247" s="166"/>
      <c r="AT2247" s="166"/>
      <c r="AU2247" s="166"/>
      <c r="AV2247" s="166"/>
      <c r="AW2247" s="166"/>
      <c r="AX2247" s="166"/>
      <c r="AY2247" s="166"/>
    </row>
    <row r="2248" spans="1:51" s="115" customFormat="1" ht="12.75" customHeight="1" x14ac:dyDescent="0.25">
      <c r="A2248" s="161">
        <v>42489</v>
      </c>
      <c r="B2248" s="162" t="s">
        <v>1474</v>
      </c>
      <c r="C2248" s="163" t="s">
        <v>15</v>
      </c>
      <c r="D2248" s="163" t="s">
        <v>2</v>
      </c>
      <c r="E2248" s="163"/>
      <c r="F2248" s="164">
        <v>15.613096519999999</v>
      </c>
      <c r="G2248" s="165"/>
      <c r="H2248" s="165"/>
      <c r="I2248" s="166"/>
      <c r="J2248" s="166"/>
      <c r="K2248" s="166"/>
      <c r="L2248" s="166"/>
      <c r="M2248" s="166"/>
      <c r="N2248" s="166"/>
      <c r="O2248" s="166"/>
      <c r="P2248" s="166"/>
      <c r="Q2248" s="166"/>
      <c r="R2248" s="166"/>
      <c r="S2248" s="166"/>
      <c r="T2248" s="166"/>
      <c r="U2248" s="166"/>
      <c r="V2248" s="166"/>
      <c r="W2248" s="166"/>
      <c r="X2248" s="166"/>
      <c r="Y2248" s="166"/>
      <c r="Z2248" s="166"/>
      <c r="AA2248" s="166"/>
      <c r="AB2248" s="166"/>
      <c r="AC2248" s="166"/>
      <c r="AD2248" s="166"/>
      <c r="AE2248" s="166"/>
      <c r="AF2248" s="166"/>
      <c r="AG2248" s="166"/>
      <c r="AH2248" s="166"/>
      <c r="AI2248" s="166"/>
      <c r="AJ2248" s="166"/>
      <c r="AK2248" s="166"/>
      <c r="AL2248" s="166"/>
      <c r="AM2248" s="166"/>
      <c r="AN2248" s="166"/>
      <c r="AO2248" s="166"/>
      <c r="AP2248" s="166"/>
      <c r="AQ2248" s="166"/>
      <c r="AR2248" s="166"/>
      <c r="AS2248" s="166"/>
      <c r="AT2248" s="166"/>
      <c r="AU2248" s="166"/>
      <c r="AV2248" s="166"/>
      <c r="AW2248" s="166"/>
      <c r="AX2248" s="166"/>
      <c r="AY2248" s="166"/>
    </row>
    <row r="2249" spans="1:51" s="115" customFormat="1" ht="12.75" customHeight="1" x14ac:dyDescent="0.25">
      <c r="A2249" s="156">
        <v>42495</v>
      </c>
      <c r="B2249" s="157" t="s">
        <v>1474</v>
      </c>
      <c r="C2249" s="158" t="s">
        <v>12</v>
      </c>
      <c r="D2249" s="158" t="s">
        <v>2</v>
      </c>
      <c r="E2249" s="158"/>
      <c r="F2249" s="159">
        <v>13</v>
      </c>
      <c r="G2249" s="160"/>
      <c r="H2249" s="160"/>
      <c r="I2249" s="166"/>
      <c r="J2249" s="166"/>
      <c r="K2249" s="166"/>
      <c r="L2249" s="166"/>
      <c r="M2249" s="166"/>
      <c r="N2249" s="166"/>
      <c r="O2249" s="166"/>
      <c r="P2249" s="166"/>
      <c r="Q2249" s="166"/>
      <c r="R2249" s="166"/>
      <c r="S2249" s="166"/>
      <c r="T2249" s="166"/>
      <c r="U2249" s="166"/>
      <c r="V2249" s="166"/>
      <c r="W2249" s="166"/>
      <c r="X2249" s="166"/>
      <c r="Y2249" s="166"/>
      <c r="Z2249" s="166"/>
      <c r="AA2249" s="166"/>
      <c r="AB2249" s="166"/>
      <c r="AC2249" s="166"/>
      <c r="AD2249" s="166"/>
      <c r="AE2249" s="166"/>
      <c r="AF2249" s="166"/>
      <c r="AG2249" s="166"/>
      <c r="AH2249" s="166"/>
      <c r="AI2249" s="166"/>
      <c r="AJ2249" s="166"/>
      <c r="AK2249" s="166"/>
      <c r="AL2249" s="166"/>
      <c r="AM2249" s="166"/>
      <c r="AN2249" s="166"/>
      <c r="AO2249" s="166"/>
      <c r="AP2249" s="166"/>
      <c r="AQ2249" s="166"/>
      <c r="AR2249" s="166"/>
      <c r="AS2249" s="166"/>
      <c r="AT2249" s="166"/>
      <c r="AU2249" s="166"/>
      <c r="AV2249" s="166"/>
      <c r="AW2249" s="166"/>
      <c r="AX2249" s="166"/>
      <c r="AY2249" s="166"/>
    </row>
    <row r="2250" spans="1:51" s="115" customFormat="1" ht="12.75" customHeight="1" x14ac:dyDescent="0.25">
      <c r="A2250" s="161">
        <v>42499</v>
      </c>
      <c r="B2250" s="162" t="s">
        <v>1474</v>
      </c>
      <c r="C2250" s="163" t="s">
        <v>25</v>
      </c>
      <c r="D2250" s="163" t="s">
        <v>2</v>
      </c>
      <c r="E2250" s="163"/>
      <c r="F2250" s="164">
        <v>13.734999999999999</v>
      </c>
      <c r="G2250" s="165"/>
      <c r="H2250" s="165"/>
      <c r="I2250" s="166"/>
      <c r="J2250" s="166"/>
      <c r="K2250" s="166"/>
      <c r="L2250" s="166"/>
      <c r="M2250" s="166"/>
      <c r="N2250" s="166"/>
      <c r="O2250" s="166"/>
      <c r="P2250" s="166"/>
      <c r="Q2250" s="166"/>
      <c r="R2250" s="166"/>
      <c r="S2250" s="166"/>
      <c r="T2250" s="166"/>
      <c r="U2250" s="166"/>
      <c r="V2250" s="166"/>
      <c r="W2250" s="166"/>
      <c r="X2250" s="166"/>
      <c r="Y2250" s="166"/>
      <c r="Z2250" s="166"/>
      <c r="AA2250" s="166"/>
      <c r="AB2250" s="166"/>
      <c r="AC2250" s="166"/>
      <c r="AD2250" s="166"/>
      <c r="AE2250" s="166"/>
      <c r="AF2250" s="166"/>
      <c r="AG2250" s="166"/>
      <c r="AH2250" s="166"/>
      <c r="AI2250" s="166"/>
      <c r="AJ2250" s="166"/>
      <c r="AK2250" s="166"/>
      <c r="AL2250" s="166"/>
      <c r="AM2250" s="166"/>
      <c r="AN2250" s="166"/>
      <c r="AO2250" s="166"/>
      <c r="AP2250" s="166"/>
      <c r="AQ2250" s="166"/>
      <c r="AR2250" s="166"/>
      <c r="AS2250" s="166"/>
      <c r="AT2250" s="166"/>
      <c r="AU2250" s="166"/>
      <c r="AV2250" s="166"/>
      <c r="AW2250" s="166"/>
      <c r="AX2250" s="166"/>
      <c r="AY2250" s="166"/>
    </row>
    <row r="2251" spans="1:51" s="115" customFormat="1" ht="12.75" customHeight="1" x14ac:dyDescent="0.25">
      <c r="A2251" s="156">
        <v>42499</v>
      </c>
      <c r="B2251" s="157" t="s">
        <v>1474</v>
      </c>
      <c r="C2251" s="158" t="s">
        <v>25</v>
      </c>
      <c r="D2251" s="158" t="s">
        <v>2</v>
      </c>
      <c r="E2251" s="158"/>
      <c r="F2251" s="159">
        <v>3.2436003599999998</v>
      </c>
      <c r="G2251" s="160"/>
      <c r="H2251" s="160"/>
      <c r="I2251" s="166"/>
      <c r="J2251" s="166"/>
      <c r="K2251" s="166"/>
      <c r="L2251" s="166"/>
      <c r="M2251" s="166"/>
      <c r="N2251" s="166"/>
      <c r="O2251" s="166"/>
      <c r="P2251" s="166"/>
      <c r="Q2251" s="166"/>
      <c r="R2251" s="166"/>
      <c r="S2251" s="166"/>
      <c r="T2251" s="166"/>
      <c r="U2251" s="166"/>
      <c r="V2251" s="166"/>
      <c r="W2251" s="166"/>
      <c r="X2251" s="166"/>
      <c r="Y2251" s="166"/>
      <c r="Z2251" s="166"/>
      <c r="AA2251" s="166"/>
      <c r="AB2251" s="166"/>
      <c r="AC2251" s="166"/>
      <c r="AD2251" s="166"/>
      <c r="AE2251" s="166"/>
      <c r="AF2251" s="166"/>
      <c r="AG2251" s="166"/>
      <c r="AH2251" s="166"/>
      <c r="AI2251" s="166"/>
      <c r="AJ2251" s="166"/>
      <c r="AK2251" s="166"/>
      <c r="AL2251" s="166"/>
      <c r="AM2251" s="166"/>
      <c r="AN2251" s="166"/>
      <c r="AO2251" s="166"/>
      <c r="AP2251" s="166"/>
      <c r="AQ2251" s="166"/>
      <c r="AR2251" s="166"/>
      <c r="AS2251" s="166"/>
      <c r="AT2251" s="166"/>
      <c r="AU2251" s="166"/>
      <c r="AV2251" s="166"/>
      <c r="AW2251" s="166"/>
      <c r="AX2251" s="166"/>
      <c r="AY2251" s="166"/>
    </row>
    <row r="2252" spans="1:51" s="115" customFormat="1" ht="12.75" customHeight="1" x14ac:dyDescent="0.25">
      <c r="A2252" s="161">
        <v>42499</v>
      </c>
      <c r="B2252" s="162" t="s">
        <v>1474</v>
      </c>
      <c r="C2252" s="163" t="s">
        <v>25</v>
      </c>
      <c r="D2252" s="163" t="s">
        <v>2</v>
      </c>
      <c r="E2252" s="163"/>
      <c r="F2252" s="164">
        <v>0.52511199999999991</v>
      </c>
      <c r="G2252" s="165"/>
      <c r="H2252" s="165"/>
      <c r="I2252" s="166"/>
      <c r="J2252" s="166"/>
      <c r="K2252" s="166"/>
      <c r="L2252" s="166"/>
      <c r="M2252" s="166"/>
      <c r="N2252" s="166"/>
      <c r="O2252" s="166"/>
      <c r="P2252" s="166"/>
      <c r="Q2252" s="166"/>
      <c r="R2252" s="166"/>
      <c r="S2252" s="166"/>
      <c r="T2252" s="166"/>
      <c r="U2252" s="166"/>
      <c r="V2252" s="166"/>
      <c r="W2252" s="166"/>
      <c r="X2252" s="166"/>
      <c r="Y2252" s="166"/>
      <c r="Z2252" s="166"/>
      <c r="AA2252" s="166"/>
      <c r="AB2252" s="166"/>
      <c r="AC2252" s="166"/>
      <c r="AD2252" s="166"/>
      <c r="AE2252" s="166"/>
      <c r="AF2252" s="166"/>
      <c r="AG2252" s="166"/>
      <c r="AH2252" s="166"/>
      <c r="AI2252" s="166"/>
      <c r="AJ2252" s="166"/>
      <c r="AK2252" s="166"/>
      <c r="AL2252" s="166"/>
      <c r="AM2252" s="166"/>
      <c r="AN2252" s="166"/>
      <c r="AO2252" s="166"/>
      <c r="AP2252" s="166"/>
      <c r="AQ2252" s="166"/>
      <c r="AR2252" s="166"/>
      <c r="AS2252" s="166"/>
      <c r="AT2252" s="166"/>
      <c r="AU2252" s="166"/>
      <c r="AV2252" s="166"/>
      <c r="AW2252" s="166"/>
      <c r="AX2252" s="166"/>
      <c r="AY2252" s="166"/>
    </row>
    <row r="2253" spans="1:51" s="115" customFormat="1" ht="12.75" customHeight="1" x14ac:dyDescent="0.25">
      <c r="A2253" s="156">
        <v>42500</v>
      </c>
      <c r="B2253" s="157" t="s">
        <v>1473</v>
      </c>
      <c r="C2253" s="158" t="s">
        <v>24</v>
      </c>
      <c r="D2253" s="158" t="s">
        <v>2</v>
      </c>
      <c r="E2253" s="158"/>
      <c r="F2253" s="159">
        <v>183.79300000000001</v>
      </c>
      <c r="G2253" s="160"/>
      <c r="H2253" s="160"/>
      <c r="I2253" s="166"/>
      <c r="J2253" s="166"/>
      <c r="K2253" s="166"/>
      <c r="L2253" s="166"/>
      <c r="M2253" s="166"/>
      <c r="N2253" s="166"/>
      <c r="O2253" s="166"/>
      <c r="P2253" s="166"/>
      <c r="Q2253" s="166"/>
      <c r="R2253" s="166"/>
      <c r="S2253" s="166"/>
      <c r="T2253" s="166"/>
      <c r="U2253" s="166"/>
      <c r="V2253" s="166"/>
      <c r="W2253" s="166"/>
      <c r="X2253" s="166"/>
      <c r="Y2253" s="166"/>
      <c r="Z2253" s="166"/>
      <c r="AA2253" s="166"/>
      <c r="AB2253" s="166"/>
      <c r="AC2253" s="166"/>
      <c r="AD2253" s="166"/>
      <c r="AE2253" s="166"/>
      <c r="AF2253" s="166"/>
      <c r="AG2253" s="166"/>
      <c r="AH2253" s="166"/>
      <c r="AI2253" s="166"/>
      <c r="AJ2253" s="166"/>
      <c r="AK2253" s="166"/>
      <c r="AL2253" s="166"/>
      <c r="AM2253" s="166"/>
      <c r="AN2253" s="166"/>
      <c r="AO2253" s="166"/>
      <c r="AP2253" s="166"/>
      <c r="AQ2253" s="166"/>
      <c r="AR2253" s="166"/>
      <c r="AS2253" s="166"/>
      <c r="AT2253" s="166"/>
      <c r="AU2253" s="166"/>
      <c r="AV2253" s="166"/>
      <c r="AW2253" s="166"/>
      <c r="AX2253" s="166"/>
      <c r="AY2253" s="166"/>
    </row>
    <row r="2254" spans="1:51" s="115" customFormat="1" ht="12.75" customHeight="1" x14ac:dyDescent="0.25">
      <c r="A2254" s="161">
        <v>42508</v>
      </c>
      <c r="B2254" s="162" t="s">
        <v>1474</v>
      </c>
      <c r="C2254" s="163" t="s">
        <v>24</v>
      </c>
      <c r="D2254" s="163" t="s">
        <v>2</v>
      </c>
      <c r="E2254" s="163"/>
      <c r="F2254" s="164">
        <v>5.1589999999999998</v>
      </c>
      <c r="G2254" s="165"/>
      <c r="H2254" s="165"/>
      <c r="I2254" s="166"/>
      <c r="J2254" s="166"/>
      <c r="K2254" s="166"/>
      <c r="L2254" s="166"/>
      <c r="M2254" s="166"/>
      <c r="N2254" s="166"/>
      <c r="O2254" s="166"/>
      <c r="P2254" s="166"/>
      <c r="Q2254" s="166"/>
      <c r="R2254" s="166"/>
      <c r="S2254" s="166"/>
      <c r="T2254" s="166"/>
      <c r="U2254" s="166"/>
      <c r="V2254" s="166"/>
      <c r="W2254" s="166"/>
      <c r="X2254" s="166"/>
      <c r="Y2254" s="166"/>
      <c r="Z2254" s="166"/>
      <c r="AA2254" s="166"/>
      <c r="AB2254" s="166"/>
      <c r="AC2254" s="166"/>
      <c r="AD2254" s="166"/>
      <c r="AE2254" s="166"/>
      <c r="AF2254" s="166"/>
      <c r="AG2254" s="166"/>
      <c r="AH2254" s="166"/>
      <c r="AI2254" s="166"/>
      <c r="AJ2254" s="166"/>
      <c r="AK2254" s="166"/>
      <c r="AL2254" s="166"/>
      <c r="AM2254" s="166"/>
      <c r="AN2254" s="166"/>
      <c r="AO2254" s="166"/>
      <c r="AP2254" s="166"/>
      <c r="AQ2254" s="166"/>
      <c r="AR2254" s="166"/>
      <c r="AS2254" s="166"/>
      <c r="AT2254" s="166"/>
      <c r="AU2254" s="166"/>
      <c r="AV2254" s="166"/>
      <c r="AW2254" s="166"/>
      <c r="AX2254" s="166"/>
      <c r="AY2254" s="166"/>
    </row>
    <row r="2255" spans="1:51" s="115" customFormat="1" ht="12.75" customHeight="1" x14ac:dyDescent="0.25">
      <c r="A2255" s="156">
        <v>42508</v>
      </c>
      <c r="B2255" s="157" t="s">
        <v>1474</v>
      </c>
      <c r="C2255" s="158" t="s">
        <v>24</v>
      </c>
      <c r="D2255" s="158" t="s">
        <v>2</v>
      </c>
      <c r="E2255" s="158"/>
      <c r="F2255" s="159">
        <v>100</v>
      </c>
      <c r="G2255" s="160"/>
      <c r="H2255" s="160"/>
      <c r="I2255" s="166"/>
      <c r="J2255" s="166"/>
      <c r="K2255" s="166"/>
      <c r="L2255" s="166"/>
      <c r="M2255" s="166"/>
      <c r="N2255" s="166"/>
      <c r="O2255" s="166"/>
      <c r="P2255" s="166"/>
      <c r="Q2255" s="166"/>
      <c r="R2255" s="166"/>
      <c r="S2255" s="166"/>
      <c r="T2255" s="166"/>
      <c r="U2255" s="166"/>
      <c r="V2255" s="166"/>
      <c r="W2255" s="166"/>
      <c r="X2255" s="166"/>
      <c r="Y2255" s="166"/>
      <c r="Z2255" s="166"/>
      <c r="AA2255" s="166"/>
      <c r="AB2255" s="166"/>
      <c r="AC2255" s="166"/>
      <c r="AD2255" s="166"/>
      <c r="AE2255" s="166"/>
      <c r="AF2255" s="166"/>
      <c r="AG2255" s="166"/>
      <c r="AH2255" s="166"/>
      <c r="AI2255" s="166"/>
      <c r="AJ2255" s="166"/>
      <c r="AK2255" s="166"/>
      <c r="AL2255" s="166"/>
      <c r="AM2255" s="166"/>
      <c r="AN2255" s="166"/>
      <c r="AO2255" s="166"/>
      <c r="AP2255" s="166"/>
      <c r="AQ2255" s="166"/>
      <c r="AR2255" s="166"/>
      <c r="AS2255" s="166"/>
      <c r="AT2255" s="166"/>
      <c r="AU2255" s="166"/>
      <c r="AV2255" s="166"/>
      <c r="AW2255" s="166"/>
      <c r="AX2255" s="166"/>
      <c r="AY2255" s="166"/>
    </row>
    <row r="2256" spans="1:51" s="115" customFormat="1" ht="12.75" customHeight="1" x14ac:dyDescent="0.25">
      <c r="A2256" s="161">
        <v>42508</v>
      </c>
      <c r="B2256" s="162" t="s">
        <v>1474</v>
      </c>
      <c r="C2256" s="163" t="s">
        <v>24</v>
      </c>
      <c r="D2256" s="163" t="s">
        <v>2</v>
      </c>
      <c r="E2256" s="163"/>
      <c r="F2256" s="164">
        <v>75</v>
      </c>
      <c r="G2256" s="165"/>
      <c r="H2256" s="165"/>
      <c r="I2256" s="166"/>
      <c r="J2256" s="166"/>
      <c r="K2256" s="166"/>
      <c r="L2256" s="166"/>
      <c r="M2256" s="166"/>
      <c r="N2256" s="166"/>
      <c r="O2256" s="166"/>
      <c r="P2256" s="166"/>
      <c r="Q2256" s="166"/>
      <c r="R2256" s="166"/>
      <c r="S2256" s="166"/>
      <c r="T2256" s="166"/>
      <c r="U2256" s="166"/>
      <c r="V2256" s="166"/>
      <c r="W2256" s="166"/>
      <c r="X2256" s="166"/>
      <c r="Y2256" s="166"/>
      <c r="Z2256" s="166"/>
      <c r="AA2256" s="166"/>
      <c r="AB2256" s="166"/>
      <c r="AC2256" s="166"/>
      <c r="AD2256" s="166"/>
      <c r="AE2256" s="166"/>
      <c r="AF2256" s="166"/>
      <c r="AG2256" s="166"/>
      <c r="AH2256" s="166"/>
      <c r="AI2256" s="166"/>
      <c r="AJ2256" s="166"/>
      <c r="AK2256" s="166"/>
      <c r="AL2256" s="166"/>
      <c r="AM2256" s="166"/>
      <c r="AN2256" s="166"/>
      <c r="AO2256" s="166"/>
      <c r="AP2256" s="166"/>
      <c r="AQ2256" s="166"/>
      <c r="AR2256" s="166"/>
      <c r="AS2256" s="166"/>
      <c r="AT2256" s="166"/>
      <c r="AU2256" s="166"/>
      <c r="AV2256" s="166"/>
      <c r="AW2256" s="166"/>
      <c r="AX2256" s="166"/>
      <c r="AY2256" s="166"/>
    </row>
    <row r="2257" spans="1:51" s="115" customFormat="1" ht="12.75" customHeight="1" x14ac:dyDescent="0.25">
      <c r="A2257" s="156">
        <v>42508</v>
      </c>
      <c r="B2257" s="157" t="s">
        <v>1474</v>
      </c>
      <c r="C2257" s="158" t="s">
        <v>24</v>
      </c>
      <c r="D2257" s="158" t="s">
        <v>2</v>
      </c>
      <c r="E2257" s="158"/>
      <c r="F2257" s="159">
        <v>50</v>
      </c>
      <c r="G2257" s="160"/>
      <c r="H2257" s="160"/>
      <c r="I2257" s="166"/>
      <c r="J2257" s="166"/>
      <c r="K2257" s="166"/>
      <c r="L2257" s="166"/>
      <c r="M2257" s="166"/>
      <c r="N2257" s="166"/>
      <c r="O2257" s="166"/>
      <c r="P2257" s="166"/>
      <c r="Q2257" s="166"/>
      <c r="R2257" s="166"/>
      <c r="S2257" s="166"/>
      <c r="T2257" s="166"/>
      <c r="U2257" s="166"/>
      <c r="V2257" s="166"/>
      <c r="W2257" s="166"/>
      <c r="X2257" s="166"/>
      <c r="Y2257" s="166"/>
      <c r="Z2257" s="166"/>
      <c r="AA2257" s="166"/>
      <c r="AB2257" s="166"/>
      <c r="AC2257" s="166"/>
      <c r="AD2257" s="166"/>
      <c r="AE2257" s="166"/>
      <c r="AF2257" s="166"/>
      <c r="AG2257" s="166"/>
      <c r="AH2257" s="166"/>
      <c r="AI2257" s="166"/>
      <c r="AJ2257" s="166"/>
      <c r="AK2257" s="166"/>
      <c r="AL2257" s="166"/>
      <c r="AM2257" s="166"/>
      <c r="AN2257" s="166"/>
      <c r="AO2257" s="166"/>
      <c r="AP2257" s="166"/>
      <c r="AQ2257" s="166"/>
      <c r="AR2257" s="166"/>
      <c r="AS2257" s="166"/>
      <c r="AT2257" s="166"/>
      <c r="AU2257" s="166"/>
      <c r="AV2257" s="166"/>
      <c r="AW2257" s="166"/>
      <c r="AX2257" s="166"/>
      <c r="AY2257" s="166"/>
    </row>
    <row r="2258" spans="1:51" s="115" customFormat="1" ht="12.75" customHeight="1" x14ac:dyDescent="0.25">
      <c r="A2258" s="161">
        <v>42515</v>
      </c>
      <c r="B2258" s="162" t="s">
        <v>1474</v>
      </c>
      <c r="C2258" s="163" t="s">
        <v>17</v>
      </c>
      <c r="D2258" s="163" t="s">
        <v>2</v>
      </c>
      <c r="E2258" s="163"/>
      <c r="F2258" s="164">
        <v>2981.9809377299998</v>
      </c>
      <c r="G2258" s="165"/>
      <c r="H2258" s="165"/>
      <c r="I2258" s="166"/>
      <c r="J2258" s="166"/>
      <c r="K2258" s="166"/>
      <c r="L2258" s="166"/>
      <c r="M2258" s="166"/>
      <c r="N2258" s="166"/>
      <c r="O2258" s="166"/>
      <c r="P2258" s="166"/>
      <c r="Q2258" s="166"/>
      <c r="R2258" s="166"/>
      <c r="S2258" s="166"/>
      <c r="T2258" s="166"/>
      <c r="U2258" s="166"/>
      <c r="V2258" s="166"/>
      <c r="W2258" s="166"/>
      <c r="X2258" s="166"/>
      <c r="Y2258" s="166"/>
      <c r="Z2258" s="166"/>
      <c r="AA2258" s="166"/>
      <c r="AB2258" s="166"/>
      <c r="AC2258" s="166"/>
      <c r="AD2258" s="166"/>
      <c r="AE2258" s="166"/>
      <c r="AF2258" s="166"/>
      <c r="AG2258" s="166"/>
      <c r="AH2258" s="166"/>
      <c r="AI2258" s="166"/>
      <c r="AJ2258" s="166"/>
      <c r="AK2258" s="166"/>
      <c r="AL2258" s="166"/>
      <c r="AM2258" s="166"/>
      <c r="AN2258" s="166"/>
      <c r="AO2258" s="166"/>
      <c r="AP2258" s="166"/>
      <c r="AQ2258" s="166"/>
      <c r="AR2258" s="166"/>
      <c r="AS2258" s="166"/>
      <c r="AT2258" s="166"/>
      <c r="AU2258" s="166"/>
      <c r="AV2258" s="166"/>
      <c r="AW2258" s="166"/>
      <c r="AX2258" s="166"/>
      <c r="AY2258" s="166"/>
    </row>
    <row r="2259" spans="1:51" s="115" customFormat="1" ht="12.75" customHeight="1" x14ac:dyDescent="0.25">
      <c r="A2259" s="156">
        <v>42515</v>
      </c>
      <c r="B2259" s="157" t="s">
        <v>1474</v>
      </c>
      <c r="C2259" s="158" t="s">
        <v>17</v>
      </c>
      <c r="D2259" s="158" t="s">
        <v>2</v>
      </c>
      <c r="E2259" s="158"/>
      <c r="F2259" s="159">
        <v>408.37163568</v>
      </c>
      <c r="G2259" s="160"/>
      <c r="H2259" s="160"/>
      <c r="I2259" s="166"/>
      <c r="J2259" s="166"/>
      <c r="K2259" s="166"/>
      <c r="L2259" s="166"/>
      <c r="M2259" s="166"/>
      <c r="N2259" s="166"/>
      <c r="O2259" s="166"/>
      <c r="P2259" s="166"/>
      <c r="Q2259" s="166"/>
      <c r="R2259" s="166"/>
      <c r="S2259" s="166"/>
      <c r="T2259" s="166"/>
      <c r="U2259" s="166"/>
      <c r="V2259" s="166"/>
      <c r="W2259" s="166"/>
      <c r="X2259" s="166"/>
      <c r="Y2259" s="166"/>
      <c r="Z2259" s="166"/>
      <c r="AA2259" s="166"/>
      <c r="AB2259" s="166"/>
      <c r="AC2259" s="166"/>
      <c r="AD2259" s="166"/>
      <c r="AE2259" s="166"/>
      <c r="AF2259" s="166"/>
      <c r="AG2259" s="166"/>
      <c r="AH2259" s="166"/>
      <c r="AI2259" s="166"/>
      <c r="AJ2259" s="166"/>
      <c r="AK2259" s="166"/>
      <c r="AL2259" s="166"/>
      <c r="AM2259" s="166"/>
      <c r="AN2259" s="166"/>
      <c r="AO2259" s="166"/>
      <c r="AP2259" s="166"/>
      <c r="AQ2259" s="166"/>
      <c r="AR2259" s="166"/>
      <c r="AS2259" s="166"/>
      <c r="AT2259" s="166"/>
      <c r="AU2259" s="166"/>
      <c r="AV2259" s="166"/>
      <c r="AW2259" s="166"/>
      <c r="AX2259" s="166"/>
      <c r="AY2259" s="166"/>
    </row>
    <row r="2260" spans="1:51" s="115" customFormat="1" ht="12.75" customHeight="1" x14ac:dyDescent="0.25">
      <c r="A2260" s="161">
        <v>42515</v>
      </c>
      <c r="B2260" s="162" t="s">
        <v>1474</v>
      </c>
      <c r="C2260" s="163" t="s">
        <v>17</v>
      </c>
      <c r="D2260" s="163" t="s">
        <v>2</v>
      </c>
      <c r="E2260" s="163"/>
      <c r="F2260" s="164">
        <v>308.11496149000004</v>
      </c>
      <c r="G2260" s="165"/>
      <c r="H2260" s="165"/>
      <c r="I2260" s="166"/>
      <c r="J2260" s="166"/>
      <c r="K2260" s="166"/>
      <c r="L2260" s="166"/>
      <c r="M2260" s="166"/>
      <c r="N2260" s="166"/>
      <c r="O2260" s="166"/>
      <c r="P2260" s="166"/>
      <c r="Q2260" s="166"/>
      <c r="R2260" s="166"/>
      <c r="S2260" s="166"/>
      <c r="T2260" s="166"/>
      <c r="U2260" s="166"/>
      <c r="V2260" s="166"/>
      <c r="W2260" s="166"/>
      <c r="X2260" s="166"/>
      <c r="Y2260" s="166"/>
      <c r="Z2260" s="166"/>
      <c r="AA2260" s="166"/>
      <c r="AB2260" s="166"/>
      <c r="AC2260" s="166"/>
      <c r="AD2260" s="166"/>
      <c r="AE2260" s="166"/>
      <c r="AF2260" s="166"/>
      <c r="AG2260" s="166"/>
      <c r="AH2260" s="166"/>
      <c r="AI2260" s="166"/>
      <c r="AJ2260" s="166"/>
      <c r="AK2260" s="166"/>
      <c r="AL2260" s="166"/>
      <c r="AM2260" s="166"/>
      <c r="AN2260" s="166"/>
      <c r="AO2260" s="166"/>
      <c r="AP2260" s="166"/>
      <c r="AQ2260" s="166"/>
      <c r="AR2260" s="166"/>
      <c r="AS2260" s="166"/>
      <c r="AT2260" s="166"/>
      <c r="AU2260" s="166"/>
      <c r="AV2260" s="166"/>
      <c r="AW2260" s="166"/>
      <c r="AX2260" s="166"/>
      <c r="AY2260" s="166"/>
    </row>
    <row r="2261" spans="1:51" s="115" customFormat="1" ht="12.75" customHeight="1" x14ac:dyDescent="0.25">
      <c r="A2261" s="156">
        <v>42517</v>
      </c>
      <c r="B2261" s="157" t="s">
        <v>1474</v>
      </c>
      <c r="C2261" s="158" t="s">
        <v>17</v>
      </c>
      <c r="D2261" s="158" t="s">
        <v>2</v>
      </c>
      <c r="E2261" s="158"/>
      <c r="F2261" s="159">
        <v>330.34801680000101</v>
      </c>
      <c r="G2261" s="160"/>
      <c r="H2261" s="160"/>
      <c r="I2261" s="166"/>
      <c r="J2261" s="166"/>
      <c r="K2261" s="166"/>
      <c r="L2261" s="166"/>
      <c r="M2261" s="166"/>
      <c r="N2261" s="166"/>
      <c r="O2261" s="166"/>
      <c r="P2261" s="166"/>
      <c r="Q2261" s="166"/>
      <c r="R2261" s="166"/>
      <c r="S2261" s="166"/>
      <c r="T2261" s="166"/>
      <c r="U2261" s="166"/>
      <c r="V2261" s="166"/>
      <c r="W2261" s="166"/>
      <c r="X2261" s="166"/>
      <c r="Y2261" s="166"/>
      <c r="Z2261" s="166"/>
      <c r="AA2261" s="166"/>
      <c r="AB2261" s="166"/>
      <c r="AC2261" s="166"/>
      <c r="AD2261" s="166"/>
      <c r="AE2261" s="166"/>
      <c r="AF2261" s="166"/>
      <c r="AG2261" s="166"/>
      <c r="AH2261" s="166"/>
      <c r="AI2261" s="166"/>
      <c r="AJ2261" s="166"/>
      <c r="AK2261" s="166"/>
      <c r="AL2261" s="166"/>
      <c r="AM2261" s="166"/>
      <c r="AN2261" s="166"/>
      <c r="AO2261" s="166"/>
      <c r="AP2261" s="166"/>
      <c r="AQ2261" s="166"/>
      <c r="AR2261" s="166"/>
      <c r="AS2261" s="166"/>
      <c r="AT2261" s="166"/>
      <c r="AU2261" s="166"/>
      <c r="AV2261" s="166"/>
      <c r="AW2261" s="166"/>
      <c r="AX2261" s="166"/>
      <c r="AY2261" s="166"/>
    </row>
    <row r="2262" spans="1:51" s="115" customFormat="1" ht="12.75" customHeight="1" x14ac:dyDescent="0.25">
      <c r="A2262" s="161">
        <v>42520</v>
      </c>
      <c r="B2262" s="162" t="s">
        <v>1474</v>
      </c>
      <c r="C2262" s="163" t="s">
        <v>294</v>
      </c>
      <c r="D2262" s="163" t="s">
        <v>2</v>
      </c>
      <c r="E2262" s="163"/>
      <c r="F2262" s="164">
        <v>54.913965600000004</v>
      </c>
      <c r="G2262" s="165"/>
      <c r="H2262" s="165"/>
      <c r="I2262" s="166"/>
      <c r="J2262" s="166"/>
      <c r="K2262" s="166"/>
      <c r="L2262" s="166"/>
      <c r="M2262" s="166"/>
      <c r="N2262" s="166"/>
      <c r="O2262" s="166"/>
      <c r="P2262" s="166"/>
      <c r="Q2262" s="166"/>
      <c r="R2262" s="166"/>
      <c r="S2262" s="166"/>
      <c r="T2262" s="166"/>
      <c r="U2262" s="166"/>
      <c r="V2262" s="166"/>
      <c r="W2262" s="166"/>
      <c r="X2262" s="166"/>
      <c r="Y2262" s="166"/>
      <c r="Z2262" s="166"/>
      <c r="AA2262" s="166"/>
      <c r="AB2262" s="166"/>
      <c r="AC2262" s="166"/>
      <c r="AD2262" s="166"/>
      <c r="AE2262" s="166"/>
      <c r="AF2262" s="166"/>
      <c r="AG2262" s="166"/>
      <c r="AH2262" s="166"/>
      <c r="AI2262" s="166"/>
      <c r="AJ2262" s="166"/>
      <c r="AK2262" s="166"/>
      <c r="AL2262" s="166"/>
      <c r="AM2262" s="166"/>
      <c r="AN2262" s="166"/>
      <c r="AO2262" s="166"/>
      <c r="AP2262" s="166"/>
      <c r="AQ2262" s="166"/>
      <c r="AR2262" s="166"/>
      <c r="AS2262" s="166"/>
      <c r="AT2262" s="166"/>
      <c r="AU2262" s="166"/>
      <c r="AV2262" s="166"/>
      <c r="AW2262" s="166"/>
      <c r="AX2262" s="166"/>
      <c r="AY2262" s="166"/>
    </row>
    <row r="2263" spans="1:51" s="115" customFormat="1" ht="12.75" customHeight="1" x14ac:dyDescent="0.25">
      <c r="A2263" s="156">
        <v>42527</v>
      </c>
      <c r="B2263" s="157" t="s">
        <v>1474</v>
      </c>
      <c r="C2263" s="158" t="s">
        <v>14</v>
      </c>
      <c r="D2263" s="158" t="s">
        <v>2</v>
      </c>
      <c r="E2263" s="158"/>
      <c r="F2263" s="159">
        <v>18</v>
      </c>
      <c r="G2263" s="160"/>
      <c r="H2263" s="160"/>
      <c r="I2263" s="166"/>
      <c r="J2263" s="166"/>
      <c r="K2263" s="166"/>
      <c r="L2263" s="166"/>
      <c r="M2263" s="166"/>
      <c r="N2263" s="166"/>
      <c r="O2263" s="166"/>
      <c r="P2263" s="166"/>
      <c r="Q2263" s="166"/>
      <c r="R2263" s="166"/>
      <c r="S2263" s="166"/>
      <c r="T2263" s="166"/>
      <c r="U2263" s="166"/>
      <c r="V2263" s="166"/>
      <c r="W2263" s="166"/>
      <c r="X2263" s="166"/>
      <c r="Y2263" s="166"/>
      <c r="Z2263" s="166"/>
      <c r="AA2263" s="166"/>
      <c r="AB2263" s="166"/>
      <c r="AC2263" s="166"/>
      <c r="AD2263" s="166"/>
      <c r="AE2263" s="166"/>
      <c r="AF2263" s="166"/>
      <c r="AG2263" s="166"/>
      <c r="AH2263" s="166"/>
      <c r="AI2263" s="166"/>
      <c r="AJ2263" s="166"/>
      <c r="AK2263" s="166"/>
      <c r="AL2263" s="166"/>
      <c r="AM2263" s="166"/>
      <c r="AN2263" s="166"/>
      <c r="AO2263" s="166"/>
      <c r="AP2263" s="166"/>
      <c r="AQ2263" s="166"/>
      <c r="AR2263" s="166"/>
      <c r="AS2263" s="166"/>
      <c r="AT2263" s="166"/>
      <c r="AU2263" s="166"/>
      <c r="AV2263" s="166"/>
      <c r="AW2263" s="166"/>
      <c r="AX2263" s="166"/>
      <c r="AY2263" s="166"/>
    </row>
    <row r="2264" spans="1:51" s="115" customFormat="1" ht="12.75" customHeight="1" x14ac:dyDescent="0.25">
      <c r="A2264" s="161">
        <v>42527</v>
      </c>
      <c r="B2264" s="162" t="s">
        <v>1474</v>
      </c>
      <c r="C2264" s="163" t="s">
        <v>11</v>
      </c>
      <c r="D2264" s="163" t="s">
        <v>2</v>
      </c>
      <c r="E2264" s="163"/>
      <c r="F2264" s="164">
        <v>115</v>
      </c>
      <c r="G2264" s="165"/>
      <c r="H2264" s="165"/>
      <c r="I2264" s="166"/>
      <c r="J2264" s="166"/>
      <c r="K2264" s="166"/>
      <c r="L2264" s="166"/>
      <c r="M2264" s="166"/>
      <c r="N2264" s="166"/>
      <c r="O2264" s="166"/>
      <c r="P2264" s="166"/>
      <c r="Q2264" s="166"/>
      <c r="R2264" s="166"/>
      <c r="S2264" s="166"/>
      <c r="T2264" s="166"/>
      <c r="U2264" s="166"/>
      <c r="V2264" s="166"/>
      <c r="W2264" s="166"/>
      <c r="X2264" s="166"/>
      <c r="Y2264" s="166"/>
      <c r="Z2264" s="166"/>
      <c r="AA2264" s="166"/>
      <c r="AB2264" s="166"/>
      <c r="AC2264" s="166"/>
      <c r="AD2264" s="166"/>
      <c r="AE2264" s="166"/>
      <c r="AF2264" s="166"/>
      <c r="AG2264" s="166"/>
      <c r="AH2264" s="166"/>
      <c r="AI2264" s="166"/>
      <c r="AJ2264" s="166"/>
      <c r="AK2264" s="166"/>
      <c r="AL2264" s="166"/>
      <c r="AM2264" s="166"/>
      <c r="AN2264" s="166"/>
      <c r="AO2264" s="166"/>
      <c r="AP2264" s="166"/>
      <c r="AQ2264" s="166"/>
      <c r="AR2264" s="166"/>
      <c r="AS2264" s="166"/>
      <c r="AT2264" s="166"/>
      <c r="AU2264" s="166"/>
      <c r="AV2264" s="166"/>
      <c r="AW2264" s="166"/>
      <c r="AX2264" s="166"/>
      <c r="AY2264" s="166"/>
    </row>
    <row r="2265" spans="1:51" s="115" customFormat="1" ht="12.75" customHeight="1" x14ac:dyDescent="0.25">
      <c r="A2265" s="156">
        <v>42528</v>
      </c>
      <c r="B2265" s="157" t="s">
        <v>1474</v>
      </c>
      <c r="C2265" s="158" t="s">
        <v>106</v>
      </c>
      <c r="D2265" s="158" t="s">
        <v>2</v>
      </c>
      <c r="E2265" s="158"/>
      <c r="F2265" s="159">
        <v>90.9</v>
      </c>
      <c r="G2265" s="160"/>
      <c r="H2265" s="160"/>
      <c r="I2265" s="166"/>
      <c r="J2265" s="166"/>
      <c r="K2265" s="166"/>
      <c r="L2265" s="166"/>
      <c r="M2265" s="166"/>
      <c r="N2265" s="166"/>
      <c r="O2265" s="166"/>
      <c r="P2265" s="166"/>
      <c r="Q2265" s="166"/>
      <c r="R2265" s="166"/>
      <c r="S2265" s="166"/>
      <c r="T2265" s="166"/>
      <c r="U2265" s="166"/>
      <c r="V2265" s="166"/>
      <c r="W2265" s="166"/>
      <c r="X2265" s="166"/>
      <c r="Y2265" s="166"/>
      <c r="Z2265" s="166"/>
      <c r="AA2265" s="166"/>
      <c r="AB2265" s="166"/>
      <c r="AC2265" s="166"/>
      <c r="AD2265" s="166"/>
      <c r="AE2265" s="166"/>
      <c r="AF2265" s="166"/>
      <c r="AG2265" s="166"/>
      <c r="AH2265" s="166"/>
      <c r="AI2265" s="166"/>
      <c r="AJ2265" s="166"/>
      <c r="AK2265" s="166"/>
      <c r="AL2265" s="166"/>
      <c r="AM2265" s="166"/>
      <c r="AN2265" s="166"/>
      <c r="AO2265" s="166"/>
      <c r="AP2265" s="166"/>
      <c r="AQ2265" s="166"/>
      <c r="AR2265" s="166"/>
      <c r="AS2265" s="166"/>
      <c r="AT2265" s="166"/>
      <c r="AU2265" s="166"/>
      <c r="AV2265" s="166"/>
      <c r="AW2265" s="166"/>
      <c r="AX2265" s="166"/>
      <c r="AY2265" s="166"/>
    </row>
    <row r="2266" spans="1:51" s="115" customFormat="1" ht="12.75" customHeight="1" x14ac:dyDescent="0.25">
      <c r="A2266" s="161">
        <v>42536</v>
      </c>
      <c r="B2266" s="162" t="s">
        <v>1474</v>
      </c>
      <c r="C2266" s="163" t="s">
        <v>12</v>
      </c>
      <c r="D2266" s="163" t="s">
        <v>2</v>
      </c>
      <c r="E2266" s="163"/>
      <c r="F2266" s="164">
        <v>46</v>
      </c>
      <c r="G2266" s="165"/>
      <c r="H2266" s="165"/>
      <c r="I2266" s="166"/>
      <c r="J2266" s="166"/>
      <c r="K2266" s="166"/>
      <c r="L2266" s="166"/>
      <c r="M2266" s="166"/>
      <c r="N2266" s="166"/>
      <c r="O2266" s="166"/>
      <c r="P2266" s="166"/>
      <c r="Q2266" s="166"/>
      <c r="R2266" s="166"/>
      <c r="S2266" s="166"/>
      <c r="T2266" s="166"/>
      <c r="U2266" s="166"/>
      <c r="V2266" s="166"/>
      <c r="W2266" s="166"/>
      <c r="X2266" s="166"/>
      <c r="Y2266" s="166"/>
      <c r="Z2266" s="166"/>
      <c r="AA2266" s="166"/>
      <c r="AB2266" s="166"/>
      <c r="AC2266" s="166"/>
      <c r="AD2266" s="166"/>
      <c r="AE2266" s="166"/>
      <c r="AF2266" s="166"/>
      <c r="AG2266" s="166"/>
      <c r="AH2266" s="166"/>
      <c r="AI2266" s="166"/>
      <c r="AJ2266" s="166"/>
      <c r="AK2266" s="166"/>
      <c r="AL2266" s="166"/>
      <c r="AM2266" s="166"/>
      <c r="AN2266" s="166"/>
      <c r="AO2266" s="166"/>
      <c r="AP2266" s="166"/>
      <c r="AQ2266" s="166"/>
      <c r="AR2266" s="166"/>
      <c r="AS2266" s="166"/>
      <c r="AT2266" s="166"/>
      <c r="AU2266" s="166"/>
      <c r="AV2266" s="166"/>
      <c r="AW2266" s="166"/>
      <c r="AX2266" s="166"/>
      <c r="AY2266" s="166"/>
    </row>
    <row r="2267" spans="1:51" s="115" customFormat="1" ht="12.75" customHeight="1" x14ac:dyDescent="0.25">
      <c r="A2267" s="156">
        <v>42536</v>
      </c>
      <c r="B2267" s="157" t="s">
        <v>1474</v>
      </c>
      <c r="C2267" s="158" t="s">
        <v>12</v>
      </c>
      <c r="D2267" s="158" t="s">
        <v>2</v>
      </c>
      <c r="E2267" s="158"/>
      <c r="F2267" s="159">
        <v>10.4</v>
      </c>
      <c r="G2267" s="160"/>
      <c r="H2267" s="160"/>
      <c r="I2267" s="166"/>
      <c r="J2267" s="166"/>
      <c r="K2267" s="166"/>
      <c r="L2267" s="166"/>
      <c r="M2267" s="166"/>
      <c r="N2267" s="166"/>
      <c r="O2267" s="166"/>
      <c r="P2267" s="166"/>
      <c r="Q2267" s="166"/>
      <c r="R2267" s="166"/>
      <c r="S2267" s="166"/>
      <c r="T2267" s="166"/>
      <c r="U2267" s="166"/>
      <c r="V2267" s="166"/>
      <c r="W2267" s="166"/>
      <c r="X2267" s="166"/>
      <c r="Y2267" s="166"/>
      <c r="Z2267" s="166"/>
      <c r="AA2267" s="166"/>
      <c r="AB2267" s="166"/>
      <c r="AC2267" s="166"/>
      <c r="AD2267" s="166"/>
      <c r="AE2267" s="166"/>
      <c r="AF2267" s="166"/>
      <c r="AG2267" s="166"/>
      <c r="AH2267" s="166"/>
      <c r="AI2267" s="166"/>
      <c r="AJ2267" s="166"/>
      <c r="AK2267" s="166"/>
      <c r="AL2267" s="166"/>
      <c r="AM2267" s="166"/>
      <c r="AN2267" s="166"/>
      <c r="AO2267" s="166"/>
      <c r="AP2267" s="166"/>
      <c r="AQ2267" s="166"/>
      <c r="AR2267" s="166"/>
      <c r="AS2267" s="166"/>
      <c r="AT2267" s="166"/>
      <c r="AU2267" s="166"/>
      <c r="AV2267" s="166"/>
      <c r="AW2267" s="166"/>
      <c r="AX2267" s="166"/>
      <c r="AY2267" s="166"/>
    </row>
    <row r="2268" spans="1:51" s="115" customFormat="1" ht="12.75" customHeight="1" x14ac:dyDescent="0.25">
      <c r="A2268" s="161">
        <v>42541</v>
      </c>
      <c r="B2268" s="162" t="s">
        <v>1474</v>
      </c>
      <c r="C2268" s="163" t="s">
        <v>21</v>
      </c>
      <c r="D2268" s="163" t="s">
        <v>2</v>
      </c>
      <c r="E2268" s="163"/>
      <c r="F2268" s="164">
        <v>8.0131927500000018</v>
      </c>
      <c r="G2268" s="165"/>
      <c r="H2268" s="165"/>
      <c r="I2268" s="166"/>
      <c r="J2268" s="166"/>
      <c r="K2268" s="166"/>
      <c r="L2268" s="166"/>
      <c r="M2268" s="166"/>
      <c r="N2268" s="166"/>
      <c r="O2268" s="166"/>
      <c r="P2268" s="166"/>
      <c r="Q2268" s="166"/>
      <c r="R2268" s="166"/>
      <c r="S2268" s="166"/>
      <c r="T2268" s="166"/>
      <c r="U2268" s="166"/>
      <c r="V2268" s="166"/>
      <c r="W2268" s="166"/>
      <c r="X2268" s="166"/>
      <c r="Y2268" s="166"/>
      <c r="Z2268" s="166"/>
      <c r="AA2268" s="166"/>
      <c r="AB2268" s="166"/>
      <c r="AC2268" s="166"/>
      <c r="AD2268" s="166"/>
      <c r="AE2268" s="166"/>
      <c r="AF2268" s="166"/>
      <c r="AG2268" s="166"/>
      <c r="AH2268" s="166"/>
      <c r="AI2268" s="166"/>
      <c r="AJ2268" s="166"/>
      <c r="AK2268" s="166"/>
      <c r="AL2268" s="166"/>
      <c r="AM2268" s="166"/>
      <c r="AN2268" s="166"/>
      <c r="AO2268" s="166"/>
      <c r="AP2268" s="166"/>
      <c r="AQ2268" s="166"/>
      <c r="AR2268" s="166"/>
      <c r="AS2268" s="166"/>
      <c r="AT2268" s="166"/>
      <c r="AU2268" s="166"/>
      <c r="AV2268" s="166"/>
      <c r="AW2268" s="166"/>
      <c r="AX2268" s="166"/>
      <c r="AY2268" s="166"/>
    </row>
    <row r="2269" spans="1:51" s="115" customFormat="1" ht="12.75" customHeight="1" x14ac:dyDescent="0.25">
      <c r="A2269" s="156">
        <v>42543</v>
      </c>
      <c r="B2269" s="157" t="s">
        <v>1474</v>
      </c>
      <c r="C2269" s="158" t="s">
        <v>17</v>
      </c>
      <c r="D2269" s="158" t="s">
        <v>2</v>
      </c>
      <c r="E2269" s="158"/>
      <c r="F2269" s="159">
        <v>20</v>
      </c>
      <c r="G2269" s="160"/>
      <c r="H2269" s="160"/>
      <c r="I2269" s="166"/>
      <c r="J2269" s="166"/>
      <c r="K2269" s="166"/>
      <c r="L2269" s="166"/>
      <c r="M2269" s="166"/>
      <c r="N2269" s="166"/>
      <c r="O2269" s="166"/>
      <c r="P2269" s="166"/>
      <c r="Q2269" s="166"/>
      <c r="R2269" s="166"/>
      <c r="S2269" s="166"/>
      <c r="T2269" s="166"/>
      <c r="U2269" s="166"/>
      <c r="V2269" s="166"/>
      <c r="W2269" s="166"/>
      <c r="X2269" s="166"/>
      <c r="Y2269" s="166"/>
      <c r="Z2269" s="166"/>
      <c r="AA2269" s="166"/>
      <c r="AB2269" s="166"/>
      <c r="AC2269" s="166"/>
      <c r="AD2269" s="166"/>
      <c r="AE2269" s="166"/>
      <c r="AF2269" s="166"/>
      <c r="AG2269" s="166"/>
      <c r="AH2269" s="166"/>
      <c r="AI2269" s="166"/>
      <c r="AJ2269" s="166"/>
      <c r="AK2269" s="166"/>
      <c r="AL2269" s="166"/>
      <c r="AM2269" s="166"/>
      <c r="AN2269" s="166"/>
      <c r="AO2269" s="166"/>
      <c r="AP2269" s="166"/>
      <c r="AQ2269" s="166"/>
      <c r="AR2269" s="166"/>
      <c r="AS2269" s="166"/>
      <c r="AT2269" s="166"/>
      <c r="AU2269" s="166"/>
      <c r="AV2269" s="166"/>
      <c r="AW2269" s="166"/>
      <c r="AX2269" s="166"/>
      <c r="AY2269" s="166"/>
    </row>
    <row r="2270" spans="1:51" s="115" customFormat="1" ht="12.75" customHeight="1" x14ac:dyDescent="0.25">
      <c r="A2270" s="161">
        <v>42548</v>
      </c>
      <c r="B2270" s="162" t="s">
        <v>1474</v>
      </c>
      <c r="C2270" s="163" t="s">
        <v>21</v>
      </c>
      <c r="D2270" s="163" t="s">
        <v>2</v>
      </c>
      <c r="E2270" s="163"/>
      <c r="F2270" s="164">
        <v>10.581</v>
      </c>
      <c r="G2270" s="165"/>
      <c r="H2270" s="165"/>
      <c r="I2270" s="166"/>
      <c r="J2270" s="166"/>
      <c r="K2270" s="166"/>
      <c r="L2270" s="166"/>
      <c r="M2270" s="166"/>
      <c r="N2270" s="166"/>
      <c r="O2270" s="166"/>
      <c r="P2270" s="166"/>
      <c r="Q2270" s="166"/>
      <c r="R2270" s="166"/>
      <c r="S2270" s="166"/>
      <c r="T2270" s="166"/>
      <c r="U2270" s="166"/>
      <c r="V2270" s="166"/>
      <c r="W2270" s="166"/>
      <c r="X2270" s="166"/>
      <c r="Y2270" s="166"/>
      <c r="Z2270" s="166"/>
      <c r="AA2270" s="166"/>
      <c r="AB2270" s="166"/>
      <c r="AC2270" s="166"/>
      <c r="AD2270" s="166"/>
      <c r="AE2270" s="166"/>
      <c r="AF2270" s="166"/>
      <c r="AG2270" s="166"/>
      <c r="AH2270" s="166"/>
      <c r="AI2270" s="166"/>
      <c r="AJ2270" s="166"/>
      <c r="AK2270" s="166"/>
      <c r="AL2270" s="166"/>
      <c r="AM2270" s="166"/>
      <c r="AN2270" s="166"/>
      <c r="AO2270" s="166"/>
      <c r="AP2270" s="166"/>
      <c r="AQ2270" s="166"/>
      <c r="AR2270" s="166"/>
      <c r="AS2270" s="166"/>
      <c r="AT2270" s="166"/>
      <c r="AU2270" s="166"/>
      <c r="AV2270" s="166"/>
      <c r="AW2270" s="166"/>
      <c r="AX2270" s="166"/>
      <c r="AY2270" s="166"/>
    </row>
    <row r="2271" spans="1:51" s="115" customFormat="1" ht="12.75" customHeight="1" x14ac:dyDescent="0.25">
      <c r="A2271" s="156">
        <v>42558</v>
      </c>
      <c r="B2271" s="157" t="s">
        <v>1473</v>
      </c>
      <c r="C2271" s="158" t="s">
        <v>24</v>
      </c>
      <c r="D2271" s="158" t="s">
        <v>2</v>
      </c>
      <c r="E2271" s="158"/>
      <c r="F2271" s="159">
        <v>275</v>
      </c>
      <c r="G2271" s="160"/>
      <c r="H2271" s="160"/>
      <c r="I2271" s="166"/>
      <c r="J2271" s="166"/>
      <c r="K2271" s="166"/>
      <c r="L2271" s="166"/>
      <c r="M2271" s="166"/>
      <c r="N2271" s="166"/>
      <c r="O2271" s="166"/>
      <c r="P2271" s="166"/>
      <c r="Q2271" s="166"/>
      <c r="R2271" s="166"/>
      <c r="S2271" s="166"/>
      <c r="T2271" s="166"/>
      <c r="U2271" s="166"/>
      <c r="V2271" s="166"/>
      <c r="W2271" s="166"/>
      <c r="X2271" s="166"/>
      <c r="Y2271" s="166"/>
      <c r="Z2271" s="166"/>
      <c r="AA2271" s="166"/>
      <c r="AB2271" s="166"/>
      <c r="AC2271" s="166"/>
      <c r="AD2271" s="166"/>
      <c r="AE2271" s="166"/>
      <c r="AF2271" s="166"/>
      <c r="AG2271" s="166"/>
      <c r="AH2271" s="166"/>
      <c r="AI2271" s="166"/>
      <c r="AJ2271" s="166"/>
      <c r="AK2271" s="166"/>
      <c r="AL2271" s="166"/>
      <c r="AM2271" s="166"/>
      <c r="AN2271" s="166"/>
      <c r="AO2271" s="166"/>
      <c r="AP2271" s="166"/>
      <c r="AQ2271" s="166"/>
      <c r="AR2271" s="166"/>
      <c r="AS2271" s="166"/>
      <c r="AT2271" s="166"/>
      <c r="AU2271" s="166"/>
      <c r="AV2271" s="166"/>
      <c r="AW2271" s="166"/>
      <c r="AX2271" s="166"/>
      <c r="AY2271" s="166"/>
    </row>
    <row r="2272" spans="1:51" s="115" customFormat="1" ht="12.75" customHeight="1" x14ac:dyDescent="0.25">
      <c r="A2272" s="161">
        <v>42565</v>
      </c>
      <c r="B2272" s="162" t="s">
        <v>1474</v>
      </c>
      <c r="C2272" s="163" t="s">
        <v>11</v>
      </c>
      <c r="D2272" s="163" t="s">
        <v>2</v>
      </c>
      <c r="E2272" s="163"/>
      <c r="F2272" s="164">
        <v>128.54019400000001</v>
      </c>
      <c r="G2272" s="165"/>
      <c r="H2272" s="165"/>
      <c r="I2272" s="166"/>
      <c r="J2272" s="166"/>
      <c r="K2272" s="166"/>
      <c r="L2272" s="166"/>
      <c r="M2272" s="166"/>
      <c r="N2272" s="166"/>
      <c r="O2272" s="166"/>
      <c r="P2272" s="166"/>
      <c r="Q2272" s="166"/>
      <c r="R2272" s="166"/>
      <c r="S2272" s="166"/>
      <c r="T2272" s="166"/>
      <c r="U2272" s="166"/>
      <c r="V2272" s="166"/>
      <c r="W2272" s="166"/>
      <c r="X2272" s="166"/>
      <c r="Y2272" s="166"/>
      <c r="Z2272" s="166"/>
      <c r="AA2272" s="166"/>
      <c r="AB2272" s="166"/>
      <c r="AC2272" s="166"/>
      <c r="AD2272" s="166"/>
      <c r="AE2272" s="166"/>
      <c r="AF2272" s="166"/>
      <c r="AG2272" s="166"/>
      <c r="AH2272" s="166"/>
      <c r="AI2272" s="166"/>
      <c r="AJ2272" s="166"/>
      <c r="AK2272" s="166"/>
      <c r="AL2272" s="166"/>
      <c r="AM2272" s="166"/>
      <c r="AN2272" s="166"/>
      <c r="AO2272" s="166"/>
      <c r="AP2272" s="166"/>
      <c r="AQ2272" s="166"/>
      <c r="AR2272" s="166"/>
      <c r="AS2272" s="166"/>
      <c r="AT2272" s="166"/>
      <c r="AU2272" s="166"/>
      <c r="AV2272" s="166"/>
      <c r="AW2272" s="166"/>
      <c r="AX2272" s="166"/>
      <c r="AY2272" s="166"/>
    </row>
    <row r="2273" spans="1:51" s="115" customFormat="1" ht="12.75" customHeight="1" x14ac:dyDescent="0.25">
      <c r="A2273" s="156">
        <v>42566</v>
      </c>
      <c r="B2273" s="157" t="s">
        <v>1474</v>
      </c>
      <c r="C2273" s="158" t="s">
        <v>17</v>
      </c>
      <c r="D2273" s="158" t="s">
        <v>2</v>
      </c>
      <c r="E2273" s="158"/>
      <c r="F2273" s="159">
        <v>3</v>
      </c>
      <c r="G2273" s="160"/>
      <c r="H2273" s="160"/>
      <c r="I2273" s="166"/>
      <c r="J2273" s="166"/>
      <c r="K2273" s="166"/>
      <c r="L2273" s="166"/>
      <c r="M2273" s="166"/>
      <c r="N2273" s="166"/>
      <c r="O2273" s="166"/>
      <c r="P2273" s="166"/>
      <c r="Q2273" s="166"/>
      <c r="R2273" s="166"/>
      <c r="S2273" s="166"/>
      <c r="T2273" s="166"/>
      <c r="U2273" s="166"/>
      <c r="V2273" s="166"/>
      <c r="W2273" s="166"/>
      <c r="X2273" s="166"/>
      <c r="Y2273" s="166"/>
      <c r="Z2273" s="166"/>
      <c r="AA2273" s="166"/>
      <c r="AB2273" s="166"/>
      <c r="AC2273" s="166"/>
      <c r="AD2273" s="166"/>
      <c r="AE2273" s="166"/>
      <c r="AF2273" s="166"/>
      <c r="AG2273" s="166"/>
      <c r="AH2273" s="166"/>
      <c r="AI2273" s="166"/>
      <c r="AJ2273" s="166"/>
      <c r="AK2273" s="166"/>
      <c r="AL2273" s="166"/>
      <c r="AM2273" s="166"/>
      <c r="AN2273" s="166"/>
      <c r="AO2273" s="166"/>
      <c r="AP2273" s="166"/>
      <c r="AQ2273" s="166"/>
      <c r="AR2273" s="166"/>
      <c r="AS2273" s="166"/>
      <c r="AT2273" s="166"/>
      <c r="AU2273" s="166"/>
      <c r="AV2273" s="166"/>
      <c r="AW2273" s="166"/>
      <c r="AX2273" s="166"/>
      <c r="AY2273" s="166"/>
    </row>
    <row r="2274" spans="1:51" s="115" customFormat="1" ht="12.75" customHeight="1" x14ac:dyDescent="0.25">
      <c r="A2274" s="161">
        <v>42566</v>
      </c>
      <c r="B2274" s="162" t="s">
        <v>1474</v>
      </c>
      <c r="C2274" s="163" t="s">
        <v>12</v>
      </c>
      <c r="D2274" s="163" t="s">
        <v>2</v>
      </c>
      <c r="E2274" s="163"/>
      <c r="F2274" s="164">
        <v>4</v>
      </c>
      <c r="G2274" s="165"/>
      <c r="H2274" s="165"/>
      <c r="I2274" s="166"/>
      <c r="J2274" s="166"/>
      <c r="K2274" s="166"/>
      <c r="L2274" s="166"/>
      <c r="M2274" s="166"/>
      <c r="N2274" s="166"/>
      <c r="O2274" s="166"/>
      <c r="P2274" s="166"/>
      <c r="Q2274" s="166"/>
      <c r="R2274" s="166"/>
      <c r="S2274" s="166"/>
      <c r="T2274" s="166"/>
      <c r="U2274" s="166"/>
      <c r="V2274" s="166"/>
      <c r="W2274" s="166"/>
      <c r="X2274" s="166"/>
      <c r="Y2274" s="166"/>
      <c r="Z2274" s="166"/>
      <c r="AA2274" s="166"/>
      <c r="AB2274" s="166"/>
      <c r="AC2274" s="166"/>
      <c r="AD2274" s="166"/>
      <c r="AE2274" s="166"/>
      <c r="AF2274" s="166"/>
      <c r="AG2274" s="166"/>
      <c r="AH2274" s="166"/>
      <c r="AI2274" s="166"/>
      <c r="AJ2274" s="166"/>
      <c r="AK2274" s="166"/>
      <c r="AL2274" s="166"/>
      <c r="AM2274" s="166"/>
      <c r="AN2274" s="166"/>
      <c r="AO2274" s="166"/>
      <c r="AP2274" s="166"/>
      <c r="AQ2274" s="166"/>
      <c r="AR2274" s="166"/>
      <c r="AS2274" s="166"/>
      <c r="AT2274" s="166"/>
      <c r="AU2274" s="166"/>
      <c r="AV2274" s="166"/>
      <c r="AW2274" s="166"/>
      <c r="AX2274" s="166"/>
      <c r="AY2274" s="166"/>
    </row>
    <row r="2275" spans="1:51" s="115" customFormat="1" ht="12.75" customHeight="1" x14ac:dyDescent="0.25">
      <c r="A2275" s="156">
        <v>42571</v>
      </c>
      <c r="B2275" s="157" t="s">
        <v>1474</v>
      </c>
      <c r="C2275" s="158" t="s">
        <v>17</v>
      </c>
      <c r="D2275" s="158" t="s">
        <v>2</v>
      </c>
      <c r="E2275" s="158"/>
      <c r="F2275" s="159">
        <v>7.7071300999998105</v>
      </c>
      <c r="G2275" s="160"/>
      <c r="H2275" s="160"/>
      <c r="I2275" s="166"/>
      <c r="J2275" s="166"/>
      <c r="K2275" s="166"/>
      <c r="L2275" s="166"/>
      <c r="M2275" s="166"/>
      <c r="N2275" s="166"/>
      <c r="O2275" s="166"/>
      <c r="P2275" s="166"/>
      <c r="Q2275" s="166"/>
      <c r="R2275" s="166"/>
      <c r="S2275" s="166"/>
      <c r="T2275" s="166"/>
      <c r="U2275" s="166"/>
      <c r="V2275" s="166"/>
      <c r="W2275" s="166"/>
      <c r="X2275" s="166"/>
      <c r="Y2275" s="166"/>
      <c r="Z2275" s="166"/>
      <c r="AA2275" s="166"/>
      <c r="AB2275" s="166"/>
      <c r="AC2275" s="166"/>
      <c r="AD2275" s="166"/>
      <c r="AE2275" s="166"/>
      <c r="AF2275" s="166"/>
      <c r="AG2275" s="166"/>
      <c r="AH2275" s="166"/>
      <c r="AI2275" s="166"/>
      <c r="AJ2275" s="166"/>
      <c r="AK2275" s="166"/>
      <c r="AL2275" s="166"/>
      <c r="AM2275" s="166"/>
      <c r="AN2275" s="166"/>
      <c r="AO2275" s="166"/>
      <c r="AP2275" s="166"/>
      <c r="AQ2275" s="166"/>
      <c r="AR2275" s="166"/>
      <c r="AS2275" s="166"/>
      <c r="AT2275" s="166"/>
      <c r="AU2275" s="166"/>
      <c r="AV2275" s="166"/>
      <c r="AW2275" s="166"/>
      <c r="AX2275" s="166"/>
      <c r="AY2275" s="166"/>
    </row>
    <row r="2276" spans="1:51" s="115" customFormat="1" ht="12.75" customHeight="1" x14ac:dyDescent="0.25">
      <c r="A2276" s="161">
        <v>42572</v>
      </c>
      <c r="B2276" s="162" t="s">
        <v>1474</v>
      </c>
      <c r="C2276" s="163" t="s">
        <v>21</v>
      </c>
      <c r="D2276" s="163" t="s">
        <v>2</v>
      </c>
      <c r="E2276" s="163"/>
      <c r="F2276" s="164">
        <v>28.6</v>
      </c>
      <c r="G2276" s="165"/>
      <c r="H2276" s="165"/>
      <c r="I2276" s="166"/>
      <c r="J2276" s="166"/>
      <c r="K2276" s="166"/>
      <c r="L2276" s="166"/>
      <c r="M2276" s="166"/>
      <c r="N2276" s="166"/>
      <c r="O2276" s="166"/>
      <c r="P2276" s="166"/>
      <c r="Q2276" s="166"/>
      <c r="R2276" s="166"/>
      <c r="S2276" s="166"/>
      <c r="T2276" s="166"/>
      <c r="U2276" s="166"/>
      <c r="V2276" s="166"/>
      <c r="W2276" s="166"/>
      <c r="X2276" s="166"/>
      <c r="Y2276" s="166"/>
      <c r="Z2276" s="166"/>
      <c r="AA2276" s="166"/>
      <c r="AB2276" s="166"/>
      <c r="AC2276" s="166"/>
      <c r="AD2276" s="166"/>
      <c r="AE2276" s="166"/>
      <c r="AF2276" s="166"/>
      <c r="AG2276" s="166"/>
      <c r="AH2276" s="166"/>
      <c r="AI2276" s="166"/>
      <c r="AJ2276" s="166"/>
      <c r="AK2276" s="166"/>
      <c r="AL2276" s="166"/>
      <c r="AM2276" s="166"/>
      <c r="AN2276" s="166"/>
      <c r="AO2276" s="166"/>
      <c r="AP2276" s="166"/>
      <c r="AQ2276" s="166"/>
      <c r="AR2276" s="166"/>
      <c r="AS2276" s="166"/>
      <c r="AT2276" s="166"/>
      <c r="AU2276" s="166"/>
      <c r="AV2276" s="166"/>
      <c r="AW2276" s="166"/>
      <c r="AX2276" s="166"/>
      <c r="AY2276" s="166"/>
    </row>
    <row r="2277" spans="1:51" s="115" customFormat="1" ht="12.75" customHeight="1" x14ac:dyDescent="0.25">
      <c r="A2277" s="156">
        <v>42573</v>
      </c>
      <c r="B2277" s="157" t="s">
        <v>1474</v>
      </c>
      <c r="C2277" s="158" t="s">
        <v>15</v>
      </c>
      <c r="D2277" s="158" t="s">
        <v>2</v>
      </c>
      <c r="E2277" s="158"/>
      <c r="F2277" s="159">
        <v>103.419984</v>
      </c>
      <c r="G2277" s="160"/>
      <c r="H2277" s="160"/>
      <c r="I2277" s="166"/>
      <c r="J2277" s="166"/>
      <c r="K2277" s="166"/>
      <c r="L2277" s="166"/>
      <c r="M2277" s="166"/>
      <c r="N2277" s="166"/>
      <c r="O2277" s="166"/>
      <c r="P2277" s="166"/>
      <c r="Q2277" s="166"/>
      <c r="R2277" s="166"/>
      <c r="S2277" s="166"/>
      <c r="T2277" s="166"/>
      <c r="U2277" s="166"/>
      <c r="V2277" s="166"/>
      <c r="W2277" s="166"/>
      <c r="X2277" s="166"/>
      <c r="Y2277" s="166"/>
      <c r="Z2277" s="166"/>
      <c r="AA2277" s="166"/>
      <c r="AB2277" s="166"/>
      <c r="AC2277" s="166"/>
      <c r="AD2277" s="166"/>
      <c r="AE2277" s="166"/>
      <c r="AF2277" s="166"/>
      <c r="AG2277" s="166"/>
      <c r="AH2277" s="166"/>
      <c r="AI2277" s="166"/>
      <c r="AJ2277" s="166"/>
      <c r="AK2277" s="166"/>
      <c r="AL2277" s="166"/>
      <c r="AM2277" s="166"/>
      <c r="AN2277" s="166"/>
      <c r="AO2277" s="166"/>
      <c r="AP2277" s="166"/>
      <c r="AQ2277" s="166"/>
      <c r="AR2277" s="166"/>
      <c r="AS2277" s="166"/>
      <c r="AT2277" s="166"/>
      <c r="AU2277" s="166"/>
      <c r="AV2277" s="166"/>
      <c r="AW2277" s="166"/>
      <c r="AX2277" s="166"/>
      <c r="AY2277" s="166"/>
    </row>
    <row r="2278" spans="1:51" s="115" customFormat="1" ht="12.75" customHeight="1" x14ac:dyDescent="0.25">
      <c r="A2278" s="161">
        <v>42573</v>
      </c>
      <c r="B2278" s="162" t="s">
        <v>1474</v>
      </c>
      <c r="C2278" s="163" t="s">
        <v>23</v>
      </c>
      <c r="D2278" s="163" t="s">
        <v>2</v>
      </c>
      <c r="E2278" s="163"/>
      <c r="F2278" s="164">
        <v>8.5445551300000009</v>
      </c>
      <c r="G2278" s="165"/>
      <c r="H2278" s="165"/>
      <c r="I2278" s="166"/>
      <c r="J2278" s="166"/>
      <c r="K2278" s="166"/>
      <c r="L2278" s="166"/>
      <c r="M2278" s="166"/>
      <c r="N2278" s="166"/>
      <c r="O2278" s="166"/>
      <c r="P2278" s="166"/>
      <c r="Q2278" s="166"/>
      <c r="R2278" s="166"/>
      <c r="S2278" s="166"/>
      <c r="T2278" s="166"/>
      <c r="U2278" s="166"/>
      <c r="V2278" s="166"/>
      <c r="W2278" s="166"/>
      <c r="X2278" s="166"/>
      <c r="Y2278" s="166"/>
      <c r="Z2278" s="166"/>
      <c r="AA2278" s="166"/>
      <c r="AB2278" s="166"/>
      <c r="AC2278" s="166"/>
      <c r="AD2278" s="166"/>
      <c r="AE2278" s="166"/>
      <c r="AF2278" s="166"/>
      <c r="AG2278" s="166"/>
      <c r="AH2278" s="166"/>
      <c r="AI2278" s="166"/>
      <c r="AJ2278" s="166"/>
      <c r="AK2278" s="166"/>
      <c r="AL2278" s="166"/>
      <c r="AM2278" s="166"/>
      <c r="AN2278" s="166"/>
      <c r="AO2278" s="166"/>
      <c r="AP2278" s="166"/>
      <c r="AQ2278" s="166"/>
      <c r="AR2278" s="166"/>
      <c r="AS2278" s="166"/>
      <c r="AT2278" s="166"/>
      <c r="AU2278" s="166"/>
      <c r="AV2278" s="166"/>
      <c r="AW2278" s="166"/>
      <c r="AX2278" s="166"/>
      <c r="AY2278" s="166"/>
    </row>
    <row r="2279" spans="1:51" s="115" customFormat="1" ht="12.75" customHeight="1" x14ac:dyDescent="0.25">
      <c r="A2279" s="156">
        <v>42576</v>
      </c>
      <c r="B2279" s="157" t="s">
        <v>1474</v>
      </c>
      <c r="C2279" s="158" t="s">
        <v>12</v>
      </c>
      <c r="D2279" s="158" t="s">
        <v>2</v>
      </c>
      <c r="E2279" s="158"/>
      <c r="F2279" s="159">
        <v>9.6</v>
      </c>
      <c r="G2279" s="160"/>
      <c r="H2279" s="160"/>
      <c r="I2279" s="166"/>
      <c r="J2279" s="166"/>
      <c r="K2279" s="166"/>
      <c r="L2279" s="166"/>
      <c r="M2279" s="166"/>
      <c r="N2279" s="166"/>
      <c r="O2279" s="166"/>
      <c r="P2279" s="166"/>
      <c r="Q2279" s="166"/>
      <c r="R2279" s="166"/>
      <c r="S2279" s="166"/>
      <c r="T2279" s="166"/>
      <c r="U2279" s="166"/>
      <c r="V2279" s="166"/>
      <c r="W2279" s="166"/>
      <c r="X2279" s="166"/>
      <c r="Y2279" s="166"/>
      <c r="Z2279" s="166"/>
      <c r="AA2279" s="166"/>
      <c r="AB2279" s="166"/>
      <c r="AC2279" s="166"/>
      <c r="AD2279" s="166"/>
      <c r="AE2279" s="166"/>
      <c r="AF2279" s="166"/>
      <c r="AG2279" s="166"/>
      <c r="AH2279" s="166"/>
      <c r="AI2279" s="166"/>
      <c r="AJ2279" s="166"/>
      <c r="AK2279" s="166"/>
      <c r="AL2279" s="166"/>
      <c r="AM2279" s="166"/>
      <c r="AN2279" s="166"/>
      <c r="AO2279" s="166"/>
      <c r="AP2279" s="166"/>
      <c r="AQ2279" s="166"/>
      <c r="AR2279" s="166"/>
      <c r="AS2279" s="166"/>
      <c r="AT2279" s="166"/>
      <c r="AU2279" s="166"/>
      <c r="AV2279" s="166"/>
      <c r="AW2279" s="166"/>
      <c r="AX2279" s="166"/>
      <c r="AY2279" s="166"/>
    </row>
    <row r="2280" spans="1:51" s="115" customFormat="1" ht="12.75" customHeight="1" x14ac:dyDescent="0.25">
      <c r="A2280" s="161">
        <v>42578</v>
      </c>
      <c r="B2280" s="162" t="s">
        <v>1473</v>
      </c>
      <c r="C2280" s="163" t="s">
        <v>15</v>
      </c>
      <c r="D2280" s="163" t="s">
        <v>2</v>
      </c>
      <c r="E2280" s="163"/>
      <c r="F2280" s="164">
        <v>150</v>
      </c>
      <c r="G2280" s="165"/>
      <c r="H2280" s="165"/>
      <c r="I2280" s="166"/>
      <c r="J2280" s="166"/>
      <c r="K2280" s="166"/>
      <c r="L2280" s="166"/>
      <c r="M2280" s="166"/>
      <c r="N2280" s="166"/>
      <c r="O2280" s="166"/>
      <c r="P2280" s="166"/>
      <c r="Q2280" s="166"/>
      <c r="R2280" s="166"/>
      <c r="S2280" s="166"/>
      <c r="T2280" s="166"/>
      <c r="U2280" s="166"/>
      <c r="V2280" s="166"/>
      <c r="W2280" s="166"/>
      <c r="X2280" s="166"/>
      <c r="Y2280" s="166"/>
      <c r="Z2280" s="166"/>
      <c r="AA2280" s="166"/>
      <c r="AB2280" s="166"/>
      <c r="AC2280" s="166"/>
      <c r="AD2280" s="166"/>
      <c r="AE2280" s="166"/>
      <c r="AF2280" s="166"/>
      <c r="AG2280" s="166"/>
      <c r="AH2280" s="166"/>
      <c r="AI2280" s="166"/>
      <c r="AJ2280" s="166"/>
      <c r="AK2280" s="166"/>
      <c r="AL2280" s="166"/>
      <c r="AM2280" s="166"/>
      <c r="AN2280" s="166"/>
      <c r="AO2280" s="166"/>
      <c r="AP2280" s="166"/>
      <c r="AQ2280" s="166"/>
      <c r="AR2280" s="166"/>
      <c r="AS2280" s="166"/>
      <c r="AT2280" s="166"/>
      <c r="AU2280" s="166"/>
      <c r="AV2280" s="166"/>
      <c r="AW2280" s="166"/>
      <c r="AX2280" s="166"/>
      <c r="AY2280" s="166"/>
    </row>
    <row r="2281" spans="1:51" s="115" customFormat="1" ht="12.75" customHeight="1" x14ac:dyDescent="0.25">
      <c r="A2281" s="156">
        <v>42585</v>
      </c>
      <c r="B2281" s="157" t="s">
        <v>1474</v>
      </c>
      <c r="C2281" s="158" t="s">
        <v>24</v>
      </c>
      <c r="D2281" s="158" t="s">
        <v>2</v>
      </c>
      <c r="E2281" s="158"/>
      <c r="F2281" s="159">
        <v>29.913</v>
      </c>
      <c r="G2281" s="160"/>
      <c r="H2281" s="160"/>
      <c r="I2281" s="166"/>
      <c r="J2281" s="166"/>
      <c r="K2281" s="166"/>
      <c r="L2281" s="166"/>
      <c r="M2281" s="166"/>
      <c r="N2281" s="166"/>
      <c r="O2281" s="166"/>
      <c r="P2281" s="166"/>
      <c r="Q2281" s="166"/>
      <c r="R2281" s="166"/>
      <c r="S2281" s="166"/>
      <c r="T2281" s="166"/>
      <c r="U2281" s="166"/>
      <c r="V2281" s="166"/>
      <c r="W2281" s="166"/>
      <c r="X2281" s="166"/>
      <c r="Y2281" s="166"/>
      <c r="Z2281" s="166"/>
      <c r="AA2281" s="166"/>
      <c r="AB2281" s="166"/>
      <c r="AC2281" s="166"/>
      <c r="AD2281" s="166"/>
      <c r="AE2281" s="166"/>
      <c r="AF2281" s="166"/>
      <c r="AG2281" s="166"/>
      <c r="AH2281" s="166"/>
      <c r="AI2281" s="166"/>
      <c r="AJ2281" s="166"/>
      <c r="AK2281" s="166"/>
      <c r="AL2281" s="166"/>
      <c r="AM2281" s="166"/>
      <c r="AN2281" s="166"/>
      <c r="AO2281" s="166"/>
      <c r="AP2281" s="166"/>
      <c r="AQ2281" s="166"/>
      <c r="AR2281" s="166"/>
      <c r="AS2281" s="166"/>
      <c r="AT2281" s="166"/>
      <c r="AU2281" s="166"/>
      <c r="AV2281" s="166"/>
      <c r="AW2281" s="166"/>
      <c r="AX2281" s="166"/>
      <c r="AY2281" s="166"/>
    </row>
    <row r="2282" spans="1:51" s="115" customFormat="1" ht="12.75" customHeight="1" x14ac:dyDescent="0.25">
      <c r="A2282" s="161">
        <v>42600</v>
      </c>
      <c r="B2282" s="162" t="s">
        <v>1474</v>
      </c>
      <c r="C2282" s="163" t="s">
        <v>14</v>
      </c>
      <c r="D2282" s="163" t="s">
        <v>2</v>
      </c>
      <c r="E2282" s="163"/>
      <c r="F2282" s="164">
        <v>70</v>
      </c>
      <c r="G2282" s="165"/>
      <c r="H2282" s="165"/>
      <c r="I2282" s="166"/>
      <c r="J2282" s="166"/>
      <c r="K2282" s="166"/>
      <c r="L2282" s="166"/>
      <c r="M2282" s="166"/>
      <c r="N2282" s="166"/>
      <c r="O2282" s="166"/>
      <c r="P2282" s="166"/>
      <c r="Q2282" s="166"/>
      <c r="R2282" s="166"/>
      <c r="S2282" s="166"/>
      <c r="T2282" s="166"/>
      <c r="U2282" s="166"/>
      <c r="V2282" s="166"/>
      <c r="W2282" s="166"/>
      <c r="X2282" s="166"/>
      <c r="Y2282" s="166"/>
      <c r="Z2282" s="166"/>
      <c r="AA2282" s="166"/>
      <c r="AB2282" s="166"/>
      <c r="AC2282" s="166"/>
      <c r="AD2282" s="166"/>
      <c r="AE2282" s="166"/>
      <c r="AF2282" s="166"/>
      <c r="AG2282" s="166"/>
      <c r="AH2282" s="166"/>
      <c r="AI2282" s="166"/>
      <c r="AJ2282" s="166"/>
      <c r="AK2282" s="166"/>
      <c r="AL2282" s="166"/>
      <c r="AM2282" s="166"/>
      <c r="AN2282" s="166"/>
      <c r="AO2282" s="166"/>
      <c r="AP2282" s="166"/>
      <c r="AQ2282" s="166"/>
      <c r="AR2282" s="166"/>
      <c r="AS2282" s="166"/>
      <c r="AT2282" s="166"/>
      <c r="AU2282" s="166"/>
      <c r="AV2282" s="166"/>
      <c r="AW2282" s="166"/>
      <c r="AX2282" s="166"/>
      <c r="AY2282" s="166"/>
    </row>
    <row r="2283" spans="1:51" s="115" customFormat="1" ht="12.75" customHeight="1" x14ac:dyDescent="0.25">
      <c r="A2283" s="156">
        <v>42601</v>
      </c>
      <c r="B2283" s="157" t="s">
        <v>1474</v>
      </c>
      <c r="C2283" s="158" t="s">
        <v>25</v>
      </c>
      <c r="D2283" s="158" t="s">
        <v>2</v>
      </c>
      <c r="E2283" s="158"/>
      <c r="F2283" s="159">
        <v>11.4</v>
      </c>
      <c r="G2283" s="160"/>
      <c r="H2283" s="160"/>
      <c r="I2283" s="166"/>
      <c r="J2283" s="166"/>
      <c r="K2283" s="166"/>
      <c r="L2283" s="166"/>
      <c r="M2283" s="166"/>
      <c r="N2283" s="166"/>
      <c r="O2283" s="166"/>
      <c r="P2283" s="166"/>
      <c r="Q2283" s="166"/>
      <c r="R2283" s="166"/>
      <c r="S2283" s="166"/>
      <c r="T2283" s="166"/>
      <c r="U2283" s="166"/>
      <c r="V2283" s="166"/>
      <c r="W2283" s="166"/>
      <c r="X2283" s="166"/>
      <c r="Y2283" s="166"/>
      <c r="Z2283" s="166"/>
      <c r="AA2283" s="166"/>
      <c r="AB2283" s="166"/>
      <c r="AC2283" s="166"/>
      <c r="AD2283" s="166"/>
      <c r="AE2283" s="166"/>
      <c r="AF2283" s="166"/>
      <c r="AG2283" s="166"/>
      <c r="AH2283" s="166"/>
      <c r="AI2283" s="166"/>
      <c r="AJ2283" s="166"/>
      <c r="AK2283" s="166"/>
      <c r="AL2283" s="166"/>
      <c r="AM2283" s="166"/>
      <c r="AN2283" s="166"/>
      <c r="AO2283" s="166"/>
      <c r="AP2283" s="166"/>
      <c r="AQ2283" s="166"/>
      <c r="AR2283" s="166"/>
      <c r="AS2283" s="166"/>
      <c r="AT2283" s="166"/>
      <c r="AU2283" s="166"/>
      <c r="AV2283" s="166"/>
      <c r="AW2283" s="166"/>
      <c r="AX2283" s="166"/>
      <c r="AY2283" s="166"/>
    </row>
    <row r="2284" spans="1:51" s="115" customFormat="1" ht="12.75" customHeight="1" x14ac:dyDescent="0.25">
      <c r="A2284" s="161">
        <v>42601</v>
      </c>
      <c r="B2284" s="162" t="s">
        <v>1474</v>
      </c>
      <c r="C2284" s="163" t="s">
        <v>25</v>
      </c>
      <c r="D2284" s="163" t="s">
        <v>2</v>
      </c>
      <c r="E2284" s="163"/>
      <c r="F2284" s="164">
        <v>2.7959999999999998</v>
      </c>
      <c r="G2284" s="165"/>
      <c r="H2284" s="165"/>
      <c r="I2284" s="166"/>
      <c r="J2284" s="166"/>
      <c r="K2284" s="166"/>
      <c r="L2284" s="166"/>
      <c r="M2284" s="166"/>
      <c r="N2284" s="166"/>
      <c r="O2284" s="166"/>
      <c r="P2284" s="166"/>
      <c r="Q2284" s="166"/>
      <c r="R2284" s="166"/>
      <c r="S2284" s="166"/>
      <c r="T2284" s="166"/>
      <c r="U2284" s="166"/>
      <c r="V2284" s="166"/>
      <c r="W2284" s="166"/>
      <c r="X2284" s="166"/>
      <c r="Y2284" s="166"/>
      <c r="Z2284" s="166"/>
      <c r="AA2284" s="166"/>
      <c r="AB2284" s="166"/>
      <c r="AC2284" s="166"/>
      <c r="AD2284" s="166"/>
      <c r="AE2284" s="166"/>
      <c r="AF2284" s="166"/>
      <c r="AG2284" s="166"/>
      <c r="AH2284" s="166"/>
      <c r="AI2284" s="166"/>
      <c r="AJ2284" s="166"/>
      <c r="AK2284" s="166"/>
      <c r="AL2284" s="166"/>
      <c r="AM2284" s="166"/>
      <c r="AN2284" s="166"/>
      <c r="AO2284" s="166"/>
      <c r="AP2284" s="166"/>
      <c r="AQ2284" s="166"/>
      <c r="AR2284" s="166"/>
      <c r="AS2284" s="166"/>
      <c r="AT2284" s="166"/>
      <c r="AU2284" s="166"/>
      <c r="AV2284" s="166"/>
      <c r="AW2284" s="166"/>
      <c r="AX2284" s="166"/>
      <c r="AY2284" s="166"/>
    </row>
    <row r="2285" spans="1:51" s="115" customFormat="1" ht="12.75" customHeight="1" x14ac:dyDescent="0.25">
      <c r="A2285" s="156">
        <v>42601</v>
      </c>
      <c r="B2285" s="157" t="s">
        <v>1474</v>
      </c>
      <c r="C2285" s="158" t="s">
        <v>25</v>
      </c>
      <c r="D2285" s="158" t="s">
        <v>2</v>
      </c>
      <c r="E2285" s="158"/>
      <c r="F2285" s="159">
        <v>0.74739385999999997</v>
      </c>
      <c r="G2285" s="160"/>
      <c r="H2285" s="160"/>
      <c r="I2285" s="166"/>
      <c r="J2285" s="166"/>
      <c r="K2285" s="166"/>
      <c r="L2285" s="166"/>
      <c r="M2285" s="166"/>
      <c r="N2285" s="166"/>
      <c r="O2285" s="166"/>
      <c r="P2285" s="166"/>
      <c r="Q2285" s="166"/>
      <c r="R2285" s="166"/>
      <c r="S2285" s="166"/>
      <c r="T2285" s="166"/>
      <c r="U2285" s="166"/>
      <c r="V2285" s="166"/>
      <c r="W2285" s="166"/>
      <c r="X2285" s="166"/>
      <c r="Y2285" s="166"/>
      <c r="Z2285" s="166"/>
      <c r="AA2285" s="166"/>
      <c r="AB2285" s="166"/>
      <c r="AC2285" s="166"/>
      <c r="AD2285" s="166"/>
      <c r="AE2285" s="166"/>
      <c r="AF2285" s="166"/>
      <c r="AG2285" s="166"/>
      <c r="AH2285" s="166"/>
      <c r="AI2285" s="166"/>
      <c r="AJ2285" s="166"/>
      <c r="AK2285" s="166"/>
      <c r="AL2285" s="166"/>
      <c r="AM2285" s="166"/>
      <c r="AN2285" s="166"/>
      <c r="AO2285" s="166"/>
      <c r="AP2285" s="166"/>
      <c r="AQ2285" s="166"/>
      <c r="AR2285" s="166"/>
      <c r="AS2285" s="166"/>
      <c r="AT2285" s="166"/>
      <c r="AU2285" s="166"/>
      <c r="AV2285" s="166"/>
      <c r="AW2285" s="166"/>
      <c r="AX2285" s="166"/>
      <c r="AY2285" s="166"/>
    </row>
    <row r="2286" spans="1:51" s="115" customFormat="1" ht="12.75" customHeight="1" x14ac:dyDescent="0.25">
      <c r="A2286" s="161">
        <v>42601</v>
      </c>
      <c r="B2286" s="162" t="s">
        <v>1474</v>
      </c>
      <c r="C2286" s="163" t="s">
        <v>19</v>
      </c>
      <c r="D2286" s="163" t="s">
        <v>2</v>
      </c>
      <c r="E2286" s="163"/>
      <c r="F2286" s="164">
        <v>32.620815510014339</v>
      </c>
      <c r="G2286" s="165"/>
      <c r="H2286" s="165"/>
      <c r="I2286" s="166"/>
      <c r="J2286" s="166"/>
      <c r="K2286" s="166"/>
      <c r="L2286" s="166"/>
      <c r="M2286" s="166"/>
      <c r="N2286" s="166"/>
      <c r="O2286" s="166"/>
      <c r="P2286" s="166"/>
      <c r="Q2286" s="166"/>
      <c r="R2286" s="166"/>
      <c r="S2286" s="166"/>
      <c r="T2286" s="166"/>
      <c r="U2286" s="166"/>
      <c r="V2286" s="166"/>
      <c r="W2286" s="166"/>
      <c r="X2286" s="166"/>
      <c r="Y2286" s="166"/>
      <c r="Z2286" s="166"/>
      <c r="AA2286" s="166"/>
      <c r="AB2286" s="166"/>
      <c r="AC2286" s="166"/>
      <c r="AD2286" s="166"/>
      <c r="AE2286" s="166"/>
      <c r="AF2286" s="166"/>
      <c r="AG2286" s="166"/>
      <c r="AH2286" s="166"/>
      <c r="AI2286" s="166"/>
      <c r="AJ2286" s="166"/>
      <c r="AK2286" s="166"/>
      <c r="AL2286" s="166"/>
      <c r="AM2286" s="166"/>
      <c r="AN2286" s="166"/>
      <c r="AO2286" s="166"/>
      <c r="AP2286" s="166"/>
      <c r="AQ2286" s="166"/>
      <c r="AR2286" s="166"/>
      <c r="AS2286" s="166"/>
      <c r="AT2286" s="166"/>
      <c r="AU2286" s="166"/>
      <c r="AV2286" s="166"/>
      <c r="AW2286" s="166"/>
      <c r="AX2286" s="166"/>
      <c r="AY2286" s="166"/>
    </row>
    <row r="2287" spans="1:51" s="115" customFormat="1" ht="12.75" customHeight="1" x14ac:dyDescent="0.25">
      <c r="A2287" s="156">
        <v>42601</v>
      </c>
      <c r="B2287" s="157" t="s">
        <v>1474</v>
      </c>
      <c r="C2287" s="158" t="s">
        <v>16</v>
      </c>
      <c r="D2287" s="158" t="s">
        <v>2</v>
      </c>
      <c r="E2287" s="158"/>
      <c r="F2287" s="159">
        <v>90</v>
      </c>
      <c r="G2287" s="160"/>
      <c r="H2287" s="160"/>
      <c r="I2287" s="166"/>
      <c r="J2287" s="166"/>
      <c r="K2287" s="166"/>
      <c r="L2287" s="166"/>
      <c r="M2287" s="166"/>
      <c r="N2287" s="166"/>
      <c r="O2287" s="166"/>
      <c r="P2287" s="166"/>
      <c r="Q2287" s="166"/>
      <c r="R2287" s="166"/>
      <c r="S2287" s="166"/>
      <c r="T2287" s="166"/>
      <c r="U2287" s="166"/>
      <c r="V2287" s="166"/>
      <c r="W2287" s="166"/>
      <c r="X2287" s="166"/>
      <c r="Y2287" s="166"/>
      <c r="Z2287" s="166"/>
      <c r="AA2287" s="166"/>
      <c r="AB2287" s="166"/>
      <c r="AC2287" s="166"/>
      <c r="AD2287" s="166"/>
      <c r="AE2287" s="166"/>
      <c r="AF2287" s="166"/>
      <c r="AG2287" s="166"/>
      <c r="AH2287" s="166"/>
      <c r="AI2287" s="166"/>
      <c r="AJ2287" s="166"/>
      <c r="AK2287" s="166"/>
      <c r="AL2287" s="166"/>
      <c r="AM2287" s="166"/>
      <c r="AN2287" s="166"/>
      <c r="AO2287" s="166"/>
      <c r="AP2287" s="166"/>
      <c r="AQ2287" s="166"/>
      <c r="AR2287" s="166"/>
      <c r="AS2287" s="166"/>
      <c r="AT2287" s="166"/>
      <c r="AU2287" s="166"/>
      <c r="AV2287" s="166"/>
      <c r="AW2287" s="166"/>
      <c r="AX2287" s="166"/>
      <c r="AY2287" s="166"/>
    </row>
    <row r="2288" spans="1:51" s="115" customFormat="1" ht="12.75" customHeight="1" x14ac:dyDescent="0.25">
      <c r="A2288" s="161">
        <v>42607</v>
      </c>
      <c r="B2288" s="162" t="s">
        <v>1474</v>
      </c>
      <c r="C2288" s="163" t="s">
        <v>24</v>
      </c>
      <c r="D2288" s="163" t="s">
        <v>2</v>
      </c>
      <c r="E2288" s="163"/>
      <c r="F2288" s="164">
        <v>34.814999999999998</v>
      </c>
      <c r="G2288" s="165"/>
      <c r="H2288" s="165"/>
      <c r="I2288" s="166"/>
      <c r="J2288" s="166"/>
      <c r="K2288" s="166"/>
      <c r="L2288" s="166"/>
      <c r="M2288" s="166"/>
      <c r="N2288" s="166"/>
      <c r="O2288" s="166"/>
      <c r="P2288" s="166"/>
      <c r="Q2288" s="166"/>
      <c r="R2288" s="166"/>
      <c r="S2288" s="166"/>
      <c r="T2288" s="166"/>
      <c r="U2288" s="166"/>
      <c r="V2288" s="166"/>
      <c r="W2288" s="166"/>
      <c r="X2288" s="166"/>
      <c r="Y2288" s="166"/>
      <c r="Z2288" s="166"/>
      <c r="AA2288" s="166"/>
      <c r="AB2288" s="166"/>
      <c r="AC2288" s="166"/>
      <c r="AD2288" s="166"/>
      <c r="AE2288" s="166"/>
      <c r="AF2288" s="166"/>
      <c r="AG2288" s="166"/>
      <c r="AH2288" s="166"/>
      <c r="AI2288" s="166"/>
      <c r="AJ2288" s="166"/>
      <c r="AK2288" s="166"/>
      <c r="AL2288" s="166"/>
      <c r="AM2288" s="166"/>
      <c r="AN2288" s="166"/>
      <c r="AO2288" s="166"/>
      <c r="AP2288" s="166"/>
      <c r="AQ2288" s="166"/>
      <c r="AR2288" s="166"/>
      <c r="AS2288" s="166"/>
      <c r="AT2288" s="166"/>
      <c r="AU2288" s="166"/>
      <c r="AV2288" s="166"/>
      <c r="AW2288" s="166"/>
      <c r="AX2288" s="166"/>
      <c r="AY2288" s="166"/>
    </row>
    <row r="2289" spans="1:51" s="115" customFormat="1" ht="12.75" customHeight="1" x14ac:dyDescent="0.25">
      <c r="A2289" s="156">
        <v>42608</v>
      </c>
      <c r="B2289" s="157" t="s">
        <v>1474</v>
      </c>
      <c r="C2289" s="158" t="s">
        <v>25</v>
      </c>
      <c r="D2289" s="158" t="s">
        <v>2</v>
      </c>
      <c r="E2289" s="158"/>
      <c r="F2289" s="159">
        <v>7.8800546100000002</v>
      </c>
      <c r="G2289" s="160"/>
      <c r="H2289" s="160"/>
      <c r="I2289" s="166"/>
      <c r="J2289" s="166"/>
      <c r="K2289" s="166"/>
      <c r="L2289" s="166"/>
      <c r="M2289" s="166"/>
      <c r="N2289" s="166"/>
      <c r="O2289" s="166"/>
      <c r="P2289" s="166"/>
      <c r="Q2289" s="166"/>
      <c r="R2289" s="166"/>
      <c r="S2289" s="166"/>
      <c r="T2289" s="166"/>
      <c r="U2289" s="166"/>
      <c r="V2289" s="166"/>
      <c r="W2289" s="166"/>
      <c r="X2289" s="166"/>
      <c r="Y2289" s="166"/>
      <c r="Z2289" s="166"/>
      <c r="AA2289" s="166"/>
      <c r="AB2289" s="166"/>
      <c r="AC2289" s="166"/>
      <c r="AD2289" s="166"/>
      <c r="AE2289" s="166"/>
      <c r="AF2289" s="166"/>
      <c r="AG2289" s="166"/>
      <c r="AH2289" s="166"/>
      <c r="AI2289" s="166"/>
      <c r="AJ2289" s="166"/>
      <c r="AK2289" s="166"/>
      <c r="AL2289" s="166"/>
      <c r="AM2289" s="166"/>
      <c r="AN2289" s="166"/>
      <c r="AO2289" s="166"/>
      <c r="AP2289" s="166"/>
      <c r="AQ2289" s="166"/>
      <c r="AR2289" s="166"/>
      <c r="AS2289" s="166"/>
      <c r="AT2289" s="166"/>
      <c r="AU2289" s="166"/>
      <c r="AV2289" s="166"/>
      <c r="AW2289" s="166"/>
      <c r="AX2289" s="166"/>
      <c r="AY2289" s="166"/>
    </row>
    <row r="2290" spans="1:51" s="115" customFormat="1" ht="12.75" customHeight="1" x14ac:dyDescent="0.25">
      <c r="A2290" s="161">
        <v>42611</v>
      </c>
      <c r="B2290" s="162" t="s">
        <v>1473</v>
      </c>
      <c r="C2290" s="163" t="s">
        <v>23</v>
      </c>
      <c r="D2290" s="163" t="s">
        <v>2</v>
      </c>
      <c r="E2290" s="163"/>
      <c r="F2290" s="164">
        <v>17.951185450000001</v>
      </c>
      <c r="G2290" s="165"/>
      <c r="H2290" s="165"/>
      <c r="I2290" s="166"/>
      <c r="J2290" s="166"/>
      <c r="K2290" s="166"/>
      <c r="L2290" s="166"/>
      <c r="M2290" s="166"/>
      <c r="N2290" s="166"/>
      <c r="O2290" s="166"/>
      <c r="P2290" s="166"/>
      <c r="Q2290" s="166"/>
      <c r="R2290" s="166"/>
      <c r="S2290" s="166"/>
      <c r="T2290" s="166"/>
      <c r="U2290" s="166"/>
      <c r="V2290" s="166"/>
      <c r="W2290" s="166"/>
      <c r="X2290" s="166"/>
      <c r="Y2290" s="166"/>
      <c r="Z2290" s="166"/>
      <c r="AA2290" s="166"/>
      <c r="AB2290" s="166"/>
      <c r="AC2290" s="166"/>
      <c r="AD2290" s="166"/>
      <c r="AE2290" s="166"/>
      <c r="AF2290" s="166"/>
      <c r="AG2290" s="166"/>
      <c r="AH2290" s="166"/>
      <c r="AI2290" s="166"/>
      <c r="AJ2290" s="166"/>
      <c r="AK2290" s="166"/>
      <c r="AL2290" s="166"/>
      <c r="AM2290" s="166"/>
      <c r="AN2290" s="166"/>
      <c r="AO2290" s="166"/>
      <c r="AP2290" s="166"/>
      <c r="AQ2290" s="166"/>
      <c r="AR2290" s="166"/>
      <c r="AS2290" s="166"/>
      <c r="AT2290" s="166"/>
      <c r="AU2290" s="166"/>
      <c r="AV2290" s="166"/>
      <c r="AW2290" s="166"/>
      <c r="AX2290" s="166"/>
      <c r="AY2290" s="166"/>
    </row>
    <row r="2291" spans="1:51" s="115" customFormat="1" ht="12.75" customHeight="1" x14ac:dyDescent="0.25">
      <c r="A2291" s="156">
        <v>42611</v>
      </c>
      <c r="B2291" s="157" t="s">
        <v>1473</v>
      </c>
      <c r="C2291" s="158" t="s">
        <v>23</v>
      </c>
      <c r="D2291" s="158" t="s">
        <v>2</v>
      </c>
      <c r="E2291" s="158"/>
      <c r="F2291" s="159">
        <v>1.9945761599999998</v>
      </c>
      <c r="G2291" s="160"/>
      <c r="H2291" s="160"/>
      <c r="I2291" s="166"/>
      <c r="J2291" s="166"/>
      <c r="K2291" s="166"/>
      <c r="L2291" s="166"/>
      <c r="M2291" s="166"/>
      <c r="N2291" s="166"/>
      <c r="O2291" s="166"/>
      <c r="P2291" s="166"/>
      <c r="Q2291" s="166"/>
      <c r="R2291" s="166"/>
      <c r="S2291" s="166"/>
      <c r="T2291" s="166"/>
      <c r="U2291" s="166"/>
      <c r="V2291" s="166"/>
      <c r="W2291" s="166"/>
      <c r="X2291" s="166"/>
      <c r="Y2291" s="166"/>
      <c r="Z2291" s="166"/>
      <c r="AA2291" s="166"/>
      <c r="AB2291" s="166"/>
      <c r="AC2291" s="166"/>
      <c r="AD2291" s="166"/>
      <c r="AE2291" s="166"/>
      <c r="AF2291" s="166"/>
      <c r="AG2291" s="166"/>
      <c r="AH2291" s="166"/>
      <c r="AI2291" s="166"/>
      <c r="AJ2291" s="166"/>
      <c r="AK2291" s="166"/>
      <c r="AL2291" s="166"/>
      <c r="AM2291" s="166"/>
      <c r="AN2291" s="166"/>
      <c r="AO2291" s="166"/>
      <c r="AP2291" s="166"/>
      <c r="AQ2291" s="166"/>
      <c r="AR2291" s="166"/>
      <c r="AS2291" s="166"/>
      <c r="AT2291" s="166"/>
      <c r="AU2291" s="166"/>
      <c r="AV2291" s="166"/>
      <c r="AW2291" s="166"/>
      <c r="AX2291" s="166"/>
      <c r="AY2291" s="166"/>
    </row>
    <row r="2292" spans="1:51" s="115" customFormat="1" ht="12.75" customHeight="1" x14ac:dyDescent="0.25">
      <c r="A2292" s="161">
        <v>42611</v>
      </c>
      <c r="B2292" s="162" t="s">
        <v>1474</v>
      </c>
      <c r="C2292" s="163" t="s">
        <v>24</v>
      </c>
      <c r="D2292" s="163" t="s">
        <v>2</v>
      </c>
      <c r="E2292" s="163"/>
      <c r="F2292" s="164">
        <v>150</v>
      </c>
      <c r="G2292" s="165"/>
      <c r="H2292" s="165"/>
      <c r="I2292" s="166"/>
      <c r="J2292" s="166"/>
      <c r="K2292" s="166"/>
      <c r="L2292" s="166"/>
      <c r="M2292" s="166"/>
      <c r="N2292" s="166"/>
      <c r="O2292" s="166"/>
      <c r="P2292" s="166"/>
      <c r="Q2292" s="166"/>
      <c r="R2292" s="166"/>
      <c r="S2292" s="166"/>
      <c r="T2292" s="166"/>
      <c r="U2292" s="166"/>
      <c r="V2292" s="166"/>
      <c r="W2292" s="166"/>
      <c r="X2292" s="166"/>
      <c r="Y2292" s="166"/>
      <c r="Z2292" s="166"/>
      <c r="AA2292" s="166"/>
      <c r="AB2292" s="166"/>
      <c r="AC2292" s="166"/>
      <c r="AD2292" s="166"/>
      <c r="AE2292" s="166"/>
      <c r="AF2292" s="166"/>
      <c r="AG2292" s="166"/>
      <c r="AH2292" s="166"/>
      <c r="AI2292" s="166"/>
      <c r="AJ2292" s="166"/>
      <c r="AK2292" s="166"/>
      <c r="AL2292" s="166"/>
      <c r="AM2292" s="166"/>
      <c r="AN2292" s="166"/>
      <c r="AO2292" s="166"/>
      <c r="AP2292" s="166"/>
      <c r="AQ2292" s="166"/>
      <c r="AR2292" s="166"/>
      <c r="AS2292" s="166"/>
      <c r="AT2292" s="166"/>
      <c r="AU2292" s="166"/>
      <c r="AV2292" s="166"/>
      <c r="AW2292" s="166"/>
      <c r="AX2292" s="166"/>
      <c r="AY2292" s="166"/>
    </row>
    <row r="2293" spans="1:51" s="115" customFormat="1" ht="12.75" customHeight="1" x14ac:dyDescent="0.25">
      <c r="A2293" s="156">
        <v>42611</v>
      </c>
      <c r="B2293" s="157" t="s">
        <v>1474</v>
      </c>
      <c r="C2293" s="158" t="s">
        <v>24</v>
      </c>
      <c r="D2293" s="158" t="s">
        <v>2</v>
      </c>
      <c r="E2293" s="158"/>
      <c r="F2293" s="159">
        <v>150</v>
      </c>
      <c r="G2293" s="160"/>
      <c r="H2293" s="160"/>
      <c r="I2293" s="166"/>
      <c r="J2293" s="166"/>
      <c r="K2293" s="166"/>
      <c r="L2293" s="166"/>
      <c r="M2293" s="166"/>
      <c r="N2293" s="166"/>
      <c r="O2293" s="166"/>
      <c r="P2293" s="166"/>
      <c r="Q2293" s="166"/>
      <c r="R2293" s="166"/>
      <c r="S2293" s="166"/>
      <c r="T2293" s="166"/>
      <c r="U2293" s="166"/>
      <c r="V2293" s="166"/>
      <c r="W2293" s="166"/>
      <c r="X2293" s="166"/>
      <c r="Y2293" s="166"/>
      <c r="Z2293" s="166"/>
      <c r="AA2293" s="166"/>
      <c r="AB2293" s="166"/>
      <c r="AC2293" s="166"/>
      <c r="AD2293" s="166"/>
      <c r="AE2293" s="166"/>
      <c r="AF2293" s="166"/>
      <c r="AG2293" s="166"/>
      <c r="AH2293" s="166"/>
      <c r="AI2293" s="166"/>
      <c r="AJ2293" s="166"/>
      <c r="AK2293" s="166"/>
      <c r="AL2293" s="166"/>
      <c r="AM2293" s="166"/>
      <c r="AN2293" s="166"/>
      <c r="AO2293" s="166"/>
      <c r="AP2293" s="166"/>
      <c r="AQ2293" s="166"/>
      <c r="AR2293" s="166"/>
      <c r="AS2293" s="166"/>
      <c r="AT2293" s="166"/>
      <c r="AU2293" s="166"/>
      <c r="AV2293" s="166"/>
      <c r="AW2293" s="166"/>
      <c r="AX2293" s="166"/>
      <c r="AY2293" s="166"/>
    </row>
    <row r="2294" spans="1:51" s="115" customFormat="1" ht="12.75" customHeight="1" x14ac:dyDescent="0.25">
      <c r="A2294" s="161">
        <v>42611</v>
      </c>
      <c r="B2294" s="162" t="s">
        <v>1474</v>
      </c>
      <c r="C2294" s="163" t="s">
        <v>21</v>
      </c>
      <c r="D2294" s="163" t="s">
        <v>2</v>
      </c>
      <c r="E2294" s="163"/>
      <c r="F2294" s="164">
        <v>54</v>
      </c>
      <c r="G2294" s="165"/>
      <c r="H2294" s="165"/>
      <c r="I2294" s="166"/>
      <c r="J2294" s="166"/>
      <c r="K2294" s="166"/>
      <c r="L2294" s="166"/>
      <c r="M2294" s="166"/>
      <c r="N2294" s="166"/>
      <c r="O2294" s="166"/>
      <c r="P2294" s="166"/>
      <c r="Q2294" s="166"/>
      <c r="R2294" s="166"/>
      <c r="S2294" s="166"/>
      <c r="T2294" s="166"/>
      <c r="U2294" s="166"/>
      <c r="V2294" s="166"/>
      <c r="W2294" s="166"/>
      <c r="X2294" s="166"/>
      <c r="Y2294" s="166"/>
      <c r="Z2294" s="166"/>
      <c r="AA2294" s="166"/>
      <c r="AB2294" s="166"/>
      <c r="AC2294" s="166"/>
      <c r="AD2294" s="166"/>
      <c r="AE2294" s="166"/>
      <c r="AF2294" s="166"/>
      <c r="AG2294" s="166"/>
      <c r="AH2294" s="166"/>
      <c r="AI2294" s="166"/>
      <c r="AJ2294" s="166"/>
      <c r="AK2294" s="166"/>
      <c r="AL2294" s="166"/>
      <c r="AM2294" s="166"/>
      <c r="AN2294" s="166"/>
      <c r="AO2294" s="166"/>
      <c r="AP2294" s="166"/>
      <c r="AQ2294" s="166"/>
      <c r="AR2294" s="166"/>
      <c r="AS2294" s="166"/>
      <c r="AT2294" s="166"/>
      <c r="AU2294" s="166"/>
      <c r="AV2294" s="166"/>
      <c r="AW2294" s="166"/>
      <c r="AX2294" s="166"/>
      <c r="AY2294" s="166"/>
    </row>
    <row r="2295" spans="1:51" s="115" customFormat="1" ht="12.75" customHeight="1" x14ac:dyDescent="0.25">
      <c r="A2295" s="156">
        <v>42621</v>
      </c>
      <c r="B2295" s="157" t="s">
        <v>1473</v>
      </c>
      <c r="C2295" s="158" t="s">
        <v>11</v>
      </c>
      <c r="D2295" s="158" t="s">
        <v>2</v>
      </c>
      <c r="E2295" s="158"/>
      <c r="F2295" s="159">
        <v>140</v>
      </c>
      <c r="G2295" s="160"/>
      <c r="H2295" s="160"/>
      <c r="I2295" s="166"/>
      <c r="J2295" s="166"/>
      <c r="K2295" s="166"/>
      <c r="L2295" s="166"/>
      <c r="M2295" s="166"/>
      <c r="N2295" s="166"/>
      <c r="O2295" s="166"/>
      <c r="P2295" s="166"/>
      <c r="Q2295" s="166"/>
      <c r="R2295" s="166"/>
      <c r="S2295" s="166"/>
      <c r="T2295" s="166"/>
      <c r="U2295" s="166"/>
      <c r="V2295" s="166"/>
      <c r="W2295" s="166"/>
      <c r="X2295" s="166"/>
      <c r="Y2295" s="166"/>
      <c r="Z2295" s="166"/>
      <c r="AA2295" s="166"/>
      <c r="AB2295" s="166"/>
      <c r="AC2295" s="166"/>
      <c r="AD2295" s="166"/>
      <c r="AE2295" s="166"/>
      <c r="AF2295" s="166"/>
      <c r="AG2295" s="166"/>
      <c r="AH2295" s="166"/>
      <c r="AI2295" s="166"/>
      <c r="AJ2295" s="166"/>
      <c r="AK2295" s="166"/>
      <c r="AL2295" s="166"/>
      <c r="AM2295" s="166"/>
      <c r="AN2295" s="166"/>
      <c r="AO2295" s="166"/>
      <c r="AP2295" s="166"/>
      <c r="AQ2295" s="166"/>
      <c r="AR2295" s="166"/>
      <c r="AS2295" s="166"/>
      <c r="AT2295" s="166"/>
      <c r="AU2295" s="166"/>
      <c r="AV2295" s="166"/>
      <c r="AW2295" s="166"/>
      <c r="AX2295" s="166"/>
      <c r="AY2295" s="166"/>
    </row>
    <row r="2296" spans="1:51" s="115" customFormat="1" ht="12.75" customHeight="1" x14ac:dyDescent="0.25">
      <c r="A2296" s="161">
        <v>42625</v>
      </c>
      <c r="B2296" s="162" t="s">
        <v>1474</v>
      </c>
      <c r="C2296" s="163" t="s">
        <v>751</v>
      </c>
      <c r="D2296" s="163" t="s">
        <v>2</v>
      </c>
      <c r="E2296" s="163"/>
      <c r="F2296" s="164">
        <v>40.310332000000002</v>
      </c>
      <c r="G2296" s="165"/>
      <c r="H2296" s="165"/>
      <c r="I2296" s="166"/>
      <c r="J2296" s="166"/>
      <c r="K2296" s="166"/>
      <c r="L2296" s="166"/>
      <c r="M2296" s="166"/>
      <c r="N2296" s="166"/>
      <c r="O2296" s="166"/>
      <c r="P2296" s="166"/>
      <c r="Q2296" s="166"/>
      <c r="R2296" s="166"/>
      <c r="S2296" s="166"/>
      <c r="T2296" s="166"/>
      <c r="U2296" s="166"/>
      <c r="V2296" s="166"/>
      <c r="W2296" s="166"/>
      <c r="X2296" s="166"/>
      <c r="Y2296" s="166"/>
      <c r="Z2296" s="166"/>
      <c r="AA2296" s="166"/>
      <c r="AB2296" s="166"/>
      <c r="AC2296" s="166"/>
      <c r="AD2296" s="166"/>
      <c r="AE2296" s="166"/>
      <c r="AF2296" s="166"/>
      <c r="AG2296" s="166"/>
      <c r="AH2296" s="166"/>
      <c r="AI2296" s="166"/>
      <c r="AJ2296" s="166"/>
      <c r="AK2296" s="166"/>
      <c r="AL2296" s="166"/>
      <c r="AM2296" s="166"/>
      <c r="AN2296" s="166"/>
      <c r="AO2296" s="166"/>
      <c r="AP2296" s="166"/>
      <c r="AQ2296" s="166"/>
      <c r="AR2296" s="166"/>
      <c r="AS2296" s="166"/>
      <c r="AT2296" s="166"/>
      <c r="AU2296" s="166"/>
      <c r="AV2296" s="166"/>
      <c r="AW2296" s="166"/>
      <c r="AX2296" s="166"/>
      <c r="AY2296" s="166"/>
    </row>
    <row r="2297" spans="1:51" s="115" customFormat="1" ht="12.75" customHeight="1" x14ac:dyDescent="0.25">
      <c r="A2297" s="156">
        <v>42625</v>
      </c>
      <c r="B2297" s="157" t="s">
        <v>1474</v>
      </c>
      <c r="C2297" s="158" t="s">
        <v>751</v>
      </c>
      <c r="D2297" s="158" t="s">
        <v>2</v>
      </c>
      <c r="E2297" s="158"/>
      <c r="F2297" s="159">
        <v>7.113588</v>
      </c>
      <c r="G2297" s="160"/>
      <c r="H2297" s="160"/>
      <c r="I2297" s="166"/>
      <c r="J2297" s="166"/>
      <c r="K2297" s="166"/>
      <c r="L2297" s="166"/>
      <c r="M2297" s="166"/>
      <c r="N2297" s="166"/>
      <c r="O2297" s="166"/>
      <c r="P2297" s="166"/>
      <c r="Q2297" s="166"/>
      <c r="R2297" s="166"/>
      <c r="S2297" s="166"/>
      <c r="T2297" s="166"/>
      <c r="U2297" s="166"/>
      <c r="V2297" s="166"/>
      <c r="W2297" s="166"/>
      <c r="X2297" s="166"/>
      <c r="Y2297" s="166"/>
      <c r="Z2297" s="166"/>
      <c r="AA2297" s="166"/>
      <c r="AB2297" s="166"/>
      <c r="AC2297" s="166"/>
      <c r="AD2297" s="166"/>
      <c r="AE2297" s="166"/>
      <c r="AF2297" s="166"/>
      <c r="AG2297" s="166"/>
      <c r="AH2297" s="166"/>
      <c r="AI2297" s="166"/>
      <c r="AJ2297" s="166"/>
      <c r="AK2297" s="166"/>
      <c r="AL2297" s="166"/>
      <c r="AM2297" s="166"/>
      <c r="AN2297" s="166"/>
      <c r="AO2297" s="166"/>
      <c r="AP2297" s="166"/>
      <c r="AQ2297" s="166"/>
      <c r="AR2297" s="166"/>
      <c r="AS2297" s="166"/>
      <c r="AT2297" s="166"/>
      <c r="AU2297" s="166"/>
      <c r="AV2297" s="166"/>
      <c r="AW2297" s="166"/>
      <c r="AX2297" s="166"/>
      <c r="AY2297" s="166"/>
    </row>
    <row r="2298" spans="1:51" s="115" customFormat="1" ht="12.75" customHeight="1" x14ac:dyDescent="0.25">
      <c r="A2298" s="161">
        <v>42626</v>
      </c>
      <c r="B2298" s="162" t="s">
        <v>1474</v>
      </c>
      <c r="C2298" s="163" t="s">
        <v>17</v>
      </c>
      <c r="D2298" s="163" t="s">
        <v>2</v>
      </c>
      <c r="E2298" s="163"/>
      <c r="F2298" s="164">
        <v>37.779685485928361</v>
      </c>
      <c r="G2298" s="165"/>
      <c r="H2298" s="165"/>
      <c r="I2298" s="166"/>
      <c r="J2298" s="166"/>
      <c r="K2298" s="166"/>
      <c r="L2298" s="166"/>
      <c r="M2298" s="166"/>
      <c r="N2298" s="166"/>
      <c r="O2298" s="166"/>
      <c r="P2298" s="166"/>
      <c r="Q2298" s="166"/>
      <c r="R2298" s="166"/>
      <c r="S2298" s="166"/>
      <c r="T2298" s="166"/>
      <c r="U2298" s="166"/>
      <c r="V2298" s="166"/>
      <c r="W2298" s="166"/>
      <c r="X2298" s="166"/>
      <c r="Y2298" s="166"/>
      <c r="Z2298" s="166"/>
      <c r="AA2298" s="166"/>
      <c r="AB2298" s="166"/>
      <c r="AC2298" s="166"/>
      <c r="AD2298" s="166"/>
      <c r="AE2298" s="166"/>
      <c r="AF2298" s="166"/>
      <c r="AG2298" s="166"/>
      <c r="AH2298" s="166"/>
      <c r="AI2298" s="166"/>
      <c r="AJ2298" s="166"/>
      <c r="AK2298" s="166"/>
      <c r="AL2298" s="166"/>
      <c r="AM2298" s="166"/>
      <c r="AN2298" s="166"/>
      <c r="AO2298" s="166"/>
      <c r="AP2298" s="166"/>
      <c r="AQ2298" s="166"/>
      <c r="AR2298" s="166"/>
      <c r="AS2298" s="166"/>
      <c r="AT2298" s="166"/>
      <c r="AU2298" s="166"/>
      <c r="AV2298" s="166"/>
      <c r="AW2298" s="166"/>
      <c r="AX2298" s="166"/>
      <c r="AY2298" s="166"/>
    </row>
    <row r="2299" spans="1:51" s="115" customFormat="1" ht="12.75" customHeight="1" x14ac:dyDescent="0.25">
      <c r="A2299" s="156">
        <v>42626</v>
      </c>
      <c r="B2299" s="157" t="s">
        <v>1474</v>
      </c>
      <c r="C2299" s="158" t="s">
        <v>17</v>
      </c>
      <c r="D2299" s="158" t="s">
        <v>2</v>
      </c>
      <c r="E2299" s="158"/>
      <c r="F2299" s="159">
        <v>37.779685485928361</v>
      </c>
      <c r="G2299" s="160"/>
      <c r="H2299" s="160"/>
      <c r="I2299" s="166"/>
      <c r="J2299" s="166"/>
      <c r="K2299" s="166"/>
      <c r="L2299" s="166"/>
      <c r="M2299" s="166"/>
      <c r="N2299" s="166"/>
      <c r="O2299" s="166"/>
      <c r="P2299" s="166"/>
      <c r="Q2299" s="166"/>
      <c r="R2299" s="166"/>
      <c r="S2299" s="166"/>
      <c r="T2299" s="166"/>
      <c r="U2299" s="166"/>
      <c r="V2299" s="166"/>
      <c r="W2299" s="166"/>
      <c r="X2299" s="166"/>
      <c r="Y2299" s="166"/>
      <c r="Z2299" s="166"/>
      <c r="AA2299" s="166"/>
      <c r="AB2299" s="166"/>
      <c r="AC2299" s="166"/>
      <c r="AD2299" s="166"/>
      <c r="AE2299" s="166"/>
      <c r="AF2299" s="166"/>
      <c r="AG2299" s="166"/>
      <c r="AH2299" s="166"/>
      <c r="AI2299" s="166"/>
      <c r="AJ2299" s="166"/>
      <c r="AK2299" s="166"/>
      <c r="AL2299" s="166"/>
      <c r="AM2299" s="166"/>
      <c r="AN2299" s="166"/>
      <c r="AO2299" s="166"/>
      <c r="AP2299" s="166"/>
      <c r="AQ2299" s="166"/>
      <c r="AR2299" s="166"/>
      <c r="AS2299" s="166"/>
      <c r="AT2299" s="166"/>
      <c r="AU2299" s="166"/>
      <c r="AV2299" s="166"/>
      <c r="AW2299" s="166"/>
      <c r="AX2299" s="166"/>
      <c r="AY2299" s="166"/>
    </row>
    <row r="2300" spans="1:51" s="115" customFormat="1" ht="12.75" customHeight="1" x14ac:dyDescent="0.25">
      <c r="A2300" s="161">
        <v>42627</v>
      </c>
      <c r="B2300" s="162" t="s">
        <v>1474</v>
      </c>
      <c r="C2300" s="163" t="s">
        <v>11</v>
      </c>
      <c r="D2300" s="163" t="s">
        <v>2</v>
      </c>
      <c r="E2300" s="163"/>
      <c r="F2300" s="164">
        <v>65</v>
      </c>
      <c r="G2300" s="165"/>
      <c r="H2300" s="165"/>
      <c r="I2300" s="166"/>
      <c r="J2300" s="166"/>
      <c r="K2300" s="166"/>
      <c r="L2300" s="166"/>
      <c r="M2300" s="166"/>
      <c r="N2300" s="166"/>
      <c r="O2300" s="166"/>
      <c r="P2300" s="166"/>
      <c r="Q2300" s="166"/>
      <c r="R2300" s="166"/>
      <c r="S2300" s="166"/>
      <c r="T2300" s="166"/>
      <c r="U2300" s="166"/>
      <c r="V2300" s="166"/>
      <c r="W2300" s="166"/>
      <c r="X2300" s="166"/>
      <c r="Y2300" s="166"/>
      <c r="Z2300" s="166"/>
      <c r="AA2300" s="166"/>
      <c r="AB2300" s="166"/>
      <c r="AC2300" s="166"/>
      <c r="AD2300" s="166"/>
      <c r="AE2300" s="166"/>
      <c r="AF2300" s="166"/>
      <c r="AG2300" s="166"/>
      <c r="AH2300" s="166"/>
      <c r="AI2300" s="166"/>
      <c r="AJ2300" s="166"/>
      <c r="AK2300" s="166"/>
      <c r="AL2300" s="166"/>
      <c r="AM2300" s="166"/>
      <c r="AN2300" s="166"/>
      <c r="AO2300" s="166"/>
      <c r="AP2300" s="166"/>
      <c r="AQ2300" s="166"/>
      <c r="AR2300" s="166"/>
      <c r="AS2300" s="166"/>
      <c r="AT2300" s="166"/>
      <c r="AU2300" s="166"/>
      <c r="AV2300" s="166"/>
      <c r="AW2300" s="166"/>
      <c r="AX2300" s="166"/>
      <c r="AY2300" s="166"/>
    </row>
    <row r="2301" spans="1:51" s="115" customFormat="1" ht="12.75" customHeight="1" x14ac:dyDescent="0.25">
      <c r="A2301" s="156">
        <v>42635</v>
      </c>
      <c r="B2301" s="157" t="s">
        <v>1474</v>
      </c>
      <c r="C2301" s="158" t="s">
        <v>11</v>
      </c>
      <c r="D2301" s="158" t="s">
        <v>2</v>
      </c>
      <c r="E2301" s="158"/>
      <c r="F2301" s="159">
        <v>22</v>
      </c>
      <c r="G2301" s="160"/>
      <c r="H2301" s="160"/>
      <c r="I2301" s="166"/>
      <c r="J2301" s="166"/>
      <c r="K2301" s="166"/>
      <c r="L2301" s="166"/>
      <c r="M2301" s="166"/>
      <c r="N2301" s="166"/>
      <c r="O2301" s="166"/>
      <c r="P2301" s="166"/>
      <c r="Q2301" s="166"/>
      <c r="R2301" s="166"/>
      <c r="S2301" s="166"/>
      <c r="T2301" s="166"/>
      <c r="U2301" s="166"/>
      <c r="V2301" s="166"/>
      <c r="W2301" s="166"/>
      <c r="X2301" s="166"/>
      <c r="Y2301" s="166"/>
      <c r="Z2301" s="166"/>
      <c r="AA2301" s="166"/>
      <c r="AB2301" s="166"/>
      <c r="AC2301" s="166"/>
      <c r="AD2301" s="166"/>
      <c r="AE2301" s="166"/>
      <c r="AF2301" s="166"/>
      <c r="AG2301" s="166"/>
      <c r="AH2301" s="166"/>
      <c r="AI2301" s="166"/>
      <c r="AJ2301" s="166"/>
      <c r="AK2301" s="166"/>
      <c r="AL2301" s="166"/>
      <c r="AM2301" s="166"/>
      <c r="AN2301" s="166"/>
      <c r="AO2301" s="166"/>
      <c r="AP2301" s="166"/>
      <c r="AQ2301" s="166"/>
      <c r="AR2301" s="166"/>
      <c r="AS2301" s="166"/>
      <c r="AT2301" s="166"/>
      <c r="AU2301" s="166"/>
      <c r="AV2301" s="166"/>
      <c r="AW2301" s="166"/>
      <c r="AX2301" s="166"/>
      <c r="AY2301" s="166"/>
    </row>
    <row r="2302" spans="1:51" s="115" customFormat="1" ht="12.75" customHeight="1" x14ac:dyDescent="0.25">
      <c r="A2302" s="161">
        <v>42635</v>
      </c>
      <c r="B2302" s="162" t="s">
        <v>1474</v>
      </c>
      <c r="C2302" s="163" t="s">
        <v>11</v>
      </c>
      <c r="D2302" s="163" t="s">
        <v>2</v>
      </c>
      <c r="E2302" s="163"/>
      <c r="F2302" s="164">
        <v>9</v>
      </c>
      <c r="G2302" s="165"/>
      <c r="H2302" s="165"/>
      <c r="I2302" s="166"/>
      <c r="J2302" s="166"/>
      <c r="K2302" s="166"/>
      <c r="L2302" s="166"/>
      <c r="M2302" s="166"/>
      <c r="N2302" s="166"/>
      <c r="O2302" s="166"/>
      <c r="P2302" s="166"/>
      <c r="Q2302" s="166"/>
      <c r="R2302" s="166"/>
      <c r="S2302" s="166"/>
      <c r="T2302" s="166"/>
      <c r="U2302" s="166"/>
      <c r="V2302" s="166"/>
      <c r="W2302" s="166"/>
      <c r="X2302" s="166"/>
      <c r="Y2302" s="166"/>
      <c r="Z2302" s="166"/>
      <c r="AA2302" s="166"/>
      <c r="AB2302" s="166"/>
      <c r="AC2302" s="166"/>
      <c r="AD2302" s="166"/>
      <c r="AE2302" s="166"/>
      <c r="AF2302" s="166"/>
      <c r="AG2302" s="166"/>
      <c r="AH2302" s="166"/>
      <c r="AI2302" s="166"/>
      <c r="AJ2302" s="166"/>
      <c r="AK2302" s="166"/>
      <c r="AL2302" s="166"/>
      <c r="AM2302" s="166"/>
      <c r="AN2302" s="166"/>
      <c r="AO2302" s="166"/>
      <c r="AP2302" s="166"/>
      <c r="AQ2302" s="166"/>
      <c r="AR2302" s="166"/>
      <c r="AS2302" s="166"/>
      <c r="AT2302" s="166"/>
      <c r="AU2302" s="166"/>
      <c r="AV2302" s="166"/>
      <c r="AW2302" s="166"/>
      <c r="AX2302" s="166"/>
      <c r="AY2302" s="166"/>
    </row>
    <row r="2303" spans="1:51" s="115" customFormat="1" ht="12.75" customHeight="1" x14ac:dyDescent="0.25">
      <c r="A2303" s="156">
        <v>42635</v>
      </c>
      <c r="B2303" s="157" t="s">
        <v>1474</v>
      </c>
      <c r="C2303" s="158" t="s">
        <v>15</v>
      </c>
      <c r="D2303" s="158" t="s">
        <v>2</v>
      </c>
      <c r="E2303" s="158"/>
      <c r="F2303" s="159">
        <v>50</v>
      </c>
      <c r="G2303" s="160"/>
      <c r="H2303" s="160"/>
      <c r="I2303" s="166"/>
      <c r="J2303" s="166"/>
      <c r="K2303" s="166"/>
      <c r="L2303" s="166"/>
      <c r="M2303" s="166"/>
      <c r="N2303" s="166"/>
      <c r="O2303" s="166"/>
      <c r="P2303" s="166"/>
      <c r="Q2303" s="166"/>
      <c r="R2303" s="166"/>
      <c r="S2303" s="166"/>
      <c r="T2303" s="166"/>
      <c r="U2303" s="166"/>
      <c r="V2303" s="166"/>
      <c r="W2303" s="166"/>
      <c r="X2303" s="166"/>
      <c r="Y2303" s="166"/>
      <c r="Z2303" s="166"/>
      <c r="AA2303" s="166"/>
      <c r="AB2303" s="166"/>
      <c r="AC2303" s="166"/>
      <c r="AD2303" s="166"/>
      <c r="AE2303" s="166"/>
      <c r="AF2303" s="166"/>
      <c r="AG2303" s="166"/>
      <c r="AH2303" s="166"/>
      <c r="AI2303" s="166"/>
      <c r="AJ2303" s="166"/>
      <c r="AK2303" s="166"/>
      <c r="AL2303" s="166"/>
      <c r="AM2303" s="166"/>
      <c r="AN2303" s="166"/>
      <c r="AO2303" s="166"/>
      <c r="AP2303" s="166"/>
      <c r="AQ2303" s="166"/>
      <c r="AR2303" s="166"/>
      <c r="AS2303" s="166"/>
      <c r="AT2303" s="166"/>
      <c r="AU2303" s="166"/>
      <c r="AV2303" s="166"/>
      <c r="AW2303" s="166"/>
      <c r="AX2303" s="166"/>
      <c r="AY2303" s="166"/>
    </row>
    <row r="2304" spans="1:51" s="115" customFormat="1" ht="12.75" customHeight="1" x14ac:dyDescent="0.25">
      <c r="A2304" s="161">
        <v>42640</v>
      </c>
      <c r="B2304" s="162" t="s">
        <v>1474</v>
      </c>
      <c r="C2304" s="163" t="s">
        <v>15</v>
      </c>
      <c r="D2304" s="163" t="s">
        <v>2</v>
      </c>
      <c r="E2304" s="163"/>
      <c r="F2304" s="164">
        <v>92</v>
      </c>
      <c r="G2304" s="165"/>
      <c r="H2304" s="165"/>
      <c r="I2304" s="166"/>
      <c r="J2304" s="166"/>
      <c r="K2304" s="166"/>
      <c r="L2304" s="166"/>
      <c r="M2304" s="166"/>
      <c r="N2304" s="166"/>
      <c r="O2304" s="166"/>
      <c r="P2304" s="166"/>
      <c r="Q2304" s="166"/>
      <c r="R2304" s="166"/>
      <c r="S2304" s="166"/>
      <c r="T2304" s="166"/>
      <c r="U2304" s="166"/>
      <c r="V2304" s="166"/>
      <c r="W2304" s="166"/>
      <c r="X2304" s="166"/>
      <c r="Y2304" s="166"/>
      <c r="Z2304" s="166"/>
      <c r="AA2304" s="166"/>
      <c r="AB2304" s="166"/>
      <c r="AC2304" s="166"/>
      <c r="AD2304" s="166"/>
      <c r="AE2304" s="166"/>
      <c r="AF2304" s="166"/>
      <c r="AG2304" s="166"/>
      <c r="AH2304" s="166"/>
      <c r="AI2304" s="166"/>
      <c r="AJ2304" s="166"/>
      <c r="AK2304" s="166"/>
      <c r="AL2304" s="166"/>
      <c r="AM2304" s="166"/>
      <c r="AN2304" s="166"/>
      <c r="AO2304" s="166"/>
      <c r="AP2304" s="166"/>
      <c r="AQ2304" s="166"/>
      <c r="AR2304" s="166"/>
      <c r="AS2304" s="166"/>
      <c r="AT2304" s="166"/>
      <c r="AU2304" s="166"/>
      <c r="AV2304" s="166"/>
      <c r="AW2304" s="166"/>
      <c r="AX2304" s="166"/>
      <c r="AY2304" s="166"/>
    </row>
    <row r="2305" spans="1:51" s="115" customFormat="1" ht="12.75" customHeight="1" x14ac:dyDescent="0.25">
      <c r="A2305" s="156">
        <v>42646</v>
      </c>
      <c r="B2305" s="157" t="s">
        <v>1474</v>
      </c>
      <c r="C2305" s="158" t="s">
        <v>11</v>
      </c>
      <c r="D2305" s="158" t="s">
        <v>2</v>
      </c>
      <c r="E2305" s="158"/>
      <c r="F2305" s="159">
        <v>95</v>
      </c>
      <c r="G2305" s="160"/>
      <c r="H2305" s="160"/>
      <c r="I2305" s="166"/>
      <c r="J2305" s="166"/>
      <c r="K2305" s="166"/>
      <c r="L2305" s="166"/>
      <c r="M2305" s="166"/>
      <c r="N2305" s="166"/>
      <c r="O2305" s="166"/>
      <c r="P2305" s="166"/>
      <c r="Q2305" s="166"/>
      <c r="R2305" s="166"/>
      <c r="S2305" s="166"/>
      <c r="T2305" s="166"/>
      <c r="U2305" s="166"/>
      <c r="V2305" s="166"/>
      <c r="W2305" s="166"/>
      <c r="X2305" s="166"/>
      <c r="Y2305" s="166"/>
      <c r="Z2305" s="166"/>
      <c r="AA2305" s="166"/>
      <c r="AB2305" s="166"/>
      <c r="AC2305" s="166"/>
      <c r="AD2305" s="166"/>
      <c r="AE2305" s="166"/>
      <c r="AF2305" s="166"/>
      <c r="AG2305" s="166"/>
      <c r="AH2305" s="166"/>
      <c r="AI2305" s="166"/>
      <c r="AJ2305" s="166"/>
      <c r="AK2305" s="166"/>
      <c r="AL2305" s="166"/>
      <c r="AM2305" s="166"/>
      <c r="AN2305" s="166"/>
      <c r="AO2305" s="166"/>
      <c r="AP2305" s="166"/>
      <c r="AQ2305" s="166"/>
      <c r="AR2305" s="166"/>
      <c r="AS2305" s="166"/>
      <c r="AT2305" s="166"/>
      <c r="AU2305" s="166"/>
      <c r="AV2305" s="166"/>
      <c r="AW2305" s="166"/>
      <c r="AX2305" s="166"/>
      <c r="AY2305" s="166"/>
    </row>
    <row r="2306" spans="1:51" s="115" customFormat="1" ht="12.75" customHeight="1" x14ac:dyDescent="0.25">
      <c r="A2306" s="161">
        <v>42650</v>
      </c>
      <c r="B2306" s="162" t="s">
        <v>1474</v>
      </c>
      <c r="C2306" s="163" t="s">
        <v>10</v>
      </c>
      <c r="D2306" s="163" t="s">
        <v>2</v>
      </c>
      <c r="E2306" s="163"/>
      <c r="F2306" s="164">
        <v>15.5</v>
      </c>
      <c r="G2306" s="165"/>
      <c r="H2306" s="165"/>
      <c r="I2306" s="166"/>
      <c r="J2306" s="166"/>
      <c r="K2306" s="166"/>
      <c r="L2306" s="166"/>
      <c r="M2306" s="166"/>
      <c r="N2306" s="166"/>
      <c r="O2306" s="166"/>
      <c r="P2306" s="166"/>
      <c r="Q2306" s="166"/>
      <c r="R2306" s="166"/>
      <c r="S2306" s="166"/>
      <c r="T2306" s="166"/>
      <c r="U2306" s="166"/>
      <c r="V2306" s="166"/>
      <c r="W2306" s="166"/>
      <c r="X2306" s="166"/>
      <c r="Y2306" s="166"/>
      <c r="Z2306" s="166"/>
      <c r="AA2306" s="166"/>
      <c r="AB2306" s="166"/>
      <c r="AC2306" s="166"/>
      <c r="AD2306" s="166"/>
      <c r="AE2306" s="166"/>
      <c r="AF2306" s="166"/>
      <c r="AG2306" s="166"/>
      <c r="AH2306" s="166"/>
      <c r="AI2306" s="166"/>
      <c r="AJ2306" s="166"/>
      <c r="AK2306" s="166"/>
      <c r="AL2306" s="166"/>
      <c r="AM2306" s="166"/>
      <c r="AN2306" s="166"/>
      <c r="AO2306" s="166"/>
      <c r="AP2306" s="166"/>
      <c r="AQ2306" s="166"/>
      <c r="AR2306" s="166"/>
      <c r="AS2306" s="166"/>
      <c r="AT2306" s="166"/>
      <c r="AU2306" s="166"/>
      <c r="AV2306" s="166"/>
      <c r="AW2306" s="166"/>
      <c r="AX2306" s="166"/>
      <c r="AY2306" s="166"/>
    </row>
    <row r="2307" spans="1:51" s="115" customFormat="1" ht="12.75" customHeight="1" x14ac:dyDescent="0.25">
      <c r="A2307" s="156">
        <v>42653</v>
      </c>
      <c r="B2307" s="157" t="s">
        <v>1474</v>
      </c>
      <c r="C2307" s="158" t="s">
        <v>18</v>
      </c>
      <c r="D2307" s="158" t="s">
        <v>2</v>
      </c>
      <c r="E2307" s="158"/>
      <c r="F2307" s="159">
        <v>16.030529040000001</v>
      </c>
      <c r="G2307" s="160"/>
      <c r="H2307" s="160"/>
      <c r="I2307" s="166"/>
      <c r="J2307" s="166"/>
      <c r="K2307" s="166"/>
      <c r="L2307" s="166"/>
      <c r="M2307" s="166"/>
      <c r="N2307" s="166"/>
      <c r="O2307" s="166"/>
      <c r="P2307" s="166"/>
      <c r="Q2307" s="166"/>
      <c r="R2307" s="166"/>
      <c r="S2307" s="166"/>
      <c r="T2307" s="166"/>
      <c r="U2307" s="166"/>
      <c r="V2307" s="166"/>
      <c r="W2307" s="166"/>
      <c r="X2307" s="166"/>
      <c r="Y2307" s="166"/>
      <c r="Z2307" s="166"/>
      <c r="AA2307" s="166"/>
      <c r="AB2307" s="166"/>
      <c r="AC2307" s="166"/>
      <c r="AD2307" s="166"/>
      <c r="AE2307" s="166"/>
      <c r="AF2307" s="166"/>
      <c r="AG2307" s="166"/>
      <c r="AH2307" s="166"/>
      <c r="AI2307" s="166"/>
      <c r="AJ2307" s="166"/>
      <c r="AK2307" s="166"/>
      <c r="AL2307" s="166"/>
      <c r="AM2307" s="166"/>
      <c r="AN2307" s="166"/>
      <c r="AO2307" s="166"/>
      <c r="AP2307" s="166"/>
      <c r="AQ2307" s="166"/>
      <c r="AR2307" s="166"/>
      <c r="AS2307" s="166"/>
      <c r="AT2307" s="166"/>
      <c r="AU2307" s="166"/>
      <c r="AV2307" s="166"/>
      <c r="AW2307" s="166"/>
      <c r="AX2307" s="166"/>
      <c r="AY2307" s="166"/>
    </row>
    <row r="2308" spans="1:51" s="115" customFormat="1" ht="12.75" customHeight="1" x14ac:dyDescent="0.25">
      <c r="A2308" s="161">
        <v>42653</v>
      </c>
      <c r="B2308" s="162" t="s">
        <v>1474</v>
      </c>
      <c r="C2308" s="163" t="s">
        <v>18</v>
      </c>
      <c r="D2308" s="163" t="s">
        <v>2</v>
      </c>
      <c r="E2308" s="163"/>
      <c r="F2308" s="164">
        <v>4.0076322603000003</v>
      </c>
      <c r="G2308" s="165"/>
      <c r="H2308" s="165"/>
      <c r="I2308" s="166"/>
      <c r="J2308" s="166"/>
      <c r="K2308" s="166"/>
      <c r="L2308" s="166"/>
      <c r="M2308" s="166"/>
      <c r="N2308" s="166"/>
      <c r="O2308" s="166"/>
      <c r="P2308" s="166"/>
      <c r="Q2308" s="166"/>
      <c r="R2308" s="166"/>
      <c r="S2308" s="166"/>
      <c r="T2308" s="166"/>
      <c r="U2308" s="166"/>
      <c r="V2308" s="166"/>
      <c r="W2308" s="166"/>
      <c r="X2308" s="166"/>
      <c r="Y2308" s="166"/>
      <c r="Z2308" s="166"/>
      <c r="AA2308" s="166"/>
      <c r="AB2308" s="166"/>
      <c r="AC2308" s="166"/>
      <c r="AD2308" s="166"/>
      <c r="AE2308" s="166"/>
      <c r="AF2308" s="166"/>
      <c r="AG2308" s="166"/>
      <c r="AH2308" s="166"/>
      <c r="AI2308" s="166"/>
      <c r="AJ2308" s="166"/>
      <c r="AK2308" s="166"/>
      <c r="AL2308" s="166"/>
      <c r="AM2308" s="166"/>
      <c r="AN2308" s="166"/>
      <c r="AO2308" s="166"/>
      <c r="AP2308" s="166"/>
      <c r="AQ2308" s="166"/>
      <c r="AR2308" s="166"/>
      <c r="AS2308" s="166"/>
      <c r="AT2308" s="166"/>
      <c r="AU2308" s="166"/>
      <c r="AV2308" s="166"/>
      <c r="AW2308" s="166"/>
      <c r="AX2308" s="166"/>
      <c r="AY2308" s="166"/>
    </row>
    <row r="2309" spans="1:51" s="115" customFormat="1" ht="12.75" customHeight="1" x14ac:dyDescent="0.25">
      <c r="A2309" s="156">
        <v>42654</v>
      </c>
      <c r="B2309" s="157" t="s">
        <v>1473</v>
      </c>
      <c r="C2309" s="158" t="s">
        <v>24</v>
      </c>
      <c r="D2309" s="158" t="s">
        <v>2</v>
      </c>
      <c r="E2309" s="158"/>
      <c r="F2309" s="159">
        <v>102.889</v>
      </c>
      <c r="G2309" s="160"/>
      <c r="H2309" s="160"/>
      <c r="I2309" s="166"/>
      <c r="J2309" s="166"/>
      <c r="K2309" s="166"/>
      <c r="L2309" s="166"/>
      <c r="M2309" s="166"/>
      <c r="N2309" s="166"/>
      <c r="O2309" s="166"/>
      <c r="P2309" s="166"/>
      <c r="Q2309" s="166"/>
      <c r="R2309" s="166"/>
      <c r="S2309" s="166"/>
      <c r="T2309" s="166"/>
      <c r="U2309" s="166"/>
      <c r="V2309" s="166"/>
      <c r="W2309" s="166"/>
      <c r="X2309" s="166"/>
      <c r="Y2309" s="166"/>
      <c r="Z2309" s="166"/>
      <c r="AA2309" s="166"/>
      <c r="AB2309" s="166"/>
      <c r="AC2309" s="166"/>
      <c r="AD2309" s="166"/>
      <c r="AE2309" s="166"/>
      <c r="AF2309" s="166"/>
      <c r="AG2309" s="166"/>
      <c r="AH2309" s="166"/>
      <c r="AI2309" s="166"/>
      <c r="AJ2309" s="166"/>
      <c r="AK2309" s="166"/>
      <c r="AL2309" s="166"/>
      <c r="AM2309" s="166"/>
      <c r="AN2309" s="166"/>
      <c r="AO2309" s="166"/>
      <c r="AP2309" s="166"/>
      <c r="AQ2309" s="166"/>
      <c r="AR2309" s="166"/>
      <c r="AS2309" s="166"/>
      <c r="AT2309" s="166"/>
      <c r="AU2309" s="166"/>
      <c r="AV2309" s="166"/>
      <c r="AW2309" s="166"/>
      <c r="AX2309" s="166"/>
      <c r="AY2309" s="166"/>
    </row>
    <row r="2310" spans="1:51" s="115" customFormat="1" ht="12.75" customHeight="1" x14ac:dyDescent="0.25">
      <c r="A2310" s="161">
        <v>42654</v>
      </c>
      <c r="B2310" s="162" t="s">
        <v>1473</v>
      </c>
      <c r="C2310" s="163" t="s">
        <v>24</v>
      </c>
      <c r="D2310" s="163" t="s">
        <v>2</v>
      </c>
      <c r="E2310" s="163"/>
      <c r="F2310" s="164">
        <v>72.111000000000004</v>
      </c>
      <c r="G2310" s="165"/>
      <c r="H2310" s="165"/>
      <c r="I2310" s="166"/>
      <c r="J2310" s="166"/>
      <c r="K2310" s="166"/>
      <c r="L2310" s="166"/>
      <c r="M2310" s="166"/>
      <c r="N2310" s="166"/>
      <c r="O2310" s="166"/>
      <c r="P2310" s="166"/>
      <c r="Q2310" s="166"/>
      <c r="R2310" s="166"/>
      <c r="S2310" s="166"/>
      <c r="T2310" s="166"/>
      <c r="U2310" s="166"/>
      <c r="V2310" s="166"/>
      <c r="W2310" s="166"/>
      <c r="X2310" s="166"/>
      <c r="Y2310" s="166"/>
      <c r="Z2310" s="166"/>
      <c r="AA2310" s="166"/>
      <c r="AB2310" s="166"/>
      <c r="AC2310" s="166"/>
      <c r="AD2310" s="166"/>
      <c r="AE2310" s="166"/>
      <c r="AF2310" s="166"/>
      <c r="AG2310" s="166"/>
      <c r="AH2310" s="166"/>
      <c r="AI2310" s="166"/>
      <c r="AJ2310" s="166"/>
      <c r="AK2310" s="166"/>
      <c r="AL2310" s="166"/>
      <c r="AM2310" s="166"/>
      <c r="AN2310" s="166"/>
      <c r="AO2310" s="166"/>
      <c r="AP2310" s="166"/>
      <c r="AQ2310" s="166"/>
      <c r="AR2310" s="166"/>
      <c r="AS2310" s="166"/>
      <c r="AT2310" s="166"/>
      <c r="AU2310" s="166"/>
      <c r="AV2310" s="166"/>
      <c r="AW2310" s="166"/>
      <c r="AX2310" s="166"/>
      <c r="AY2310" s="166"/>
    </row>
    <row r="2311" spans="1:51" s="115" customFormat="1" ht="12.75" customHeight="1" x14ac:dyDescent="0.25">
      <c r="A2311" s="156">
        <v>42654</v>
      </c>
      <c r="B2311" s="157" t="s">
        <v>1474</v>
      </c>
      <c r="C2311" s="158" t="s">
        <v>22</v>
      </c>
      <c r="D2311" s="158" t="s">
        <v>2</v>
      </c>
      <c r="E2311" s="158"/>
      <c r="F2311" s="159">
        <v>12.560257</v>
      </c>
      <c r="G2311" s="160"/>
      <c r="H2311" s="160"/>
      <c r="I2311" s="166"/>
      <c r="J2311" s="166"/>
      <c r="K2311" s="166"/>
      <c r="L2311" s="166"/>
      <c r="M2311" s="166"/>
      <c r="N2311" s="166"/>
      <c r="O2311" s="166"/>
      <c r="P2311" s="166"/>
      <c r="Q2311" s="166"/>
      <c r="R2311" s="166"/>
      <c r="S2311" s="166"/>
      <c r="T2311" s="166"/>
      <c r="U2311" s="166"/>
      <c r="V2311" s="166"/>
      <c r="W2311" s="166"/>
      <c r="X2311" s="166"/>
      <c r="Y2311" s="166"/>
      <c r="Z2311" s="166"/>
      <c r="AA2311" s="166"/>
      <c r="AB2311" s="166"/>
      <c r="AC2311" s="166"/>
      <c r="AD2311" s="166"/>
      <c r="AE2311" s="166"/>
      <c r="AF2311" s="166"/>
      <c r="AG2311" s="166"/>
      <c r="AH2311" s="166"/>
      <c r="AI2311" s="166"/>
      <c r="AJ2311" s="166"/>
      <c r="AK2311" s="166"/>
      <c r="AL2311" s="166"/>
      <c r="AM2311" s="166"/>
      <c r="AN2311" s="166"/>
      <c r="AO2311" s="166"/>
      <c r="AP2311" s="166"/>
      <c r="AQ2311" s="166"/>
      <c r="AR2311" s="166"/>
      <c r="AS2311" s="166"/>
      <c r="AT2311" s="166"/>
      <c r="AU2311" s="166"/>
      <c r="AV2311" s="166"/>
      <c r="AW2311" s="166"/>
      <c r="AX2311" s="166"/>
      <c r="AY2311" s="166"/>
    </row>
    <row r="2312" spans="1:51" s="115" customFormat="1" ht="12.75" customHeight="1" x14ac:dyDescent="0.25">
      <c r="A2312" s="161">
        <v>42654</v>
      </c>
      <c r="B2312" s="162" t="s">
        <v>1474</v>
      </c>
      <c r="C2312" s="163" t="s">
        <v>22</v>
      </c>
      <c r="D2312" s="163" t="s">
        <v>2</v>
      </c>
      <c r="E2312" s="163"/>
      <c r="F2312" s="164">
        <v>5.2437520000000006</v>
      </c>
      <c r="G2312" s="165"/>
      <c r="H2312" s="165"/>
      <c r="I2312" s="166"/>
      <c r="J2312" s="166"/>
      <c r="K2312" s="166"/>
      <c r="L2312" s="166"/>
      <c r="M2312" s="166"/>
      <c r="N2312" s="166"/>
      <c r="O2312" s="166"/>
      <c r="P2312" s="166"/>
      <c r="Q2312" s="166"/>
      <c r="R2312" s="166"/>
      <c r="S2312" s="166"/>
      <c r="T2312" s="166"/>
      <c r="U2312" s="166"/>
      <c r="V2312" s="166"/>
      <c r="W2312" s="166"/>
      <c r="X2312" s="166"/>
      <c r="Y2312" s="166"/>
      <c r="Z2312" s="166"/>
      <c r="AA2312" s="166"/>
      <c r="AB2312" s="166"/>
      <c r="AC2312" s="166"/>
      <c r="AD2312" s="166"/>
      <c r="AE2312" s="166"/>
      <c r="AF2312" s="166"/>
      <c r="AG2312" s="166"/>
      <c r="AH2312" s="166"/>
      <c r="AI2312" s="166"/>
      <c r="AJ2312" s="166"/>
      <c r="AK2312" s="166"/>
      <c r="AL2312" s="166"/>
      <c r="AM2312" s="166"/>
      <c r="AN2312" s="166"/>
      <c r="AO2312" s="166"/>
      <c r="AP2312" s="166"/>
      <c r="AQ2312" s="166"/>
      <c r="AR2312" s="166"/>
      <c r="AS2312" s="166"/>
      <c r="AT2312" s="166"/>
      <c r="AU2312" s="166"/>
      <c r="AV2312" s="166"/>
      <c r="AW2312" s="166"/>
      <c r="AX2312" s="166"/>
      <c r="AY2312" s="166"/>
    </row>
    <row r="2313" spans="1:51" s="115" customFormat="1" ht="12.75" customHeight="1" x14ac:dyDescent="0.25">
      <c r="A2313" s="156">
        <v>42657</v>
      </c>
      <c r="B2313" s="157" t="s">
        <v>1474</v>
      </c>
      <c r="C2313" s="158" t="s">
        <v>25</v>
      </c>
      <c r="D2313" s="158" t="s">
        <v>2</v>
      </c>
      <c r="E2313" s="158"/>
      <c r="F2313" s="159">
        <v>19.094999999999999</v>
      </c>
      <c r="G2313" s="160"/>
      <c r="H2313" s="160"/>
      <c r="I2313" s="166"/>
      <c r="J2313" s="166"/>
      <c r="K2313" s="166"/>
      <c r="L2313" s="166"/>
      <c r="M2313" s="166"/>
      <c r="N2313" s="166"/>
      <c r="O2313" s="166"/>
      <c r="P2313" s="166"/>
      <c r="Q2313" s="166"/>
      <c r="R2313" s="166"/>
      <c r="S2313" s="166"/>
      <c r="T2313" s="166"/>
      <c r="U2313" s="166"/>
      <c r="V2313" s="166"/>
      <c r="W2313" s="166"/>
      <c r="X2313" s="166"/>
      <c r="Y2313" s="166"/>
      <c r="Z2313" s="166"/>
      <c r="AA2313" s="166"/>
      <c r="AB2313" s="166"/>
      <c r="AC2313" s="166"/>
      <c r="AD2313" s="166"/>
      <c r="AE2313" s="166"/>
      <c r="AF2313" s="166"/>
      <c r="AG2313" s="166"/>
      <c r="AH2313" s="166"/>
      <c r="AI2313" s="166"/>
      <c r="AJ2313" s="166"/>
      <c r="AK2313" s="166"/>
      <c r="AL2313" s="166"/>
      <c r="AM2313" s="166"/>
      <c r="AN2313" s="166"/>
      <c r="AO2313" s="166"/>
      <c r="AP2313" s="166"/>
      <c r="AQ2313" s="166"/>
      <c r="AR2313" s="166"/>
      <c r="AS2313" s="166"/>
      <c r="AT2313" s="166"/>
      <c r="AU2313" s="166"/>
      <c r="AV2313" s="166"/>
      <c r="AW2313" s="166"/>
      <c r="AX2313" s="166"/>
      <c r="AY2313" s="166"/>
    </row>
    <row r="2314" spans="1:51" s="115" customFormat="1" ht="12.75" customHeight="1" x14ac:dyDescent="0.25">
      <c r="A2314" s="161">
        <v>42657</v>
      </c>
      <c r="B2314" s="162" t="s">
        <v>1474</v>
      </c>
      <c r="C2314" s="163" t="s">
        <v>25</v>
      </c>
      <c r="D2314" s="163" t="s">
        <v>2</v>
      </c>
      <c r="E2314" s="163"/>
      <c r="F2314" s="164">
        <v>3.0770731800000002</v>
      </c>
      <c r="G2314" s="165"/>
      <c r="H2314" s="165"/>
      <c r="I2314" s="166"/>
      <c r="J2314" s="166"/>
      <c r="K2314" s="166"/>
      <c r="L2314" s="166"/>
      <c r="M2314" s="166"/>
      <c r="N2314" s="166"/>
      <c r="O2314" s="166"/>
      <c r="P2314" s="166"/>
      <c r="Q2314" s="166"/>
      <c r="R2314" s="166"/>
      <c r="S2314" s="166"/>
      <c r="T2314" s="166"/>
      <c r="U2314" s="166"/>
      <c r="V2314" s="166"/>
      <c r="W2314" s="166"/>
      <c r="X2314" s="166"/>
      <c r="Y2314" s="166"/>
      <c r="Z2314" s="166"/>
      <c r="AA2314" s="166"/>
      <c r="AB2314" s="166"/>
      <c r="AC2314" s="166"/>
      <c r="AD2314" s="166"/>
      <c r="AE2314" s="166"/>
      <c r="AF2314" s="166"/>
      <c r="AG2314" s="166"/>
      <c r="AH2314" s="166"/>
      <c r="AI2314" s="166"/>
      <c r="AJ2314" s="166"/>
      <c r="AK2314" s="166"/>
      <c r="AL2314" s="166"/>
      <c r="AM2314" s="166"/>
      <c r="AN2314" s="166"/>
      <c r="AO2314" s="166"/>
      <c r="AP2314" s="166"/>
      <c r="AQ2314" s="166"/>
      <c r="AR2314" s="166"/>
      <c r="AS2314" s="166"/>
      <c r="AT2314" s="166"/>
      <c r="AU2314" s="166"/>
      <c r="AV2314" s="166"/>
      <c r="AW2314" s="166"/>
      <c r="AX2314" s="166"/>
      <c r="AY2314" s="166"/>
    </row>
    <row r="2315" spans="1:51" s="115" customFormat="1" ht="12.75" customHeight="1" x14ac:dyDescent="0.25">
      <c r="A2315" s="156">
        <v>42657</v>
      </c>
      <c r="B2315" s="157" t="s">
        <v>1474</v>
      </c>
      <c r="C2315" s="158" t="s">
        <v>25</v>
      </c>
      <c r="D2315" s="158" t="s">
        <v>2</v>
      </c>
      <c r="E2315" s="158"/>
      <c r="F2315" s="159">
        <v>0.80416852000000005</v>
      </c>
      <c r="G2315" s="160"/>
      <c r="H2315" s="160"/>
      <c r="I2315" s="166"/>
      <c r="J2315" s="166"/>
      <c r="K2315" s="166"/>
      <c r="L2315" s="166"/>
      <c r="M2315" s="166"/>
      <c r="N2315" s="166"/>
      <c r="O2315" s="166"/>
      <c r="P2315" s="166"/>
      <c r="Q2315" s="166"/>
      <c r="R2315" s="166"/>
      <c r="S2315" s="166"/>
      <c r="T2315" s="166"/>
      <c r="U2315" s="166"/>
      <c r="V2315" s="166"/>
      <c r="W2315" s="166"/>
      <c r="X2315" s="166"/>
      <c r="Y2315" s="166"/>
      <c r="Z2315" s="166"/>
      <c r="AA2315" s="166"/>
      <c r="AB2315" s="166"/>
      <c r="AC2315" s="166"/>
      <c r="AD2315" s="166"/>
      <c r="AE2315" s="166"/>
      <c r="AF2315" s="166"/>
      <c r="AG2315" s="166"/>
      <c r="AH2315" s="166"/>
      <c r="AI2315" s="166"/>
      <c r="AJ2315" s="166"/>
      <c r="AK2315" s="166"/>
      <c r="AL2315" s="166"/>
      <c r="AM2315" s="166"/>
      <c r="AN2315" s="166"/>
      <c r="AO2315" s="166"/>
      <c r="AP2315" s="166"/>
      <c r="AQ2315" s="166"/>
      <c r="AR2315" s="166"/>
      <c r="AS2315" s="166"/>
      <c r="AT2315" s="166"/>
      <c r="AU2315" s="166"/>
      <c r="AV2315" s="166"/>
      <c r="AW2315" s="166"/>
      <c r="AX2315" s="166"/>
      <c r="AY2315" s="166"/>
    </row>
    <row r="2316" spans="1:51" s="115" customFormat="1" ht="12.75" customHeight="1" x14ac:dyDescent="0.25">
      <c r="A2316" s="161">
        <v>42660</v>
      </c>
      <c r="B2316" s="162" t="s">
        <v>1473</v>
      </c>
      <c r="C2316" s="163" t="s">
        <v>24</v>
      </c>
      <c r="D2316" s="163" t="s">
        <v>2</v>
      </c>
      <c r="E2316" s="163"/>
      <c r="F2316" s="164">
        <v>144.548</v>
      </c>
      <c r="G2316" s="165"/>
      <c r="H2316" s="165"/>
      <c r="I2316" s="166"/>
      <c r="J2316" s="166"/>
      <c r="K2316" s="166"/>
      <c r="L2316" s="166"/>
      <c r="M2316" s="166"/>
      <c r="N2316" s="166"/>
      <c r="O2316" s="166"/>
      <c r="P2316" s="166"/>
      <c r="Q2316" s="166"/>
      <c r="R2316" s="166"/>
      <c r="S2316" s="166"/>
      <c r="T2316" s="166"/>
      <c r="U2316" s="166"/>
      <c r="V2316" s="166"/>
      <c r="W2316" s="166"/>
      <c r="X2316" s="166"/>
      <c r="Y2316" s="166"/>
      <c r="Z2316" s="166"/>
      <c r="AA2316" s="166"/>
      <c r="AB2316" s="166"/>
      <c r="AC2316" s="166"/>
      <c r="AD2316" s="166"/>
      <c r="AE2316" s="166"/>
      <c r="AF2316" s="166"/>
      <c r="AG2316" s="166"/>
      <c r="AH2316" s="166"/>
      <c r="AI2316" s="166"/>
      <c r="AJ2316" s="166"/>
      <c r="AK2316" s="166"/>
      <c r="AL2316" s="166"/>
      <c r="AM2316" s="166"/>
      <c r="AN2316" s="166"/>
      <c r="AO2316" s="166"/>
      <c r="AP2316" s="166"/>
      <c r="AQ2316" s="166"/>
      <c r="AR2316" s="166"/>
      <c r="AS2316" s="166"/>
      <c r="AT2316" s="166"/>
      <c r="AU2316" s="166"/>
      <c r="AV2316" s="166"/>
      <c r="AW2316" s="166"/>
      <c r="AX2316" s="166"/>
      <c r="AY2316" s="166"/>
    </row>
    <row r="2317" spans="1:51" s="115" customFormat="1" ht="12.75" customHeight="1" x14ac:dyDescent="0.25">
      <c r="A2317" s="156">
        <v>42662</v>
      </c>
      <c r="B2317" s="157" t="s">
        <v>1473</v>
      </c>
      <c r="C2317" s="158" t="s">
        <v>13</v>
      </c>
      <c r="D2317" s="158" t="s">
        <v>2</v>
      </c>
      <c r="E2317" s="158"/>
      <c r="F2317" s="159">
        <v>150</v>
      </c>
      <c r="G2317" s="160"/>
      <c r="H2317" s="160"/>
      <c r="I2317" s="166"/>
      <c r="J2317" s="166"/>
      <c r="K2317" s="166"/>
      <c r="L2317" s="166"/>
      <c r="M2317" s="166"/>
      <c r="N2317" s="166"/>
      <c r="O2317" s="166"/>
      <c r="P2317" s="166"/>
      <c r="Q2317" s="166"/>
      <c r="R2317" s="166"/>
      <c r="S2317" s="166"/>
      <c r="T2317" s="166"/>
      <c r="U2317" s="166"/>
      <c r="V2317" s="166"/>
      <c r="W2317" s="166"/>
      <c r="X2317" s="166"/>
      <c r="Y2317" s="166"/>
      <c r="Z2317" s="166"/>
      <c r="AA2317" s="166"/>
      <c r="AB2317" s="166"/>
      <c r="AC2317" s="166"/>
      <c r="AD2317" s="166"/>
      <c r="AE2317" s="166"/>
      <c r="AF2317" s="166"/>
      <c r="AG2317" s="166"/>
      <c r="AH2317" s="166"/>
      <c r="AI2317" s="166"/>
      <c r="AJ2317" s="166"/>
      <c r="AK2317" s="166"/>
      <c r="AL2317" s="166"/>
      <c r="AM2317" s="166"/>
      <c r="AN2317" s="166"/>
      <c r="AO2317" s="166"/>
      <c r="AP2317" s="166"/>
      <c r="AQ2317" s="166"/>
      <c r="AR2317" s="166"/>
      <c r="AS2317" s="166"/>
      <c r="AT2317" s="166"/>
      <c r="AU2317" s="166"/>
      <c r="AV2317" s="166"/>
      <c r="AW2317" s="166"/>
      <c r="AX2317" s="166"/>
      <c r="AY2317" s="166"/>
    </row>
    <row r="2318" spans="1:51" s="115" customFormat="1" ht="12.75" customHeight="1" x14ac:dyDescent="0.25">
      <c r="A2318" s="161">
        <v>42667</v>
      </c>
      <c r="B2318" s="162" t="s">
        <v>1474</v>
      </c>
      <c r="C2318" s="163" t="s">
        <v>21</v>
      </c>
      <c r="D2318" s="163" t="s">
        <v>2</v>
      </c>
      <c r="E2318" s="163"/>
      <c r="F2318" s="164">
        <v>31.25</v>
      </c>
      <c r="G2318" s="165"/>
      <c r="H2318" s="165"/>
      <c r="I2318" s="166"/>
      <c r="J2318" s="166"/>
      <c r="K2318" s="166"/>
      <c r="L2318" s="166"/>
      <c r="M2318" s="166"/>
      <c r="N2318" s="166"/>
      <c r="O2318" s="166"/>
      <c r="P2318" s="166"/>
      <c r="Q2318" s="166"/>
      <c r="R2318" s="166"/>
      <c r="S2318" s="166"/>
      <c r="T2318" s="166"/>
      <c r="U2318" s="166"/>
      <c r="V2318" s="166"/>
      <c r="W2318" s="166"/>
      <c r="X2318" s="166"/>
      <c r="Y2318" s="166"/>
      <c r="Z2318" s="166"/>
      <c r="AA2318" s="166"/>
      <c r="AB2318" s="166"/>
      <c r="AC2318" s="166"/>
      <c r="AD2318" s="166"/>
      <c r="AE2318" s="166"/>
      <c r="AF2318" s="166"/>
      <c r="AG2318" s="166"/>
      <c r="AH2318" s="166"/>
      <c r="AI2318" s="166"/>
      <c r="AJ2318" s="166"/>
      <c r="AK2318" s="166"/>
      <c r="AL2318" s="166"/>
      <c r="AM2318" s="166"/>
      <c r="AN2318" s="166"/>
      <c r="AO2318" s="166"/>
      <c r="AP2318" s="166"/>
      <c r="AQ2318" s="166"/>
      <c r="AR2318" s="166"/>
      <c r="AS2318" s="166"/>
      <c r="AT2318" s="166"/>
      <c r="AU2318" s="166"/>
      <c r="AV2318" s="166"/>
      <c r="AW2318" s="166"/>
      <c r="AX2318" s="166"/>
      <c r="AY2318" s="166"/>
    </row>
    <row r="2319" spans="1:51" s="115" customFormat="1" ht="12.75" customHeight="1" x14ac:dyDescent="0.25">
      <c r="A2319" s="156">
        <v>42667</v>
      </c>
      <c r="B2319" s="157" t="s">
        <v>1474</v>
      </c>
      <c r="C2319" s="158" t="s">
        <v>21</v>
      </c>
      <c r="D2319" s="158" t="s">
        <v>2</v>
      </c>
      <c r="E2319" s="158"/>
      <c r="F2319" s="159">
        <v>31.25</v>
      </c>
      <c r="G2319" s="160"/>
      <c r="H2319" s="160"/>
      <c r="I2319" s="166"/>
      <c r="J2319" s="166"/>
      <c r="K2319" s="166"/>
      <c r="L2319" s="166"/>
      <c r="M2319" s="166"/>
      <c r="N2319" s="166"/>
      <c r="O2319" s="166"/>
      <c r="P2319" s="166"/>
      <c r="Q2319" s="166"/>
      <c r="R2319" s="166"/>
      <c r="S2319" s="166"/>
      <c r="T2319" s="166"/>
      <c r="U2319" s="166"/>
      <c r="V2319" s="166"/>
      <c r="W2319" s="166"/>
      <c r="X2319" s="166"/>
      <c r="Y2319" s="166"/>
      <c r="Z2319" s="166"/>
      <c r="AA2319" s="166"/>
      <c r="AB2319" s="166"/>
      <c r="AC2319" s="166"/>
      <c r="AD2319" s="166"/>
      <c r="AE2319" s="166"/>
      <c r="AF2319" s="166"/>
      <c r="AG2319" s="166"/>
      <c r="AH2319" s="166"/>
      <c r="AI2319" s="166"/>
      <c r="AJ2319" s="166"/>
      <c r="AK2319" s="166"/>
      <c r="AL2319" s="166"/>
      <c r="AM2319" s="166"/>
      <c r="AN2319" s="166"/>
      <c r="AO2319" s="166"/>
      <c r="AP2319" s="166"/>
      <c r="AQ2319" s="166"/>
      <c r="AR2319" s="166"/>
      <c r="AS2319" s="166"/>
      <c r="AT2319" s="166"/>
      <c r="AU2319" s="166"/>
      <c r="AV2319" s="166"/>
      <c r="AW2319" s="166"/>
      <c r="AX2319" s="166"/>
      <c r="AY2319" s="166"/>
    </row>
    <row r="2320" spans="1:51" s="115" customFormat="1" ht="12.75" customHeight="1" x14ac:dyDescent="0.25">
      <c r="A2320" s="161">
        <v>42671</v>
      </c>
      <c r="B2320" s="162" t="s">
        <v>1474</v>
      </c>
      <c r="C2320" s="163" t="s">
        <v>10</v>
      </c>
      <c r="D2320" s="163" t="s">
        <v>2</v>
      </c>
      <c r="E2320" s="163"/>
      <c r="F2320" s="164">
        <v>8.5</v>
      </c>
      <c r="G2320" s="165"/>
      <c r="H2320" s="165"/>
      <c r="I2320" s="166"/>
      <c r="J2320" s="166"/>
      <c r="K2320" s="166"/>
      <c r="L2320" s="166"/>
      <c r="M2320" s="166"/>
      <c r="N2320" s="166"/>
      <c r="O2320" s="166"/>
      <c r="P2320" s="166"/>
      <c r="Q2320" s="166"/>
      <c r="R2320" s="166"/>
      <c r="S2320" s="166"/>
      <c r="T2320" s="166"/>
      <c r="U2320" s="166"/>
      <c r="V2320" s="166"/>
      <c r="W2320" s="166"/>
      <c r="X2320" s="166"/>
      <c r="Y2320" s="166"/>
      <c r="Z2320" s="166"/>
      <c r="AA2320" s="166"/>
      <c r="AB2320" s="166"/>
      <c r="AC2320" s="166"/>
      <c r="AD2320" s="166"/>
      <c r="AE2320" s="166"/>
      <c r="AF2320" s="166"/>
      <c r="AG2320" s="166"/>
      <c r="AH2320" s="166"/>
      <c r="AI2320" s="166"/>
      <c r="AJ2320" s="166"/>
      <c r="AK2320" s="166"/>
      <c r="AL2320" s="166"/>
      <c r="AM2320" s="166"/>
      <c r="AN2320" s="166"/>
      <c r="AO2320" s="166"/>
      <c r="AP2320" s="166"/>
      <c r="AQ2320" s="166"/>
      <c r="AR2320" s="166"/>
      <c r="AS2320" s="166"/>
      <c r="AT2320" s="166"/>
      <c r="AU2320" s="166"/>
      <c r="AV2320" s="166"/>
      <c r="AW2320" s="166"/>
      <c r="AX2320" s="166"/>
      <c r="AY2320" s="166"/>
    </row>
    <row r="2321" spans="1:51" s="115" customFormat="1" ht="12.75" customHeight="1" x14ac:dyDescent="0.25">
      <c r="A2321" s="156">
        <v>42671</v>
      </c>
      <c r="B2321" s="157" t="s">
        <v>1474</v>
      </c>
      <c r="C2321" s="158" t="s">
        <v>10</v>
      </c>
      <c r="D2321" s="158" t="s">
        <v>2</v>
      </c>
      <c r="E2321" s="158"/>
      <c r="F2321" s="159">
        <v>8.5</v>
      </c>
      <c r="G2321" s="160"/>
      <c r="H2321" s="160"/>
      <c r="I2321" s="166"/>
      <c r="J2321" s="166"/>
      <c r="K2321" s="166"/>
      <c r="L2321" s="166"/>
      <c r="M2321" s="166"/>
      <c r="N2321" s="166"/>
      <c r="O2321" s="166"/>
      <c r="P2321" s="166"/>
      <c r="Q2321" s="166"/>
      <c r="R2321" s="166"/>
      <c r="S2321" s="166"/>
      <c r="T2321" s="166"/>
      <c r="U2321" s="166"/>
      <c r="V2321" s="166"/>
      <c r="W2321" s="166"/>
      <c r="X2321" s="166"/>
      <c r="Y2321" s="166"/>
      <c r="Z2321" s="166"/>
      <c r="AA2321" s="166"/>
      <c r="AB2321" s="166"/>
      <c r="AC2321" s="166"/>
      <c r="AD2321" s="166"/>
      <c r="AE2321" s="166"/>
      <c r="AF2321" s="166"/>
      <c r="AG2321" s="166"/>
      <c r="AH2321" s="166"/>
      <c r="AI2321" s="166"/>
      <c r="AJ2321" s="166"/>
      <c r="AK2321" s="166"/>
      <c r="AL2321" s="166"/>
      <c r="AM2321" s="166"/>
      <c r="AN2321" s="166"/>
      <c r="AO2321" s="166"/>
      <c r="AP2321" s="166"/>
      <c r="AQ2321" s="166"/>
      <c r="AR2321" s="166"/>
      <c r="AS2321" s="166"/>
      <c r="AT2321" s="166"/>
      <c r="AU2321" s="166"/>
      <c r="AV2321" s="166"/>
      <c r="AW2321" s="166"/>
      <c r="AX2321" s="166"/>
      <c r="AY2321" s="166"/>
    </row>
    <row r="2322" spans="1:51" s="115" customFormat="1" ht="12.75" customHeight="1" x14ac:dyDescent="0.25">
      <c r="A2322" s="161">
        <v>42671</v>
      </c>
      <c r="B2322" s="162" t="s">
        <v>1474</v>
      </c>
      <c r="C2322" s="163" t="s">
        <v>10</v>
      </c>
      <c r="D2322" s="163" t="s">
        <v>2</v>
      </c>
      <c r="E2322" s="163"/>
      <c r="F2322" s="164">
        <v>8</v>
      </c>
      <c r="G2322" s="165"/>
      <c r="H2322" s="165"/>
      <c r="I2322" s="166"/>
      <c r="J2322" s="166"/>
      <c r="K2322" s="166"/>
      <c r="L2322" s="166"/>
      <c r="M2322" s="166"/>
      <c r="N2322" s="166"/>
      <c r="O2322" s="166"/>
      <c r="P2322" s="166"/>
      <c r="Q2322" s="166"/>
      <c r="R2322" s="166"/>
      <c r="S2322" s="166"/>
      <c r="T2322" s="166"/>
      <c r="U2322" s="166"/>
      <c r="V2322" s="166"/>
      <c r="W2322" s="166"/>
      <c r="X2322" s="166"/>
      <c r="Y2322" s="166"/>
      <c r="Z2322" s="166"/>
      <c r="AA2322" s="166"/>
      <c r="AB2322" s="166"/>
      <c r="AC2322" s="166"/>
      <c r="AD2322" s="166"/>
      <c r="AE2322" s="166"/>
      <c r="AF2322" s="166"/>
      <c r="AG2322" s="166"/>
      <c r="AH2322" s="166"/>
      <c r="AI2322" s="166"/>
      <c r="AJ2322" s="166"/>
      <c r="AK2322" s="166"/>
      <c r="AL2322" s="166"/>
      <c r="AM2322" s="166"/>
      <c r="AN2322" s="166"/>
      <c r="AO2322" s="166"/>
      <c r="AP2322" s="166"/>
      <c r="AQ2322" s="166"/>
      <c r="AR2322" s="166"/>
      <c r="AS2322" s="166"/>
      <c r="AT2322" s="166"/>
      <c r="AU2322" s="166"/>
      <c r="AV2322" s="166"/>
      <c r="AW2322" s="166"/>
      <c r="AX2322" s="166"/>
      <c r="AY2322" s="166"/>
    </row>
    <row r="2323" spans="1:51" s="115" customFormat="1" ht="12.75" customHeight="1" x14ac:dyDescent="0.25">
      <c r="A2323" s="156">
        <v>42674</v>
      </c>
      <c r="B2323" s="157" t="s">
        <v>1473</v>
      </c>
      <c r="C2323" s="158" t="s">
        <v>11</v>
      </c>
      <c r="D2323" s="158" t="s">
        <v>2</v>
      </c>
      <c r="E2323" s="158"/>
      <c r="F2323" s="159">
        <v>230</v>
      </c>
      <c r="G2323" s="160"/>
      <c r="H2323" s="160"/>
      <c r="I2323" s="166"/>
      <c r="J2323" s="166"/>
      <c r="K2323" s="166"/>
      <c r="L2323" s="166"/>
      <c r="M2323" s="166"/>
      <c r="N2323" s="166"/>
      <c r="O2323" s="166"/>
      <c r="P2323" s="166"/>
      <c r="Q2323" s="166"/>
      <c r="R2323" s="166"/>
      <c r="S2323" s="166"/>
      <c r="T2323" s="166"/>
      <c r="U2323" s="166"/>
      <c r="V2323" s="166"/>
      <c r="W2323" s="166"/>
      <c r="X2323" s="166"/>
      <c r="Y2323" s="166"/>
      <c r="Z2323" s="166"/>
      <c r="AA2323" s="166"/>
      <c r="AB2323" s="166"/>
      <c r="AC2323" s="166"/>
      <c r="AD2323" s="166"/>
      <c r="AE2323" s="166"/>
      <c r="AF2323" s="166"/>
      <c r="AG2323" s="166"/>
      <c r="AH2323" s="166"/>
      <c r="AI2323" s="166"/>
      <c r="AJ2323" s="166"/>
      <c r="AK2323" s="166"/>
      <c r="AL2323" s="166"/>
      <c r="AM2323" s="166"/>
      <c r="AN2323" s="166"/>
      <c r="AO2323" s="166"/>
      <c r="AP2323" s="166"/>
      <c r="AQ2323" s="166"/>
      <c r="AR2323" s="166"/>
      <c r="AS2323" s="166"/>
      <c r="AT2323" s="166"/>
      <c r="AU2323" s="166"/>
      <c r="AV2323" s="166"/>
      <c r="AW2323" s="166"/>
      <c r="AX2323" s="166"/>
      <c r="AY2323" s="166"/>
    </row>
    <row r="2324" spans="1:51" s="115" customFormat="1" ht="12.75" customHeight="1" x14ac:dyDescent="0.25">
      <c r="A2324" s="161">
        <v>42690</v>
      </c>
      <c r="B2324" s="162" t="s">
        <v>1474</v>
      </c>
      <c r="C2324" s="163" t="s">
        <v>12</v>
      </c>
      <c r="D2324" s="163" t="s">
        <v>2</v>
      </c>
      <c r="E2324" s="163"/>
      <c r="F2324" s="164">
        <v>12.5</v>
      </c>
      <c r="G2324" s="165"/>
      <c r="H2324" s="165"/>
      <c r="I2324" s="166"/>
      <c r="J2324" s="166"/>
      <c r="K2324" s="166"/>
      <c r="L2324" s="166"/>
      <c r="M2324" s="166"/>
      <c r="N2324" s="166"/>
      <c r="O2324" s="166"/>
      <c r="P2324" s="166"/>
      <c r="Q2324" s="166"/>
      <c r="R2324" s="166"/>
      <c r="S2324" s="166"/>
      <c r="T2324" s="166"/>
      <c r="U2324" s="166"/>
      <c r="V2324" s="166"/>
      <c r="W2324" s="166"/>
      <c r="X2324" s="166"/>
      <c r="Y2324" s="166"/>
      <c r="Z2324" s="166"/>
      <c r="AA2324" s="166"/>
      <c r="AB2324" s="166"/>
      <c r="AC2324" s="166"/>
      <c r="AD2324" s="166"/>
      <c r="AE2324" s="166"/>
      <c r="AF2324" s="166"/>
      <c r="AG2324" s="166"/>
      <c r="AH2324" s="166"/>
      <c r="AI2324" s="166"/>
      <c r="AJ2324" s="166"/>
      <c r="AK2324" s="166"/>
      <c r="AL2324" s="166"/>
      <c r="AM2324" s="166"/>
      <c r="AN2324" s="166"/>
      <c r="AO2324" s="166"/>
      <c r="AP2324" s="166"/>
      <c r="AQ2324" s="166"/>
      <c r="AR2324" s="166"/>
      <c r="AS2324" s="166"/>
      <c r="AT2324" s="166"/>
      <c r="AU2324" s="166"/>
      <c r="AV2324" s="166"/>
      <c r="AW2324" s="166"/>
      <c r="AX2324" s="166"/>
      <c r="AY2324" s="166"/>
    </row>
    <row r="2325" spans="1:51" s="115" customFormat="1" ht="12.75" customHeight="1" x14ac:dyDescent="0.25">
      <c r="A2325" s="156">
        <v>42690</v>
      </c>
      <c r="B2325" s="157" t="s">
        <v>1474</v>
      </c>
      <c r="C2325" s="158" t="s">
        <v>12</v>
      </c>
      <c r="D2325" s="158" t="s">
        <v>2</v>
      </c>
      <c r="E2325" s="158"/>
      <c r="F2325" s="159">
        <v>17.5</v>
      </c>
      <c r="G2325" s="160"/>
      <c r="H2325" s="160"/>
      <c r="I2325" s="166"/>
      <c r="J2325" s="166"/>
      <c r="K2325" s="166"/>
      <c r="L2325" s="166"/>
      <c r="M2325" s="166"/>
      <c r="N2325" s="166"/>
      <c r="O2325" s="166"/>
      <c r="P2325" s="166"/>
      <c r="Q2325" s="166"/>
      <c r="R2325" s="166"/>
      <c r="S2325" s="166"/>
      <c r="T2325" s="166"/>
      <c r="U2325" s="166"/>
      <c r="V2325" s="166"/>
      <c r="W2325" s="166"/>
      <c r="X2325" s="166"/>
      <c r="Y2325" s="166"/>
      <c r="Z2325" s="166"/>
      <c r="AA2325" s="166"/>
      <c r="AB2325" s="166"/>
      <c r="AC2325" s="166"/>
      <c r="AD2325" s="166"/>
      <c r="AE2325" s="166"/>
      <c r="AF2325" s="166"/>
      <c r="AG2325" s="166"/>
      <c r="AH2325" s="166"/>
      <c r="AI2325" s="166"/>
      <c r="AJ2325" s="166"/>
      <c r="AK2325" s="166"/>
      <c r="AL2325" s="166"/>
      <c r="AM2325" s="166"/>
      <c r="AN2325" s="166"/>
      <c r="AO2325" s="166"/>
      <c r="AP2325" s="166"/>
      <c r="AQ2325" s="166"/>
      <c r="AR2325" s="166"/>
      <c r="AS2325" s="166"/>
      <c r="AT2325" s="166"/>
      <c r="AU2325" s="166"/>
      <c r="AV2325" s="166"/>
      <c r="AW2325" s="166"/>
      <c r="AX2325" s="166"/>
      <c r="AY2325" s="166"/>
    </row>
    <row r="2326" spans="1:51" s="115" customFormat="1" ht="12.75" customHeight="1" x14ac:dyDescent="0.25">
      <c r="A2326" s="161">
        <v>42702</v>
      </c>
      <c r="B2326" s="162" t="s">
        <v>1474</v>
      </c>
      <c r="C2326" s="163" t="s">
        <v>751</v>
      </c>
      <c r="D2326" s="163" t="s">
        <v>2</v>
      </c>
      <c r="E2326" s="163"/>
      <c r="F2326" s="164">
        <v>40</v>
      </c>
      <c r="G2326" s="165"/>
      <c r="H2326" s="165"/>
      <c r="I2326" s="166"/>
      <c r="J2326" s="166"/>
      <c r="K2326" s="166"/>
      <c r="L2326" s="166"/>
      <c r="M2326" s="166"/>
      <c r="N2326" s="166"/>
      <c r="O2326" s="166"/>
      <c r="P2326" s="166"/>
      <c r="Q2326" s="166"/>
      <c r="R2326" s="166"/>
      <c r="S2326" s="166"/>
      <c r="T2326" s="166"/>
      <c r="U2326" s="166"/>
      <c r="V2326" s="166"/>
      <c r="W2326" s="166"/>
      <c r="X2326" s="166"/>
      <c r="Y2326" s="166"/>
      <c r="Z2326" s="166"/>
      <c r="AA2326" s="166"/>
      <c r="AB2326" s="166"/>
      <c r="AC2326" s="166"/>
      <c r="AD2326" s="166"/>
      <c r="AE2326" s="166"/>
      <c r="AF2326" s="166"/>
      <c r="AG2326" s="166"/>
      <c r="AH2326" s="166"/>
      <c r="AI2326" s="166"/>
      <c r="AJ2326" s="166"/>
      <c r="AK2326" s="166"/>
      <c r="AL2326" s="166"/>
      <c r="AM2326" s="166"/>
      <c r="AN2326" s="166"/>
      <c r="AO2326" s="166"/>
      <c r="AP2326" s="166"/>
      <c r="AQ2326" s="166"/>
      <c r="AR2326" s="166"/>
      <c r="AS2326" s="166"/>
      <c r="AT2326" s="166"/>
      <c r="AU2326" s="166"/>
      <c r="AV2326" s="166"/>
      <c r="AW2326" s="166"/>
      <c r="AX2326" s="166"/>
      <c r="AY2326" s="166"/>
    </row>
    <row r="2327" spans="1:51" s="115" customFormat="1" ht="12.75" customHeight="1" x14ac:dyDescent="0.25">
      <c r="A2327" s="156">
        <v>42704</v>
      </c>
      <c r="B2327" s="157" t="s">
        <v>1474</v>
      </c>
      <c r="C2327" s="158" t="s">
        <v>17</v>
      </c>
      <c r="D2327" s="158" t="s">
        <v>2</v>
      </c>
      <c r="E2327" s="158"/>
      <c r="F2327" s="159">
        <v>459.97597629000001</v>
      </c>
      <c r="G2327" s="160"/>
      <c r="H2327" s="160"/>
      <c r="I2327" s="166"/>
      <c r="J2327" s="166"/>
      <c r="K2327" s="166"/>
      <c r="L2327" s="166"/>
      <c r="M2327" s="166"/>
      <c r="N2327" s="166"/>
      <c r="O2327" s="166"/>
      <c r="P2327" s="166"/>
      <c r="Q2327" s="166"/>
      <c r="R2327" s="166"/>
      <c r="S2327" s="166"/>
      <c r="T2327" s="166"/>
      <c r="U2327" s="166"/>
      <c r="V2327" s="166"/>
      <c r="W2327" s="166"/>
      <c r="X2327" s="166"/>
      <c r="Y2327" s="166"/>
      <c r="Z2327" s="166"/>
      <c r="AA2327" s="166"/>
      <c r="AB2327" s="166"/>
      <c r="AC2327" s="166"/>
      <c r="AD2327" s="166"/>
      <c r="AE2327" s="166"/>
      <c r="AF2327" s="166"/>
      <c r="AG2327" s="166"/>
      <c r="AH2327" s="166"/>
      <c r="AI2327" s="166"/>
      <c r="AJ2327" s="166"/>
      <c r="AK2327" s="166"/>
      <c r="AL2327" s="166"/>
      <c r="AM2327" s="166"/>
      <c r="AN2327" s="166"/>
      <c r="AO2327" s="166"/>
      <c r="AP2327" s="166"/>
      <c r="AQ2327" s="166"/>
      <c r="AR2327" s="166"/>
      <c r="AS2327" s="166"/>
      <c r="AT2327" s="166"/>
      <c r="AU2327" s="166"/>
      <c r="AV2327" s="166"/>
      <c r="AW2327" s="166"/>
      <c r="AX2327" s="166"/>
      <c r="AY2327" s="166"/>
    </row>
    <row r="2328" spans="1:51" s="115" customFormat="1" ht="12.75" customHeight="1" x14ac:dyDescent="0.25">
      <c r="A2328" s="161">
        <v>42704</v>
      </c>
      <c r="B2328" s="162" t="s">
        <v>1474</v>
      </c>
      <c r="C2328" s="163" t="s">
        <v>21</v>
      </c>
      <c r="D2328" s="163" t="s">
        <v>2</v>
      </c>
      <c r="E2328" s="163"/>
      <c r="F2328" s="164">
        <v>13.15</v>
      </c>
      <c r="G2328" s="165"/>
      <c r="H2328" s="165"/>
      <c r="I2328" s="166"/>
      <c r="J2328" s="166"/>
      <c r="K2328" s="166"/>
      <c r="L2328" s="166"/>
      <c r="M2328" s="166"/>
      <c r="N2328" s="166"/>
      <c r="O2328" s="166"/>
      <c r="P2328" s="166"/>
      <c r="Q2328" s="166"/>
      <c r="R2328" s="166"/>
      <c r="S2328" s="166"/>
      <c r="T2328" s="166"/>
      <c r="U2328" s="166"/>
      <c r="V2328" s="166"/>
      <c r="W2328" s="166"/>
      <c r="X2328" s="166"/>
      <c r="Y2328" s="166"/>
      <c r="Z2328" s="166"/>
      <c r="AA2328" s="166"/>
      <c r="AB2328" s="166"/>
      <c r="AC2328" s="166"/>
      <c r="AD2328" s="166"/>
      <c r="AE2328" s="166"/>
      <c r="AF2328" s="166"/>
      <c r="AG2328" s="166"/>
      <c r="AH2328" s="166"/>
      <c r="AI2328" s="166"/>
      <c r="AJ2328" s="166"/>
      <c r="AK2328" s="166"/>
      <c r="AL2328" s="166"/>
      <c r="AM2328" s="166"/>
      <c r="AN2328" s="166"/>
      <c r="AO2328" s="166"/>
      <c r="AP2328" s="166"/>
      <c r="AQ2328" s="166"/>
      <c r="AR2328" s="166"/>
      <c r="AS2328" s="166"/>
      <c r="AT2328" s="166"/>
      <c r="AU2328" s="166"/>
      <c r="AV2328" s="166"/>
      <c r="AW2328" s="166"/>
      <c r="AX2328" s="166"/>
      <c r="AY2328" s="166"/>
    </row>
    <row r="2329" spans="1:51" s="115" customFormat="1" ht="12.75" customHeight="1" x14ac:dyDescent="0.25">
      <c r="A2329" s="156">
        <v>42705</v>
      </c>
      <c r="B2329" s="157" t="s">
        <v>1474</v>
      </c>
      <c r="C2329" s="158" t="s">
        <v>21</v>
      </c>
      <c r="D2329" s="158" t="s">
        <v>2</v>
      </c>
      <c r="E2329" s="158"/>
      <c r="F2329" s="159">
        <v>40</v>
      </c>
      <c r="G2329" s="160"/>
      <c r="H2329" s="160"/>
      <c r="I2329" s="166"/>
      <c r="J2329" s="166"/>
      <c r="K2329" s="166"/>
      <c r="L2329" s="166"/>
      <c r="M2329" s="166"/>
      <c r="N2329" s="166"/>
      <c r="O2329" s="166"/>
      <c r="P2329" s="166"/>
      <c r="Q2329" s="166"/>
      <c r="R2329" s="166"/>
      <c r="S2329" s="166"/>
      <c r="T2329" s="166"/>
      <c r="U2329" s="166"/>
      <c r="V2329" s="166"/>
      <c r="W2329" s="166"/>
      <c r="X2329" s="166"/>
      <c r="Y2329" s="166"/>
      <c r="Z2329" s="166"/>
      <c r="AA2329" s="166"/>
      <c r="AB2329" s="166"/>
      <c r="AC2329" s="166"/>
      <c r="AD2329" s="166"/>
      <c r="AE2329" s="166"/>
      <c r="AF2329" s="166"/>
      <c r="AG2329" s="166"/>
      <c r="AH2329" s="166"/>
      <c r="AI2329" s="166"/>
      <c r="AJ2329" s="166"/>
      <c r="AK2329" s="166"/>
      <c r="AL2329" s="166"/>
      <c r="AM2329" s="166"/>
      <c r="AN2329" s="166"/>
      <c r="AO2329" s="166"/>
      <c r="AP2329" s="166"/>
      <c r="AQ2329" s="166"/>
      <c r="AR2329" s="166"/>
      <c r="AS2329" s="166"/>
      <c r="AT2329" s="166"/>
      <c r="AU2329" s="166"/>
      <c r="AV2329" s="166"/>
      <c r="AW2329" s="166"/>
      <c r="AX2329" s="166"/>
      <c r="AY2329" s="166"/>
    </row>
    <row r="2330" spans="1:51" s="115" customFormat="1" ht="12.75" customHeight="1" x14ac:dyDescent="0.25">
      <c r="A2330" s="161">
        <v>42705</v>
      </c>
      <c r="B2330" s="162" t="s">
        <v>1474</v>
      </c>
      <c r="C2330" s="163" t="s">
        <v>17</v>
      </c>
      <c r="D2330" s="163" t="s">
        <v>2</v>
      </c>
      <c r="E2330" s="163"/>
      <c r="F2330" s="164">
        <v>435.21605144999995</v>
      </c>
      <c r="G2330" s="165"/>
      <c r="H2330" s="165"/>
      <c r="I2330" s="166"/>
      <c r="J2330" s="166"/>
      <c r="K2330" s="166"/>
      <c r="L2330" s="166"/>
      <c r="M2330" s="166"/>
      <c r="N2330" s="166"/>
      <c r="O2330" s="166"/>
      <c r="P2330" s="166"/>
      <c r="Q2330" s="166"/>
      <c r="R2330" s="166"/>
      <c r="S2330" s="166"/>
      <c r="T2330" s="166"/>
      <c r="U2330" s="166"/>
      <c r="V2330" s="166"/>
      <c r="W2330" s="166"/>
      <c r="X2330" s="166"/>
      <c r="Y2330" s="166"/>
      <c r="Z2330" s="166"/>
      <c r="AA2330" s="166"/>
      <c r="AB2330" s="166"/>
      <c r="AC2330" s="166"/>
      <c r="AD2330" s="166"/>
      <c r="AE2330" s="166"/>
      <c r="AF2330" s="166"/>
      <c r="AG2330" s="166"/>
      <c r="AH2330" s="166"/>
      <c r="AI2330" s="166"/>
      <c r="AJ2330" s="166"/>
      <c r="AK2330" s="166"/>
      <c r="AL2330" s="166"/>
      <c r="AM2330" s="166"/>
      <c r="AN2330" s="166"/>
      <c r="AO2330" s="166"/>
      <c r="AP2330" s="166"/>
      <c r="AQ2330" s="166"/>
      <c r="AR2330" s="166"/>
      <c r="AS2330" s="166"/>
      <c r="AT2330" s="166"/>
      <c r="AU2330" s="166"/>
      <c r="AV2330" s="166"/>
      <c r="AW2330" s="166"/>
      <c r="AX2330" s="166"/>
      <c r="AY2330" s="166"/>
    </row>
    <row r="2331" spans="1:51" s="115" customFormat="1" ht="12.75" customHeight="1" x14ac:dyDescent="0.25">
      <c r="A2331" s="156">
        <v>42706</v>
      </c>
      <c r="B2331" s="157" t="s">
        <v>1474</v>
      </c>
      <c r="C2331" s="158" t="s">
        <v>17</v>
      </c>
      <c r="D2331" s="158" t="s">
        <v>2</v>
      </c>
      <c r="E2331" s="158"/>
      <c r="F2331" s="159">
        <v>4046.7608766800008</v>
      </c>
      <c r="G2331" s="160"/>
      <c r="H2331" s="160"/>
      <c r="I2331" s="166"/>
      <c r="J2331" s="166"/>
      <c r="K2331" s="166"/>
      <c r="L2331" s="166"/>
      <c r="M2331" s="166"/>
      <c r="N2331" s="166"/>
      <c r="O2331" s="166"/>
      <c r="P2331" s="166"/>
      <c r="Q2331" s="166"/>
      <c r="R2331" s="166"/>
      <c r="S2331" s="166"/>
      <c r="T2331" s="166"/>
      <c r="U2331" s="166"/>
      <c r="V2331" s="166"/>
      <c r="W2331" s="166"/>
      <c r="X2331" s="166"/>
      <c r="Y2331" s="166"/>
      <c r="Z2331" s="166"/>
      <c r="AA2331" s="166"/>
      <c r="AB2331" s="166"/>
      <c r="AC2331" s="166"/>
      <c r="AD2331" s="166"/>
      <c r="AE2331" s="166"/>
      <c r="AF2331" s="166"/>
      <c r="AG2331" s="166"/>
      <c r="AH2331" s="166"/>
      <c r="AI2331" s="166"/>
      <c r="AJ2331" s="166"/>
      <c r="AK2331" s="166"/>
      <c r="AL2331" s="166"/>
      <c r="AM2331" s="166"/>
      <c r="AN2331" s="166"/>
      <c r="AO2331" s="166"/>
      <c r="AP2331" s="166"/>
      <c r="AQ2331" s="166"/>
      <c r="AR2331" s="166"/>
      <c r="AS2331" s="166"/>
      <c r="AT2331" s="166"/>
      <c r="AU2331" s="166"/>
      <c r="AV2331" s="166"/>
      <c r="AW2331" s="166"/>
      <c r="AX2331" s="166"/>
      <c r="AY2331" s="166"/>
    </row>
    <row r="2332" spans="1:51" s="115" customFormat="1" ht="12.75" customHeight="1" x14ac:dyDescent="0.25">
      <c r="A2332" s="161">
        <v>42706</v>
      </c>
      <c r="B2332" s="162" t="s">
        <v>1474</v>
      </c>
      <c r="C2332" s="163" t="s">
        <v>17</v>
      </c>
      <c r="D2332" s="163" t="s">
        <v>2</v>
      </c>
      <c r="E2332" s="163"/>
      <c r="F2332" s="164">
        <v>2022.3105500199922</v>
      </c>
      <c r="G2332" s="165"/>
      <c r="H2332" s="165"/>
      <c r="I2332" s="166"/>
      <c r="J2332" s="166"/>
      <c r="K2332" s="166"/>
      <c r="L2332" s="166"/>
      <c r="M2332" s="166"/>
      <c r="N2332" s="166"/>
      <c r="O2332" s="166"/>
      <c r="P2332" s="166"/>
      <c r="Q2332" s="166"/>
      <c r="R2332" s="166"/>
      <c r="S2332" s="166"/>
      <c r="T2332" s="166"/>
      <c r="U2332" s="166"/>
      <c r="V2332" s="166"/>
      <c r="W2332" s="166"/>
      <c r="X2332" s="166"/>
      <c r="Y2332" s="166"/>
      <c r="Z2332" s="166"/>
      <c r="AA2332" s="166"/>
      <c r="AB2332" s="166"/>
      <c r="AC2332" s="166"/>
      <c r="AD2332" s="166"/>
      <c r="AE2332" s="166"/>
      <c r="AF2332" s="166"/>
      <c r="AG2332" s="166"/>
      <c r="AH2332" s="166"/>
      <c r="AI2332" s="166"/>
      <c r="AJ2332" s="166"/>
      <c r="AK2332" s="166"/>
      <c r="AL2332" s="166"/>
      <c r="AM2332" s="166"/>
      <c r="AN2332" s="166"/>
      <c r="AO2332" s="166"/>
      <c r="AP2332" s="166"/>
      <c r="AQ2332" s="166"/>
      <c r="AR2332" s="166"/>
      <c r="AS2332" s="166"/>
      <c r="AT2332" s="166"/>
      <c r="AU2332" s="166"/>
      <c r="AV2332" s="166"/>
      <c r="AW2332" s="166"/>
      <c r="AX2332" s="166"/>
      <c r="AY2332" s="166"/>
    </row>
    <row r="2333" spans="1:51" s="115" customFormat="1" ht="12.75" customHeight="1" x14ac:dyDescent="0.25">
      <c r="A2333" s="156">
        <v>42709</v>
      </c>
      <c r="B2333" s="157" t="s">
        <v>1474</v>
      </c>
      <c r="C2333" s="158" t="s">
        <v>751</v>
      </c>
      <c r="D2333" s="158" t="s">
        <v>2</v>
      </c>
      <c r="E2333" s="158"/>
      <c r="F2333" s="159">
        <v>56.66</v>
      </c>
      <c r="G2333" s="160"/>
      <c r="H2333" s="160"/>
      <c r="I2333" s="166"/>
      <c r="J2333" s="166"/>
      <c r="K2333" s="166"/>
      <c r="L2333" s="166"/>
      <c r="M2333" s="166"/>
      <c r="N2333" s="166"/>
      <c r="O2333" s="166"/>
      <c r="P2333" s="166"/>
      <c r="Q2333" s="166"/>
      <c r="R2333" s="166"/>
      <c r="S2333" s="166"/>
      <c r="T2333" s="166"/>
      <c r="U2333" s="166"/>
      <c r="V2333" s="166"/>
      <c r="W2333" s="166"/>
      <c r="X2333" s="166"/>
      <c r="Y2333" s="166"/>
      <c r="Z2333" s="166"/>
      <c r="AA2333" s="166"/>
      <c r="AB2333" s="166"/>
      <c r="AC2333" s="166"/>
      <c r="AD2333" s="166"/>
      <c r="AE2333" s="166"/>
      <c r="AF2333" s="166"/>
      <c r="AG2333" s="166"/>
      <c r="AH2333" s="166"/>
      <c r="AI2333" s="166"/>
      <c r="AJ2333" s="166"/>
      <c r="AK2333" s="166"/>
      <c r="AL2333" s="166"/>
      <c r="AM2333" s="166"/>
      <c r="AN2333" s="166"/>
      <c r="AO2333" s="166"/>
      <c r="AP2333" s="166"/>
      <c r="AQ2333" s="166"/>
      <c r="AR2333" s="166"/>
      <c r="AS2333" s="166"/>
      <c r="AT2333" s="166"/>
      <c r="AU2333" s="166"/>
      <c r="AV2333" s="166"/>
      <c r="AW2333" s="166"/>
      <c r="AX2333" s="166"/>
      <c r="AY2333" s="166"/>
    </row>
    <row r="2334" spans="1:51" s="115" customFormat="1" ht="12.75" customHeight="1" x14ac:dyDescent="0.25">
      <c r="A2334" s="161">
        <v>42709</v>
      </c>
      <c r="B2334" s="162" t="s">
        <v>1474</v>
      </c>
      <c r="C2334" s="163" t="s">
        <v>751</v>
      </c>
      <c r="D2334" s="163" t="s">
        <v>2</v>
      </c>
      <c r="E2334" s="163"/>
      <c r="F2334" s="164">
        <v>48.26</v>
      </c>
      <c r="G2334" s="165"/>
      <c r="H2334" s="165"/>
      <c r="I2334" s="166"/>
      <c r="J2334" s="166"/>
      <c r="K2334" s="166"/>
      <c r="L2334" s="166"/>
      <c r="M2334" s="166"/>
      <c r="N2334" s="166"/>
      <c r="O2334" s="166"/>
      <c r="P2334" s="166"/>
      <c r="Q2334" s="166"/>
      <c r="R2334" s="166"/>
      <c r="S2334" s="166"/>
      <c r="T2334" s="166"/>
      <c r="U2334" s="166"/>
      <c r="V2334" s="166"/>
      <c r="W2334" s="166"/>
      <c r="X2334" s="166"/>
      <c r="Y2334" s="166"/>
      <c r="Z2334" s="166"/>
      <c r="AA2334" s="166"/>
      <c r="AB2334" s="166"/>
      <c r="AC2334" s="166"/>
      <c r="AD2334" s="166"/>
      <c r="AE2334" s="166"/>
      <c r="AF2334" s="166"/>
      <c r="AG2334" s="166"/>
      <c r="AH2334" s="166"/>
      <c r="AI2334" s="166"/>
      <c r="AJ2334" s="166"/>
      <c r="AK2334" s="166"/>
      <c r="AL2334" s="166"/>
      <c r="AM2334" s="166"/>
      <c r="AN2334" s="166"/>
      <c r="AO2334" s="166"/>
      <c r="AP2334" s="166"/>
      <c r="AQ2334" s="166"/>
      <c r="AR2334" s="166"/>
      <c r="AS2334" s="166"/>
      <c r="AT2334" s="166"/>
      <c r="AU2334" s="166"/>
      <c r="AV2334" s="166"/>
      <c r="AW2334" s="166"/>
      <c r="AX2334" s="166"/>
      <c r="AY2334" s="166"/>
    </row>
    <row r="2335" spans="1:51" s="115" customFormat="1" ht="12.75" customHeight="1" x14ac:dyDescent="0.25">
      <c r="A2335" s="156">
        <v>42709</v>
      </c>
      <c r="B2335" s="157" t="s">
        <v>1474</v>
      </c>
      <c r="C2335" s="158" t="s">
        <v>751</v>
      </c>
      <c r="D2335" s="158" t="s">
        <v>2</v>
      </c>
      <c r="E2335" s="158"/>
      <c r="F2335" s="159">
        <v>23.232299999999999</v>
      </c>
      <c r="G2335" s="160"/>
      <c r="H2335" s="160"/>
      <c r="I2335" s="166"/>
      <c r="J2335" s="166"/>
      <c r="K2335" s="166"/>
      <c r="L2335" s="166"/>
      <c r="M2335" s="166"/>
      <c r="N2335" s="166"/>
      <c r="O2335" s="166"/>
      <c r="P2335" s="166"/>
      <c r="Q2335" s="166"/>
      <c r="R2335" s="166"/>
      <c r="S2335" s="166"/>
      <c r="T2335" s="166"/>
      <c r="U2335" s="166"/>
      <c r="V2335" s="166"/>
      <c r="W2335" s="166"/>
      <c r="X2335" s="166"/>
      <c r="Y2335" s="166"/>
      <c r="Z2335" s="166"/>
      <c r="AA2335" s="166"/>
      <c r="AB2335" s="166"/>
      <c r="AC2335" s="166"/>
      <c r="AD2335" s="166"/>
      <c r="AE2335" s="166"/>
      <c r="AF2335" s="166"/>
      <c r="AG2335" s="166"/>
      <c r="AH2335" s="166"/>
      <c r="AI2335" s="166"/>
      <c r="AJ2335" s="166"/>
      <c r="AK2335" s="166"/>
      <c r="AL2335" s="166"/>
      <c r="AM2335" s="166"/>
      <c r="AN2335" s="166"/>
      <c r="AO2335" s="166"/>
      <c r="AP2335" s="166"/>
      <c r="AQ2335" s="166"/>
      <c r="AR2335" s="166"/>
      <c r="AS2335" s="166"/>
      <c r="AT2335" s="166"/>
      <c r="AU2335" s="166"/>
      <c r="AV2335" s="166"/>
      <c r="AW2335" s="166"/>
      <c r="AX2335" s="166"/>
      <c r="AY2335" s="166"/>
    </row>
    <row r="2336" spans="1:51" s="115" customFormat="1" ht="12.75" customHeight="1" x14ac:dyDescent="0.25">
      <c r="A2336" s="161">
        <v>42711</v>
      </c>
      <c r="B2336" s="162" t="s">
        <v>1474</v>
      </c>
      <c r="C2336" s="163" t="s">
        <v>14</v>
      </c>
      <c r="D2336" s="163" t="s">
        <v>2</v>
      </c>
      <c r="E2336" s="163"/>
      <c r="F2336" s="164">
        <v>35</v>
      </c>
      <c r="G2336" s="165"/>
      <c r="H2336" s="165"/>
      <c r="I2336" s="166"/>
      <c r="J2336" s="166"/>
      <c r="K2336" s="166"/>
      <c r="L2336" s="166"/>
      <c r="M2336" s="166"/>
      <c r="N2336" s="166"/>
      <c r="O2336" s="166"/>
      <c r="P2336" s="166"/>
      <c r="Q2336" s="166"/>
      <c r="R2336" s="166"/>
      <c r="S2336" s="166"/>
      <c r="T2336" s="166"/>
      <c r="U2336" s="166"/>
      <c r="V2336" s="166"/>
      <c r="W2336" s="166"/>
      <c r="X2336" s="166"/>
      <c r="Y2336" s="166"/>
      <c r="Z2336" s="166"/>
      <c r="AA2336" s="166"/>
      <c r="AB2336" s="166"/>
      <c r="AC2336" s="166"/>
      <c r="AD2336" s="166"/>
      <c r="AE2336" s="166"/>
      <c r="AF2336" s="166"/>
      <c r="AG2336" s="166"/>
      <c r="AH2336" s="166"/>
      <c r="AI2336" s="166"/>
      <c r="AJ2336" s="166"/>
      <c r="AK2336" s="166"/>
      <c r="AL2336" s="166"/>
      <c r="AM2336" s="166"/>
      <c r="AN2336" s="166"/>
      <c r="AO2336" s="166"/>
      <c r="AP2336" s="166"/>
      <c r="AQ2336" s="166"/>
      <c r="AR2336" s="166"/>
      <c r="AS2336" s="166"/>
      <c r="AT2336" s="166"/>
      <c r="AU2336" s="166"/>
      <c r="AV2336" s="166"/>
      <c r="AW2336" s="166"/>
      <c r="AX2336" s="166"/>
      <c r="AY2336" s="166"/>
    </row>
    <row r="2337" spans="1:51" s="115" customFormat="1" ht="12.75" customHeight="1" x14ac:dyDescent="0.25">
      <c r="A2337" s="156">
        <v>42711</v>
      </c>
      <c r="B2337" s="157" t="s">
        <v>1474</v>
      </c>
      <c r="C2337" s="158" t="s">
        <v>11</v>
      </c>
      <c r="D2337" s="158" t="s">
        <v>2</v>
      </c>
      <c r="E2337" s="158"/>
      <c r="F2337" s="159">
        <v>50</v>
      </c>
      <c r="G2337" s="160"/>
      <c r="H2337" s="160"/>
      <c r="I2337" s="166"/>
      <c r="J2337" s="166"/>
      <c r="K2337" s="166"/>
      <c r="L2337" s="166"/>
      <c r="M2337" s="166"/>
      <c r="N2337" s="166"/>
      <c r="O2337" s="166"/>
      <c r="P2337" s="166"/>
      <c r="Q2337" s="166"/>
      <c r="R2337" s="166"/>
      <c r="S2337" s="166"/>
      <c r="T2337" s="166"/>
      <c r="U2337" s="166"/>
      <c r="V2337" s="166"/>
      <c r="W2337" s="166"/>
      <c r="X2337" s="166"/>
      <c r="Y2337" s="166"/>
      <c r="Z2337" s="166"/>
      <c r="AA2337" s="166"/>
      <c r="AB2337" s="166"/>
      <c r="AC2337" s="166"/>
      <c r="AD2337" s="166"/>
      <c r="AE2337" s="166"/>
      <c r="AF2337" s="166"/>
      <c r="AG2337" s="166"/>
      <c r="AH2337" s="166"/>
      <c r="AI2337" s="166"/>
      <c r="AJ2337" s="166"/>
      <c r="AK2337" s="166"/>
      <c r="AL2337" s="166"/>
      <c r="AM2337" s="166"/>
      <c r="AN2337" s="166"/>
      <c r="AO2337" s="166"/>
      <c r="AP2337" s="166"/>
      <c r="AQ2337" s="166"/>
      <c r="AR2337" s="166"/>
      <c r="AS2337" s="166"/>
      <c r="AT2337" s="166"/>
      <c r="AU2337" s="166"/>
      <c r="AV2337" s="166"/>
      <c r="AW2337" s="166"/>
      <c r="AX2337" s="166"/>
      <c r="AY2337" s="166"/>
    </row>
    <row r="2338" spans="1:51" s="115" customFormat="1" ht="12.75" customHeight="1" x14ac:dyDescent="0.25">
      <c r="A2338" s="161">
        <v>42713</v>
      </c>
      <c r="B2338" s="162" t="s">
        <v>1474</v>
      </c>
      <c r="C2338" s="163" t="s">
        <v>14</v>
      </c>
      <c r="D2338" s="163" t="s">
        <v>2</v>
      </c>
      <c r="E2338" s="163"/>
      <c r="F2338" s="164">
        <v>145</v>
      </c>
      <c r="G2338" s="165"/>
      <c r="H2338" s="165"/>
      <c r="I2338" s="166"/>
      <c r="J2338" s="166"/>
      <c r="K2338" s="166"/>
      <c r="L2338" s="166"/>
      <c r="M2338" s="166"/>
      <c r="N2338" s="166"/>
      <c r="O2338" s="166"/>
      <c r="P2338" s="166"/>
      <c r="Q2338" s="166"/>
      <c r="R2338" s="166"/>
      <c r="S2338" s="166"/>
      <c r="T2338" s="166"/>
      <c r="U2338" s="166"/>
      <c r="V2338" s="166"/>
      <c r="W2338" s="166"/>
      <c r="X2338" s="166"/>
      <c r="Y2338" s="166"/>
      <c r="Z2338" s="166"/>
      <c r="AA2338" s="166"/>
      <c r="AB2338" s="166"/>
      <c r="AC2338" s="166"/>
      <c r="AD2338" s="166"/>
      <c r="AE2338" s="166"/>
      <c r="AF2338" s="166"/>
      <c r="AG2338" s="166"/>
      <c r="AH2338" s="166"/>
      <c r="AI2338" s="166"/>
      <c r="AJ2338" s="166"/>
      <c r="AK2338" s="166"/>
      <c r="AL2338" s="166"/>
      <c r="AM2338" s="166"/>
      <c r="AN2338" s="166"/>
      <c r="AO2338" s="166"/>
      <c r="AP2338" s="166"/>
      <c r="AQ2338" s="166"/>
      <c r="AR2338" s="166"/>
      <c r="AS2338" s="166"/>
      <c r="AT2338" s="166"/>
      <c r="AU2338" s="166"/>
      <c r="AV2338" s="166"/>
      <c r="AW2338" s="166"/>
      <c r="AX2338" s="166"/>
      <c r="AY2338" s="166"/>
    </row>
    <row r="2339" spans="1:51" s="115" customFormat="1" ht="12.75" customHeight="1" x14ac:dyDescent="0.25">
      <c r="A2339" s="156">
        <v>42713</v>
      </c>
      <c r="B2339" s="157" t="s">
        <v>1474</v>
      </c>
      <c r="C2339" s="158" t="s">
        <v>25</v>
      </c>
      <c r="D2339" s="158" t="s">
        <v>2</v>
      </c>
      <c r="E2339" s="158"/>
      <c r="F2339" s="159">
        <v>14.4</v>
      </c>
      <c r="G2339" s="160"/>
      <c r="H2339" s="160"/>
      <c r="I2339" s="166"/>
      <c r="J2339" s="166"/>
      <c r="K2339" s="166"/>
      <c r="L2339" s="166"/>
      <c r="M2339" s="166"/>
      <c r="N2339" s="166"/>
      <c r="O2339" s="166"/>
      <c r="P2339" s="166"/>
      <c r="Q2339" s="166"/>
      <c r="R2339" s="166"/>
      <c r="S2339" s="166"/>
      <c r="T2339" s="166"/>
      <c r="U2339" s="166"/>
      <c r="V2339" s="166"/>
      <c r="W2339" s="166"/>
      <c r="X2339" s="166"/>
      <c r="Y2339" s="166"/>
      <c r="Z2339" s="166"/>
      <c r="AA2339" s="166"/>
      <c r="AB2339" s="166"/>
      <c r="AC2339" s="166"/>
      <c r="AD2339" s="166"/>
      <c r="AE2339" s="166"/>
      <c r="AF2339" s="166"/>
      <c r="AG2339" s="166"/>
      <c r="AH2339" s="166"/>
      <c r="AI2339" s="166"/>
      <c r="AJ2339" s="166"/>
      <c r="AK2339" s="166"/>
      <c r="AL2339" s="166"/>
      <c r="AM2339" s="166"/>
      <c r="AN2339" s="166"/>
      <c r="AO2339" s="166"/>
      <c r="AP2339" s="166"/>
      <c r="AQ2339" s="166"/>
      <c r="AR2339" s="166"/>
      <c r="AS2339" s="166"/>
      <c r="AT2339" s="166"/>
      <c r="AU2339" s="166"/>
      <c r="AV2339" s="166"/>
      <c r="AW2339" s="166"/>
      <c r="AX2339" s="166"/>
      <c r="AY2339" s="166"/>
    </row>
    <row r="2340" spans="1:51" s="115" customFormat="1" ht="12.75" customHeight="1" x14ac:dyDescent="0.25">
      <c r="A2340" s="161">
        <v>42713</v>
      </c>
      <c r="B2340" s="162" t="s">
        <v>1474</v>
      </c>
      <c r="C2340" s="163" t="s">
        <v>25</v>
      </c>
      <c r="D2340" s="163" t="s">
        <v>2</v>
      </c>
      <c r="E2340" s="163"/>
      <c r="F2340" s="164">
        <v>4.1554084800000002</v>
      </c>
      <c r="G2340" s="165"/>
      <c r="H2340" s="165"/>
      <c r="I2340" s="166"/>
      <c r="J2340" s="166"/>
      <c r="K2340" s="166"/>
      <c r="L2340" s="166"/>
      <c r="M2340" s="166"/>
      <c r="N2340" s="166"/>
      <c r="O2340" s="166"/>
      <c r="P2340" s="166"/>
      <c r="Q2340" s="166"/>
      <c r="R2340" s="166"/>
      <c r="S2340" s="166"/>
      <c r="T2340" s="166"/>
      <c r="U2340" s="166"/>
      <c r="V2340" s="166"/>
      <c r="W2340" s="166"/>
      <c r="X2340" s="166"/>
      <c r="Y2340" s="166"/>
      <c r="Z2340" s="166"/>
      <c r="AA2340" s="166"/>
      <c r="AB2340" s="166"/>
      <c r="AC2340" s="166"/>
      <c r="AD2340" s="166"/>
      <c r="AE2340" s="166"/>
      <c r="AF2340" s="166"/>
      <c r="AG2340" s="166"/>
      <c r="AH2340" s="166"/>
      <c r="AI2340" s="166"/>
      <c r="AJ2340" s="166"/>
      <c r="AK2340" s="166"/>
      <c r="AL2340" s="166"/>
      <c r="AM2340" s="166"/>
      <c r="AN2340" s="166"/>
      <c r="AO2340" s="166"/>
      <c r="AP2340" s="166"/>
      <c r="AQ2340" s="166"/>
      <c r="AR2340" s="166"/>
      <c r="AS2340" s="166"/>
      <c r="AT2340" s="166"/>
      <c r="AU2340" s="166"/>
      <c r="AV2340" s="166"/>
      <c r="AW2340" s="166"/>
      <c r="AX2340" s="166"/>
      <c r="AY2340" s="166"/>
    </row>
    <row r="2341" spans="1:51" s="115" customFormat="1" ht="12.75" customHeight="1" x14ac:dyDescent="0.25">
      <c r="A2341" s="156">
        <v>42713</v>
      </c>
      <c r="B2341" s="157" t="s">
        <v>1474</v>
      </c>
      <c r="C2341" s="158" t="s">
        <v>25</v>
      </c>
      <c r="D2341" s="158" t="s">
        <v>2</v>
      </c>
      <c r="E2341" s="158"/>
      <c r="F2341" s="159">
        <v>0.97660053000000002</v>
      </c>
      <c r="G2341" s="160"/>
      <c r="H2341" s="160"/>
      <c r="I2341" s="166"/>
      <c r="J2341" s="166"/>
      <c r="K2341" s="166"/>
      <c r="L2341" s="166"/>
      <c r="M2341" s="166"/>
      <c r="N2341" s="166"/>
      <c r="O2341" s="166"/>
      <c r="P2341" s="166"/>
      <c r="Q2341" s="166"/>
      <c r="R2341" s="166"/>
      <c r="S2341" s="166"/>
      <c r="T2341" s="166"/>
      <c r="U2341" s="166"/>
      <c r="V2341" s="166"/>
      <c r="W2341" s="166"/>
      <c r="X2341" s="166"/>
      <c r="Y2341" s="166"/>
      <c r="Z2341" s="166"/>
      <c r="AA2341" s="166"/>
      <c r="AB2341" s="166"/>
      <c r="AC2341" s="166"/>
      <c r="AD2341" s="166"/>
      <c r="AE2341" s="166"/>
      <c r="AF2341" s="166"/>
      <c r="AG2341" s="166"/>
      <c r="AH2341" s="166"/>
      <c r="AI2341" s="166"/>
      <c r="AJ2341" s="166"/>
      <c r="AK2341" s="166"/>
      <c r="AL2341" s="166"/>
      <c r="AM2341" s="166"/>
      <c r="AN2341" s="166"/>
      <c r="AO2341" s="166"/>
      <c r="AP2341" s="166"/>
      <c r="AQ2341" s="166"/>
      <c r="AR2341" s="166"/>
      <c r="AS2341" s="166"/>
      <c r="AT2341" s="166"/>
      <c r="AU2341" s="166"/>
      <c r="AV2341" s="166"/>
      <c r="AW2341" s="166"/>
      <c r="AX2341" s="166"/>
      <c r="AY2341" s="166"/>
    </row>
    <row r="2342" spans="1:51" s="115" customFormat="1" ht="12.75" customHeight="1" x14ac:dyDescent="0.25">
      <c r="A2342" s="161">
        <v>42713</v>
      </c>
      <c r="B2342" s="162" t="s">
        <v>1474</v>
      </c>
      <c r="C2342" s="163" t="s">
        <v>11</v>
      </c>
      <c r="D2342" s="163" t="s">
        <v>2</v>
      </c>
      <c r="E2342" s="163"/>
      <c r="F2342" s="164">
        <v>100</v>
      </c>
      <c r="G2342" s="165"/>
      <c r="H2342" s="165"/>
      <c r="I2342" s="166"/>
      <c r="J2342" s="166"/>
      <c r="K2342" s="166"/>
      <c r="L2342" s="166"/>
      <c r="M2342" s="166"/>
      <c r="N2342" s="166"/>
      <c r="O2342" s="166"/>
      <c r="P2342" s="166"/>
      <c r="Q2342" s="166"/>
      <c r="R2342" s="166"/>
      <c r="S2342" s="166"/>
      <c r="T2342" s="166"/>
      <c r="U2342" s="166"/>
      <c r="V2342" s="166"/>
      <c r="W2342" s="166"/>
      <c r="X2342" s="166"/>
      <c r="Y2342" s="166"/>
      <c r="Z2342" s="166"/>
      <c r="AA2342" s="166"/>
      <c r="AB2342" s="166"/>
      <c r="AC2342" s="166"/>
      <c r="AD2342" s="166"/>
      <c r="AE2342" s="166"/>
      <c r="AF2342" s="166"/>
      <c r="AG2342" s="166"/>
      <c r="AH2342" s="166"/>
      <c r="AI2342" s="166"/>
      <c r="AJ2342" s="166"/>
      <c r="AK2342" s="166"/>
      <c r="AL2342" s="166"/>
      <c r="AM2342" s="166"/>
      <c r="AN2342" s="166"/>
      <c r="AO2342" s="166"/>
      <c r="AP2342" s="166"/>
      <c r="AQ2342" s="166"/>
      <c r="AR2342" s="166"/>
      <c r="AS2342" s="166"/>
      <c r="AT2342" s="166"/>
      <c r="AU2342" s="166"/>
      <c r="AV2342" s="166"/>
      <c r="AW2342" s="166"/>
      <c r="AX2342" s="166"/>
      <c r="AY2342" s="166"/>
    </row>
    <row r="2343" spans="1:51" s="115" customFormat="1" ht="12.75" customHeight="1" x14ac:dyDescent="0.25">
      <c r="A2343" s="156">
        <v>42718</v>
      </c>
      <c r="B2343" s="157" t="s">
        <v>1474</v>
      </c>
      <c r="C2343" s="158" t="s">
        <v>13</v>
      </c>
      <c r="D2343" s="158" t="s">
        <v>2</v>
      </c>
      <c r="E2343" s="158"/>
      <c r="F2343" s="159">
        <v>100</v>
      </c>
      <c r="G2343" s="160"/>
      <c r="H2343" s="160"/>
      <c r="I2343" s="166"/>
      <c r="J2343" s="166"/>
      <c r="K2343" s="166"/>
      <c r="L2343" s="166"/>
      <c r="M2343" s="166"/>
      <c r="N2343" s="166"/>
      <c r="O2343" s="166"/>
      <c r="P2343" s="166"/>
      <c r="Q2343" s="166"/>
      <c r="R2343" s="166"/>
      <c r="S2343" s="166"/>
      <c r="T2343" s="166"/>
      <c r="U2343" s="166"/>
      <c r="V2343" s="166"/>
      <c r="W2343" s="166"/>
      <c r="X2343" s="166"/>
      <c r="Y2343" s="166"/>
      <c r="Z2343" s="166"/>
      <c r="AA2343" s="166"/>
      <c r="AB2343" s="166"/>
      <c r="AC2343" s="166"/>
      <c r="AD2343" s="166"/>
      <c r="AE2343" s="166"/>
      <c r="AF2343" s="166"/>
      <c r="AG2343" s="166"/>
      <c r="AH2343" s="166"/>
      <c r="AI2343" s="166"/>
      <c r="AJ2343" s="166"/>
      <c r="AK2343" s="166"/>
      <c r="AL2343" s="166"/>
      <c r="AM2343" s="166"/>
      <c r="AN2343" s="166"/>
      <c r="AO2343" s="166"/>
      <c r="AP2343" s="166"/>
      <c r="AQ2343" s="166"/>
      <c r="AR2343" s="166"/>
      <c r="AS2343" s="166"/>
      <c r="AT2343" s="166"/>
      <c r="AU2343" s="166"/>
      <c r="AV2343" s="166"/>
      <c r="AW2343" s="166"/>
      <c r="AX2343" s="166"/>
      <c r="AY2343" s="166"/>
    </row>
    <row r="2344" spans="1:51" s="115" customFormat="1" ht="12.75" customHeight="1" x14ac:dyDescent="0.25">
      <c r="A2344" s="161">
        <v>42718</v>
      </c>
      <c r="B2344" s="162" t="s">
        <v>1474</v>
      </c>
      <c r="C2344" s="163" t="s">
        <v>13</v>
      </c>
      <c r="D2344" s="163" t="s">
        <v>2</v>
      </c>
      <c r="E2344" s="163"/>
      <c r="F2344" s="164">
        <v>100</v>
      </c>
      <c r="G2344" s="165"/>
      <c r="H2344" s="165"/>
      <c r="I2344" s="166"/>
      <c r="J2344" s="166"/>
      <c r="K2344" s="166"/>
      <c r="L2344" s="166"/>
      <c r="M2344" s="166"/>
      <c r="N2344" s="166"/>
      <c r="O2344" s="166"/>
      <c r="P2344" s="166"/>
      <c r="Q2344" s="166"/>
      <c r="R2344" s="166"/>
      <c r="S2344" s="166"/>
      <c r="T2344" s="166"/>
      <c r="U2344" s="166"/>
      <c r="V2344" s="166"/>
      <c r="W2344" s="166"/>
      <c r="X2344" s="166"/>
      <c r="Y2344" s="166"/>
      <c r="Z2344" s="166"/>
      <c r="AA2344" s="166"/>
      <c r="AB2344" s="166"/>
      <c r="AC2344" s="166"/>
      <c r="AD2344" s="166"/>
      <c r="AE2344" s="166"/>
      <c r="AF2344" s="166"/>
      <c r="AG2344" s="166"/>
      <c r="AH2344" s="166"/>
      <c r="AI2344" s="166"/>
      <c r="AJ2344" s="166"/>
      <c r="AK2344" s="166"/>
      <c r="AL2344" s="166"/>
      <c r="AM2344" s="166"/>
      <c r="AN2344" s="166"/>
      <c r="AO2344" s="166"/>
      <c r="AP2344" s="166"/>
      <c r="AQ2344" s="166"/>
      <c r="AR2344" s="166"/>
      <c r="AS2344" s="166"/>
      <c r="AT2344" s="166"/>
      <c r="AU2344" s="166"/>
      <c r="AV2344" s="166"/>
      <c r="AW2344" s="166"/>
      <c r="AX2344" s="166"/>
      <c r="AY2344" s="166"/>
    </row>
    <row r="2345" spans="1:51" s="115" customFormat="1" ht="12.75" customHeight="1" x14ac:dyDescent="0.25">
      <c r="A2345" s="156">
        <v>42719</v>
      </c>
      <c r="B2345" s="157" t="s">
        <v>1474</v>
      </c>
      <c r="C2345" s="158" t="s">
        <v>17</v>
      </c>
      <c r="D2345" s="158" t="s">
        <v>2</v>
      </c>
      <c r="E2345" s="158"/>
      <c r="F2345" s="159">
        <v>190</v>
      </c>
      <c r="G2345" s="160"/>
      <c r="H2345" s="160"/>
      <c r="I2345" s="166"/>
      <c r="J2345" s="166"/>
      <c r="K2345" s="166"/>
      <c r="L2345" s="166"/>
      <c r="M2345" s="166"/>
      <c r="N2345" s="166"/>
      <c r="O2345" s="166"/>
      <c r="P2345" s="166"/>
      <c r="Q2345" s="166"/>
      <c r="R2345" s="166"/>
      <c r="S2345" s="166"/>
      <c r="T2345" s="166"/>
      <c r="U2345" s="166"/>
      <c r="V2345" s="166"/>
      <c r="W2345" s="166"/>
      <c r="X2345" s="166"/>
      <c r="Y2345" s="166"/>
      <c r="Z2345" s="166"/>
      <c r="AA2345" s="166"/>
      <c r="AB2345" s="166"/>
      <c r="AC2345" s="166"/>
      <c r="AD2345" s="166"/>
      <c r="AE2345" s="166"/>
      <c r="AF2345" s="166"/>
      <c r="AG2345" s="166"/>
      <c r="AH2345" s="166"/>
      <c r="AI2345" s="166"/>
      <c r="AJ2345" s="166"/>
      <c r="AK2345" s="166"/>
      <c r="AL2345" s="166"/>
      <c r="AM2345" s="166"/>
      <c r="AN2345" s="166"/>
      <c r="AO2345" s="166"/>
      <c r="AP2345" s="166"/>
      <c r="AQ2345" s="166"/>
      <c r="AR2345" s="166"/>
      <c r="AS2345" s="166"/>
      <c r="AT2345" s="166"/>
      <c r="AU2345" s="166"/>
      <c r="AV2345" s="166"/>
      <c r="AW2345" s="166"/>
      <c r="AX2345" s="166"/>
      <c r="AY2345" s="166"/>
    </row>
    <row r="2346" spans="1:51" s="115" customFormat="1" ht="12.75" customHeight="1" x14ac:dyDescent="0.25">
      <c r="A2346" s="161">
        <v>42719</v>
      </c>
      <c r="B2346" s="162" t="s">
        <v>1474</v>
      </c>
      <c r="C2346" s="163" t="s">
        <v>11</v>
      </c>
      <c r="D2346" s="163" t="s">
        <v>2</v>
      </c>
      <c r="E2346" s="163"/>
      <c r="F2346" s="164">
        <v>6.6480562800000005</v>
      </c>
      <c r="G2346" s="165"/>
      <c r="H2346" s="165"/>
      <c r="I2346" s="166"/>
      <c r="J2346" s="166"/>
      <c r="K2346" s="166"/>
      <c r="L2346" s="166"/>
      <c r="M2346" s="166"/>
      <c r="N2346" s="166"/>
      <c r="O2346" s="166"/>
      <c r="P2346" s="166"/>
      <c r="Q2346" s="166"/>
      <c r="R2346" s="166"/>
      <c r="S2346" s="166"/>
      <c r="T2346" s="166"/>
      <c r="U2346" s="166"/>
      <c r="V2346" s="166"/>
      <c r="W2346" s="166"/>
      <c r="X2346" s="166"/>
      <c r="Y2346" s="166"/>
      <c r="Z2346" s="166"/>
      <c r="AA2346" s="166"/>
      <c r="AB2346" s="166"/>
      <c r="AC2346" s="166"/>
      <c r="AD2346" s="166"/>
      <c r="AE2346" s="166"/>
      <c r="AF2346" s="166"/>
      <c r="AG2346" s="166"/>
      <c r="AH2346" s="166"/>
      <c r="AI2346" s="166"/>
      <c r="AJ2346" s="166"/>
      <c r="AK2346" s="166"/>
      <c r="AL2346" s="166"/>
      <c r="AM2346" s="166"/>
      <c r="AN2346" s="166"/>
      <c r="AO2346" s="166"/>
      <c r="AP2346" s="166"/>
      <c r="AQ2346" s="166"/>
      <c r="AR2346" s="166"/>
      <c r="AS2346" s="166"/>
      <c r="AT2346" s="166"/>
      <c r="AU2346" s="166"/>
      <c r="AV2346" s="166"/>
      <c r="AW2346" s="166"/>
      <c r="AX2346" s="166"/>
      <c r="AY2346" s="166"/>
    </row>
    <row r="2347" spans="1:51" s="115" customFormat="1" ht="12.75" customHeight="1" x14ac:dyDescent="0.25">
      <c r="A2347" s="156">
        <v>42719</v>
      </c>
      <c r="B2347" s="157" t="s">
        <v>1474</v>
      </c>
      <c r="C2347" s="158" t="s">
        <v>21</v>
      </c>
      <c r="D2347" s="158" t="s">
        <v>2</v>
      </c>
      <c r="E2347" s="158"/>
      <c r="F2347" s="159">
        <v>25</v>
      </c>
      <c r="G2347" s="160"/>
      <c r="H2347" s="160"/>
      <c r="I2347" s="166"/>
      <c r="J2347" s="166"/>
      <c r="K2347" s="166"/>
      <c r="L2347" s="166"/>
      <c r="M2347" s="166"/>
      <c r="N2347" s="166"/>
      <c r="O2347" s="166"/>
      <c r="P2347" s="166"/>
      <c r="Q2347" s="166"/>
      <c r="R2347" s="166"/>
      <c r="S2347" s="166"/>
      <c r="T2347" s="166"/>
      <c r="U2347" s="166"/>
      <c r="V2347" s="166"/>
      <c r="W2347" s="166"/>
      <c r="X2347" s="166"/>
      <c r="Y2347" s="166"/>
      <c r="Z2347" s="166"/>
      <c r="AA2347" s="166"/>
      <c r="AB2347" s="166"/>
      <c r="AC2347" s="166"/>
      <c r="AD2347" s="166"/>
      <c r="AE2347" s="166"/>
      <c r="AF2347" s="166"/>
      <c r="AG2347" s="166"/>
      <c r="AH2347" s="166"/>
      <c r="AI2347" s="166"/>
      <c r="AJ2347" s="166"/>
      <c r="AK2347" s="166"/>
      <c r="AL2347" s="166"/>
      <c r="AM2347" s="166"/>
      <c r="AN2347" s="166"/>
      <c r="AO2347" s="166"/>
      <c r="AP2347" s="166"/>
      <c r="AQ2347" s="166"/>
      <c r="AR2347" s="166"/>
      <c r="AS2347" s="166"/>
      <c r="AT2347" s="166"/>
      <c r="AU2347" s="166"/>
      <c r="AV2347" s="166"/>
      <c r="AW2347" s="166"/>
      <c r="AX2347" s="166"/>
      <c r="AY2347" s="166"/>
    </row>
    <row r="2348" spans="1:51" s="115" customFormat="1" ht="12.75" customHeight="1" x14ac:dyDescent="0.25">
      <c r="A2348" s="161">
        <v>42720</v>
      </c>
      <c r="B2348" s="162" t="s">
        <v>1474</v>
      </c>
      <c r="C2348" s="163" t="s">
        <v>15</v>
      </c>
      <c r="D2348" s="163" t="s">
        <v>2</v>
      </c>
      <c r="E2348" s="163"/>
      <c r="F2348" s="164">
        <v>43.677297299999999</v>
      </c>
      <c r="G2348" s="165"/>
      <c r="H2348" s="165"/>
      <c r="I2348" s="166"/>
      <c r="J2348" s="166"/>
      <c r="K2348" s="166"/>
      <c r="L2348" s="166"/>
      <c r="M2348" s="166"/>
      <c r="N2348" s="166"/>
      <c r="O2348" s="166"/>
      <c r="P2348" s="166"/>
      <c r="Q2348" s="166"/>
      <c r="R2348" s="166"/>
      <c r="S2348" s="166"/>
      <c r="T2348" s="166"/>
      <c r="U2348" s="166"/>
      <c r="V2348" s="166"/>
      <c r="W2348" s="166"/>
      <c r="X2348" s="166"/>
      <c r="Y2348" s="166"/>
      <c r="Z2348" s="166"/>
      <c r="AA2348" s="166"/>
      <c r="AB2348" s="166"/>
      <c r="AC2348" s="166"/>
      <c r="AD2348" s="166"/>
      <c r="AE2348" s="166"/>
      <c r="AF2348" s="166"/>
      <c r="AG2348" s="166"/>
      <c r="AH2348" s="166"/>
      <c r="AI2348" s="166"/>
      <c r="AJ2348" s="166"/>
      <c r="AK2348" s="166"/>
      <c r="AL2348" s="166"/>
      <c r="AM2348" s="166"/>
      <c r="AN2348" s="166"/>
      <c r="AO2348" s="166"/>
      <c r="AP2348" s="166"/>
      <c r="AQ2348" s="166"/>
      <c r="AR2348" s="166"/>
      <c r="AS2348" s="166"/>
      <c r="AT2348" s="166"/>
      <c r="AU2348" s="166"/>
      <c r="AV2348" s="166"/>
      <c r="AW2348" s="166"/>
      <c r="AX2348" s="166"/>
      <c r="AY2348" s="166"/>
    </row>
    <row r="2349" spans="1:51" s="115" customFormat="1" ht="12.75" customHeight="1" x14ac:dyDescent="0.25">
      <c r="A2349" s="156">
        <v>42720</v>
      </c>
      <c r="B2349" s="157" t="s">
        <v>1474</v>
      </c>
      <c r="C2349" s="158" t="s">
        <v>15</v>
      </c>
      <c r="D2349" s="158" t="s">
        <v>2</v>
      </c>
      <c r="E2349" s="158"/>
      <c r="F2349" s="159">
        <v>28.677293939999998</v>
      </c>
      <c r="G2349" s="160"/>
      <c r="H2349" s="160"/>
      <c r="I2349" s="166"/>
      <c r="J2349" s="166"/>
      <c r="K2349" s="166"/>
      <c r="L2349" s="166"/>
      <c r="M2349" s="166"/>
      <c r="N2349" s="166"/>
      <c r="O2349" s="166"/>
      <c r="P2349" s="166"/>
      <c r="Q2349" s="166"/>
      <c r="R2349" s="166"/>
      <c r="S2349" s="166"/>
      <c r="T2349" s="166"/>
      <c r="U2349" s="166"/>
      <c r="V2349" s="166"/>
      <c r="W2349" s="166"/>
      <c r="X2349" s="166"/>
      <c r="Y2349" s="166"/>
      <c r="Z2349" s="166"/>
      <c r="AA2349" s="166"/>
      <c r="AB2349" s="166"/>
      <c r="AC2349" s="166"/>
      <c r="AD2349" s="166"/>
      <c r="AE2349" s="166"/>
      <c r="AF2349" s="166"/>
      <c r="AG2349" s="166"/>
      <c r="AH2349" s="166"/>
      <c r="AI2349" s="166"/>
      <c r="AJ2349" s="166"/>
      <c r="AK2349" s="166"/>
      <c r="AL2349" s="166"/>
      <c r="AM2349" s="166"/>
      <c r="AN2349" s="166"/>
      <c r="AO2349" s="166"/>
      <c r="AP2349" s="166"/>
      <c r="AQ2349" s="166"/>
      <c r="AR2349" s="166"/>
      <c r="AS2349" s="166"/>
      <c r="AT2349" s="166"/>
      <c r="AU2349" s="166"/>
      <c r="AV2349" s="166"/>
      <c r="AW2349" s="166"/>
      <c r="AX2349" s="166"/>
      <c r="AY2349" s="166"/>
    </row>
    <row r="2350" spans="1:51" s="115" customFormat="1" ht="12.75" customHeight="1" x14ac:dyDescent="0.25">
      <c r="A2350" s="161">
        <v>42720</v>
      </c>
      <c r="B2350" s="162" t="s">
        <v>1474</v>
      </c>
      <c r="C2350" s="163" t="s">
        <v>15</v>
      </c>
      <c r="D2350" s="163" t="s">
        <v>2</v>
      </c>
      <c r="E2350" s="163"/>
      <c r="F2350" s="164">
        <v>15</v>
      </c>
      <c r="G2350" s="165"/>
      <c r="H2350" s="165"/>
      <c r="I2350" s="166"/>
      <c r="J2350" s="166"/>
      <c r="K2350" s="166"/>
      <c r="L2350" s="166"/>
      <c r="M2350" s="166"/>
      <c r="N2350" s="166"/>
      <c r="O2350" s="166"/>
      <c r="P2350" s="166"/>
      <c r="Q2350" s="166"/>
      <c r="R2350" s="166"/>
      <c r="S2350" s="166"/>
      <c r="T2350" s="166"/>
      <c r="U2350" s="166"/>
      <c r="V2350" s="166"/>
      <c r="W2350" s="166"/>
      <c r="X2350" s="166"/>
      <c r="Y2350" s="166"/>
      <c r="Z2350" s="166"/>
      <c r="AA2350" s="166"/>
      <c r="AB2350" s="166"/>
      <c r="AC2350" s="166"/>
      <c r="AD2350" s="166"/>
      <c r="AE2350" s="166"/>
      <c r="AF2350" s="166"/>
      <c r="AG2350" s="166"/>
      <c r="AH2350" s="166"/>
      <c r="AI2350" s="166"/>
      <c r="AJ2350" s="166"/>
      <c r="AK2350" s="166"/>
      <c r="AL2350" s="166"/>
      <c r="AM2350" s="166"/>
      <c r="AN2350" s="166"/>
      <c r="AO2350" s="166"/>
      <c r="AP2350" s="166"/>
      <c r="AQ2350" s="166"/>
      <c r="AR2350" s="166"/>
      <c r="AS2350" s="166"/>
      <c r="AT2350" s="166"/>
      <c r="AU2350" s="166"/>
      <c r="AV2350" s="166"/>
      <c r="AW2350" s="166"/>
      <c r="AX2350" s="166"/>
      <c r="AY2350" s="166"/>
    </row>
    <row r="2351" spans="1:51" s="115" customFormat="1" ht="12.75" customHeight="1" x14ac:dyDescent="0.25">
      <c r="A2351" s="156">
        <v>42720</v>
      </c>
      <c r="B2351" s="157" t="s">
        <v>1474</v>
      </c>
      <c r="C2351" s="158" t="s">
        <v>12</v>
      </c>
      <c r="D2351" s="158" t="s">
        <v>2</v>
      </c>
      <c r="E2351" s="158"/>
      <c r="F2351" s="159">
        <v>11</v>
      </c>
      <c r="G2351" s="160"/>
      <c r="H2351" s="160"/>
      <c r="I2351" s="166"/>
      <c r="J2351" s="166"/>
      <c r="K2351" s="166"/>
      <c r="L2351" s="166"/>
      <c r="M2351" s="166"/>
      <c r="N2351" s="166"/>
      <c r="O2351" s="166"/>
      <c r="P2351" s="166"/>
      <c r="Q2351" s="166"/>
      <c r="R2351" s="166"/>
      <c r="S2351" s="166"/>
      <c r="T2351" s="166"/>
      <c r="U2351" s="166"/>
      <c r="V2351" s="166"/>
      <c r="W2351" s="166"/>
      <c r="X2351" s="166"/>
      <c r="Y2351" s="166"/>
      <c r="Z2351" s="166"/>
      <c r="AA2351" s="166"/>
      <c r="AB2351" s="166"/>
      <c r="AC2351" s="166"/>
      <c r="AD2351" s="166"/>
      <c r="AE2351" s="166"/>
      <c r="AF2351" s="166"/>
      <c r="AG2351" s="166"/>
      <c r="AH2351" s="166"/>
      <c r="AI2351" s="166"/>
      <c r="AJ2351" s="166"/>
      <c r="AK2351" s="166"/>
      <c r="AL2351" s="166"/>
      <c r="AM2351" s="166"/>
      <c r="AN2351" s="166"/>
      <c r="AO2351" s="166"/>
      <c r="AP2351" s="166"/>
      <c r="AQ2351" s="166"/>
      <c r="AR2351" s="166"/>
      <c r="AS2351" s="166"/>
      <c r="AT2351" s="166"/>
      <c r="AU2351" s="166"/>
      <c r="AV2351" s="166"/>
      <c r="AW2351" s="166"/>
      <c r="AX2351" s="166"/>
      <c r="AY2351" s="166"/>
    </row>
    <row r="2352" spans="1:51" s="115" customFormat="1" ht="12.75" customHeight="1" x14ac:dyDescent="0.25">
      <c r="A2352" s="161">
        <v>42723</v>
      </c>
      <c r="B2352" s="162" t="s">
        <v>1474</v>
      </c>
      <c r="C2352" s="163" t="s">
        <v>13</v>
      </c>
      <c r="D2352" s="163" t="s">
        <v>2</v>
      </c>
      <c r="E2352" s="163"/>
      <c r="F2352" s="164">
        <v>30</v>
      </c>
      <c r="G2352" s="165"/>
      <c r="H2352" s="165"/>
      <c r="I2352" s="166"/>
      <c r="J2352" s="166"/>
      <c r="K2352" s="166"/>
      <c r="L2352" s="166"/>
      <c r="M2352" s="166"/>
      <c r="N2352" s="166"/>
      <c r="O2352" s="166"/>
      <c r="P2352" s="166"/>
      <c r="Q2352" s="166"/>
      <c r="R2352" s="166"/>
      <c r="S2352" s="166"/>
      <c r="T2352" s="166"/>
      <c r="U2352" s="166"/>
      <c r="V2352" s="166"/>
      <c r="W2352" s="166"/>
      <c r="X2352" s="166"/>
      <c r="Y2352" s="166"/>
      <c r="Z2352" s="166"/>
      <c r="AA2352" s="166"/>
      <c r="AB2352" s="166"/>
      <c r="AC2352" s="166"/>
      <c r="AD2352" s="166"/>
      <c r="AE2352" s="166"/>
      <c r="AF2352" s="166"/>
      <c r="AG2352" s="166"/>
      <c r="AH2352" s="166"/>
      <c r="AI2352" s="166"/>
      <c r="AJ2352" s="166"/>
      <c r="AK2352" s="166"/>
      <c r="AL2352" s="166"/>
      <c r="AM2352" s="166"/>
      <c r="AN2352" s="166"/>
      <c r="AO2352" s="166"/>
      <c r="AP2352" s="166"/>
      <c r="AQ2352" s="166"/>
      <c r="AR2352" s="166"/>
      <c r="AS2352" s="166"/>
      <c r="AT2352" s="166"/>
      <c r="AU2352" s="166"/>
      <c r="AV2352" s="166"/>
      <c r="AW2352" s="166"/>
      <c r="AX2352" s="166"/>
      <c r="AY2352" s="166"/>
    </row>
    <row r="2353" spans="1:51" s="115" customFormat="1" ht="12.75" customHeight="1" x14ac:dyDescent="0.25">
      <c r="A2353" s="156">
        <v>42723</v>
      </c>
      <c r="B2353" s="157" t="s">
        <v>1474</v>
      </c>
      <c r="C2353" s="158" t="s">
        <v>16</v>
      </c>
      <c r="D2353" s="158" t="s">
        <v>2</v>
      </c>
      <c r="E2353" s="158"/>
      <c r="F2353" s="159">
        <v>40</v>
      </c>
      <c r="G2353" s="160"/>
      <c r="H2353" s="160"/>
      <c r="I2353" s="166"/>
      <c r="J2353" s="166"/>
      <c r="K2353" s="166"/>
      <c r="L2353" s="166"/>
      <c r="M2353" s="166"/>
      <c r="N2353" s="166"/>
      <c r="O2353" s="166"/>
      <c r="P2353" s="166"/>
      <c r="Q2353" s="166"/>
      <c r="R2353" s="166"/>
      <c r="S2353" s="166"/>
      <c r="T2353" s="166"/>
      <c r="U2353" s="166"/>
      <c r="V2353" s="166"/>
      <c r="W2353" s="166"/>
      <c r="X2353" s="166"/>
      <c r="Y2353" s="166"/>
      <c r="Z2353" s="166"/>
      <c r="AA2353" s="166"/>
      <c r="AB2353" s="166"/>
      <c r="AC2353" s="166"/>
      <c r="AD2353" s="166"/>
      <c r="AE2353" s="166"/>
      <c r="AF2353" s="166"/>
      <c r="AG2353" s="166"/>
      <c r="AH2353" s="166"/>
      <c r="AI2353" s="166"/>
      <c r="AJ2353" s="166"/>
      <c r="AK2353" s="166"/>
      <c r="AL2353" s="166"/>
      <c r="AM2353" s="166"/>
      <c r="AN2353" s="166"/>
      <c r="AO2353" s="166"/>
      <c r="AP2353" s="166"/>
      <c r="AQ2353" s="166"/>
      <c r="AR2353" s="166"/>
      <c r="AS2353" s="166"/>
      <c r="AT2353" s="166"/>
      <c r="AU2353" s="166"/>
      <c r="AV2353" s="166"/>
      <c r="AW2353" s="166"/>
      <c r="AX2353" s="166"/>
      <c r="AY2353" s="166"/>
    </row>
    <row r="2354" spans="1:51" s="115" customFormat="1" ht="12.75" customHeight="1" x14ac:dyDescent="0.25">
      <c r="A2354" s="161">
        <v>42723</v>
      </c>
      <c r="B2354" s="162" t="s">
        <v>1474</v>
      </c>
      <c r="C2354" s="163" t="s">
        <v>16</v>
      </c>
      <c r="D2354" s="163" t="s">
        <v>2</v>
      </c>
      <c r="E2354" s="163"/>
      <c r="F2354" s="164">
        <v>5</v>
      </c>
      <c r="G2354" s="165"/>
      <c r="H2354" s="165"/>
      <c r="I2354" s="166"/>
      <c r="J2354" s="166"/>
      <c r="K2354" s="166"/>
      <c r="L2354" s="166"/>
      <c r="M2354" s="166"/>
      <c r="N2354" s="166"/>
      <c r="O2354" s="166"/>
      <c r="P2354" s="166"/>
      <c r="Q2354" s="166"/>
      <c r="R2354" s="166"/>
      <c r="S2354" s="166"/>
      <c r="T2354" s="166"/>
      <c r="U2354" s="166"/>
      <c r="V2354" s="166"/>
      <c r="W2354" s="166"/>
      <c r="X2354" s="166"/>
      <c r="Y2354" s="166"/>
      <c r="Z2354" s="166"/>
      <c r="AA2354" s="166"/>
      <c r="AB2354" s="166"/>
      <c r="AC2354" s="166"/>
      <c r="AD2354" s="166"/>
      <c r="AE2354" s="166"/>
      <c r="AF2354" s="166"/>
      <c r="AG2354" s="166"/>
      <c r="AH2354" s="166"/>
      <c r="AI2354" s="166"/>
      <c r="AJ2354" s="166"/>
      <c r="AK2354" s="166"/>
      <c r="AL2354" s="166"/>
      <c r="AM2354" s="166"/>
      <c r="AN2354" s="166"/>
      <c r="AO2354" s="166"/>
      <c r="AP2354" s="166"/>
      <c r="AQ2354" s="166"/>
      <c r="AR2354" s="166"/>
      <c r="AS2354" s="166"/>
      <c r="AT2354" s="166"/>
      <c r="AU2354" s="166"/>
      <c r="AV2354" s="166"/>
      <c r="AW2354" s="166"/>
      <c r="AX2354" s="166"/>
      <c r="AY2354" s="166"/>
    </row>
    <row r="2355" spans="1:51" s="115" customFormat="1" ht="12.75" customHeight="1" x14ac:dyDescent="0.25">
      <c r="A2355" s="156">
        <v>42723</v>
      </c>
      <c r="B2355" s="157" t="s">
        <v>1474</v>
      </c>
      <c r="C2355" s="158" t="s">
        <v>16</v>
      </c>
      <c r="D2355" s="158" t="s">
        <v>2</v>
      </c>
      <c r="E2355" s="158"/>
      <c r="F2355" s="159">
        <v>5</v>
      </c>
      <c r="G2355" s="160"/>
      <c r="H2355" s="160"/>
      <c r="I2355" s="166"/>
      <c r="J2355" s="166"/>
      <c r="K2355" s="166"/>
      <c r="L2355" s="166"/>
      <c r="M2355" s="166"/>
      <c r="N2355" s="166"/>
      <c r="O2355" s="166"/>
      <c r="P2355" s="166"/>
      <c r="Q2355" s="166"/>
      <c r="R2355" s="166"/>
      <c r="S2355" s="166"/>
      <c r="T2355" s="166"/>
      <c r="U2355" s="166"/>
      <c r="V2355" s="166"/>
      <c r="W2355" s="166"/>
      <c r="X2355" s="166"/>
      <c r="Y2355" s="166"/>
      <c r="Z2355" s="166"/>
      <c r="AA2355" s="166"/>
      <c r="AB2355" s="166"/>
      <c r="AC2355" s="166"/>
      <c r="AD2355" s="166"/>
      <c r="AE2355" s="166"/>
      <c r="AF2355" s="166"/>
      <c r="AG2355" s="166"/>
      <c r="AH2355" s="166"/>
      <c r="AI2355" s="166"/>
      <c r="AJ2355" s="166"/>
      <c r="AK2355" s="166"/>
      <c r="AL2355" s="166"/>
      <c r="AM2355" s="166"/>
      <c r="AN2355" s="166"/>
      <c r="AO2355" s="166"/>
      <c r="AP2355" s="166"/>
      <c r="AQ2355" s="166"/>
      <c r="AR2355" s="166"/>
      <c r="AS2355" s="166"/>
      <c r="AT2355" s="166"/>
      <c r="AU2355" s="166"/>
      <c r="AV2355" s="166"/>
      <c r="AW2355" s="166"/>
      <c r="AX2355" s="166"/>
      <c r="AY2355" s="166"/>
    </row>
    <row r="2356" spans="1:51" s="115" customFormat="1" ht="12.75" customHeight="1" x14ac:dyDescent="0.25">
      <c r="A2356" s="161">
        <v>42724</v>
      </c>
      <c r="B2356" s="162" t="s">
        <v>1474</v>
      </c>
      <c r="C2356" s="163" t="s">
        <v>24</v>
      </c>
      <c r="D2356" s="163" t="s">
        <v>2</v>
      </c>
      <c r="E2356" s="163"/>
      <c r="F2356" s="164">
        <v>120</v>
      </c>
      <c r="G2356" s="165"/>
      <c r="H2356" s="165"/>
      <c r="I2356" s="166"/>
      <c r="J2356" s="166"/>
      <c r="K2356" s="166"/>
      <c r="L2356" s="166"/>
      <c r="M2356" s="166"/>
      <c r="N2356" s="166"/>
      <c r="O2356" s="166"/>
      <c r="P2356" s="166"/>
      <c r="Q2356" s="166"/>
      <c r="R2356" s="166"/>
      <c r="S2356" s="166"/>
      <c r="T2356" s="166"/>
      <c r="U2356" s="166"/>
      <c r="V2356" s="166"/>
      <c r="W2356" s="166"/>
      <c r="X2356" s="166"/>
      <c r="Y2356" s="166"/>
      <c r="Z2356" s="166"/>
      <c r="AA2356" s="166"/>
      <c r="AB2356" s="166"/>
      <c r="AC2356" s="166"/>
      <c r="AD2356" s="166"/>
      <c r="AE2356" s="166"/>
      <c r="AF2356" s="166"/>
      <c r="AG2356" s="166"/>
      <c r="AH2356" s="166"/>
      <c r="AI2356" s="166"/>
      <c r="AJ2356" s="166"/>
      <c r="AK2356" s="166"/>
      <c r="AL2356" s="166"/>
      <c r="AM2356" s="166"/>
      <c r="AN2356" s="166"/>
      <c r="AO2356" s="166"/>
      <c r="AP2356" s="166"/>
      <c r="AQ2356" s="166"/>
      <c r="AR2356" s="166"/>
      <c r="AS2356" s="166"/>
      <c r="AT2356" s="166"/>
      <c r="AU2356" s="166"/>
      <c r="AV2356" s="166"/>
      <c r="AW2356" s="166"/>
      <c r="AX2356" s="166"/>
      <c r="AY2356" s="166"/>
    </row>
    <row r="2357" spans="1:51" s="115" customFormat="1" ht="12.75" customHeight="1" x14ac:dyDescent="0.25">
      <c r="A2357" s="156">
        <v>42725</v>
      </c>
      <c r="B2357" s="157" t="s">
        <v>1474</v>
      </c>
      <c r="C2357" s="158" t="s">
        <v>751</v>
      </c>
      <c r="D2357" s="158" t="s">
        <v>2</v>
      </c>
      <c r="E2357" s="158"/>
      <c r="F2357" s="159">
        <v>10.457000000000001</v>
      </c>
      <c r="G2357" s="160"/>
      <c r="H2357" s="160"/>
      <c r="I2357" s="166"/>
      <c r="J2357" s="166"/>
      <c r="K2357" s="166"/>
      <c r="L2357" s="166"/>
      <c r="M2357" s="166"/>
      <c r="N2357" s="166"/>
      <c r="O2357" s="166"/>
      <c r="P2357" s="166"/>
      <c r="Q2357" s="166"/>
      <c r="R2357" s="166"/>
      <c r="S2357" s="166"/>
      <c r="T2357" s="166"/>
      <c r="U2357" s="166"/>
      <c r="V2357" s="166"/>
      <c r="W2357" s="166"/>
      <c r="X2357" s="166"/>
      <c r="Y2357" s="166"/>
      <c r="Z2357" s="166"/>
      <c r="AA2357" s="166"/>
      <c r="AB2357" s="166"/>
      <c r="AC2357" s="166"/>
      <c r="AD2357" s="166"/>
      <c r="AE2357" s="166"/>
      <c r="AF2357" s="166"/>
      <c r="AG2357" s="166"/>
      <c r="AH2357" s="166"/>
      <c r="AI2357" s="166"/>
      <c r="AJ2357" s="166"/>
      <c r="AK2357" s="166"/>
      <c r="AL2357" s="166"/>
      <c r="AM2357" s="166"/>
      <c r="AN2357" s="166"/>
      <c r="AO2357" s="166"/>
      <c r="AP2357" s="166"/>
      <c r="AQ2357" s="166"/>
      <c r="AR2357" s="166"/>
      <c r="AS2357" s="166"/>
      <c r="AT2357" s="166"/>
      <c r="AU2357" s="166"/>
      <c r="AV2357" s="166"/>
      <c r="AW2357" s="166"/>
      <c r="AX2357" s="166"/>
      <c r="AY2357" s="166"/>
    </row>
    <row r="2358" spans="1:51" s="115" customFormat="1" ht="12.75" customHeight="1" x14ac:dyDescent="0.25">
      <c r="A2358" s="161">
        <v>42730</v>
      </c>
      <c r="B2358" s="162" t="s">
        <v>1473</v>
      </c>
      <c r="C2358" s="163" t="s">
        <v>17</v>
      </c>
      <c r="D2358" s="163" t="s">
        <v>2</v>
      </c>
      <c r="E2358" s="163"/>
      <c r="F2358" s="164">
        <v>300</v>
      </c>
      <c r="G2358" s="165"/>
      <c r="H2358" s="165"/>
      <c r="I2358" s="166"/>
      <c r="J2358" s="166"/>
      <c r="K2358" s="166"/>
      <c r="L2358" s="166"/>
      <c r="M2358" s="166"/>
      <c r="N2358" s="166"/>
      <c r="O2358" s="166"/>
      <c r="P2358" s="166"/>
      <c r="Q2358" s="166"/>
      <c r="R2358" s="166"/>
      <c r="S2358" s="166"/>
      <c r="T2358" s="166"/>
      <c r="U2358" s="166"/>
      <c r="V2358" s="166"/>
      <c r="W2358" s="166"/>
      <c r="X2358" s="166"/>
      <c r="Y2358" s="166"/>
      <c r="Z2358" s="166"/>
      <c r="AA2358" s="166"/>
      <c r="AB2358" s="166"/>
      <c r="AC2358" s="166"/>
      <c r="AD2358" s="166"/>
      <c r="AE2358" s="166"/>
      <c r="AF2358" s="166"/>
      <c r="AG2358" s="166"/>
      <c r="AH2358" s="166"/>
      <c r="AI2358" s="166"/>
      <c r="AJ2358" s="166"/>
      <c r="AK2358" s="166"/>
      <c r="AL2358" s="166"/>
      <c r="AM2358" s="166"/>
      <c r="AN2358" s="166"/>
      <c r="AO2358" s="166"/>
      <c r="AP2358" s="166"/>
      <c r="AQ2358" s="166"/>
      <c r="AR2358" s="166"/>
      <c r="AS2358" s="166"/>
      <c r="AT2358" s="166"/>
      <c r="AU2358" s="166"/>
      <c r="AV2358" s="166"/>
      <c r="AW2358" s="166"/>
      <c r="AX2358" s="166"/>
      <c r="AY2358" s="166"/>
    </row>
    <row r="2359" spans="1:51" s="115" customFormat="1" ht="12.75" customHeight="1" x14ac:dyDescent="0.25">
      <c r="A2359" s="156">
        <v>42730</v>
      </c>
      <c r="B2359" s="157" t="s">
        <v>1474</v>
      </c>
      <c r="C2359" s="158" t="s">
        <v>2011</v>
      </c>
      <c r="D2359" s="158" t="s">
        <v>2</v>
      </c>
      <c r="E2359" s="158"/>
      <c r="F2359" s="159">
        <v>65.893406705999993</v>
      </c>
      <c r="G2359" s="160"/>
      <c r="H2359" s="160"/>
      <c r="I2359" s="166"/>
      <c r="J2359" s="166"/>
      <c r="K2359" s="166"/>
      <c r="L2359" s="166"/>
      <c r="M2359" s="166"/>
      <c r="N2359" s="166"/>
      <c r="O2359" s="166"/>
      <c r="P2359" s="166"/>
      <c r="Q2359" s="166"/>
      <c r="R2359" s="166"/>
      <c r="S2359" s="166"/>
      <c r="T2359" s="166"/>
      <c r="U2359" s="166"/>
      <c r="V2359" s="166"/>
      <c r="W2359" s="166"/>
      <c r="X2359" s="166"/>
      <c r="Y2359" s="166"/>
      <c r="Z2359" s="166"/>
      <c r="AA2359" s="166"/>
      <c r="AB2359" s="166"/>
      <c r="AC2359" s="166"/>
      <c r="AD2359" s="166"/>
      <c r="AE2359" s="166"/>
      <c r="AF2359" s="166"/>
      <c r="AG2359" s="166"/>
      <c r="AH2359" s="166"/>
      <c r="AI2359" s="166"/>
      <c r="AJ2359" s="166"/>
      <c r="AK2359" s="166"/>
      <c r="AL2359" s="166"/>
      <c r="AM2359" s="166"/>
      <c r="AN2359" s="166"/>
      <c r="AO2359" s="166"/>
      <c r="AP2359" s="166"/>
      <c r="AQ2359" s="166"/>
      <c r="AR2359" s="166"/>
      <c r="AS2359" s="166"/>
      <c r="AT2359" s="166"/>
      <c r="AU2359" s="166"/>
      <c r="AV2359" s="166"/>
      <c r="AW2359" s="166"/>
      <c r="AX2359" s="166"/>
      <c r="AY2359" s="166"/>
    </row>
    <row r="2360" spans="1:51" s="115" customFormat="1" ht="12.75" customHeight="1" x14ac:dyDescent="0.25">
      <c r="A2360" s="161">
        <v>42731</v>
      </c>
      <c r="B2360" s="162" t="s">
        <v>1474</v>
      </c>
      <c r="C2360" s="163" t="s">
        <v>11</v>
      </c>
      <c r="D2360" s="163" t="s">
        <v>2</v>
      </c>
      <c r="E2360" s="163"/>
      <c r="F2360" s="164">
        <v>39</v>
      </c>
      <c r="G2360" s="165"/>
      <c r="H2360" s="165"/>
      <c r="I2360" s="166"/>
      <c r="J2360" s="166"/>
      <c r="K2360" s="166"/>
      <c r="L2360" s="166"/>
      <c r="M2360" s="166"/>
      <c r="N2360" s="166"/>
      <c r="O2360" s="166"/>
      <c r="P2360" s="166"/>
      <c r="Q2360" s="166"/>
      <c r="R2360" s="166"/>
      <c r="S2360" s="166"/>
      <c r="T2360" s="166"/>
      <c r="U2360" s="166"/>
      <c r="V2360" s="166"/>
      <c r="W2360" s="166"/>
      <c r="X2360" s="166"/>
      <c r="Y2360" s="166"/>
      <c r="Z2360" s="166"/>
      <c r="AA2360" s="166"/>
      <c r="AB2360" s="166"/>
      <c r="AC2360" s="166"/>
      <c r="AD2360" s="166"/>
      <c r="AE2360" s="166"/>
      <c r="AF2360" s="166"/>
      <c r="AG2360" s="166"/>
      <c r="AH2360" s="166"/>
      <c r="AI2360" s="166"/>
      <c r="AJ2360" s="166"/>
      <c r="AK2360" s="166"/>
      <c r="AL2360" s="166"/>
      <c r="AM2360" s="166"/>
      <c r="AN2360" s="166"/>
      <c r="AO2360" s="166"/>
      <c r="AP2360" s="166"/>
      <c r="AQ2360" s="166"/>
      <c r="AR2360" s="166"/>
      <c r="AS2360" s="166"/>
      <c r="AT2360" s="166"/>
      <c r="AU2360" s="166"/>
      <c r="AV2360" s="166"/>
      <c r="AW2360" s="166"/>
      <c r="AX2360" s="166"/>
      <c r="AY2360" s="166"/>
    </row>
    <row r="2361" spans="1:51" s="115" customFormat="1" ht="12.75" customHeight="1" x14ac:dyDescent="0.25">
      <c r="A2361" s="156">
        <v>42731</v>
      </c>
      <c r="B2361" s="157" t="s">
        <v>1474</v>
      </c>
      <c r="C2361" s="158" t="s">
        <v>11</v>
      </c>
      <c r="D2361" s="158" t="s">
        <v>2</v>
      </c>
      <c r="E2361" s="158"/>
      <c r="F2361" s="159">
        <v>39</v>
      </c>
      <c r="G2361" s="160"/>
      <c r="H2361" s="160"/>
      <c r="I2361" s="166"/>
      <c r="J2361" s="166"/>
      <c r="K2361" s="166"/>
      <c r="L2361" s="166"/>
      <c r="M2361" s="166"/>
      <c r="N2361" s="166"/>
      <c r="O2361" s="166"/>
      <c r="P2361" s="166"/>
      <c r="Q2361" s="166"/>
      <c r="R2361" s="166"/>
      <c r="S2361" s="166"/>
      <c r="T2361" s="166"/>
      <c r="U2361" s="166"/>
      <c r="V2361" s="166"/>
      <c r="W2361" s="166"/>
      <c r="X2361" s="166"/>
      <c r="Y2361" s="166"/>
      <c r="Z2361" s="166"/>
      <c r="AA2361" s="166"/>
      <c r="AB2361" s="166"/>
      <c r="AC2361" s="166"/>
      <c r="AD2361" s="166"/>
      <c r="AE2361" s="166"/>
      <c r="AF2361" s="166"/>
      <c r="AG2361" s="166"/>
      <c r="AH2361" s="166"/>
      <c r="AI2361" s="166"/>
      <c r="AJ2361" s="166"/>
      <c r="AK2361" s="166"/>
      <c r="AL2361" s="166"/>
      <c r="AM2361" s="166"/>
      <c r="AN2361" s="166"/>
      <c r="AO2361" s="166"/>
      <c r="AP2361" s="166"/>
      <c r="AQ2361" s="166"/>
      <c r="AR2361" s="166"/>
      <c r="AS2361" s="166"/>
      <c r="AT2361" s="166"/>
      <c r="AU2361" s="166"/>
      <c r="AV2361" s="166"/>
      <c r="AW2361" s="166"/>
      <c r="AX2361" s="166"/>
      <c r="AY2361" s="166"/>
    </row>
    <row r="2362" spans="1:51" s="115" customFormat="1" ht="12.75" customHeight="1" x14ac:dyDescent="0.25">
      <c r="A2362" s="161">
        <v>42732</v>
      </c>
      <c r="B2362" s="162" t="s">
        <v>1473</v>
      </c>
      <c r="C2362" s="163" t="s">
        <v>14</v>
      </c>
      <c r="D2362" s="163" t="s">
        <v>2</v>
      </c>
      <c r="E2362" s="163"/>
      <c r="F2362" s="164">
        <v>30</v>
      </c>
      <c r="G2362" s="165"/>
      <c r="H2362" s="165"/>
      <c r="I2362" s="166"/>
      <c r="J2362" s="166"/>
      <c r="K2362" s="166"/>
      <c r="L2362" s="166"/>
      <c r="M2362" s="166"/>
      <c r="N2362" s="166"/>
      <c r="O2362" s="166"/>
      <c r="P2362" s="166"/>
      <c r="Q2362" s="166"/>
      <c r="R2362" s="166"/>
      <c r="S2362" s="166"/>
      <c r="T2362" s="166"/>
      <c r="U2362" s="166"/>
      <c r="V2362" s="166"/>
      <c r="W2362" s="166"/>
      <c r="X2362" s="166"/>
      <c r="Y2362" s="166"/>
      <c r="Z2362" s="166"/>
      <c r="AA2362" s="166"/>
      <c r="AB2362" s="166"/>
      <c r="AC2362" s="166"/>
      <c r="AD2362" s="166"/>
      <c r="AE2362" s="166"/>
      <c r="AF2362" s="166"/>
      <c r="AG2362" s="166"/>
      <c r="AH2362" s="166"/>
      <c r="AI2362" s="166"/>
      <c r="AJ2362" s="166"/>
      <c r="AK2362" s="166"/>
      <c r="AL2362" s="166"/>
      <c r="AM2362" s="166"/>
      <c r="AN2362" s="166"/>
      <c r="AO2362" s="166"/>
      <c r="AP2362" s="166"/>
      <c r="AQ2362" s="166"/>
      <c r="AR2362" s="166"/>
      <c r="AS2362" s="166"/>
      <c r="AT2362" s="166"/>
      <c r="AU2362" s="166"/>
      <c r="AV2362" s="166"/>
      <c r="AW2362" s="166"/>
      <c r="AX2362" s="166"/>
      <c r="AY2362" s="166"/>
    </row>
    <row r="2363" spans="1:51" s="115" customFormat="1" ht="12.75" customHeight="1" x14ac:dyDescent="0.25">
      <c r="A2363" s="156">
        <v>42733</v>
      </c>
      <c r="B2363" s="157" t="s">
        <v>1474</v>
      </c>
      <c r="C2363" s="158" t="s">
        <v>12</v>
      </c>
      <c r="D2363" s="158" t="s">
        <v>2</v>
      </c>
      <c r="E2363" s="158"/>
      <c r="F2363" s="159">
        <v>11</v>
      </c>
      <c r="G2363" s="160"/>
      <c r="H2363" s="160"/>
      <c r="I2363" s="166"/>
      <c r="J2363" s="166"/>
      <c r="K2363" s="166"/>
      <c r="L2363" s="166"/>
      <c r="M2363" s="166"/>
      <c r="N2363" s="166"/>
      <c r="O2363" s="166"/>
      <c r="P2363" s="166"/>
      <c r="Q2363" s="166"/>
      <c r="R2363" s="166"/>
      <c r="S2363" s="166"/>
      <c r="T2363" s="166"/>
      <c r="U2363" s="166"/>
      <c r="V2363" s="166"/>
      <c r="W2363" s="166"/>
      <c r="X2363" s="166"/>
      <c r="Y2363" s="166"/>
      <c r="Z2363" s="166"/>
      <c r="AA2363" s="166"/>
      <c r="AB2363" s="166"/>
      <c r="AC2363" s="166"/>
      <c r="AD2363" s="166"/>
      <c r="AE2363" s="166"/>
      <c r="AF2363" s="166"/>
      <c r="AG2363" s="166"/>
      <c r="AH2363" s="166"/>
      <c r="AI2363" s="166"/>
      <c r="AJ2363" s="166"/>
      <c r="AK2363" s="166"/>
      <c r="AL2363" s="166"/>
      <c r="AM2363" s="166"/>
      <c r="AN2363" s="166"/>
      <c r="AO2363" s="166"/>
      <c r="AP2363" s="166"/>
      <c r="AQ2363" s="166"/>
      <c r="AR2363" s="166"/>
      <c r="AS2363" s="166"/>
      <c r="AT2363" s="166"/>
      <c r="AU2363" s="166"/>
      <c r="AV2363" s="166"/>
      <c r="AW2363" s="166"/>
      <c r="AX2363" s="166"/>
      <c r="AY2363" s="166"/>
    </row>
    <row r="2364" spans="1:51" s="115" customFormat="1" ht="12.75" customHeight="1" x14ac:dyDescent="0.25">
      <c r="A2364" s="161">
        <v>42733</v>
      </c>
      <c r="B2364" s="162" t="s">
        <v>1474</v>
      </c>
      <c r="C2364" s="163" t="s">
        <v>12</v>
      </c>
      <c r="D2364" s="163" t="s">
        <v>2</v>
      </c>
      <c r="E2364" s="163"/>
      <c r="F2364" s="164">
        <v>11</v>
      </c>
      <c r="G2364" s="165"/>
      <c r="H2364" s="165"/>
      <c r="I2364" s="166"/>
      <c r="J2364" s="166"/>
      <c r="K2364" s="166"/>
      <c r="L2364" s="166"/>
      <c r="M2364" s="166"/>
      <c r="N2364" s="166"/>
      <c r="O2364" s="166"/>
      <c r="P2364" s="166"/>
      <c r="Q2364" s="166"/>
      <c r="R2364" s="166"/>
      <c r="S2364" s="166"/>
      <c r="T2364" s="166"/>
      <c r="U2364" s="166"/>
      <c r="V2364" s="166"/>
      <c r="W2364" s="166"/>
      <c r="X2364" s="166"/>
      <c r="Y2364" s="166"/>
      <c r="Z2364" s="166"/>
      <c r="AA2364" s="166"/>
      <c r="AB2364" s="166"/>
      <c r="AC2364" s="166"/>
      <c r="AD2364" s="166"/>
      <c r="AE2364" s="166"/>
      <c r="AF2364" s="166"/>
      <c r="AG2364" s="166"/>
      <c r="AH2364" s="166"/>
      <c r="AI2364" s="166"/>
      <c r="AJ2364" s="166"/>
      <c r="AK2364" s="166"/>
      <c r="AL2364" s="166"/>
      <c r="AM2364" s="166"/>
      <c r="AN2364" s="166"/>
      <c r="AO2364" s="166"/>
      <c r="AP2364" s="166"/>
      <c r="AQ2364" s="166"/>
      <c r="AR2364" s="166"/>
      <c r="AS2364" s="166"/>
      <c r="AT2364" s="166"/>
      <c r="AU2364" s="166"/>
      <c r="AV2364" s="166"/>
      <c r="AW2364" s="166"/>
      <c r="AX2364" s="166"/>
      <c r="AY2364" s="166"/>
    </row>
    <row r="2365" spans="1:51" s="115" customFormat="1" ht="12.75" customHeight="1" x14ac:dyDescent="0.25">
      <c r="A2365" s="156">
        <v>42733</v>
      </c>
      <c r="B2365" s="157" t="s">
        <v>1474</v>
      </c>
      <c r="C2365" s="158" t="s">
        <v>12</v>
      </c>
      <c r="D2365" s="158" t="s">
        <v>2</v>
      </c>
      <c r="E2365" s="158"/>
      <c r="F2365" s="159">
        <v>11</v>
      </c>
      <c r="G2365" s="160"/>
      <c r="H2365" s="160"/>
      <c r="I2365" s="166"/>
      <c r="J2365" s="166"/>
      <c r="K2365" s="166"/>
      <c r="L2365" s="166"/>
      <c r="M2365" s="166"/>
      <c r="N2365" s="166"/>
      <c r="O2365" s="166"/>
      <c r="P2365" s="166"/>
      <c r="Q2365" s="166"/>
      <c r="R2365" s="166"/>
      <c r="S2365" s="166"/>
      <c r="T2365" s="166"/>
      <c r="U2365" s="166"/>
      <c r="V2365" s="166"/>
      <c r="W2365" s="166"/>
      <c r="X2365" s="166"/>
      <c r="Y2365" s="166"/>
      <c r="Z2365" s="166"/>
      <c r="AA2365" s="166"/>
      <c r="AB2365" s="166"/>
      <c r="AC2365" s="166"/>
      <c r="AD2365" s="166"/>
      <c r="AE2365" s="166"/>
      <c r="AF2365" s="166"/>
      <c r="AG2365" s="166"/>
      <c r="AH2365" s="166"/>
      <c r="AI2365" s="166"/>
      <c r="AJ2365" s="166"/>
      <c r="AK2365" s="166"/>
      <c r="AL2365" s="166"/>
      <c r="AM2365" s="166"/>
      <c r="AN2365" s="166"/>
      <c r="AO2365" s="166"/>
      <c r="AP2365" s="166"/>
      <c r="AQ2365" s="166"/>
      <c r="AR2365" s="166"/>
      <c r="AS2365" s="166"/>
      <c r="AT2365" s="166"/>
      <c r="AU2365" s="166"/>
      <c r="AV2365" s="166"/>
      <c r="AW2365" s="166"/>
      <c r="AX2365" s="166"/>
      <c r="AY2365" s="166"/>
    </row>
    <row r="2366" spans="1:51" s="115" customFormat="1" ht="12.75" customHeight="1" x14ac:dyDescent="0.25">
      <c r="A2366" s="161">
        <v>42733</v>
      </c>
      <c r="B2366" s="162" t="s">
        <v>1474</v>
      </c>
      <c r="C2366" s="163" t="s">
        <v>12</v>
      </c>
      <c r="D2366" s="163" t="s">
        <v>2</v>
      </c>
      <c r="E2366" s="163"/>
      <c r="F2366" s="164">
        <v>3</v>
      </c>
      <c r="G2366" s="165"/>
      <c r="H2366" s="165"/>
      <c r="I2366" s="166"/>
      <c r="J2366" s="166"/>
      <c r="K2366" s="166"/>
      <c r="L2366" s="166"/>
      <c r="M2366" s="166"/>
      <c r="N2366" s="166"/>
      <c r="O2366" s="166"/>
      <c r="P2366" s="166"/>
      <c r="Q2366" s="166"/>
      <c r="R2366" s="166"/>
      <c r="S2366" s="166"/>
      <c r="T2366" s="166"/>
      <c r="U2366" s="166"/>
      <c r="V2366" s="166"/>
      <c r="W2366" s="166"/>
      <c r="X2366" s="166"/>
      <c r="Y2366" s="166"/>
      <c r="Z2366" s="166"/>
      <c r="AA2366" s="166"/>
      <c r="AB2366" s="166"/>
      <c r="AC2366" s="166"/>
      <c r="AD2366" s="166"/>
      <c r="AE2366" s="166"/>
      <c r="AF2366" s="166"/>
      <c r="AG2366" s="166"/>
      <c r="AH2366" s="166"/>
      <c r="AI2366" s="166"/>
      <c r="AJ2366" s="166"/>
      <c r="AK2366" s="166"/>
      <c r="AL2366" s="166"/>
      <c r="AM2366" s="166"/>
      <c r="AN2366" s="166"/>
      <c r="AO2366" s="166"/>
      <c r="AP2366" s="166"/>
      <c r="AQ2366" s="166"/>
      <c r="AR2366" s="166"/>
      <c r="AS2366" s="166"/>
      <c r="AT2366" s="166"/>
      <c r="AU2366" s="166"/>
      <c r="AV2366" s="166"/>
      <c r="AW2366" s="166"/>
      <c r="AX2366" s="166"/>
      <c r="AY2366" s="166"/>
    </row>
    <row r="2367" spans="1:51" s="115" customFormat="1" ht="12.75" customHeight="1" x14ac:dyDescent="0.25">
      <c r="A2367" s="156">
        <v>42374</v>
      </c>
      <c r="B2367" s="157" t="s">
        <v>1474</v>
      </c>
      <c r="C2367" s="158" t="s">
        <v>987</v>
      </c>
      <c r="D2367" s="158" t="s">
        <v>1249</v>
      </c>
      <c r="E2367" s="158"/>
      <c r="F2367" s="159">
        <v>8</v>
      </c>
      <c r="G2367" s="160" t="s">
        <v>1322</v>
      </c>
      <c r="H2367" s="160" t="s">
        <v>1940</v>
      </c>
      <c r="I2367" s="166"/>
      <c r="J2367" s="166"/>
      <c r="K2367" s="166"/>
      <c r="L2367" s="166"/>
      <c r="M2367" s="166"/>
      <c r="N2367" s="166"/>
      <c r="O2367" s="166"/>
      <c r="P2367" s="166"/>
      <c r="Q2367" s="166"/>
      <c r="R2367" s="166"/>
      <c r="S2367" s="166"/>
      <c r="T2367" s="166"/>
      <c r="U2367" s="166"/>
      <c r="V2367" s="166"/>
      <c r="W2367" s="166"/>
      <c r="X2367" s="166"/>
      <c r="Y2367" s="166"/>
      <c r="Z2367" s="166"/>
      <c r="AA2367" s="166"/>
      <c r="AB2367" s="166"/>
      <c r="AC2367" s="166"/>
      <c r="AD2367" s="166"/>
      <c r="AE2367" s="166"/>
      <c r="AF2367" s="166"/>
      <c r="AG2367" s="166"/>
      <c r="AH2367" s="166"/>
      <c r="AI2367" s="166"/>
      <c r="AJ2367" s="166"/>
      <c r="AK2367" s="166"/>
      <c r="AL2367" s="166"/>
      <c r="AM2367" s="166"/>
      <c r="AN2367" s="166"/>
      <c r="AO2367" s="166"/>
      <c r="AP2367" s="166"/>
      <c r="AQ2367" s="166"/>
      <c r="AR2367" s="166"/>
      <c r="AS2367" s="166"/>
      <c r="AT2367" s="166"/>
      <c r="AU2367" s="166"/>
      <c r="AV2367" s="166"/>
      <c r="AW2367" s="166"/>
      <c r="AX2367" s="166"/>
      <c r="AY2367" s="166"/>
    </row>
    <row r="2368" spans="1:51" s="115" customFormat="1" ht="12.75" customHeight="1" x14ac:dyDescent="0.25">
      <c r="A2368" s="161">
        <v>42375</v>
      </c>
      <c r="B2368" s="162" t="s">
        <v>1474</v>
      </c>
      <c r="C2368" s="163" t="s">
        <v>988</v>
      </c>
      <c r="D2368" s="163" t="s">
        <v>1249</v>
      </c>
      <c r="E2368" s="163"/>
      <c r="F2368" s="164">
        <v>35.799999999999997</v>
      </c>
      <c r="G2368" s="165" t="s">
        <v>1323</v>
      </c>
      <c r="H2368" s="165" t="s">
        <v>1920</v>
      </c>
      <c r="I2368" s="166"/>
      <c r="J2368" s="166"/>
      <c r="K2368" s="166"/>
      <c r="L2368" s="166"/>
      <c r="M2368" s="166"/>
      <c r="N2368" s="166"/>
      <c r="O2368" s="166"/>
      <c r="P2368" s="166"/>
      <c r="Q2368" s="166"/>
      <c r="R2368" s="166"/>
      <c r="S2368" s="166"/>
      <c r="T2368" s="166"/>
      <c r="U2368" s="166"/>
      <c r="V2368" s="166"/>
      <c r="W2368" s="166"/>
      <c r="X2368" s="166"/>
      <c r="Y2368" s="166"/>
      <c r="Z2368" s="166"/>
      <c r="AA2368" s="166"/>
      <c r="AB2368" s="166"/>
      <c r="AC2368" s="166"/>
      <c r="AD2368" s="166"/>
      <c r="AE2368" s="166"/>
      <c r="AF2368" s="166"/>
      <c r="AG2368" s="166"/>
      <c r="AH2368" s="166"/>
      <c r="AI2368" s="166"/>
      <c r="AJ2368" s="166"/>
      <c r="AK2368" s="166"/>
      <c r="AL2368" s="166"/>
      <c r="AM2368" s="166"/>
      <c r="AN2368" s="166"/>
      <c r="AO2368" s="166"/>
      <c r="AP2368" s="166"/>
      <c r="AQ2368" s="166"/>
      <c r="AR2368" s="166"/>
      <c r="AS2368" s="166"/>
      <c r="AT2368" s="166"/>
      <c r="AU2368" s="166"/>
      <c r="AV2368" s="166"/>
      <c r="AW2368" s="166"/>
      <c r="AX2368" s="166"/>
      <c r="AY2368" s="166"/>
    </row>
    <row r="2369" spans="1:51" s="115" customFormat="1" ht="12.75" customHeight="1" x14ac:dyDescent="0.25">
      <c r="A2369" s="156">
        <v>42375</v>
      </c>
      <c r="B2369" s="157" t="s">
        <v>1474</v>
      </c>
      <c r="C2369" s="158" t="s">
        <v>989</v>
      </c>
      <c r="D2369" s="158" t="s">
        <v>1249</v>
      </c>
      <c r="E2369" s="158"/>
      <c r="F2369" s="159">
        <v>81.900000000000006</v>
      </c>
      <c r="G2369" s="160" t="s">
        <v>1323</v>
      </c>
      <c r="H2369" s="160" t="s">
        <v>1920</v>
      </c>
      <c r="I2369" s="166"/>
      <c r="J2369" s="166"/>
      <c r="K2369" s="166"/>
      <c r="L2369" s="166"/>
      <c r="M2369" s="166"/>
      <c r="N2369" s="166"/>
      <c r="O2369" s="166"/>
      <c r="P2369" s="166"/>
      <c r="Q2369" s="166"/>
      <c r="R2369" s="166"/>
      <c r="S2369" s="166"/>
      <c r="T2369" s="166"/>
      <c r="U2369" s="166"/>
      <c r="V2369" s="166"/>
      <c r="W2369" s="166"/>
      <c r="X2369" s="166"/>
      <c r="Y2369" s="166"/>
      <c r="Z2369" s="166"/>
      <c r="AA2369" s="166"/>
      <c r="AB2369" s="166"/>
      <c r="AC2369" s="166"/>
      <c r="AD2369" s="166"/>
      <c r="AE2369" s="166"/>
      <c r="AF2369" s="166"/>
      <c r="AG2369" s="166"/>
      <c r="AH2369" s="166"/>
      <c r="AI2369" s="166"/>
      <c r="AJ2369" s="166"/>
      <c r="AK2369" s="166"/>
      <c r="AL2369" s="166"/>
      <c r="AM2369" s="166"/>
      <c r="AN2369" s="166"/>
      <c r="AO2369" s="166"/>
      <c r="AP2369" s="166"/>
      <c r="AQ2369" s="166"/>
      <c r="AR2369" s="166"/>
      <c r="AS2369" s="166"/>
      <c r="AT2369" s="166"/>
      <c r="AU2369" s="166"/>
      <c r="AV2369" s="166"/>
      <c r="AW2369" s="166"/>
      <c r="AX2369" s="166"/>
      <c r="AY2369" s="166"/>
    </row>
    <row r="2370" spans="1:51" s="115" customFormat="1" ht="12.75" customHeight="1" x14ac:dyDescent="0.25">
      <c r="A2370" s="161">
        <v>42375</v>
      </c>
      <c r="B2370" s="162" t="s">
        <v>1474</v>
      </c>
      <c r="C2370" s="163" t="s">
        <v>990</v>
      </c>
      <c r="D2370" s="163" t="s">
        <v>1249</v>
      </c>
      <c r="E2370" s="163"/>
      <c r="F2370" s="164">
        <v>16.5</v>
      </c>
      <c r="G2370" s="165" t="s">
        <v>1323</v>
      </c>
      <c r="H2370" s="165" t="s">
        <v>1920</v>
      </c>
      <c r="I2370" s="166"/>
      <c r="J2370" s="166"/>
      <c r="K2370" s="166"/>
      <c r="L2370" s="166"/>
      <c r="M2370" s="166"/>
      <c r="N2370" s="166"/>
      <c r="O2370" s="166"/>
      <c r="P2370" s="166"/>
      <c r="Q2370" s="166"/>
      <c r="R2370" s="166"/>
      <c r="S2370" s="166"/>
      <c r="T2370" s="166"/>
      <c r="U2370" s="166"/>
      <c r="V2370" s="166"/>
      <c r="W2370" s="166"/>
      <c r="X2370" s="166"/>
      <c r="Y2370" s="166"/>
      <c r="Z2370" s="166"/>
      <c r="AA2370" s="166"/>
      <c r="AB2370" s="166"/>
      <c r="AC2370" s="166"/>
      <c r="AD2370" s="166"/>
      <c r="AE2370" s="166"/>
      <c r="AF2370" s="166"/>
      <c r="AG2370" s="166"/>
      <c r="AH2370" s="166"/>
      <c r="AI2370" s="166"/>
      <c r="AJ2370" s="166"/>
      <c r="AK2370" s="166"/>
      <c r="AL2370" s="166"/>
      <c r="AM2370" s="166"/>
      <c r="AN2370" s="166"/>
      <c r="AO2370" s="166"/>
      <c r="AP2370" s="166"/>
      <c r="AQ2370" s="166"/>
      <c r="AR2370" s="166"/>
      <c r="AS2370" s="166"/>
      <c r="AT2370" s="166"/>
      <c r="AU2370" s="166"/>
      <c r="AV2370" s="166"/>
      <c r="AW2370" s="166"/>
      <c r="AX2370" s="166"/>
      <c r="AY2370" s="166"/>
    </row>
    <row r="2371" spans="1:51" s="115" customFormat="1" ht="12.75" customHeight="1" x14ac:dyDescent="0.25">
      <c r="A2371" s="156">
        <v>42375</v>
      </c>
      <c r="B2371" s="157" t="s">
        <v>1474</v>
      </c>
      <c r="C2371" s="158" t="s">
        <v>991</v>
      </c>
      <c r="D2371" s="158" t="s">
        <v>1249</v>
      </c>
      <c r="E2371" s="158"/>
      <c r="F2371" s="159">
        <v>24.2</v>
      </c>
      <c r="G2371" s="160" t="s">
        <v>1323</v>
      </c>
      <c r="H2371" s="160" t="s">
        <v>1920</v>
      </c>
      <c r="I2371" s="166"/>
      <c r="J2371" s="166"/>
      <c r="K2371" s="166"/>
      <c r="L2371" s="166"/>
      <c r="M2371" s="166"/>
      <c r="N2371" s="166"/>
      <c r="O2371" s="166"/>
      <c r="P2371" s="166"/>
      <c r="Q2371" s="166"/>
      <c r="R2371" s="166"/>
      <c r="S2371" s="166"/>
      <c r="T2371" s="166"/>
      <c r="U2371" s="166"/>
      <c r="V2371" s="166"/>
      <c r="W2371" s="166"/>
      <c r="X2371" s="166"/>
      <c r="Y2371" s="166"/>
      <c r="Z2371" s="166"/>
      <c r="AA2371" s="166"/>
      <c r="AB2371" s="166"/>
      <c r="AC2371" s="166"/>
      <c r="AD2371" s="166"/>
      <c r="AE2371" s="166"/>
      <c r="AF2371" s="166"/>
      <c r="AG2371" s="166"/>
      <c r="AH2371" s="166"/>
      <c r="AI2371" s="166"/>
      <c r="AJ2371" s="166"/>
      <c r="AK2371" s="166"/>
      <c r="AL2371" s="166"/>
      <c r="AM2371" s="166"/>
      <c r="AN2371" s="166"/>
      <c r="AO2371" s="166"/>
      <c r="AP2371" s="166"/>
      <c r="AQ2371" s="166"/>
      <c r="AR2371" s="166"/>
      <c r="AS2371" s="166"/>
      <c r="AT2371" s="166"/>
      <c r="AU2371" s="166"/>
      <c r="AV2371" s="166"/>
      <c r="AW2371" s="166"/>
      <c r="AX2371" s="166"/>
      <c r="AY2371" s="166"/>
    </row>
    <row r="2372" spans="1:51" s="115" customFormat="1" ht="12.75" customHeight="1" x14ac:dyDescent="0.25">
      <c r="A2372" s="161">
        <v>42375</v>
      </c>
      <c r="B2372" s="162" t="s">
        <v>1474</v>
      </c>
      <c r="C2372" s="163" t="s">
        <v>996</v>
      </c>
      <c r="D2372" s="163" t="s">
        <v>1249</v>
      </c>
      <c r="E2372" s="163"/>
      <c r="F2372" s="164">
        <v>17.3</v>
      </c>
      <c r="G2372" s="165" t="s">
        <v>1323</v>
      </c>
      <c r="H2372" s="165" t="s">
        <v>1920</v>
      </c>
      <c r="I2372" s="166"/>
      <c r="J2372" s="166"/>
      <c r="K2372" s="166"/>
      <c r="L2372" s="166"/>
      <c r="M2372" s="166"/>
      <c r="N2372" s="166"/>
      <c r="O2372" s="166"/>
      <c r="P2372" s="166"/>
      <c r="Q2372" s="166"/>
      <c r="R2372" s="166"/>
      <c r="S2372" s="166"/>
      <c r="T2372" s="166"/>
      <c r="U2372" s="166"/>
      <c r="V2372" s="166"/>
      <c r="W2372" s="166"/>
      <c r="X2372" s="166"/>
      <c r="Y2372" s="166"/>
      <c r="Z2372" s="166"/>
      <c r="AA2372" s="166"/>
      <c r="AB2372" s="166"/>
      <c r="AC2372" s="166"/>
      <c r="AD2372" s="166"/>
      <c r="AE2372" s="166"/>
      <c r="AF2372" s="166"/>
      <c r="AG2372" s="166"/>
      <c r="AH2372" s="166"/>
      <c r="AI2372" s="166"/>
      <c r="AJ2372" s="166"/>
      <c r="AK2372" s="166"/>
      <c r="AL2372" s="166"/>
      <c r="AM2372" s="166"/>
      <c r="AN2372" s="166"/>
      <c r="AO2372" s="166"/>
      <c r="AP2372" s="166"/>
      <c r="AQ2372" s="166"/>
      <c r="AR2372" s="166"/>
      <c r="AS2372" s="166"/>
      <c r="AT2372" s="166"/>
      <c r="AU2372" s="166"/>
      <c r="AV2372" s="166"/>
      <c r="AW2372" s="166"/>
      <c r="AX2372" s="166"/>
      <c r="AY2372" s="166"/>
    </row>
    <row r="2373" spans="1:51" s="115" customFormat="1" ht="12.75" customHeight="1" x14ac:dyDescent="0.25">
      <c r="A2373" s="156">
        <v>42375</v>
      </c>
      <c r="B2373" s="157" t="s">
        <v>1474</v>
      </c>
      <c r="C2373" s="158" t="s">
        <v>992</v>
      </c>
      <c r="D2373" s="158" t="s">
        <v>1249</v>
      </c>
      <c r="E2373" s="158"/>
      <c r="F2373" s="159">
        <v>25.1</v>
      </c>
      <c r="G2373" s="160" t="s">
        <v>1323</v>
      </c>
      <c r="H2373" s="160" t="s">
        <v>1920</v>
      </c>
      <c r="I2373" s="166"/>
      <c r="J2373" s="166"/>
      <c r="K2373" s="166"/>
      <c r="L2373" s="166"/>
      <c r="M2373" s="166"/>
      <c r="N2373" s="166"/>
      <c r="O2373" s="166"/>
      <c r="P2373" s="166"/>
      <c r="Q2373" s="166"/>
      <c r="R2373" s="166"/>
      <c r="S2373" s="166"/>
      <c r="T2373" s="166"/>
      <c r="U2373" s="166"/>
      <c r="V2373" s="166"/>
      <c r="W2373" s="166"/>
      <c r="X2373" s="166"/>
      <c r="Y2373" s="166"/>
      <c r="Z2373" s="166"/>
      <c r="AA2373" s="166"/>
      <c r="AB2373" s="166"/>
      <c r="AC2373" s="166"/>
      <c r="AD2373" s="166"/>
      <c r="AE2373" s="166"/>
      <c r="AF2373" s="166"/>
      <c r="AG2373" s="166"/>
      <c r="AH2373" s="166"/>
      <c r="AI2373" s="166"/>
      <c r="AJ2373" s="166"/>
      <c r="AK2373" s="166"/>
      <c r="AL2373" s="166"/>
      <c r="AM2373" s="166"/>
      <c r="AN2373" s="166"/>
      <c r="AO2373" s="166"/>
      <c r="AP2373" s="166"/>
      <c r="AQ2373" s="166"/>
      <c r="AR2373" s="166"/>
      <c r="AS2373" s="166"/>
      <c r="AT2373" s="166"/>
      <c r="AU2373" s="166"/>
      <c r="AV2373" s="166"/>
      <c r="AW2373" s="166"/>
      <c r="AX2373" s="166"/>
      <c r="AY2373" s="166"/>
    </row>
    <row r="2374" spans="1:51" s="115" customFormat="1" ht="12.75" customHeight="1" x14ac:dyDescent="0.25">
      <c r="A2374" s="161">
        <v>42375</v>
      </c>
      <c r="B2374" s="162" t="s">
        <v>1474</v>
      </c>
      <c r="C2374" s="163" t="s">
        <v>993</v>
      </c>
      <c r="D2374" s="163" t="s">
        <v>1249</v>
      </c>
      <c r="E2374" s="163"/>
      <c r="F2374" s="164">
        <v>29</v>
      </c>
      <c r="G2374" s="165" t="s">
        <v>1323</v>
      </c>
      <c r="H2374" s="165" t="s">
        <v>1920</v>
      </c>
      <c r="I2374" s="166"/>
      <c r="J2374" s="166"/>
      <c r="K2374" s="166"/>
      <c r="L2374" s="166"/>
      <c r="M2374" s="166"/>
      <c r="N2374" s="166"/>
      <c r="O2374" s="166"/>
      <c r="P2374" s="166"/>
      <c r="Q2374" s="166"/>
      <c r="R2374" s="166"/>
      <c r="S2374" s="166"/>
      <c r="T2374" s="166"/>
      <c r="U2374" s="166"/>
      <c r="V2374" s="166"/>
      <c r="W2374" s="166"/>
      <c r="X2374" s="166"/>
      <c r="Y2374" s="166"/>
      <c r="Z2374" s="166"/>
      <c r="AA2374" s="166"/>
      <c r="AB2374" s="166"/>
      <c r="AC2374" s="166"/>
      <c r="AD2374" s="166"/>
      <c r="AE2374" s="166"/>
      <c r="AF2374" s="166"/>
      <c r="AG2374" s="166"/>
      <c r="AH2374" s="166"/>
      <c r="AI2374" s="166"/>
      <c r="AJ2374" s="166"/>
      <c r="AK2374" s="166"/>
      <c r="AL2374" s="166"/>
      <c r="AM2374" s="166"/>
      <c r="AN2374" s="166"/>
      <c r="AO2374" s="166"/>
      <c r="AP2374" s="166"/>
      <c r="AQ2374" s="166"/>
      <c r="AR2374" s="166"/>
      <c r="AS2374" s="166"/>
      <c r="AT2374" s="166"/>
      <c r="AU2374" s="166"/>
      <c r="AV2374" s="166"/>
      <c r="AW2374" s="166"/>
      <c r="AX2374" s="166"/>
      <c r="AY2374" s="166"/>
    </row>
    <row r="2375" spans="1:51" s="115" customFormat="1" ht="12.75" customHeight="1" x14ac:dyDescent="0.25">
      <c r="A2375" s="156">
        <v>42375</v>
      </c>
      <c r="B2375" s="157" t="s">
        <v>1474</v>
      </c>
      <c r="C2375" s="158" t="s">
        <v>994</v>
      </c>
      <c r="D2375" s="158" t="s">
        <v>1249</v>
      </c>
      <c r="E2375" s="158"/>
      <c r="F2375" s="159">
        <v>25.6</v>
      </c>
      <c r="G2375" s="160" t="s">
        <v>1323</v>
      </c>
      <c r="H2375" s="160" t="s">
        <v>1920</v>
      </c>
      <c r="I2375" s="166"/>
      <c r="J2375" s="166"/>
      <c r="K2375" s="166"/>
      <c r="L2375" s="166"/>
      <c r="M2375" s="166"/>
      <c r="N2375" s="166"/>
      <c r="O2375" s="166"/>
      <c r="P2375" s="166"/>
      <c r="Q2375" s="166"/>
      <c r="R2375" s="166"/>
      <c r="S2375" s="166"/>
      <c r="T2375" s="166"/>
      <c r="U2375" s="166"/>
      <c r="V2375" s="166"/>
      <c r="W2375" s="166"/>
      <c r="X2375" s="166"/>
      <c r="Y2375" s="166"/>
      <c r="Z2375" s="166"/>
      <c r="AA2375" s="166"/>
      <c r="AB2375" s="166"/>
      <c r="AC2375" s="166"/>
      <c r="AD2375" s="166"/>
      <c r="AE2375" s="166"/>
      <c r="AF2375" s="166"/>
      <c r="AG2375" s="166"/>
      <c r="AH2375" s="166"/>
      <c r="AI2375" s="166"/>
      <c r="AJ2375" s="166"/>
      <c r="AK2375" s="166"/>
      <c r="AL2375" s="166"/>
      <c r="AM2375" s="166"/>
      <c r="AN2375" s="166"/>
      <c r="AO2375" s="166"/>
      <c r="AP2375" s="166"/>
      <c r="AQ2375" s="166"/>
      <c r="AR2375" s="166"/>
      <c r="AS2375" s="166"/>
      <c r="AT2375" s="166"/>
      <c r="AU2375" s="166"/>
      <c r="AV2375" s="166"/>
      <c r="AW2375" s="166"/>
      <c r="AX2375" s="166"/>
      <c r="AY2375" s="166"/>
    </row>
    <row r="2376" spans="1:51" s="115" customFormat="1" ht="12.75" customHeight="1" x14ac:dyDescent="0.25">
      <c r="A2376" s="161">
        <v>42375</v>
      </c>
      <c r="B2376" s="162" t="s">
        <v>1474</v>
      </c>
      <c r="C2376" s="163" t="s">
        <v>995</v>
      </c>
      <c r="D2376" s="163" t="s">
        <v>1249</v>
      </c>
      <c r="E2376" s="163"/>
      <c r="F2376" s="164">
        <v>24.3</v>
      </c>
      <c r="G2376" s="165" t="s">
        <v>1323</v>
      </c>
      <c r="H2376" s="165" t="s">
        <v>1920</v>
      </c>
      <c r="I2376" s="166"/>
      <c r="J2376" s="166"/>
      <c r="K2376" s="166"/>
      <c r="L2376" s="166"/>
      <c r="M2376" s="166"/>
      <c r="N2376" s="166"/>
      <c r="O2376" s="166"/>
      <c r="P2376" s="166"/>
      <c r="Q2376" s="166"/>
      <c r="R2376" s="166"/>
      <c r="S2376" s="166"/>
      <c r="T2376" s="166"/>
      <c r="U2376" s="166"/>
      <c r="V2376" s="166"/>
      <c r="W2376" s="166"/>
      <c r="X2376" s="166"/>
      <c r="Y2376" s="166"/>
      <c r="Z2376" s="166"/>
      <c r="AA2376" s="166"/>
      <c r="AB2376" s="166"/>
      <c r="AC2376" s="166"/>
      <c r="AD2376" s="166"/>
      <c r="AE2376" s="166"/>
      <c r="AF2376" s="166"/>
      <c r="AG2376" s="166"/>
      <c r="AH2376" s="166"/>
      <c r="AI2376" s="166"/>
      <c r="AJ2376" s="166"/>
      <c r="AK2376" s="166"/>
      <c r="AL2376" s="166"/>
      <c r="AM2376" s="166"/>
      <c r="AN2376" s="166"/>
      <c r="AO2376" s="166"/>
      <c r="AP2376" s="166"/>
      <c r="AQ2376" s="166"/>
      <c r="AR2376" s="166"/>
      <c r="AS2376" s="166"/>
      <c r="AT2376" s="166"/>
      <c r="AU2376" s="166"/>
      <c r="AV2376" s="166"/>
      <c r="AW2376" s="166"/>
      <c r="AX2376" s="166"/>
      <c r="AY2376" s="166"/>
    </row>
    <row r="2377" spans="1:51" s="115" customFormat="1" ht="12.75" customHeight="1" x14ac:dyDescent="0.25">
      <c r="A2377" s="156">
        <v>42375</v>
      </c>
      <c r="B2377" s="157" t="s">
        <v>1474</v>
      </c>
      <c r="C2377" s="158" t="s">
        <v>997</v>
      </c>
      <c r="D2377" s="158" t="s">
        <v>1249</v>
      </c>
      <c r="E2377" s="158"/>
      <c r="F2377" s="159">
        <v>16.3</v>
      </c>
      <c r="G2377" s="160" t="s">
        <v>1323</v>
      </c>
      <c r="H2377" s="160" t="s">
        <v>1920</v>
      </c>
      <c r="I2377" s="166"/>
      <c r="J2377" s="166"/>
      <c r="K2377" s="166"/>
      <c r="L2377" s="166"/>
      <c r="M2377" s="166"/>
      <c r="N2377" s="166"/>
      <c r="O2377" s="166"/>
      <c r="P2377" s="166"/>
      <c r="Q2377" s="166"/>
      <c r="R2377" s="166"/>
      <c r="S2377" s="166"/>
      <c r="T2377" s="166"/>
      <c r="U2377" s="166"/>
      <c r="V2377" s="166"/>
      <c r="W2377" s="166"/>
      <c r="X2377" s="166"/>
      <c r="Y2377" s="166"/>
      <c r="Z2377" s="166"/>
      <c r="AA2377" s="166"/>
      <c r="AB2377" s="166"/>
      <c r="AC2377" s="166"/>
      <c r="AD2377" s="166"/>
      <c r="AE2377" s="166"/>
      <c r="AF2377" s="166"/>
      <c r="AG2377" s="166"/>
      <c r="AH2377" s="166"/>
      <c r="AI2377" s="166"/>
      <c r="AJ2377" s="166"/>
      <c r="AK2377" s="166"/>
      <c r="AL2377" s="166"/>
      <c r="AM2377" s="166"/>
      <c r="AN2377" s="166"/>
      <c r="AO2377" s="166"/>
      <c r="AP2377" s="166"/>
      <c r="AQ2377" s="166"/>
      <c r="AR2377" s="166"/>
      <c r="AS2377" s="166"/>
      <c r="AT2377" s="166"/>
      <c r="AU2377" s="166"/>
      <c r="AV2377" s="166"/>
      <c r="AW2377" s="166"/>
      <c r="AX2377" s="166"/>
      <c r="AY2377" s="166"/>
    </row>
    <row r="2378" spans="1:51" s="115" customFormat="1" ht="12.75" customHeight="1" x14ac:dyDescent="0.25">
      <c r="A2378" s="161">
        <v>42375</v>
      </c>
      <c r="B2378" s="162" t="s">
        <v>1474</v>
      </c>
      <c r="C2378" s="163" t="s">
        <v>998</v>
      </c>
      <c r="D2378" s="163" t="s">
        <v>1249</v>
      </c>
      <c r="E2378" s="163"/>
      <c r="F2378" s="164">
        <v>47.7</v>
      </c>
      <c r="G2378" s="165" t="s">
        <v>1323</v>
      </c>
      <c r="H2378" s="165" t="s">
        <v>1920</v>
      </c>
      <c r="I2378" s="166"/>
      <c r="J2378" s="166"/>
      <c r="K2378" s="166"/>
      <c r="L2378" s="166"/>
      <c r="M2378" s="166"/>
      <c r="N2378" s="166"/>
      <c r="O2378" s="166"/>
      <c r="P2378" s="166"/>
      <c r="Q2378" s="166"/>
      <c r="R2378" s="166"/>
      <c r="S2378" s="166"/>
      <c r="T2378" s="166"/>
      <c r="U2378" s="166"/>
      <c r="V2378" s="166"/>
      <c r="W2378" s="166"/>
      <c r="X2378" s="166"/>
      <c r="Y2378" s="166"/>
      <c r="Z2378" s="166"/>
      <c r="AA2378" s="166"/>
      <c r="AB2378" s="166"/>
      <c r="AC2378" s="166"/>
      <c r="AD2378" s="166"/>
      <c r="AE2378" s="166"/>
      <c r="AF2378" s="166"/>
      <c r="AG2378" s="166"/>
      <c r="AH2378" s="166"/>
      <c r="AI2378" s="166"/>
      <c r="AJ2378" s="166"/>
      <c r="AK2378" s="166"/>
      <c r="AL2378" s="166"/>
      <c r="AM2378" s="166"/>
      <c r="AN2378" s="166"/>
      <c r="AO2378" s="166"/>
      <c r="AP2378" s="166"/>
      <c r="AQ2378" s="166"/>
      <c r="AR2378" s="166"/>
      <c r="AS2378" s="166"/>
      <c r="AT2378" s="166"/>
      <c r="AU2378" s="166"/>
      <c r="AV2378" s="166"/>
      <c r="AW2378" s="166"/>
      <c r="AX2378" s="166"/>
      <c r="AY2378" s="166"/>
    </row>
    <row r="2379" spans="1:51" s="115" customFormat="1" ht="12.75" customHeight="1" x14ac:dyDescent="0.25">
      <c r="A2379" s="156">
        <v>42375</v>
      </c>
      <c r="B2379" s="157" t="s">
        <v>1474</v>
      </c>
      <c r="C2379" s="158" t="s">
        <v>999</v>
      </c>
      <c r="D2379" s="158" t="s">
        <v>1249</v>
      </c>
      <c r="E2379" s="158"/>
      <c r="F2379" s="159">
        <v>56.3</v>
      </c>
      <c r="G2379" s="160" t="s">
        <v>1323</v>
      </c>
      <c r="H2379" s="160" t="s">
        <v>1920</v>
      </c>
      <c r="I2379" s="166"/>
      <c r="J2379" s="166"/>
      <c r="K2379" s="166"/>
      <c r="L2379" s="166"/>
      <c r="M2379" s="166"/>
      <c r="N2379" s="166"/>
      <c r="O2379" s="166"/>
      <c r="P2379" s="166"/>
      <c r="Q2379" s="166"/>
      <c r="R2379" s="166"/>
      <c r="S2379" s="166"/>
      <c r="T2379" s="166"/>
      <c r="U2379" s="166"/>
      <c r="V2379" s="166"/>
      <c r="W2379" s="166"/>
      <c r="X2379" s="166"/>
      <c r="Y2379" s="166"/>
      <c r="Z2379" s="166"/>
      <c r="AA2379" s="166"/>
      <c r="AB2379" s="166"/>
      <c r="AC2379" s="166"/>
      <c r="AD2379" s="166"/>
      <c r="AE2379" s="166"/>
      <c r="AF2379" s="166"/>
      <c r="AG2379" s="166"/>
      <c r="AH2379" s="166"/>
      <c r="AI2379" s="166"/>
      <c r="AJ2379" s="166"/>
      <c r="AK2379" s="166"/>
      <c r="AL2379" s="166"/>
      <c r="AM2379" s="166"/>
      <c r="AN2379" s="166"/>
      <c r="AO2379" s="166"/>
      <c r="AP2379" s="166"/>
      <c r="AQ2379" s="166"/>
      <c r="AR2379" s="166"/>
      <c r="AS2379" s="166"/>
      <c r="AT2379" s="166"/>
      <c r="AU2379" s="166"/>
      <c r="AV2379" s="166"/>
      <c r="AW2379" s="166"/>
      <c r="AX2379" s="166"/>
      <c r="AY2379" s="166"/>
    </row>
    <row r="2380" spans="1:51" s="115" customFormat="1" ht="12.75" customHeight="1" x14ac:dyDescent="0.25">
      <c r="A2380" s="161">
        <v>42377</v>
      </c>
      <c r="B2380" s="162" t="s">
        <v>1474</v>
      </c>
      <c r="C2380" s="163" t="s">
        <v>679</v>
      </c>
      <c r="D2380" s="163" t="s">
        <v>1249</v>
      </c>
      <c r="E2380" s="163"/>
      <c r="F2380" s="164">
        <v>532</v>
      </c>
      <c r="G2380" s="165" t="s">
        <v>1323</v>
      </c>
      <c r="H2380" s="165" t="s">
        <v>1920</v>
      </c>
      <c r="I2380" s="166"/>
      <c r="J2380" s="166"/>
      <c r="K2380" s="166"/>
      <c r="L2380" s="166"/>
      <c r="M2380" s="166"/>
      <c r="N2380" s="166"/>
      <c r="O2380" s="166"/>
      <c r="P2380" s="166"/>
      <c r="Q2380" s="166"/>
      <c r="R2380" s="166"/>
      <c r="S2380" s="166"/>
      <c r="T2380" s="166"/>
      <c r="U2380" s="166"/>
      <c r="V2380" s="166"/>
      <c r="W2380" s="166"/>
      <c r="X2380" s="166"/>
      <c r="Y2380" s="166"/>
      <c r="Z2380" s="166"/>
      <c r="AA2380" s="166"/>
      <c r="AB2380" s="166"/>
      <c r="AC2380" s="166"/>
      <c r="AD2380" s="166"/>
      <c r="AE2380" s="166"/>
      <c r="AF2380" s="166"/>
      <c r="AG2380" s="166"/>
      <c r="AH2380" s="166"/>
      <c r="AI2380" s="166"/>
      <c r="AJ2380" s="166"/>
      <c r="AK2380" s="166"/>
      <c r="AL2380" s="166"/>
      <c r="AM2380" s="166"/>
      <c r="AN2380" s="166"/>
      <c r="AO2380" s="166"/>
      <c r="AP2380" s="166"/>
      <c r="AQ2380" s="166"/>
      <c r="AR2380" s="166"/>
      <c r="AS2380" s="166"/>
      <c r="AT2380" s="166"/>
      <c r="AU2380" s="166"/>
      <c r="AV2380" s="166"/>
      <c r="AW2380" s="166"/>
      <c r="AX2380" s="166"/>
      <c r="AY2380" s="166"/>
    </row>
    <row r="2381" spans="1:51" s="115" customFormat="1" ht="12.75" customHeight="1" x14ac:dyDescent="0.25">
      <c r="A2381" s="156">
        <v>42384</v>
      </c>
      <c r="B2381" s="157" t="s">
        <v>1474</v>
      </c>
      <c r="C2381" s="158" t="s">
        <v>833</v>
      </c>
      <c r="D2381" s="158" t="s">
        <v>1249</v>
      </c>
      <c r="E2381" s="158"/>
      <c r="F2381" s="159">
        <v>400</v>
      </c>
      <c r="G2381" s="160" t="s">
        <v>1323</v>
      </c>
      <c r="H2381" s="160" t="s">
        <v>1922</v>
      </c>
      <c r="I2381" s="166"/>
      <c r="J2381" s="166"/>
      <c r="K2381" s="166"/>
      <c r="L2381" s="166"/>
      <c r="M2381" s="166"/>
      <c r="N2381" s="166"/>
      <c r="O2381" s="166"/>
      <c r="P2381" s="166"/>
      <c r="Q2381" s="166"/>
      <c r="R2381" s="166"/>
      <c r="S2381" s="166"/>
      <c r="T2381" s="166"/>
      <c r="U2381" s="166"/>
      <c r="V2381" s="166"/>
      <c r="W2381" s="166"/>
      <c r="X2381" s="166"/>
      <c r="Y2381" s="166"/>
      <c r="Z2381" s="166"/>
      <c r="AA2381" s="166"/>
      <c r="AB2381" s="166"/>
      <c r="AC2381" s="166"/>
      <c r="AD2381" s="166"/>
      <c r="AE2381" s="166"/>
      <c r="AF2381" s="166"/>
      <c r="AG2381" s="166"/>
      <c r="AH2381" s="166"/>
      <c r="AI2381" s="166"/>
      <c r="AJ2381" s="166"/>
      <c r="AK2381" s="166"/>
      <c r="AL2381" s="166"/>
      <c r="AM2381" s="166"/>
      <c r="AN2381" s="166"/>
      <c r="AO2381" s="166"/>
      <c r="AP2381" s="166"/>
      <c r="AQ2381" s="166"/>
      <c r="AR2381" s="166"/>
      <c r="AS2381" s="166"/>
      <c r="AT2381" s="166"/>
      <c r="AU2381" s="166"/>
      <c r="AV2381" s="166"/>
      <c r="AW2381" s="166"/>
      <c r="AX2381" s="166"/>
      <c r="AY2381" s="166"/>
    </row>
    <row r="2382" spans="1:51" s="115" customFormat="1" ht="12.75" customHeight="1" x14ac:dyDescent="0.25">
      <c r="A2382" s="161">
        <v>42386</v>
      </c>
      <c r="B2382" s="162" t="s">
        <v>1474</v>
      </c>
      <c r="C2382" s="163" t="s">
        <v>80</v>
      </c>
      <c r="D2382" s="163" t="s">
        <v>1249</v>
      </c>
      <c r="E2382" s="163"/>
      <c r="F2382" s="164">
        <v>311</v>
      </c>
      <c r="G2382" s="165" t="s">
        <v>1322</v>
      </c>
      <c r="H2382" s="165" t="s">
        <v>1932</v>
      </c>
      <c r="I2382" s="166"/>
      <c r="J2382" s="166"/>
      <c r="K2382" s="166"/>
      <c r="L2382" s="166"/>
      <c r="M2382" s="166"/>
      <c r="N2382" s="166"/>
      <c r="O2382" s="166"/>
      <c r="P2382" s="166"/>
      <c r="Q2382" s="166"/>
      <c r="R2382" s="166"/>
      <c r="S2382" s="166"/>
      <c r="T2382" s="166"/>
      <c r="U2382" s="166"/>
      <c r="V2382" s="166"/>
      <c r="W2382" s="166"/>
      <c r="X2382" s="166"/>
      <c r="Y2382" s="166"/>
      <c r="Z2382" s="166"/>
      <c r="AA2382" s="166"/>
      <c r="AB2382" s="166"/>
      <c r="AC2382" s="166"/>
      <c r="AD2382" s="166"/>
      <c r="AE2382" s="166"/>
      <c r="AF2382" s="166"/>
      <c r="AG2382" s="166"/>
      <c r="AH2382" s="166"/>
      <c r="AI2382" s="166"/>
      <c r="AJ2382" s="166"/>
      <c r="AK2382" s="166"/>
      <c r="AL2382" s="166"/>
      <c r="AM2382" s="166"/>
      <c r="AN2382" s="166"/>
      <c r="AO2382" s="166"/>
      <c r="AP2382" s="166"/>
      <c r="AQ2382" s="166"/>
      <c r="AR2382" s="166"/>
      <c r="AS2382" s="166"/>
      <c r="AT2382" s="166"/>
      <c r="AU2382" s="166"/>
      <c r="AV2382" s="166"/>
      <c r="AW2382" s="166"/>
      <c r="AX2382" s="166"/>
      <c r="AY2382" s="166"/>
    </row>
    <row r="2383" spans="1:51" s="115" customFormat="1" ht="12.75" customHeight="1" x14ac:dyDescent="0.25">
      <c r="A2383" s="156">
        <v>42387</v>
      </c>
      <c r="B2383" s="157" t="s">
        <v>1474</v>
      </c>
      <c r="C2383" s="158" t="s">
        <v>86</v>
      </c>
      <c r="D2383" s="158" t="s">
        <v>1249</v>
      </c>
      <c r="E2383" s="158"/>
      <c r="F2383" s="159">
        <v>1250</v>
      </c>
      <c r="G2383" s="160" t="s">
        <v>1321</v>
      </c>
      <c r="H2383" s="160" t="s">
        <v>1961</v>
      </c>
      <c r="I2383" s="166"/>
      <c r="J2383" s="166"/>
      <c r="K2383" s="166"/>
      <c r="L2383" s="166"/>
      <c r="M2383" s="166"/>
      <c r="N2383" s="166"/>
      <c r="O2383" s="166"/>
      <c r="P2383" s="166"/>
      <c r="Q2383" s="166"/>
      <c r="R2383" s="166"/>
      <c r="S2383" s="166"/>
      <c r="T2383" s="166"/>
      <c r="U2383" s="166"/>
      <c r="V2383" s="166"/>
      <c r="W2383" s="166"/>
      <c r="X2383" s="166"/>
      <c r="Y2383" s="166"/>
      <c r="Z2383" s="166"/>
      <c r="AA2383" s="166"/>
      <c r="AB2383" s="166"/>
      <c r="AC2383" s="166"/>
      <c r="AD2383" s="166"/>
      <c r="AE2383" s="166"/>
      <c r="AF2383" s="166"/>
      <c r="AG2383" s="166"/>
      <c r="AH2383" s="166"/>
      <c r="AI2383" s="166"/>
      <c r="AJ2383" s="166"/>
      <c r="AK2383" s="166"/>
      <c r="AL2383" s="166"/>
      <c r="AM2383" s="166"/>
      <c r="AN2383" s="166"/>
      <c r="AO2383" s="166"/>
      <c r="AP2383" s="166"/>
      <c r="AQ2383" s="166"/>
      <c r="AR2383" s="166"/>
      <c r="AS2383" s="166"/>
      <c r="AT2383" s="166"/>
      <c r="AU2383" s="166"/>
      <c r="AV2383" s="166"/>
      <c r="AW2383" s="166"/>
      <c r="AX2383" s="166"/>
      <c r="AY2383" s="166"/>
    </row>
    <row r="2384" spans="1:51" s="115" customFormat="1" ht="12.75" customHeight="1" x14ac:dyDescent="0.25">
      <c r="A2384" s="161">
        <v>42390</v>
      </c>
      <c r="B2384" s="162" t="s">
        <v>1474</v>
      </c>
      <c r="C2384" s="163" t="s">
        <v>574</v>
      </c>
      <c r="D2384" s="163" t="s">
        <v>1249</v>
      </c>
      <c r="E2384" s="163"/>
      <c r="F2384" s="164">
        <v>2178.6</v>
      </c>
      <c r="G2384" s="165" t="s">
        <v>1585</v>
      </c>
      <c r="H2384" s="165" t="s">
        <v>1958</v>
      </c>
      <c r="I2384" s="166"/>
      <c r="J2384" s="166"/>
      <c r="K2384" s="166"/>
      <c r="L2384" s="166"/>
      <c r="M2384" s="166"/>
      <c r="N2384" s="166"/>
      <c r="O2384" s="166"/>
      <c r="P2384" s="166"/>
      <c r="Q2384" s="166"/>
      <c r="R2384" s="166"/>
      <c r="S2384" s="166"/>
      <c r="T2384" s="166"/>
      <c r="U2384" s="166"/>
      <c r="V2384" s="166"/>
      <c r="W2384" s="166"/>
      <c r="X2384" s="166"/>
      <c r="Y2384" s="166"/>
      <c r="Z2384" s="166"/>
      <c r="AA2384" s="166"/>
      <c r="AB2384" s="166"/>
      <c r="AC2384" s="166"/>
      <c r="AD2384" s="166"/>
      <c r="AE2384" s="166"/>
      <c r="AF2384" s="166"/>
      <c r="AG2384" s="166"/>
      <c r="AH2384" s="166"/>
      <c r="AI2384" s="166"/>
      <c r="AJ2384" s="166"/>
      <c r="AK2384" s="166"/>
      <c r="AL2384" s="166"/>
      <c r="AM2384" s="166"/>
      <c r="AN2384" s="166"/>
      <c r="AO2384" s="166"/>
      <c r="AP2384" s="166"/>
      <c r="AQ2384" s="166"/>
      <c r="AR2384" s="166"/>
      <c r="AS2384" s="166"/>
      <c r="AT2384" s="166"/>
      <c r="AU2384" s="166"/>
      <c r="AV2384" s="166"/>
      <c r="AW2384" s="166"/>
      <c r="AX2384" s="166"/>
      <c r="AY2384" s="166"/>
    </row>
    <row r="2385" spans="1:51" s="115" customFormat="1" ht="12.75" customHeight="1" x14ac:dyDescent="0.25">
      <c r="A2385" s="156">
        <v>42391</v>
      </c>
      <c r="B2385" s="157" t="s">
        <v>1474</v>
      </c>
      <c r="C2385" s="158" t="s">
        <v>1000</v>
      </c>
      <c r="D2385" s="158" t="s">
        <v>1249</v>
      </c>
      <c r="E2385" s="158"/>
      <c r="F2385" s="159">
        <v>530.58100000000002</v>
      </c>
      <c r="G2385" s="160" t="s">
        <v>1319</v>
      </c>
      <c r="H2385" s="160" t="s">
        <v>1934</v>
      </c>
      <c r="I2385" s="166"/>
      <c r="J2385" s="166"/>
      <c r="K2385" s="166"/>
      <c r="L2385" s="166"/>
      <c r="M2385" s="166"/>
      <c r="N2385" s="166"/>
      <c r="O2385" s="166"/>
      <c r="P2385" s="166"/>
      <c r="Q2385" s="166"/>
      <c r="R2385" s="166"/>
      <c r="S2385" s="166"/>
      <c r="T2385" s="166"/>
      <c r="U2385" s="166"/>
      <c r="V2385" s="166"/>
      <c r="W2385" s="166"/>
      <c r="X2385" s="166"/>
      <c r="Y2385" s="166"/>
      <c r="Z2385" s="166"/>
      <c r="AA2385" s="166"/>
      <c r="AB2385" s="166"/>
      <c r="AC2385" s="166"/>
      <c r="AD2385" s="166"/>
      <c r="AE2385" s="166"/>
      <c r="AF2385" s="166"/>
      <c r="AG2385" s="166"/>
      <c r="AH2385" s="166"/>
      <c r="AI2385" s="166"/>
      <c r="AJ2385" s="166"/>
      <c r="AK2385" s="166"/>
      <c r="AL2385" s="166"/>
      <c r="AM2385" s="166"/>
      <c r="AN2385" s="166"/>
      <c r="AO2385" s="166"/>
      <c r="AP2385" s="166"/>
      <c r="AQ2385" s="166"/>
      <c r="AR2385" s="166"/>
      <c r="AS2385" s="166"/>
      <c r="AT2385" s="166"/>
      <c r="AU2385" s="166"/>
      <c r="AV2385" s="166"/>
      <c r="AW2385" s="166"/>
      <c r="AX2385" s="166"/>
      <c r="AY2385" s="166"/>
    </row>
    <row r="2386" spans="1:51" s="115" customFormat="1" ht="12.75" customHeight="1" x14ac:dyDescent="0.25">
      <c r="A2386" s="161">
        <v>42391</v>
      </c>
      <c r="B2386" s="162" t="s">
        <v>1474</v>
      </c>
      <c r="C2386" s="163" t="s">
        <v>260</v>
      </c>
      <c r="D2386" s="163" t="s">
        <v>1249</v>
      </c>
      <c r="E2386" s="163"/>
      <c r="F2386" s="164">
        <v>884.29899999999998</v>
      </c>
      <c r="G2386" s="165" t="s">
        <v>1324</v>
      </c>
      <c r="H2386" s="165" t="s">
        <v>1937</v>
      </c>
      <c r="I2386" s="166"/>
      <c r="J2386" s="166"/>
      <c r="K2386" s="166"/>
      <c r="L2386" s="166"/>
      <c r="M2386" s="166"/>
      <c r="N2386" s="166"/>
      <c r="O2386" s="166"/>
      <c r="P2386" s="166"/>
      <c r="Q2386" s="166"/>
      <c r="R2386" s="166"/>
      <c r="S2386" s="166"/>
      <c r="T2386" s="166"/>
      <c r="U2386" s="166"/>
      <c r="V2386" s="166"/>
      <c r="W2386" s="166"/>
      <c r="X2386" s="166"/>
      <c r="Y2386" s="166"/>
      <c r="Z2386" s="166"/>
      <c r="AA2386" s="166"/>
      <c r="AB2386" s="166"/>
      <c r="AC2386" s="166"/>
      <c r="AD2386" s="166"/>
      <c r="AE2386" s="166"/>
      <c r="AF2386" s="166"/>
      <c r="AG2386" s="166"/>
      <c r="AH2386" s="166"/>
      <c r="AI2386" s="166"/>
      <c r="AJ2386" s="166"/>
      <c r="AK2386" s="166"/>
      <c r="AL2386" s="166"/>
      <c r="AM2386" s="166"/>
      <c r="AN2386" s="166"/>
      <c r="AO2386" s="166"/>
      <c r="AP2386" s="166"/>
      <c r="AQ2386" s="166"/>
      <c r="AR2386" s="166"/>
      <c r="AS2386" s="166"/>
      <c r="AT2386" s="166"/>
      <c r="AU2386" s="166"/>
      <c r="AV2386" s="166"/>
      <c r="AW2386" s="166"/>
      <c r="AX2386" s="166"/>
      <c r="AY2386" s="166"/>
    </row>
    <row r="2387" spans="1:51" s="115" customFormat="1" ht="12.75" customHeight="1" x14ac:dyDescent="0.25">
      <c r="A2387" s="156">
        <v>42398</v>
      </c>
      <c r="B2387" s="157" t="s">
        <v>1474</v>
      </c>
      <c r="C2387" s="158" t="s">
        <v>72</v>
      </c>
      <c r="D2387" s="158" t="s">
        <v>1249</v>
      </c>
      <c r="E2387" s="158"/>
      <c r="F2387" s="159">
        <v>100</v>
      </c>
      <c r="G2387" s="160" t="s">
        <v>1323</v>
      </c>
      <c r="H2387" s="160" t="s">
        <v>1921</v>
      </c>
      <c r="I2387" s="166"/>
      <c r="J2387" s="166"/>
      <c r="K2387" s="166"/>
      <c r="L2387" s="166"/>
      <c r="M2387" s="166"/>
      <c r="N2387" s="166"/>
      <c r="O2387" s="166"/>
      <c r="P2387" s="166"/>
      <c r="Q2387" s="166"/>
      <c r="R2387" s="166"/>
      <c r="S2387" s="166"/>
      <c r="T2387" s="166"/>
      <c r="U2387" s="166"/>
      <c r="V2387" s="166"/>
      <c r="W2387" s="166"/>
      <c r="X2387" s="166"/>
      <c r="Y2387" s="166"/>
      <c r="Z2387" s="166"/>
      <c r="AA2387" s="166"/>
      <c r="AB2387" s="166"/>
      <c r="AC2387" s="166"/>
      <c r="AD2387" s="166"/>
      <c r="AE2387" s="166"/>
      <c r="AF2387" s="166"/>
      <c r="AG2387" s="166"/>
      <c r="AH2387" s="166"/>
      <c r="AI2387" s="166"/>
      <c r="AJ2387" s="166"/>
      <c r="AK2387" s="166"/>
      <c r="AL2387" s="166"/>
      <c r="AM2387" s="166"/>
      <c r="AN2387" s="166"/>
      <c r="AO2387" s="166"/>
      <c r="AP2387" s="166"/>
      <c r="AQ2387" s="166"/>
      <c r="AR2387" s="166"/>
      <c r="AS2387" s="166"/>
      <c r="AT2387" s="166"/>
      <c r="AU2387" s="166"/>
      <c r="AV2387" s="166"/>
      <c r="AW2387" s="166"/>
      <c r="AX2387" s="166"/>
      <c r="AY2387" s="166"/>
    </row>
    <row r="2388" spans="1:51" s="115" customFormat="1" ht="12.75" customHeight="1" x14ac:dyDescent="0.25">
      <c r="A2388" s="161">
        <v>42398</v>
      </c>
      <c r="B2388" s="162" t="s">
        <v>1474</v>
      </c>
      <c r="C2388" s="163" t="s">
        <v>207</v>
      </c>
      <c r="D2388" s="163" t="s">
        <v>1249</v>
      </c>
      <c r="E2388" s="163"/>
      <c r="F2388" s="164">
        <v>69</v>
      </c>
      <c r="G2388" s="165" t="s">
        <v>1321</v>
      </c>
      <c r="H2388" s="165" t="s">
        <v>1929</v>
      </c>
      <c r="I2388" s="166"/>
      <c r="J2388" s="166"/>
      <c r="K2388" s="166"/>
      <c r="L2388" s="166"/>
      <c r="M2388" s="166"/>
      <c r="N2388" s="166"/>
      <c r="O2388" s="166"/>
      <c r="P2388" s="166"/>
      <c r="Q2388" s="166"/>
      <c r="R2388" s="166"/>
      <c r="S2388" s="166"/>
      <c r="T2388" s="166"/>
      <c r="U2388" s="166"/>
      <c r="V2388" s="166"/>
      <c r="W2388" s="166"/>
      <c r="X2388" s="166"/>
      <c r="Y2388" s="166"/>
      <c r="Z2388" s="166"/>
      <c r="AA2388" s="166"/>
      <c r="AB2388" s="166"/>
      <c r="AC2388" s="166"/>
      <c r="AD2388" s="166"/>
      <c r="AE2388" s="166"/>
      <c r="AF2388" s="166"/>
      <c r="AG2388" s="166"/>
      <c r="AH2388" s="166"/>
      <c r="AI2388" s="166"/>
      <c r="AJ2388" s="166"/>
      <c r="AK2388" s="166"/>
      <c r="AL2388" s="166"/>
      <c r="AM2388" s="166"/>
      <c r="AN2388" s="166"/>
      <c r="AO2388" s="166"/>
      <c r="AP2388" s="166"/>
      <c r="AQ2388" s="166"/>
      <c r="AR2388" s="166"/>
      <c r="AS2388" s="166"/>
      <c r="AT2388" s="166"/>
      <c r="AU2388" s="166"/>
      <c r="AV2388" s="166"/>
      <c r="AW2388" s="166"/>
      <c r="AX2388" s="166"/>
      <c r="AY2388" s="166"/>
    </row>
    <row r="2389" spans="1:51" s="115" customFormat="1" ht="12.75" customHeight="1" x14ac:dyDescent="0.25">
      <c r="A2389" s="156">
        <v>42398</v>
      </c>
      <c r="B2389" s="157" t="s">
        <v>1474</v>
      </c>
      <c r="C2389" s="158" t="s">
        <v>689</v>
      </c>
      <c r="D2389" s="158" t="s">
        <v>1249</v>
      </c>
      <c r="E2389" s="158"/>
      <c r="F2389" s="159">
        <v>120</v>
      </c>
      <c r="G2389" s="160" t="s">
        <v>1323</v>
      </c>
      <c r="H2389" s="160" t="s">
        <v>1921</v>
      </c>
      <c r="I2389" s="166"/>
      <c r="J2389" s="166"/>
      <c r="K2389" s="166"/>
      <c r="L2389" s="166"/>
      <c r="M2389" s="166"/>
      <c r="N2389" s="166"/>
      <c r="O2389" s="166"/>
      <c r="P2389" s="166"/>
      <c r="Q2389" s="166"/>
      <c r="R2389" s="166"/>
      <c r="S2389" s="166"/>
      <c r="T2389" s="166"/>
      <c r="U2389" s="166"/>
      <c r="V2389" s="166"/>
      <c r="W2389" s="166"/>
      <c r="X2389" s="166"/>
      <c r="Y2389" s="166"/>
      <c r="Z2389" s="166"/>
      <c r="AA2389" s="166"/>
      <c r="AB2389" s="166"/>
      <c r="AC2389" s="166"/>
      <c r="AD2389" s="166"/>
      <c r="AE2389" s="166"/>
      <c r="AF2389" s="166"/>
      <c r="AG2389" s="166"/>
      <c r="AH2389" s="166"/>
      <c r="AI2389" s="166"/>
      <c r="AJ2389" s="166"/>
      <c r="AK2389" s="166"/>
      <c r="AL2389" s="166"/>
      <c r="AM2389" s="166"/>
      <c r="AN2389" s="166"/>
      <c r="AO2389" s="166"/>
      <c r="AP2389" s="166"/>
      <c r="AQ2389" s="166"/>
      <c r="AR2389" s="166"/>
      <c r="AS2389" s="166"/>
      <c r="AT2389" s="166"/>
      <c r="AU2389" s="166"/>
      <c r="AV2389" s="166"/>
      <c r="AW2389" s="166"/>
      <c r="AX2389" s="166"/>
      <c r="AY2389" s="166"/>
    </row>
    <row r="2390" spans="1:51" s="115" customFormat="1" ht="12.75" customHeight="1" x14ac:dyDescent="0.25">
      <c r="A2390" s="161">
        <v>42418</v>
      </c>
      <c r="B2390" s="162" t="s">
        <v>1474</v>
      </c>
      <c r="C2390" s="163" t="s">
        <v>1001</v>
      </c>
      <c r="D2390" s="163" t="s">
        <v>1249</v>
      </c>
      <c r="E2390" s="163"/>
      <c r="F2390" s="164">
        <v>150</v>
      </c>
      <c r="G2390" s="165" t="s">
        <v>1323</v>
      </c>
      <c r="H2390" s="165" t="s">
        <v>1921</v>
      </c>
      <c r="I2390" s="166"/>
      <c r="J2390" s="166"/>
      <c r="K2390" s="166"/>
      <c r="L2390" s="166"/>
      <c r="M2390" s="166"/>
      <c r="N2390" s="166"/>
      <c r="O2390" s="166"/>
      <c r="P2390" s="166"/>
      <c r="Q2390" s="166"/>
      <c r="R2390" s="166"/>
      <c r="S2390" s="166"/>
      <c r="T2390" s="166"/>
      <c r="U2390" s="166"/>
      <c r="V2390" s="166"/>
      <c r="W2390" s="166"/>
      <c r="X2390" s="166"/>
      <c r="Y2390" s="166"/>
      <c r="Z2390" s="166"/>
      <c r="AA2390" s="166"/>
      <c r="AB2390" s="166"/>
      <c r="AC2390" s="166"/>
      <c r="AD2390" s="166"/>
      <c r="AE2390" s="166"/>
      <c r="AF2390" s="166"/>
      <c r="AG2390" s="166"/>
      <c r="AH2390" s="166"/>
      <c r="AI2390" s="166"/>
      <c r="AJ2390" s="166"/>
      <c r="AK2390" s="166"/>
      <c r="AL2390" s="166"/>
      <c r="AM2390" s="166"/>
      <c r="AN2390" s="166"/>
      <c r="AO2390" s="166"/>
      <c r="AP2390" s="166"/>
      <c r="AQ2390" s="166"/>
      <c r="AR2390" s="166"/>
      <c r="AS2390" s="166"/>
      <c r="AT2390" s="166"/>
      <c r="AU2390" s="166"/>
      <c r="AV2390" s="166"/>
      <c r="AW2390" s="166"/>
      <c r="AX2390" s="166"/>
      <c r="AY2390" s="166"/>
    </row>
    <row r="2391" spans="1:51" s="115" customFormat="1" ht="12.75" customHeight="1" x14ac:dyDescent="0.25">
      <c r="A2391" s="156">
        <v>42429</v>
      </c>
      <c r="B2391" s="157" t="s">
        <v>1474</v>
      </c>
      <c r="C2391" s="158" t="s">
        <v>37</v>
      </c>
      <c r="D2391" s="158" t="s">
        <v>1249</v>
      </c>
      <c r="E2391" s="158"/>
      <c r="F2391" s="159">
        <v>210</v>
      </c>
      <c r="G2391" s="160" t="s">
        <v>1321</v>
      </c>
      <c r="H2391" s="160" t="s">
        <v>1923</v>
      </c>
      <c r="I2391" s="166"/>
      <c r="J2391" s="166"/>
      <c r="K2391" s="166"/>
      <c r="L2391" s="166"/>
      <c r="M2391" s="166"/>
      <c r="N2391" s="166"/>
      <c r="O2391" s="166"/>
      <c r="P2391" s="166"/>
      <c r="Q2391" s="166"/>
      <c r="R2391" s="166"/>
      <c r="S2391" s="166"/>
      <c r="T2391" s="166"/>
      <c r="U2391" s="166"/>
      <c r="V2391" s="166"/>
      <c r="W2391" s="166"/>
      <c r="X2391" s="166"/>
      <c r="Y2391" s="166"/>
      <c r="Z2391" s="166"/>
      <c r="AA2391" s="166"/>
      <c r="AB2391" s="166"/>
      <c r="AC2391" s="166"/>
      <c r="AD2391" s="166"/>
      <c r="AE2391" s="166"/>
      <c r="AF2391" s="166"/>
      <c r="AG2391" s="166"/>
      <c r="AH2391" s="166"/>
      <c r="AI2391" s="166"/>
      <c r="AJ2391" s="166"/>
      <c r="AK2391" s="166"/>
      <c r="AL2391" s="166"/>
      <c r="AM2391" s="166"/>
      <c r="AN2391" s="166"/>
      <c r="AO2391" s="166"/>
      <c r="AP2391" s="166"/>
      <c r="AQ2391" s="166"/>
      <c r="AR2391" s="166"/>
      <c r="AS2391" s="166"/>
      <c r="AT2391" s="166"/>
      <c r="AU2391" s="166"/>
      <c r="AV2391" s="166"/>
      <c r="AW2391" s="166"/>
      <c r="AX2391" s="166"/>
      <c r="AY2391" s="166"/>
    </row>
    <row r="2392" spans="1:51" s="115" customFormat="1" ht="12.75" customHeight="1" x14ac:dyDescent="0.25">
      <c r="A2392" s="161">
        <v>42429</v>
      </c>
      <c r="B2392" s="162" t="s">
        <v>1474</v>
      </c>
      <c r="C2392" s="163" t="s">
        <v>845</v>
      </c>
      <c r="D2392" s="163" t="s">
        <v>1249</v>
      </c>
      <c r="E2392" s="163"/>
      <c r="F2392" s="164">
        <v>60</v>
      </c>
      <c r="G2392" s="165" t="s">
        <v>1589</v>
      </c>
      <c r="H2392" s="165" t="s">
        <v>2503</v>
      </c>
      <c r="I2392" s="166"/>
      <c r="J2392" s="166"/>
      <c r="K2392" s="166"/>
      <c r="L2392" s="166"/>
      <c r="M2392" s="166"/>
      <c r="N2392" s="166"/>
      <c r="O2392" s="166"/>
      <c r="P2392" s="166"/>
      <c r="Q2392" s="166"/>
      <c r="R2392" s="166"/>
      <c r="S2392" s="166"/>
      <c r="T2392" s="166"/>
      <c r="U2392" s="166"/>
      <c r="V2392" s="166"/>
      <c r="W2392" s="166"/>
      <c r="X2392" s="166"/>
      <c r="Y2392" s="166"/>
      <c r="Z2392" s="166"/>
      <c r="AA2392" s="166"/>
      <c r="AB2392" s="166"/>
      <c r="AC2392" s="166"/>
      <c r="AD2392" s="166"/>
      <c r="AE2392" s="166"/>
      <c r="AF2392" s="166"/>
      <c r="AG2392" s="166"/>
      <c r="AH2392" s="166"/>
      <c r="AI2392" s="166"/>
      <c r="AJ2392" s="166"/>
      <c r="AK2392" s="166"/>
      <c r="AL2392" s="166"/>
      <c r="AM2392" s="166"/>
      <c r="AN2392" s="166"/>
      <c r="AO2392" s="166"/>
      <c r="AP2392" s="166"/>
      <c r="AQ2392" s="166"/>
      <c r="AR2392" s="166"/>
      <c r="AS2392" s="166"/>
      <c r="AT2392" s="166"/>
      <c r="AU2392" s="166"/>
      <c r="AV2392" s="166"/>
      <c r="AW2392" s="166"/>
      <c r="AX2392" s="166"/>
      <c r="AY2392" s="166"/>
    </row>
    <row r="2393" spans="1:51" s="115" customFormat="1" ht="12.75" customHeight="1" x14ac:dyDescent="0.25">
      <c r="A2393" s="156">
        <v>42436</v>
      </c>
      <c r="B2393" s="157" t="s">
        <v>1474</v>
      </c>
      <c r="C2393" s="158" t="s">
        <v>1481</v>
      </c>
      <c r="D2393" s="158" t="s">
        <v>1249</v>
      </c>
      <c r="E2393" s="158"/>
      <c r="F2393" s="159">
        <v>102.5</v>
      </c>
      <c r="G2393" s="160" t="s">
        <v>1323</v>
      </c>
      <c r="H2393" s="160" t="s">
        <v>1920</v>
      </c>
      <c r="I2393" s="166"/>
      <c r="J2393" s="166"/>
      <c r="K2393" s="166"/>
      <c r="L2393" s="166"/>
      <c r="M2393" s="166"/>
      <c r="N2393" s="166"/>
      <c r="O2393" s="166"/>
      <c r="P2393" s="166"/>
      <c r="Q2393" s="166"/>
      <c r="R2393" s="166"/>
      <c r="S2393" s="166"/>
      <c r="T2393" s="166"/>
      <c r="U2393" s="166"/>
      <c r="V2393" s="166"/>
      <c r="W2393" s="166"/>
      <c r="X2393" s="166"/>
      <c r="Y2393" s="166"/>
      <c r="Z2393" s="166"/>
      <c r="AA2393" s="166"/>
      <c r="AB2393" s="166"/>
      <c r="AC2393" s="166"/>
      <c r="AD2393" s="166"/>
      <c r="AE2393" s="166"/>
      <c r="AF2393" s="166"/>
      <c r="AG2393" s="166"/>
      <c r="AH2393" s="166"/>
      <c r="AI2393" s="166"/>
      <c r="AJ2393" s="166"/>
      <c r="AK2393" s="166"/>
      <c r="AL2393" s="166"/>
      <c r="AM2393" s="166"/>
      <c r="AN2393" s="166"/>
      <c r="AO2393" s="166"/>
      <c r="AP2393" s="166"/>
      <c r="AQ2393" s="166"/>
      <c r="AR2393" s="166"/>
      <c r="AS2393" s="166"/>
      <c r="AT2393" s="166"/>
      <c r="AU2393" s="166"/>
      <c r="AV2393" s="166"/>
      <c r="AW2393" s="166"/>
      <c r="AX2393" s="166"/>
      <c r="AY2393" s="166"/>
    </row>
    <row r="2394" spans="1:51" s="115" customFormat="1" ht="12.75" customHeight="1" x14ac:dyDescent="0.25">
      <c r="A2394" s="161">
        <v>42437</v>
      </c>
      <c r="B2394" s="162" t="s">
        <v>1474</v>
      </c>
      <c r="C2394" s="163" t="s">
        <v>1003</v>
      </c>
      <c r="D2394" s="163" t="s">
        <v>1249</v>
      </c>
      <c r="E2394" s="163"/>
      <c r="F2394" s="164">
        <v>52.2</v>
      </c>
      <c r="G2394" s="165" t="s">
        <v>1323</v>
      </c>
      <c r="H2394" s="165" t="s">
        <v>1920</v>
      </c>
      <c r="I2394" s="166"/>
      <c r="J2394" s="166"/>
      <c r="K2394" s="166"/>
      <c r="L2394" s="166"/>
      <c r="M2394" s="166"/>
      <c r="N2394" s="166"/>
      <c r="O2394" s="166"/>
      <c r="P2394" s="166"/>
      <c r="Q2394" s="166"/>
      <c r="R2394" s="166"/>
      <c r="S2394" s="166"/>
      <c r="T2394" s="166"/>
      <c r="U2394" s="166"/>
      <c r="V2394" s="166"/>
      <c r="W2394" s="166"/>
      <c r="X2394" s="166"/>
      <c r="Y2394" s="166"/>
      <c r="Z2394" s="166"/>
      <c r="AA2394" s="166"/>
      <c r="AB2394" s="166"/>
      <c r="AC2394" s="166"/>
      <c r="AD2394" s="166"/>
      <c r="AE2394" s="166"/>
      <c r="AF2394" s="166"/>
      <c r="AG2394" s="166"/>
      <c r="AH2394" s="166"/>
      <c r="AI2394" s="166"/>
      <c r="AJ2394" s="166"/>
      <c r="AK2394" s="166"/>
      <c r="AL2394" s="166"/>
      <c r="AM2394" s="166"/>
      <c r="AN2394" s="166"/>
      <c r="AO2394" s="166"/>
      <c r="AP2394" s="166"/>
      <c r="AQ2394" s="166"/>
      <c r="AR2394" s="166"/>
      <c r="AS2394" s="166"/>
      <c r="AT2394" s="166"/>
      <c r="AU2394" s="166"/>
      <c r="AV2394" s="166"/>
      <c r="AW2394" s="166"/>
      <c r="AX2394" s="166"/>
      <c r="AY2394" s="166"/>
    </row>
    <row r="2395" spans="1:51" s="115" customFormat="1" ht="12.75" customHeight="1" x14ac:dyDescent="0.25">
      <c r="A2395" s="156">
        <v>42437</v>
      </c>
      <c r="B2395" s="157" t="s">
        <v>1474</v>
      </c>
      <c r="C2395" s="158" t="s">
        <v>1004</v>
      </c>
      <c r="D2395" s="158" t="s">
        <v>1249</v>
      </c>
      <c r="E2395" s="158"/>
      <c r="F2395" s="159">
        <v>47.8</v>
      </c>
      <c r="G2395" s="160" t="s">
        <v>1323</v>
      </c>
      <c r="H2395" s="160" t="s">
        <v>1920</v>
      </c>
      <c r="I2395" s="166"/>
      <c r="J2395" s="166"/>
      <c r="K2395" s="166"/>
      <c r="L2395" s="166"/>
      <c r="M2395" s="166"/>
      <c r="N2395" s="166"/>
      <c r="O2395" s="166"/>
      <c r="P2395" s="166"/>
      <c r="Q2395" s="166"/>
      <c r="R2395" s="166"/>
      <c r="S2395" s="166"/>
      <c r="T2395" s="166"/>
      <c r="U2395" s="166"/>
      <c r="V2395" s="166"/>
      <c r="W2395" s="166"/>
      <c r="X2395" s="166"/>
      <c r="Y2395" s="166"/>
      <c r="Z2395" s="166"/>
      <c r="AA2395" s="166"/>
      <c r="AB2395" s="166"/>
      <c r="AC2395" s="166"/>
      <c r="AD2395" s="166"/>
      <c r="AE2395" s="166"/>
      <c r="AF2395" s="166"/>
      <c r="AG2395" s="166"/>
      <c r="AH2395" s="166"/>
      <c r="AI2395" s="166"/>
      <c r="AJ2395" s="166"/>
      <c r="AK2395" s="166"/>
      <c r="AL2395" s="166"/>
      <c r="AM2395" s="166"/>
      <c r="AN2395" s="166"/>
      <c r="AO2395" s="166"/>
      <c r="AP2395" s="166"/>
      <c r="AQ2395" s="166"/>
      <c r="AR2395" s="166"/>
      <c r="AS2395" s="166"/>
      <c r="AT2395" s="166"/>
      <c r="AU2395" s="166"/>
      <c r="AV2395" s="166"/>
      <c r="AW2395" s="166"/>
      <c r="AX2395" s="166"/>
      <c r="AY2395" s="166"/>
    </row>
    <row r="2396" spans="1:51" s="115" customFormat="1" ht="12.75" customHeight="1" x14ac:dyDescent="0.25">
      <c r="A2396" s="161">
        <v>42437</v>
      </c>
      <c r="B2396" s="162" t="s">
        <v>1474</v>
      </c>
      <c r="C2396" s="163" t="s">
        <v>1002</v>
      </c>
      <c r="D2396" s="163" t="s">
        <v>1249</v>
      </c>
      <c r="E2396" s="163"/>
      <c r="F2396" s="164">
        <v>50</v>
      </c>
      <c r="G2396" s="165" t="s">
        <v>1323</v>
      </c>
      <c r="H2396" s="165" t="s">
        <v>1920</v>
      </c>
      <c r="I2396" s="166"/>
      <c r="J2396" s="166"/>
      <c r="K2396" s="166"/>
      <c r="L2396" s="166"/>
      <c r="M2396" s="166"/>
      <c r="N2396" s="166"/>
      <c r="O2396" s="166"/>
      <c r="P2396" s="166"/>
      <c r="Q2396" s="166"/>
      <c r="R2396" s="166"/>
      <c r="S2396" s="166"/>
      <c r="T2396" s="166"/>
      <c r="U2396" s="166"/>
      <c r="V2396" s="166"/>
      <c r="W2396" s="166"/>
      <c r="X2396" s="166"/>
      <c r="Y2396" s="166"/>
      <c r="Z2396" s="166"/>
      <c r="AA2396" s="166"/>
      <c r="AB2396" s="166"/>
      <c r="AC2396" s="166"/>
      <c r="AD2396" s="166"/>
      <c r="AE2396" s="166"/>
      <c r="AF2396" s="166"/>
      <c r="AG2396" s="166"/>
      <c r="AH2396" s="166"/>
      <c r="AI2396" s="166"/>
      <c r="AJ2396" s="166"/>
      <c r="AK2396" s="166"/>
      <c r="AL2396" s="166"/>
      <c r="AM2396" s="166"/>
      <c r="AN2396" s="166"/>
      <c r="AO2396" s="166"/>
      <c r="AP2396" s="166"/>
      <c r="AQ2396" s="166"/>
      <c r="AR2396" s="166"/>
      <c r="AS2396" s="166"/>
      <c r="AT2396" s="166"/>
      <c r="AU2396" s="166"/>
      <c r="AV2396" s="166"/>
      <c r="AW2396" s="166"/>
      <c r="AX2396" s="166"/>
      <c r="AY2396" s="166"/>
    </row>
    <row r="2397" spans="1:51" s="115" customFormat="1" ht="12.75" customHeight="1" x14ac:dyDescent="0.25">
      <c r="A2397" s="156">
        <v>42443</v>
      </c>
      <c r="B2397" s="157" t="s">
        <v>1474</v>
      </c>
      <c r="C2397" s="158" t="s">
        <v>122</v>
      </c>
      <c r="D2397" s="158" t="s">
        <v>1249</v>
      </c>
      <c r="E2397" s="158"/>
      <c r="F2397" s="159">
        <v>250</v>
      </c>
      <c r="G2397" s="160" t="s">
        <v>1323</v>
      </c>
      <c r="H2397" s="160" t="s">
        <v>1922</v>
      </c>
      <c r="I2397" s="166"/>
      <c r="J2397" s="166"/>
      <c r="K2397" s="166"/>
      <c r="L2397" s="166"/>
      <c r="M2397" s="166"/>
      <c r="N2397" s="166"/>
      <c r="O2397" s="166"/>
      <c r="P2397" s="166"/>
      <c r="Q2397" s="166"/>
      <c r="R2397" s="166"/>
      <c r="S2397" s="166"/>
      <c r="T2397" s="166"/>
      <c r="U2397" s="166"/>
      <c r="V2397" s="166"/>
      <c r="W2397" s="166"/>
      <c r="X2397" s="166"/>
      <c r="Y2397" s="166"/>
      <c r="Z2397" s="166"/>
      <c r="AA2397" s="166"/>
      <c r="AB2397" s="166"/>
      <c r="AC2397" s="166"/>
      <c r="AD2397" s="166"/>
      <c r="AE2397" s="166"/>
      <c r="AF2397" s="166"/>
      <c r="AG2397" s="166"/>
      <c r="AH2397" s="166"/>
      <c r="AI2397" s="166"/>
      <c r="AJ2397" s="166"/>
      <c r="AK2397" s="166"/>
      <c r="AL2397" s="166"/>
      <c r="AM2397" s="166"/>
      <c r="AN2397" s="166"/>
      <c r="AO2397" s="166"/>
      <c r="AP2397" s="166"/>
      <c r="AQ2397" s="166"/>
      <c r="AR2397" s="166"/>
      <c r="AS2397" s="166"/>
      <c r="AT2397" s="166"/>
      <c r="AU2397" s="166"/>
      <c r="AV2397" s="166"/>
      <c r="AW2397" s="166"/>
      <c r="AX2397" s="166"/>
      <c r="AY2397" s="166"/>
    </row>
    <row r="2398" spans="1:51" s="115" customFormat="1" ht="12.75" customHeight="1" x14ac:dyDescent="0.25">
      <c r="A2398" s="161">
        <v>42445</v>
      </c>
      <c r="B2398" s="162" t="s">
        <v>1474</v>
      </c>
      <c r="C2398" s="163" t="s">
        <v>1005</v>
      </c>
      <c r="D2398" s="163" t="s">
        <v>1249</v>
      </c>
      <c r="E2398" s="163"/>
      <c r="F2398" s="164">
        <v>400</v>
      </c>
      <c r="G2398" s="165" t="s">
        <v>1435</v>
      </c>
      <c r="H2398" s="165" t="s">
        <v>1935</v>
      </c>
      <c r="I2398" s="166"/>
      <c r="J2398" s="166"/>
      <c r="K2398" s="166"/>
      <c r="L2398" s="166"/>
      <c r="M2398" s="166"/>
      <c r="N2398" s="166"/>
      <c r="O2398" s="166"/>
      <c r="P2398" s="166"/>
      <c r="Q2398" s="166"/>
      <c r="R2398" s="166"/>
      <c r="S2398" s="166"/>
      <c r="T2398" s="166"/>
      <c r="U2398" s="166"/>
      <c r="V2398" s="166"/>
      <c r="W2398" s="166"/>
      <c r="X2398" s="166"/>
      <c r="Y2398" s="166"/>
      <c r="Z2398" s="166"/>
      <c r="AA2398" s="166"/>
      <c r="AB2398" s="166"/>
      <c r="AC2398" s="166"/>
      <c r="AD2398" s="166"/>
      <c r="AE2398" s="166"/>
      <c r="AF2398" s="166"/>
      <c r="AG2398" s="166"/>
      <c r="AH2398" s="166"/>
      <c r="AI2398" s="166"/>
      <c r="AJ2398" s="166"/>
      <c r="AK2398" s="166"/>
      <c r="AL2398" s="166"/>
      <c r="AM2398" s="166"/>
      <c r="AN2398" s="166"/>
      <c r="AO2398" s="166"/>
      <c r="AP2398" s="166"/>
      <c r="AQ2398" s="166"/>
      <c r="AR2398" s="166"/>
      <c r="AS2398" s="166"/>
      <c r="AT2398" s="166"/>
      <c r="AU2398" s="166"/>
      <c r="AV2398" s="166"/>
      <c r="AW2398" s="166"/>
      <c r="AX2398" s="166"/>
      <c r="AY2398" s="166"/>
    </row>
    <row r="2399" spans="1:51" s="115" customFormat="1" ht="12.75" customHeight="1" x14ac:dyDescent="0.25">
      <c r="A2399" s="156">
        <v>42457</v>
      </c>
      <c r="B2399" s="157" t="s">
        <v>1474</v>
      </c>
      <c r="C2399" s="158" t="s">
        <v>1006</v>
      </c>
      <c r="D2399" s="158" t="s">
        <v>1249</v>
      </c>
      <c r="E2399" s="158"/>
      <c r="F2399" s="159">
        <v>100</v>
      </c>
      <c r="G2399" s="160" t="s">
        <v>1323</v>
      </c>
      <c r="H2399" s="160" t="s">
        <v>1921</v>
      </c>
      <c r="I2399" s="166"/>
      <c r="J2399" s="166"/>
      <c r="K2399" s="166"/>
      <c r="L2399" s="166"/>
      <c r="M2399" s="166"/>
      <c r="N2399" s="166"/>
      <c r="O2399" s="166"/>
      <c r="P2399" s="166"/>
      <c r="Q2399" s="166"/>
      <c r="R2399" s="166"/>
      <c r="S2399" s="166"/>
      <c r="T2399" s="166"/>
      <c r="U2399" s="166"/>
      <c r="V2399" s="166"/>
      <c r="W2399" s="166"/>
      <c r="X2399" s="166"/>
      <c r="Y2399" s="166"/>
      <c r="Z2399" s="166"/>
      <c r="AA2399" s="166"/>
      <c r="AB2399" s="166"/>
      <c r="AC2399" s="166"/>
      <c r="AD2399" s="166"/>
      <c r="AE2399" s="166"/>
      <c r="AF2399" s="166"/>
      <c r="AG2399" s="166"/>
      <c r="AH2399" s="166"/>
      <c r="AI2399" s="166"/>
      <c r="AJ2399" s="166"/>
      <c r="AK2399" s="166"/>
      <c r="AL2399" s="166"/>
      <c r="AM2399" s="166"/>
      <c r="AN2399" s="166"/>
      <c r="AO2399" s="166"/>
      <c r="AP2399" s="166"/>
      <c r="AQ2399" s="166"/>
      <c r="AR2399" s="166"/>
      <c r="AS2399" s="166"/>
      <c r="AT2399" s="166"/>
      <c r="AU2399" s="166"/>
      <c r="AV2399" s="166"/>
      <c r="AW2399" s="166"/>
      <c r="AX2399" s="166"/>
      <c r="AY2399" s="166"/>
    </row>
    <row r="2400" spans="1:51" s="115" customFormat="1" ht="12.75" customHeight="1" x14ac:dyDescent="0.25">
      <c r="A2400" s="161">
        <v>42457</v>
      </c>
      <c r="B2400" s="162" t="s">
        <v>1474</v>
      </c>
      <c r="C2400" s="163" t="s">
        <v>240</v>
      </c>
      <c r="D2400" s="163" t="s">
        <v>1249</v>
      </c>
      <c r="E2400" s="163"/>
      <c r="F2400" s="164">
        <v>130</v>
      </c>
      <c r="G2400" s="165" t="s">
        <v>1587</v>
      </c>
      <c r="H2400" s="165" t="s">
        <v>1926</v>
      </c>
      <c r="I2400" s="166"/>
      <c r="J2400" s="166"/>
      <c r="K2400" s="166"/>
      <c r="L2400" s="166"/>
      <c r="M2400" s="166"/>
      <c r="N2400" s="166"/>
      <c r="O2400" s="166"/>
      <c r="P2400" s="166"/>
      <c r="Q2400" s="166"/>
      <c r="R2400" s="166"/>
      <c r="S2400" s="166"/>
      <c r="T2400" s="166"/>
      <c r="U2400" s="166"/>
      <c r="V2400" s="166"/>
      <c r="W2400" s="166"/>
      <c r="X2400" s="166"/>
      <c r="Y2400" s="166"/>
      <c r="Z2400" s="166"/>
      <c r="AA2400" s="166"/>
      <c r="AB2400" s="166"/>
      <c r="AC2400" s="166"/>
      <c r="AD2400" s="166"/>
      <c r="AE2400" s="166"/>
      <c r="AF2400" s="166"/>
      <c r="AG2400" s="166"/>
      <c r="AH2400" s="166"/>
      <c r="AI2400" s="166"/>
      <c r="AJ2400" s="166"/>
      <c r="AK2400" s="166"/>
      <c r="AL2400" s="166"/>
      <c r="AM2400" s="166"/>
      <c r="AN2400" s="166"/>
      <c r="AO2400" s="166"/>
      <c r="AP2400" s="166"/>
      <c r="AQ2400" s="166"/>
      <c r="AR2400" s="166"/>
      <c r="AS2400" s="166"/>
      <c r="AT2400" s="166"/>
      <c r="AU2400" s="166"/>
      <c r="AV2400" s="166"/>
      <c r="AW2400" s="166"/>
      <c r="AX2400" s="166"/>
      <c r="AY2400" s="166"/>
    </row>
    <row r="2401" spans="1:51" s="115" customFormat="1" ht="12.75" customHeight="1" x14ac:dyDescent="0.25">
      <c r="A2401" s="156">
        <v>42459</v>
      </c>
      <c r="B2401" s="157" t="s">
        <v>1474</v>
      </c>
      <c r="C2401" s="158" t="s">
        <v>640</v>
      </c>
      <c r="D2401" s="158" t="s">
        <v>1249</v>
      </c>
      <c r="E2401" s="158"/>
      <c r="F2401" s="159">
        <v>65</v>
      </c>
      <c r="G2401" s="160" t="s">
        <v>1321</v>
      </c>
      <c r="H2401" s="160" t="s">
        <v>1943</v>
      </c>
      <c r="I2401" s="166"/>
      <c r="J2401" s="166"/>
      <c r="K2401" s="166"/>
      <c r="L2401" s="166"/>
      <c r="M2401" s="166"/>
      <c r="N2401" s="166"/>
      <c r="O2401" s="166"/>
      <c r="P2401" s="166"/>
      <c r="Q2401" s="166"/>
      <c r="R2401" s="166"/>
      <c r="S2401" s="166"/>
      <c r="T2401" s="166"/>
      <c r="U2401" s="166"/>
      <c r="V2401" s="166"/>
      <c r="W2401" s="166"/>
      <c r="X2401" s="166"/>
      <c r="Y2401" s="166"/>
      <c r="Z2401" s="166"/>
      <c r="AA2401" s="166"/>
      <c r="AB2401" s="166"/>
      <c r="AC2401" s="166"/>
      <c r="AD2401" s="166"/>
      <c r="AE2401" s="166"/>
      <c r="AF2401" s="166"/>
      <c r="AG2401" s="166"/>
      <c r="AH2401" s="166"/>
      <c r="AI2401" s="166"/>
      <c r="AJ2401" s="166"/>
      <c r="AK2401" s="166"/>
      <c r="AL2401" s="166"/>
      <c r="AM2401" s="166"/>
      <c r="AN2401" s="166"/>
      <c r="AO2401" s="166"/>
      <c r="AP2401" s="166"/>
      <c r="AQ2401" s="166"/>
      <c r="AR2401" s="166"/>
      <c r="AS2401" s="166"/>
      <c r="AT2401" s="166"/>
      <c r="AU2401" s="166"/>
      <c r="AV2401" s="166"/>
      <c r="AW2401" s="166"/>
      <c r="AX2401" s="166"/>
      <c r="AY2401" s="166"/>
    </row>
    <row r="2402" spans="1:51" s="115" customFormat="1" ht="12.75" customHeight="1" x14ac:dyDescent="0.25">
      <c r="A2402" s="161">
        <v>42460</v>
      </c>
      <c r="B2402" s="162" t="s">
        <v>1474</v>
      </c>
      <c r="C2402" s="163" t="s">
        <v>98</v>
      </c>
      <c r="D2402" s="163" t="s">
        <v>1249</v>
      </c>
      <c r="E2402" s="163"/>
      <c r="F2402" s="164">
        <v>100</v>
      </c>
      <c r="G2402" s="165" t="s">
        <v>1321</v>
      </c>
      <c r="H2402" s="165" t="s">
        <v>1943</v>
      </c>
      <c r="I2402" s="166"/>
      <c r="J2402" s="166"/>
      <c r="K2402" s="166"/>
      <c r="L2402" s="166"/>
      <c r="M2402" s="166"/>
      <c r="N2402" s="166"/>
      <c r="O2402" s="166"/>
      <c r="P2402" s="166"/>
      <c r="Q2402" s="166"/>
      <c r="R2402" s="166"/>
      <c r="S2402" s="166"/>
      <c r="T2402" s="166"/>
      <c r="U2402" s="166"/>
      <c r="V2402" s="166"/>
      <c r="W2402" s="166"/>
      <c r="X2402" s="166"/>
      <c r="Y2402" s="166"/>
      <c r="Z2402" s="166"/>
      <c r="AA2402" s="166"/>
      <c r="AB2402" s="166"/>
      <c r="AC2402" s="166"/>
      <c r="AD2402" s="166"/>
      <c r="AE2402" s="166"/>
      <c r="AF2402" s="166"/>
      <c r="AG2402" s="166"/>
      <c r="AH2402" s="166"/>
      <c r="AI2402" s="166"/>
      <c r="AJ2402" s="166"/>
      <c r="AK2402" s="166"/>
      <c r="AL2402" s="166"/>
      <c r="AM2402" s="166"/>
      <c r="AN2402" s="166"/>
      <c r="AO2402" s="166"/>
      <c r="AP2402" s="166"/>
      <c r="AQ2402" s="166"/>
      <c r="AR2402" s="166"/>
      <c r="AS2402" s="166"/>
      <c r="AT2402" s="166"/>
      <c r="AU2402" s="166"/>
      <c r="AV2402" s="166"/>
      <c r="AW2402" s="166"/>
      <c r="AX2402" s="166"/>
      <c r="AY2402" s="166"/>
    </row>
    <row r="2403" spans="1:51" s="115" customFormat="1" ht="12.75" customHeight="1" x14ac:dyDescent="0.25">
      <c r="A2403" s="156">
        <v>42461</v>
      </c>
      <c r="B2403" s="157" t="s">
        <v>1474</v>
      </c>
      <c r="C2403" s="158" t="s">
        <v>1007</v>
      </c>
      <c r="D2403" s="158" t="s">
        <v>1249</v>
      </c>
      <c r="E2403" s="158"/>
      <c r="F2403" s="159">
        <v>165</v>
      </c>
      <c r="G2403" s="160" t="s">
        <v>1321</v>
      </c>
      <c r="H2403" s="160" t="s">
        <v>1923</v>
      </c>
      <c r="I2403" s="166"/>
      <c r="J2403" s="166"/>
      <c r="K2403" s="166"/>
      <c r="L2403" s="166"/>
      <c r="M2403" s="166"/>
      <c r="N2403" s="166"/>
      <c r="O2403" s="166"/>
      <c r="P2403" s="166"/>
      <c r="Q2403" s="166"/>
      <c r="R2403" s="166"/>
      <c r="S2403" s="166"/>
      <c r="T2403" s="166"/>
      <c r="U2403" s="166"/>
      <c r="V2403" s="166"/>
      <c r="W2403" s="166"/>
      <c r="X2403" s="166"/>
      <c r="Y2403" s="166"/>
      <c r="Z2403" s="166"/>
      <c r="AA2403" s="166"/>
      <c r="AB2403" s="166"/>
      <c r="AC2403" s="166"/>
      <c r="AD2403" s="166"/>
      <c r="AE2403" s="166"/>
      <c r="AF2403" s="166"/>
      <c r="AG2403" s="166"/>
      <c r="AH2403" s="166"/>
      <c r="AI2403" s="166"/>
      <c r="AJ2403" s="166"/>
      <c r="AK2403" s="166"/>
      <c r="AL2403" s="166"/>
      <c r="AM2403" s="166"/>
      <c r="AN2403" s="166"/>
      <c r="AO2403" s="166"/>
      <c r="AP2403" s="166"/>
      <c r="AQ2403" s="166"/>
      <c r="AR2403" s="166"/>
      <c r="AS2403" s="166"/>
      <c r="AT2403" s="166"/>
      <c r="AU2403" s="166"/>
      <c r="AV2403" s="166"/>
      <c r="AW2403" s="166"/>
      <c r="AX2403" s="166"/>
      <c r="AY2403" s="166"/>
    </row>
    <row r="2404" spans="1:51" s="115" customFormat="1" ht="12.75" customHeight="1" x14ac:dyDescent="0.25">
      <c r="A2404" s="161">
        <v>42466</v>
      </c>
      <c r="B2404" s="162" t="s">
        <v>1474</v>
      </c>
      <c r="C2404" s="163" t="s">
        <v>1008</v>
      </c>
      <c r="D2404" s="163" t="s">
        <v>1249</v>
      </c>
      <c r="E2404" s="163"/>
      <c r="F2404" s="164">
        <v>50</v>
      </c>
      <c r="G2404" s="165" t="s">
        <v>1429</v>
      </c>
      <c r="H2404" s="165" t="s">
        <v>1950</v>
      </c>
      <c r="I2404" s="166"/>
      <c r="J2404" s="166"/>
      <c r="K2404" s="166"/>
      <c r="L2404" s="166"/>
      <c r="M2404" s="166"/>
      <c r="N2404" s="166"/>
      <c r="O2404" s="166"/>
      <c r="P2404" s="166"/>
      <c r="Q2404" s="166"/>
      <c r="R2404" s="166"/>
      <c r="S2404" s="166"/>
      <c r="T2404" s="166"/>
      <c r="U2404" s="166"/>
      <c r="V2404" s="166"/>
      <c r="W2404" s="166"/>
      <c r="X2404" s="166"/>
      <c r="Y2404" s="166"/>
      <c r="Z2404" s="166"/>
      <c r="AA2404" s="166"/>
      <c r="AB2404" s="166"/>
      <c r="AC2404" s="166"/>
      <c r="AD2404" s="166"/>
      <c r="AE2404" s="166"/>
      <c r="AF2404" s="166"/>
      <c r="AG2404" s="166"/>
      <c r="AH2404" s="166"/>
      <c r="AI2404" s="166"/>
      <c r="AJ2404" s="166"/>
      <c r="AK2404" s="166"/>
      <c r="AL2404" s="166"/>
      <c r="AM2404" s="166"/>
      <c r="AN2404" s="166"/>
      <c r="AO2404" s="166"/>
      <c r="AP2404" s="166"/>
      <c r="AQ2404" s="166"/>
      <c r="AR2404" s="166"/>
      <c r="AS2404" s="166"/>
      <c r="AT2404" s="166"/>
      <c r="AU2404" s="166"/>
      <c r="AV2404" s="166"/>
      <c r="AW2404" s="166"/>
      <c r="AX2404" s="166"/>
      <c r="AY2404" s="166"/>
    </row>
    <row r="2405" spans="1:51" s="115" customFormat="1" ht="12.75" customHeight="1" x14ac:dyDescent="0.25">
      <c r="A2405" s="156">
        <v>42467</v>
      </c>
      <c r="B2405" s="157" t="s">
        <v>1474</v>
      </c>
      <c r="C2405" s="158" t="s">
        <v>254</v>
      </c>
      <c r="D2405" s="158" t="s">
        <v>1249</v>
      </c>
      <c r="E2405" s="158"/>
      <c r="F2405" s="159">
        <v>90</v>
      </c>
      <c r="G2405" s="160" t="s">
        <v>1584</v>
      </c>
      <c r="H2405" s="160" t="s">
        <v>2503</v>
      </c>
      <c r="I2405" s="166"/>
      <c r="J2405" s="166"/>
      <c r="K2405" s="166"/>
      <c r="L2405" s="166"/>
      <c r="M2405" s="166"/>
      <c r="N2405" s="166"/>
      <c r="O2405" s="166"/>
      <c r="P2405" s="166"/>
      <c r="Q2405" s="166"/>
      <c r="R2405" s="166"/>
      <c r="S2405" s="166"/>
      <c r="T2405" s="166"/>
      <c r="U2405" s="166"/>
      <c r="V2405" s="166"/>
      <c r="W2405" s="166"/>
      <c r="X2405" s="166"/>
      <c r="Y2405" s="166"/>
      <c r="Z2405" s="166"/>
      <c r="AA2405" s="166"/>
      <c r="AB2405" s="166"/>
      <c r="AC2405" s="166"/>
      <c r="AD2405" s="166"/>
      <c r="AE2405" s="166"/>
      <c r="AF2405" s="166"/>
      <c r="AG2405" s="166"/>
      <c r="AH2405" s="166"/>
      <c r="AI2405" s="166"/>
      <c r="AJ2405" s="166"/>
      <c r="AK2405" s="166"/>
      <c r="AL2405" s="166"/>
      <c r="AM2405" s="166"/>
      <c r="AN2405" s="166"/>
      <c r="AO2405" s="166"/>
      <c r="AP2405" s="166"/>
      <c r="AQ2405" s="166"/>
      <c r="AR2405" s="166"/>
      <c r="AS2405" s="166"/>
      <c r="AT2405" s="166"/>
      <c r="AU2405" s="166"/>
      <c r="AV2405" s="166"/>
      <c r="AW2405" s="166"/>
      <c r="AX2405" s="166"/>
      <c r="AY2405" s="166"/>
    </row>
    <row r="2406" spans="1:51" s="115" customFormat="1" ht="12.75" customHeight="1" x14ac:dyDescent="0.25">
      <c r="A2406" s="161">
        <v>42468</v>
      </c>
      <c r="B2406" s="162" t="s">
        <v>1474</v>
      </c>
      <c r="C2406" s="163" t="s">
        <v>45</v>
      </c>
      <c r="D2406" s="163" t="s">
        <v>1249</v>
      </c>
      <c r="E2406" s="163"/>
      <c r="F2406" s="164">
        <v>200</v>
      </c>
      <c r="G2406" s="165" t="s">
        <v>1585</v>
      </c>
      <c r="H2406" s="165" t="s">
        <v>1958</v>
      </c>
      <c r="I2406" s="166"/>
      <c r="J2406" s="166"/>
      <c r="K2406" s="166"/>
      <c r="L2406" s="166"/>
      <c r="M2406" s="166"/>
      <c r="N2406" s="166"/>
      <c r="O2406" s="166"/>
      <c r="P2406" s="166"/>
      <c r="Q2406" s="166"/>
      <c r="R2406" s="166"/>
      <c r="S2406" s="166"/>
      <c r="T2406" s="166"/>
      <c r="U2406" s="166"/>
      <c r="V2406" s="166"/>
      <c r="W2406" s="166"/>
      <c r="X2406" s="166"/>
      <c r="Y2406" s="166"/>
      <c r="Z2406" s="166"/>
      <c r="AA2406" s="166"/>
      <c r="AB2406" s="166"/>
      <c r="AC2406" s="166"/>
      <c r="AD2406" s="166"/>
      <c r="AE2406" s="166"/>
      <c r="AF2406" s="166"/>
      <c r="AG2406" s="166"/>
      <c r="AH2406" s="166"/>
      <c r="AI2406" s="166"/>
      <c r="AJ2406" s="166"/>
      <c r="AK2406" s="166"/>
      <c r="AL2406" s="166"/>
      <c r="AM2406" s="166"/>
      <c r="AN2406" s="166"/>
      <c r="AO2406" s="166"/>
      <c r="AP2406" s="166"/>
      <c r="AQ2406" s="166"/>
      <c r="AR2406" s="166"/>
      <c r="AS2406" s="166"/>
      <c r="AT2406" s="166"/>
      <c r="AU2406" s="166"/>
      <c r="AV2406" s="166"/>
      <c r="AW2406" s="166"/>
      <c r="AX2406" s="166"/>
      <c r="AY2406" s="166"/>
    </row>
    <row r="2407" spans="1:51" s="115" customFormat="1" ht="12.75" customHeight="1" x14ac:dyDescent="0.25">
      <c r="A2407" s="156">
        <v>42472</v>
      </c>
      <c r="B2407" s="157" t="s">
        <v>1474</v>
      </c>
      <c r="C2407" s="158" t="s">
        <v>102</v>
      </c>
      <c r="D2407" s="158" t="s">
        <v>1249</v>
      </c>
      <c r="E2407" s="158"/>
      <c r="F2407" s="159">
        <v>250</v>
      </c>
      <c r="G2407" s="160" t="s">
        <v>1323</v>
      </c>
      <c r="H2407" s="160" t="s">
        <v>1921</v>
      </c>
      <c r="I2407" s="166"/>
      <c r="J2407" s="166"/>
      <c r="K2407" s="166"/>
      <c r="L2407" s="166"/>
      <c r="M2407" s="166"/>
      <c r="N2407" s="166"/>
      <c r="O2407" s="166"/>
      <c r="P2407" s="166"/>
      <c r="Q2407" s="166"/>
      <c r="R2407" s="166"/>
      <c r="S2407" s="166"/>
      <c r="T2407" s="166"/>
      <c r="U2407" s="166"/>
      <c r="V2407" s="166"/>
      <c r="W2407" s="166"/>
      <c r="X2407" s="166"/>
      <c r="Y2407" s="166"/>
      <c r="Z2407" s="166"/>
      <c r="AA2407" s="166"/>
      <c r="AB2407" s="166"/>
      <c r="AC2407" s="166"/>
      <c r="AD2407" s="166"/>
      <c r="AE2407" s="166"/>
      <c r="AF2407" s="166"/>
      <c r="AG2407" s="166"/>
      <c r="AH2407" s="166"/>
      <c r="AI2407" s="166"/>
      <c r="AJ2407" s="166"/>
      <c r="AK2407" s="166"/>
      <c r="AL2407" s="166"/>
      <c r="AM2407" s="166"/>
      <c r="AN2407" s="166"/>
      <c r="AO2407" s="166"/>
      <c r="AP2407" s="166"/>
      <c r="AQ2407" s="166"/>
      <c r="AR2407" s="166"/>
      <c r="AS2407" s="166"/>
      <c r="AT2407" s="166"/>
      <c r="AU2407" s="166"/>
      <c r="AV2407" s="166"/>
      <c r="AW2407" s="166"/>
      <c r="AX2407" s="166"/>
      <c r="AY2407" s="166"/>
    </row>
    <row r="2408" spans="1:51" s="115" customFormat="1" ht="12.75" customHeight="1" x14ac:dyDescent="0.25">
      <c r="A2408" s="161">
        <v>42474</v>
      </c>
      <c r="B2408" s="162" t="s">
        <v>1474</v>
      </c>
      <c r="C2408" s="163" t="s">
        <v>1009</v>
      </c>
      <c r="D2408" s="163" t="s">
        <v>1249</v>
      </c>
      <c r="E2408" s="163"/>
      <c r="F2408" s="164">
        <v>84.085999999999999</v>
      </c>
      <c r="G2408" s="165" t="s">
        <v>1323</v>
      </c>
      <c r="H2408" s="165" t="s">
        <v>1920</v>
      </c>
      <c r="I2408" s="166"/>
      <c r="J2408" s="166"/>
      <c r="K2408" s="166"/>
      <c r="L2408" s="166"/>
      <c r="M2408" s="166"/>
      <c r="N2408" s="166"/>
      <c r="O2408" s="166"/>
      <c r="P2408" s="166"/>
      <c r="Q2408" s="166"/>
      <c r="R2408" s="166"/>
      <c r="S2408" s="166"/>
      <c r="T2408" s="166"/>
      <c r="U2408" s="166"/>
      <c r="V2408" s="166"/>
      <c r="W2408" s="166"/>
      <c r="X2408" s="166"/>
      <c r="Y2408" s="166"/>
      <c r="Z2408" s="166"/>
      <c r="AA2408" s="166"/>
      <c r="AB2408" s="166"/>
      <c r="AC2408" s="166"/>
      <c r="AD2408" s="166"/>
      <c r="AE2408" s="166"/>
      <c r="AF2408" s="166"/>
      <c r="AG2408" s="166"/>
      <c r="AH2408" s="166"/>
      <c r="AI2408" s="166"/>
      <c r="AJ2408" s="166"/>
      <c r="AK2408" s="166"/>
      <c r="AL2408" s="166"/>
      <c r="AM2408" s="166"/>
      <c r="AN2408" s="166"/>
      <c r="AO2408" s="166"/>
      <c r="AP2408" s="166"/>
      <c r="AQ2408" s="166"/>
      <c r="AR2408" s="166"/>
      <c r="AS2408" s="166"/>
      <c r="AT2408" s="166"/>
      <c r="AU2408" s="166"/>
      <c r="AV2408" s="166"/>
      <c r="AW2408" s="166"/>
      <c r="AX2408" s="166"/>
      <c r="AY2408" s="166"/>
    </row>
    <row r="2409" spans="1:51" s="115" customFormat="1" ht="12.75" customHeight="1" x14ac:dyDescent="0.25">
      <c r="A2409" s="156">
        <v>42474</v>
      </c>
      <c r="B2409" s="157" t="s">
        <v>1474</v>
      </c>
      <c r="C2409" s="158" t="s">
        <v>1010</v>
      </c>
      <c r="D2409" s="158" t="s">
        <v>1249</v>
      </c>
      <c r="E2409" s="158"/>
      <c r="F2409" s="159">
        <v>58.737000000000002</v>
      </c>
      <c r="G2409" s="160" t="s">
        <v>1323</v>
      </c>
      <c r="H2409" s="160" t="s">
        <v>1920</v>
      </c>
      <c r="I2409" s="166"/>
      <c r="J2409" s="166"/>
      <c r="K2409" s="166"/>
      <c r="L2409" s="166"/>
      <c r="M2409" s="166"/>
      <c r="N2409" s="166"/>
      <c r="O2409" s="166"/>
      <c r="P2409" s="166"/>
      <c r="Q2409" s="166"/>
      <c r="R2409" s="166"/>
      <c r="S2409" s="166"/>
      <c r="T2409" s="166"/>
      <c r="U2409" s="166"/>
      <c r="V2409" s="166"/>
      <c r="W2409" s="166"/>
      <c r="X2409" s="166"/>
      <c r="Y2409" s="166"/>
      <c r="Z2409" s="166"/>
      <c r="AA2409" s="166"/>
      <c r="AB2409" s="166"/>
      <c r="AC2409" s="166"/>
      <c r="AD2409" s="166"/>
      <c r="AE2409" s="166"/>
      <c r="AF2409" s="166"/>
      <c r="AG2409" s="166"/>
      <c r="AH2409" s="166"/>
      <c r="AI2409" s="166"/>
      <c r="AJ2409" s="166"/>
      <c r="AK2409" s="166"/>
      <c r="AL2409" s="166"/>
      <c r="AM2409" s="166"/>
      <c r="AN2409" s="166"/>
      <c r="AO2409" s="166"/>
      <c r="AP2409" s="166"/>
      <c r="AQ2409" s="166"/>
      <c r="AR2409" s="166"/>
      <c r="AS2409" s="166"/>
      <c r="AT2409" s="166"/>
      <c r="AU2409" s="166"/>
      <c r="AV2409" s="166"/>
      <c r="AW2409" s="166"/>
      <c r="AX2409" s="166"/>
      <c r="AY2409" s="166"/>
    </row>
    <row r="2410" spans="1:51" s="115" customFormat="1" ht="12.75" customHeight="1" x14ac:dyDescent="0.25">
      <c r="A2410" s="161">
        <v>42474</v>
      </c>
      <c r="B2410" s="162" t="s">
        <v>1474</v>
      </c>
      <c r="C2410" s="163" t="s">
        <v>1011</v>
      </c>
      <c r="D2410" s="163" t="s">
        <v>1249</v>
      </c>
      <c r="E2410" s="163"/>
      <c r="F2410" s="164">
        <v>86.558999999999997</v>
      </c>
      <c r="G2410" s="165" t="s">
        <v>1323</v>
      </c>
      <c r="H2410" s="165" t="s">
        <v>1920</v>
      </c>
      <c r="I2410" s="166"/>
      <c r="J2410" s="166"/>
      <c r="K2410" s="166"/>
      <c r="L2410" s="166"/>
      <c r="M2410" s="166"/>
      <c r="N2410" s="166"/>
      <c r="O2410" s="166"/>
      <c r="P2410" s="166"/>
      <c r="Q2410" s="166"/>
      <c r="R2410" s="166"/>
      <c r="S2410" s="166"/>
      <c r="T2410" s="166"/>
      <c r="U2410" s="166"/>
      <c r="V2410" s="166"/>
      <c r="W2410" s="166"/>
      <c r="X2410" s="166"/>
      <c r="Y2410" s="166"/>
      <c r="Z2410" s="166"/>
      <c r="AA2410" s="166"/>
      <c r="AB2410" s="166"/>
      <c r="AC2410" s="166"/>
      <c r="AD2410" s="166"/>
      <c r="AE2410" s="166"/>
      <c r="AF2410" s="166"/>
      <c r="AG2410" s="166"/>
      <c r="AH2410" s="166"/>
      <c r="AI2410" s="166"/>
      <c r="AJ2410" s="166"/>
      <c r="AK2410" s="166"/>
      <c r="AL2410" s="166"/>
      <c r="AM2410" s="166"/>
      <c r="AN2410" s="166"/>
      <c r="AO2410" s="166"/>
      <c r="AP2410" s="166"/>
      <c r="AQ2410" s="166"/>
      <c r="AR2410" s="166"/>
      <c r="AS2410" s="166"/>
      <c r="AT2410" s="166"/>
      <c r="AU2410" s="166"/>
      <c r="AV2410" s="166"/>
      <c r="AW2410" s="166"/>
      <c r="AX2410" s="166"/>
      <c r="AY2410" s="166"/>
    </row>
    <row r="2411" spans="1:51" s="115" customFormat="1" ht="12.75" customHeight="1" x14ac:dyDescent="0.25">
      <c r="A2411" s="156">
        <v>42474</v>
      </c>
      <c r="B2411" s="157" t="s">
        <v>1474</v>
      </c>
      <c r="C2411" s="158" t="s">
        <v>1012</v>
      </c>
      <c r="D2411" s="158" t="s">
        <v>1249</v>
      </c>
      <c r="E2411" s="158"/>
      <c r="F2411" s="159">
        <v>59.972999999999999</v>
      </c>
      <c r="G2411" s="160" t="s">
        <v>1323</v>
      </c>
      <c r="H2411" s="160" t="s">
        <v>1920</v>
      </c>
      <c r="I2411" s="166"/>
      <c r="J2411" s="166"/>
      <c r="K2411" s="166"/>
      <c r="L2411" s="166"/>
      <c r="M2411" s="166"/>
      <c r="N2411" s="166"/>
      <c r="O2411" s="166"/>
      <c r="P2411" s="166"/>
      <c r="Q2411" s="166"/>
      <c r="R2411" s="166"/>
      <c r="S2411" s="166"/>
      <c r="T2411" s="166"/>
      <c r="U2411" s="166"/>
      <c r="V2411" s="166"/>
      <c r="W2411" s="166"/>
      <c r="X2411" s="166"/>
      <c r="Y2411" s="166"/>
      <c r="Z2411" s="166"/>
      <c r="AA2411" s="166"/>
      <c r="AB2411" s="166"/>
      <c r="AC2411" s="166"/>
      <c r="AD2411" s="166"/>
      <c r="AE2411" s="166"/>
      <c r="AF2411" s="166"/>
      <c r="AG2411" s="166"/>
      <c r="AH2411" s="166"/>
      <c r="AI2411" s="166"/>
      <c r="AJ2411" s="166"/>
      <c r="AK2411" s="166"/>
      <c r="AL2411" s="166"/>
      <c r="AM2411" s="166"/>
      <c r="AN2411" s="166"/>
      <c r="AO2411" s="166"/>
      <c r="AP2411" s="166"/>
      <c r="AQ2411" s="166"/>
      <c r="AR2411" s="166"/>
      <c r="AS2411" s="166"/>
      <c r="AT2411" s="166"/>
      <c r="AU2411" s="166"/>
      <c r="AV2411" s="166"/>
      <c r="AW2411" s="166"/>
      <c r="AX2411" s="166"/>
      <c r="AY2411" s="166"/>
    </row>
    <row r="2412" spans="1:51" s="115" customFormat="1" ht="12.75" customHeight="1" x14ac:dyDescent="0.25">
      <c r="A2412" s="161">
        <v>42474</v>
      </c>
      <c r="B2412" s="162" t="s">
        <v>1474</v>
      </c>
      <c r="C2412" s="163" t="s">
        <v>1013</v>
      </c>
      <c r="D2412" s="163" t="s">
        <v>1249</v>
      </c>
      <c r="E2412" s="163"/>
      <c r="F2412" s="164">
        <v>55.645000000000003</v>
      </c>
      <c r="G2412" s="165" t="s">
        <v>1323</v>
      </c>
      <c r="H2412" s="165" t="s">
        <v>1920</v>
      </c>
      <c r="I2412" s="166"/>
      <c r="J2412" s="166"/>
      <c r="K2412" s="166"/>
      <c r="L2412" s="166"/>
      <c r="M2412" s="166"/>
      <c r="N2412" s="166"/>
      <c r="O2412" s="166"/>
      <c r="P2412" s="166"/>
      <c r="Q2412" s="166"/>
      <c r="R2412" s="166"/>
      <c r="S2412" s="166"/>
      <c r="T2412" s="166"/>
      <c r="U2412" s="166"/>
      <c r="V2412" s="166"/>
      <c r="W2412" s="166"/>
      <c r="X2412" s="166"/>
      <c r="Y2412" s="166"/>
      <c r="Z2412" s="166"/>
      <c r="AA2412" s="166"/>
      <c r="AB2412" s="166"/>
      <c r="AC2412" s="166"/>
      <c r="AD2412" s="166"/>
      <c r="AE2412" s="166"/>
      <c r="AF2412" s="166"/>
      <c r="AG2412" s="166"/>
      <c r="AH2412" s="166"/>
      <c r="AI2412" s="166"/>
      <c r="AJ2412" s="166"/>
      <c r="AK2412" s="166"/>
      <c r="AL2412" s="166"/>
      <c r="AM2412" s="166"/>
      <c r="AN2412" s="166"/>
      <c r="AO2412" s="166"/>
      <c r="AP2412" s="166"/>
      <c r="AQ2412" s="166"/>
      <c r="AR2412" s="166"/>
      <c r="AS2412" s="166"/>
      <c r="AT2412" s="166"/>
      <c r="AU2412" s="166"/>
      <c r="AV2412" s="166"/>
      <c r="AW2412" s="166"/>
      <c r="AX2412" s="166"/>
      <c r="AY2412" s="166"/>
    </row>
    <row r="2413" spans="1:51" s="115" customFormat="1" ht="12.75" customHeight="1" x14ac:dyDescent="0.25">
      <c r="A2413" s="156">
        <v>42480</v>
      </c>
      <c r="B2413" s="157" t="s">
        <v>1474</v>
      </c>
      <c r="C2413" s="158" t="s">
        <v>848</v>
      </c>
      <c r="D2413" s="158" t="s">
        <v>1249</v>
      </c>
      <c r="E2413" s="158"/>
      <c r="F2413" s="159">
        <v>122</v>
      </c>
      <c r="G2413" s="160" t="s">
        <v>1430</v>
      </c>
      <c r="H2413" s="160" t="s">
        <v>1966</v>
      </c>
      <c r="I2413" s="166"/>
      <c r="J2413" s="166"/>
      <c r="K2413" s="166"/>
      <c r="L2413" s="166"/>
      <c r="M2413" s="166"/>
      <c r="N2413" s="166"/>
      <c r="O2413" s="166"/>
      <c r="P2413" s="166"/>
      <c r="Q2413" s="166"/>
      <c r="R2413" s="166"/>
      <c r="S2413" s="166"/>
      <c r="T2413" s="166"/>
      <c r="U2413" s="166"/>
      <c r="V2413" s="166"/>
      <c r="W2413" s="166"/>
      <c r="X2413" s="166"/>
      <c r="Y2413" s="166"/>
      <c r="Z2413" s="166"/>
      <c r="AA2413" s="166"/>
      <c r="AB2413" s="166"/>
      <c r="AC2413" s="166"/>
      <c r="AD2413" s="166"/>
      <c r="AE2413" s="166"/>
      <c r="AF2413" s="166"/>
      <c r="AG2413" s="166"/>
      <c r="AH2413" s="166"/>
      <c r="AI2413" s="166"/>
      <c r="AJ2413" s="166"/>
      <c r="AK2413" s="166"/>
      <c r="AL2413" s="166"/>
      <c r="AM2413" s="166"/>
      <c r="AN2413" s="166"/>
      <c r="AO2413" s="166"/>
      <c r="AP2413" s="166"/>
      <c r="AQ2413" s="166"/>
      <c r="AR2413" s="166"/>
      <c r="AS2413" s="166"/>
      <c r="AT2413" s="166"/>
      <c r="AU2413" s="166"/>
      <c r="AV2413" s="166"/>
      <c r="AW2413" s="166"/>
      <c r="AX2413" s="166"/>
      <c r="AY2413" s="166"/>
    </row>
    <row r="2414" spans="1:51" s="115" customFormat="1" ht="12.75" customHeight="1" x14ac:dyDescent="0.25">
      <c r="A2414" s="161">
        <v>42482</v>
      </c>
      <c r="B2414" s="162" t="s">
        <v>1474</v>
      </c>
      <c r="C2414" s="163" t="s">
        <v>151</v>
      </c>
      <c r="D2414" s="163" t="s">
        <v>1249</v>
      </c>
      <c r="E2414" s="163"/>
      <c r="F2414" s="164">
        <v>150</v>
      </c>
      <c r="G2414" s="165" t="s">
        <v>1323</v>
      </c>
      <c r="H2414" s="165" t="s">
        <v>1921</v>
      </c>
      <c r="I2414" s="166"/>
      <c r="J2414" s="166"/>
      <c r="K2414" s="166"/>
      <c r="L2414" s="166"/>
      <c r="M2414" s="166"/>
      <c r="N2414" s="166"/>
      <c r="O2414" s="166"/>
      <c r="P2414" s="166"/>
      <c r="Q2414" s="166"/>
      <c r="R2414" s="166"/>
      <c r="S2414" s="166"/>
      <c r="T2414" s="166"/>
      <c r="U2414" s="166"/>
      <c r="V2414" s="166"/>
      <c r="W2414" s="166"/>
      <c r="X2414" s="166"/>
      <c r="Y2414" s="166"/>
      <c r="Z2414" s="166"/>
      <c r="AA2414" s="166"/>
      <c r="AB2414" s="166"/>
      <c r="AC2414" s="166"/>
      <c r="AD2414" s="166"/>
      <c r="AE2414" s="166"/>
      <c r="AF2414" s="166"/>
      <c r="AG2414" s="166"/>
      <c r="AH2414" s="166"/>
      <c r="AI2414" s="166"/>
      <c r="AJ2414" s="166"/>
      <c r="AK2414" s="166"/>
      <c r="AL2414" s="166"/>
      <c r="AM2414" s="166"/>
      <c r="AN2414" s="166"/>
      <c r="AO2414" s="166"/>
      <c r="AP2414" s="166"/>
      <c r="AQ2414" s="166"/>
      <c r="AR2414" s="166"/>
      <c r="AS2414" s="166"/>
      <c r="AT2414" s="166"/>
      <c r="AU2414" s="166"/>
      <c r="AV2414" s="166"/>
      <c r="AW2414" s="166"/>
      <c r="AX2414" s="166"/>
      <c r="AY2414" s="166"/>
    </row>
    <row r="2415" spans="1:51" s="115" customFormat="1" ht="12.75" customHeight="1" x14ac:dyDescent="0.25">
      <c r="A2415" s="156">
        <v>42482</v>
      </c>
      <c r="B2415" s="157" t="s">
        <v>1474</v>
      </c>
      <c r="C2415" s="158" t="s">
        <v>1014</v>
      </c>
      <c r="D2415" s="158" t="s">
        <v>1249</v>
      </c>
      <c r="E2415" s="158"/>
      <c r="F2415" s="159">
        <v>57.5</v>
      </c>
      <c r="G2415" s="160" t="s">
        <v>1323</v>
      </c>
      <c r="H2415" s="160" t="s">
        <v>1920</v>
      </c>
      <c r="I2415" s="166"/>
      <c r="J2415" s="166"/>
      <c r="K2415" s="166"/>
      <c r="L2415" s="166"/>
      <c r="M2415" s="166"/>
      <c r="N2415" s="166"/>
      <c r="O2415" s="166"/>
      <c r="P2415" s="166"/>
      <c r="Q2415" s="166"/>
      <c r="R2415" s="166"/>
      <c r="S2415" s="166"/>
      <c r="T2415" s="166"/>
      <c r="U2415" s="166"/>
      <c r="V2415" s="166"/>
      <c r="W2415" s="166"/>
      <c r="X2415" s="166"/>
      <c r="Y2415" s="166"/>
      <c r="Z2415" s="166"/>
      <c r="AA2415" s="166"/>
      <c r="AB2415" s="166"/>
      <c r="AC2415" s="166"/>
      <c r="AD2415" s="166"/>
      <c r="AE2415" s="166"/>
      <c r="AF2415" s="166"/>
      <c r="AG2415" s="166"/>
      <c r="AH2415" s="166"/>
      <c r="AI2415" s="166"/>
      <c r="AJ2415" s="166"/>
      <c r="AK2415" s="166"/>
      <c r="AL2415" s="166"/>
      <c r="AM2415" s="166"/>
      <c r="AN2415" s="166"/>
      <c r="AO2415" s="166"/>
      <c r="AP2415" s="166"/>
      <c r="AQ2415" s="166"/>
      <c r="AR2415" s="166"/>
      <c r="AS2415" s="166"/>
      <c r="AT2415" s="166"/>
      <c r="AU2415" s="166"/>
      <c r="AV2415" s="166"/>
      <c r="AW2415" s="166"/>
      <c r="AX2415" s="166"/>
      <c r="AY2415" s="166"/>
    </row>
    <row r="2416" spans="1:51" s="115" customFormat="1" ht="12.75" customHeight="1" x14ac:dyDescent="0.25">
      <c r="A2416" s="161">
        <v>42482</v>
      </c>
      <c r="B2416" s="162" t="s">
        <v>1474</v>
      </c>
      <c r="C2416" s="163" t="s">
        <v>1015</v>
      </c>
      <c r="D2416" s="163" t="s">
        <v>1249</v>
      </c>
      <c r="E2416" s="163"/>
      <c r="F2416" s="164">
        <v>57.5</v>
      </c>
      <c r="G2416" s="165" t="s">
        <v>1323</v>
      </c>
      <c r="H2416" s="165" t="s">
        <v>1920</v>
      </c>
      <c r="I2416" s="166"/>
      <c r="J2416" s="166"/>
      <c r="K2416" s="166"/>
      <c r="L2416" s="166"/>
      <c r="M2416" s="166"/>
      <c r="N2416" s="166"/>
      <c r="O2416" s="166"/>
      <c r="P2416" s="166"/>
      <c r="Q2416" s="166"/>
      <c r="R2416" s="166"/>
      <c r="S2416" s="166"/>
      <c r="T2416" s="166"/>
      <c r="U2416" s="166"/>
      <c r="V2416" s="166"/>
      <c r="W2416" s="166"/>
      <c r="X2416" s="166"/>
      <c r="Y2416" s="166"/>
      <c r="Z2416" s="166"/>
      <c r="AA2416" s="166"/>
      <c r="AB2416" s="166"/>
      <c r="AC2416" s="166"/>
      <c r="AD2416" s="166"/>
      <c r="AE2416" s="166"/>
      <c r="AF2416" s="166"/>
      <c r="AG2416" s="166"/>
      <c r="AH2416" s="166"/>
      <c r="AI2416" s="166"/>
      <c r="AJ2416" s="166"/>
      <c r="AK2416" s="166"/>
      <c r="AL2416" s="166"/>
      <c r="AM2416" s="166"/>
      <c r="AN2416" s="166"/>
      <c r="AO2416" s="166"/>
      <c r="AP2416" s="166"/>
      <c r="AQ2416" s="166"/>
      <c r="AR2416" s="166"/>
      <c r="AS2416" s="166"/>
      <c r="AT2416" s="166"/>
      <c r="AU2416" s="166"/>
      <c r="AV2416" s="166"/>
      <c r="AW2416" s="166"/>
      <c r="AX2416" s="166"/>
      <c r="AY2416" s="166"/>
    </row>
    <row r="2417" spans="1:51" s="115" customFormat="1" ht="12.75" customHeight="1" x14ac:dyDescent="0.25">
      <c r="A2417" s="156">
        <v>42482</v>
      </c>
      <c r="B2417" s="157" t="s">
        <v>1474</v>
      </c>
      <c r="C2417" s="158" t="s">
        <v>1016</v>
      </c>
      <c r="D2417" s="158" t="s">
        <v>1249</v>
      </c>
      <c r="E2417" s="158"/>
      <c r="F2417" s="159">
        <v>57.5</v>
      </c>
      <c r="G2417" s="160" t="s">
        <v>1323</v>
      </c>
      <c r="H2417" s="160" t="s">
        <v>1920</v>
      </c>
      <c r="I2417" s="166"/>
      <c r="J2417" s="166"/>
      <c r="K2417" s="166"/>
      <c r="L2417" s="166"/>
      <c r="M2417" s="166"/>
      <c r="N2417" s="166"/>
      <c r="O2417" s="166"/>
      <c r="P2417" s="166"/>
      <c r="Q2417" s="166"/>
      <c r="R2417" s="166"/>
      <c r="S2417" s="166"/>
      <c r="T2417" s="166"/>
      <c r="U2417" s="166"/>
      <c r="V2417" s="166"/>
      <c r="W2417" s="166"/>
      <c r="X2417" s="166"/>
      <c r="Y2417" s="166"/>
      <c r="Z2417" s="166"/>
      <c r="AA2417" s="166"/>
      <c r="AB2417" s="166"/>
      <c r="AC2417" s="166"/>
      <c r="AD2417" s="166"/>
      <c r="AE2417" s="166"/>
      <c r="AF2417" s="166"/>
      <c r="AG2417" s="166"/>
      <c r="AH2417" s="166"/>
      <c r="AI2417" s="166"/>
      <c r="AJ2417" s="166"/>
      <c r="AK2417" s="166"/>
      <c r="AL2417" s="166"/>
      <c r="AM2417" s="166"/>
      <c r="AN2417" s="166"/>
      <c r="AO2417" s="166"/>
      <c r="AP2417" s="166"/>
      <c r="AQ2417" s="166"/>
      <c r="AR2417" s="166"/>
      <c r="AS2417" s="166"/>
      <c r="AT2417" s="166"/>
      <c r="AU2417" s="166"/>
      <c r="AV2417" s="166"/>
      <c r="AW2417" s="166"/>
      <c r="AX2417" s="166"/>
      <c r="AY2417" s="166"/>
    </row>
    <row r="2418" spans="1:51" s="115" customFormat="1" ht="12.75" customHeight="1" x14ac:dyDescent="0.25">
      <c r="A2418" s="161">
        <v>42482</v>
      </c>
      <c r="B2418" s="162" t="s">
        <v>1474</v>
      </c>
      <c r="C2418" s="163" t="s">
        <v>1017</v>
      </c>
      <c r="D2418" s="163" t="s">
        <v>1249</v>
      </c>
      <c r="E2418" s="163"/>
      <c r="F2418" s="164">
        <v>57.5</v>
      </c>
      <c r="G2418" s="165" t="s">
        <v>1323</v>
      </c>
      <c r="H2418" s="165" t="s">
        <v>1920</v>
      </c>
      <c r="I2418" s="166"/>
      <c r="J2418" s="166"/>
      <c r="K2418" s="166"/>
      <c r="L2418" s="166"/>
      <c r="M2418" s="166"/>
      <c r="N2418" s="166"/>
      <c r="O2418" s="166"/>
      <c r="P2418" s="166"/>
      <c r="Q2418" s="166"/>
      <c r="R2418" s="166"/>
      <c r="S2418" s="166"/>
      <c r="T2418" s="166"/>
      <c r="U2418" s="166"/>
      <c r="V2418" s="166"/>
      <c r="W2418" s="166"/>
      <c r="X2418" s="166"/>
      <c r="Y2418" s="166"/>
      <c r="Z2418" s="166"/>
      <c r="AA2418" s="166"/>
      <c r="AB2418" s="166"/>
      <c r="AC2418" s="166"/>
      <c r="AD2418" s="166"/>
      <c r="AE2418" s="166"/>
      <c r="AF2418" s="166"/>
      <c r="AG2418" s="166"/>
      <c r="AH2418" s="166"/>
      <c r="AI2418" s="166"/>
      <c r="AJ2418" s="166"/>
      <c r="AK2418" s="166"/>
      <c r="AL2418" s="166"/>
      <c r="AM2418" s="166"/>
      <c r="AN2418" s="166"/>
      <c r="AO2418" s="166"/>
      <c r="AP2418" s="166"/>
      <c r="AQ2418" s="166"/>
      <c r="AR2418" s="166"/>
      <c r="AS2418" s="166"/>
      <c r="AT2418" s="166"/>
      <c r="AU2418" s="166"/>
      <c r="AV2418" s="166"/>
      <c r="AW2418" s="166"/>
      <c r="AX2418" s="166"/>
      <c r="AY2418" s="166"/>
    </row>
    <row r="2419" spans="1:51" s="115" customFormat="1" ht="12.75" customHeight="1" x14ac:dyDescent="0.25">
      <c r="A2419" s="156">
        <v>42482</v>
      </c>
      <c r="B2419" s="157" t="s">
        <v>1474</v>
      </c>
      <c r="C2419" s="158" t="s">
        <v>154</v>
      </c>
      <c r="D2419" s="158" t="s">
        <v>1249</v>
      </c>
      <c r="E2419" s="158"/>
      <c r="F2419" s="159">
        <v>750</v>
      </c>
      <c r="G2419" s="160" t="s">
        <v>1321</v>
      </c>
      <c r="H2419" s="160" t="s">
        <v>1923</v>
      </c>
      <c r="I2419" s="166"/>
      <c r="J2419" s="166"/>
      <c r="K2419" s="166"/>
      <c r="L2419" s="166"/>
      <c r="M2419" s="166"/>
      <c r="N2419" s="166"/>
      <c r="O2419" s="166"/>
      <c r="P2419" s="166"/>
      <c r="Q2419" s="166"/>
      <c r="R2419" s="166"/>
      <c r="S2419" s="166"/>
      <c r="T2419" s="166"/>
      <c r="U2419" s="166"/>
      <c r="V2419" s="166"/>
      <c r="W2419" s="166"/>
      <c r="X2419" s="166"/>
      <c r="Y2419" s="166"/>
      <c r="Z2419" s="166"/>
      <c r="AA2419" s="166"/>
      <c r="AB2419" s="166"/>
      <c r="AC2419" s="166"/>
      <c r="AD2419" s="166"/>
      <c r="AE2419" s="166"/>
      <c r="AF2419" s="166"/>
      <c r="AG2419" s="166"/>
      <c r="AH2419" s="166"/>
      <c r="AI2419" s="166"/>
      <c r="AJ2419" s="166"/>
      <c r="AK2419" s="166"/>
      <c r="AL2419" s="166"/>
      <c r="AM2419" s="166"/>
      <c r="AN2419" s="166"/>
      <c r="AO2419" s="166"/>
      <c r="AP2419" s="166"/>
      <c r="AQ2419" s="166"/>
      <c r="AR2419" s="166"/>
      <c r="AS2419" s="166"/>
      <c r="AT2419" s="166"/>
      <c r="AU2419" s="166"/>
      <c r="AV2419" s="166"/>
      <c r="AW2419" s="166"/>
      <c r="AX2419" s="166"/>
      <c r="AY2419" s="166"/>
    </row>
    <row r="2420" spans="1:51" s="115" customFormat="1" ht="12.75" customHeight="1" x14ac:dyDescent="0.25">
      <c r="A2420" s="161">
        <v>42492</v>
      </c>
      <c r="B2420" s="162" t="s">
        <v>1474</v>
      </c>
      <c r="C2420" s="163" t="s">
        <v>642</v>
      </c>
      <c r="D2420" s="163" t="s">
        <v>1249</v>
      </c>
      <c r="E2420" s="163"/>
      <c r="F2420" s="164">
        <v>210</v>
      </c>
      <c r="G2420" s="165" t="s">
        <v>1429</v>
      </c>
      <c r="H2420" s="165" t="s">
        <v>1942</v>
      </c>
      <c r="I2420" s="166"/>
      <c r="J2420" s="166"/>
      <c r="K2420" s="166"/>
      <c r="L2420" s="166"/>
      <c r="M2420" s="166"/>
      <c r="N2420" s="166"/>
      <c r="O2420" s="166"/>
      <c r="P2420" s="166"/>
      <c r="Q2420" s="166"/>
      <c r="R2420" s="166"/>
      <c r="S2420" s="166"/>
      <c r="T2420" s="166"/>
      <c r="U2420" s="166"/>
      <c r="V2420" s="166"/>
      <c r="W2420" s="166"/>
      <c r="X2420" s="166"/>
      <c r="Y2420" s="166"/>
      <c r="Z2420" s="166"/>
      <c r="AA2420" s="166"/>
      <c r="AB2420" s="166"/>
      <c r="AC2420" s="166"/>
      <c r="AD2420" s="166"/>
      <c r="AE2420" s="166"/>
      <c r="AF2420" s="166"/>
      <c r="AG2420" s="166"/>
      <c r="AH2420" s="166"/>
      <c r="AI2420" s="166"/>
      <c r="AJ2420" s="166"/>
      <c r="AK2420" s="166"/>
      <c r="AL2420" s="166"/>
      <c r="AM2420" s="166"/>
      <c r="AN2420" s="166"/>
      <c r="AO2420" s="166"/>
      <c r="AP2420" s="166"/>
      <c r="AQ2420" s="166"/>
      <c r="AR2420" s="166"/>
      <c r="AS2420" s="166"/>
      <c r="AT2420" s="166"/>
      <c r="AU2420" s="166"/>
      <c r="AV2420" s="166"/>
      <c r="AW2420" s="166"/>
      <c r="AX2420" s="166"/>
      <c r="AY2420" s="166"/>
    </row>
    <row r="2421" spans="1:51" s="115" customFormat="1" ht="12.75" customHeight="1" x14ac:dyDescent="0.25">
      <c r="A2421" s="156">
        <v>42499</v>
      </c>
      <c r="B2421" s="157" t="s">
        <v>1474</v>
      </c>
      <c r="C2421" s="158" t="s">
        <v>637</v>
      </c>
      <c r="D2421" s="158" t="s">
        <v>1249</v>
      </c>
      <c r="E2421" s="158"/>
      <c r="F2421" s="159">
        <v>200</v>
      </c>
      <c r="G2421" s="160" t="s">
        <v>1321</v>
      </c>
      <c r="H2421" s="160" t="s">
        <v>1923</v>
      </c>
      <c r="I2421" s="166"/>
      <c r="J2421" s="166"/>
      <c r="K2421" s="166"/>
      <c r="L2421" s="166"/>
      <c r="M2421" s="166"/>
      <c r="N2421" s="166"/>
      <c r="O2421" s="166"/>
      <c r="P2421" s="166"/>
      <c r="Q2421" s="166"/>
      <c r="R2421" s="166"/>
      <c r="S2421" s="166"/>
      <c r="T2421" s="166"/>
      <c r="U2421" s="166"/>
      <c r="V2421" s="166"/>
      <c r="W2421" s="166"/>
      <c r="X2421" s="166"/>
      <c r="Y2421" s="166"/>
      <c r="Z2421" s="166"/>
      <c r="AA2421" s="166"/>
      <c r="AB2421" s="166"/>
      <c r="AC2421" s="166"/>
      <c r="AD2421" s="166"/>
      <c r="AE2421" s="166"/>
      <c r="AF2421" s="166"/>
      <c r="AG2421" s="166"/>
      <c r="AH2421" s="166"/>
      <c r="AI2421" s="166"/>
      <c r="AJ2421" s="166"/>
      <c r="AK2421" s="166"/>
      <c r="AL2421" s="166"/>
      <c r="AM2421" s="166"/>
      <c r="AN2421" s="166"/>
      <c r="AO2421" s="166"/>
      <c r="AP2421" s="166"/>
      <c r="AQ2421" s="166"/>
      <c r="AR2421" s="166"/>
      <c r="AS2421" s="166"/>
      <c r="AT2421" s="166"/>
      <c r="AU2421" s="166"/>
      <c r="AV2421" s="166"/>
      <c r="AW2421" s="166"/>
      <c r="AX2421" s="166"/>
      <c r="AY2421" s="166"/>
    </row>
    <row r="2422" spans="1:51" s="115" customFormat="1" ht="12.75" customHeight="1" x14ac:dyDescent="0.25">
      <c r="A2422" s="161">
        <v>42499</v>
      </c>
      <c r="B2422" s="162" t="s">
        <v>1474</v>
      </c>
      <c r="C2422" s="163" t="s">
        <v>265</v>
      </c>
      <c r="D2422" s="163" t="s">
        <v>1249</v>
      </c>
      <c r="E2422" s="163"/>
      <c r="F2422" s="164">
        <v>1200</v>
      </c>
      <c r="G2422" s="165" t="s">
        <v>1321</v>
      </c>
      <c r="H2422" s="165" t="s">
        <v>1943</v>
      </c>
      <c r="I2422" s="166"/>
      <c r="J2422" s="166"/>
      <c r="K2422" s="166"/>
      <c r="L2422" s="166"/>
      <c r="M2422" s="166"/>
      <c r="N2422" s="166"/>
      <c r="O2422" s="166"/>
      <c r="P2422" s="166"/>
      <c r="Q2422" s="166"/>
      <c r="R2422" s="166"/>
      <c r="S2422" s="166"/>
      <c r="T2422" s="166"/>
      <c r="U2422" s="166"/>
      <c r="V2422" s="166"/>
      <c r="W2422" s="166"/>
      <c r="X2422" s="166"/>
      <c r="Y2422" s="166"/>
      <c r="Z2422" s="166"/>
      <c r="AA2422" s="166"/>
      <c r="AB2422" s="166"/>
      <c r="AC2422" s="166"/>
      <c r="AD2422" s="166"/>
      <c r="AE2422" s="166"/>
      <c r="AF2422" s="166"/>
      <c r="AG2422" s="166"/>
      <c r="AH2422" s="166"/>
      <c r="AI2422" s="166"/>
      <c r="AJ2422" s="166"/>
      <c r="AK2422" s="166"/>
      <c r="AL2422" s="166"/>
      <c r="AM2422" s="166"/>
      <c r="AN2422" s="166"/>
      <c r="AO2422" s="166"/>
      <c r="AP2422" s="166"/>
      <c r="AQ2422" s="166"/>
      <c r="AR2422" s="166"/>
      <c r="AS2422" s="166"/>
      <c r="AT2422" s="166"/>
      <c r="AU2422" s="166"/>
      <c r="AV2422" s="166"/>
      <c r="AW2422" s="166"/>
      <c r="AX2422" s="166"/>
      <c r="AY2422" s="166"/>
    </row>
    <row r="2423" spans="1:51" s="115" customFormat="1" ht="12.75" customHeight="1" x14ac:dyDescent="0.25">
      <c r="A2423" s="156">
        <v>42501</v>
      </c>
      <c r="B2423" s="157" t="s">
        <v>1474</v>
      </c>
      <c r="C2423" s="158" t="s">
        <v>874</v>
      </c>
      <c r="D2423" s="158" t="s">
        <v>1249</v>
      </c>
      <c r="E2423" s="158"/>
      <c r="F2423" s="159">
        <v>71</v>
      </c>
      <c r="G2423" s="160" t="s">
        <v>1323</v>
      </c>
      <c r="H2423" s="160" t="s">
        <v>1921</v>
      </c>
      <c r="I2423" s="166"/>
      <c r="J2423" s="166"/>
      <c r="K2423" s="166"/>
      <c r="L2423" s="166"/>
      <c r="M2423" s="166"/>
      <c r="N2423" s="166"/>
      <c r="O2423" s="166"/>
      <c r="P2423" s="166"/>
      <c r="Q2423" s="166"/>
      <c r="R2423" s="166"/>
      <c r="S2423" s="166"/>
      <c r="T2423" s="166"/>
      <c r="U2423" s="166"/>
      <c r="V2423" s="166"/>
      <c r="W2423" s="166"/>
      <c r="X2423" s="166"/>
      <c r="Y2423" s="166"/>
      <c r="Z2423" s="166"/>
      <c r="AA2423" s="166"/>
      <c r="AB2423" s="166"/>
      <c r="AC2423" s="166"/>
      <c r="AD2423" s="166"/>
      <c r="AE2423" s="166"/>
      <c r="AF2423" s="166"/>
      <c r="AG2423" s="166"/>
      <c r="AH2423" s="166"/>
      <c r="AI2423" s="166"/>
      <c r="AJ2423" s="166"/>
      <c r="AK2423" s="166"/>
      <c r="AL2423" s="166"/>
      <c r="AM2423" s="166"/>
      <c r="AN2423" s="166"/>
      <c r="AO2423" s="166"/>
      <c r="AP2423" s="166"/>
      <c r="AQ2423" s="166"/>
      <c r="AR2423" s="166"/>
      <c r="AS2423" s="166"/>
      <c r="AT2423" s="166"/>
      <c r="AU2423" s="166"/>
      <c r="AV2423" s="166"/>
      <c r="AW2423" s="166"/>
      <c r="AX2423" s="166"/>
      <c r="AY2423" s="166"/>
    </row>
    <row r="2424" spans="1:51" s="115" customFormat="1" ht="12.75" customHeight="1" x14ac:dyDescent="0.25">
      <c r="A2424" s="161">
        <v>42501</v>
      </c>
      <c r="B2424" s="162" t="s">
        <v>1474</v>
      </c>
      <c r="C2424" s="163" t="s">
        <v>371</v>
      </c>
      <c r="D2424" s="163" t="s">
        <v>1249</v>
      </c>
      <c r="E2424" s="163"/>
      <c r="F2424" s="164">
        <v>100</v>
      </c>
      <c r="G2424" s="165" t="s">
        <v>1325</v>
      </c>
      <c r="H2424" s="165" t="s">
        <v>1936</v>
      </c>
      <c r="I2424" s="166"/>
      <c r="J2424" s="166"/>
      <c r="K2424" s="166"/>
      <c r="L2424" s="166"/>
      <c r="M2424" s="166"/>
      <c r="N2424" s="166"/>
      <c r="O2424" s="166"/>
      <c r="P2424" s="166"/>
      <c r="Q2424" s="166"/>
      <c r="R2424" s="166"/>
      <c r="S2424" s="166"/>
      <c r="T2424" s="166"/>
      <c r="U2424" s="166"/>
      <c r="V2424" s="166"/>
      <c r="W2424" s="166"/>
      <c r="X2424" s="166"/>
      <c r="Y2424" s="166"/>
      <c r="Z2424" s="166"/>
      <c r="AA2424" s="166"/>
      <c r="AB2424" s="166"/>
      <c r="AC2424" s="166"/>
      <c r="AD2424" s="166"/>
      <c r="AE2424" s="166"/>
      <c r="AF2424" s="166"/>
      <c r="AG2424" s="166"/>
      <c r="AH2424" s="166"/>
      <c r="AI2424" s="166"/>
      <c r="AJ2424" s="166"/>
      <c r="AK2424" s="166"/>
      <c r="AL2424" s="166"/>
      <c r="AM2424" s="166"/>
      <c r="AN2424" s="166"/>
      <c r="AO2424" s="166"/>
      <c r="AP2424" s="166"/>
      <c r="AQ2424" s="166"/>
      <c r="AR2424" s="166"/>
      <c r="AS2424" s="166"/>
      <c r="AT2424" s="166"/>
      <c r="AU2424" s="166"/>
      <c r="AV2424" s="166"/>
      <c r="AW2424" s="166"/>
      <c r="AX2424" s="166"/>
      <c r="AY2424" s="166"/>
    </row>
    <row r="2425" spans="1:51" s="115" customFormat="1" ht="12.75" customHeight="1" x14ac:dyDescent="0.25">
      <c r="A2425" s="156">
        <v>42502</v>
      </c>
      <c r="B2425" s="157" t="s">
        <v>1474</v>
      </c>
      <c r="C2425" s="158" t="s">
        <v>1018</v>
      </c>
      <c r="D2425" s="158" t="s">
        <v>1249</v>
      </c>
      <c r="E2425" s="158"/>
      <c r="F2425" s="159">
        <v>405</v>
      </c>
      <c r="G2425" s="160" t="s">
        <v>1321</v>
      </c>
      <c r="H2425" s="160" t="s">
        <v>1923</v>
      </c>
      <c r="I2425" s="166"/>
      <c r="J2425" s="166"/>
      <c r="K2425" s="166"/>
      <c r="L2425" s="166"/>
      <c r="M2425" s="166"/>
      <c r="N2425" s="166"/>
      <c r="O2425" s="166"/>
      <c r="P2425" s="166"/>
      <c r="Q2425" s="166"/>
      <c r="R2425" s="166"/>
      <c r="S2425" s="166"/>
      <c r="T2425" s="166"/>
      <c r="U2425" s="166"/>
      <c r="V2425" s="166"/>
      <c r="W2425" s="166"/>
      <c r="X2425" s="166"/>
      <c r="Y2425" s="166"/>
      <c r="Z2425" s="166"/>
      <c r="AA2425" s="166"/>
      <c r="AB2425" s="166"/>
      <c r="AC2425" s="166"/>
      <c r="AD2425" s="166"/>
      <c r="AE2425" s="166"/>
      <c r="AF2425" s="166"/>
      <c r="AG2425" s="166"/>
      <c r="AH2425" s="166"/>
      <c r="AI2425" s="166"/>
      <c r="AJ2425" s="166"/>
      <c r="AK2425" s="166"/>
      <c r="AL2425" s="166"/>
      <c r="AM2425" s="166"/>
      <c r="AN2425" s="166"/>
      <c r="AO2425" s="166"/>
      <c r="AP2425" s="166"/>
      <c r="AQ2425" s="166"/>
      <c r="AR2425" s="166"/>
      <c r="AS2425" s="166"/>
      <c r="AT2425" s="166"/>
      <c r="AU2425" s="166"/>
      <c r="AV2425" s="166"/>
      <c r="AW2425" s="166"/>
      <c r="AX2425" s="166"/>
      <c r="AY2425" s="166"/>
    </row>
    <row r="2426" spans="1:51" s="115" customFormat="1" ht="12.75" customHeight="1" x14ac:dyDescent="0.25">
      <c r="A2426" s="161">
        <v>42503</v>
      </c>
      <c r="B2426" s="162" t="s">
        <v>1474</v>
      </c>
      <c r="C2426" s="163" t="s">
        <v>436</v>
      </c>
      <c r="D2426" s="163" t="s">
        <v>1249</v>
      </c>
      <c r="E2426" s="163"/>
      <c r="F2426" s="164">
        <v>80</v>
      </c>
      <c r="G2426" s="165" t="s">
        <v>1587</v>
      </c>
      <c r="H2426" s="165" t="s">
        <v>1963</v>
      </c>
      <c r="I2426" s="166"/>
      <c r="J2426" s="166"/>
      <c r="K2426" s="166"/>
      <c r="L2426" s="166"/>
      <c r="M2426" s="166"/>
      <c r="N2426" s="166"/>
      <c r="O2426" s="166"/>
      <c r="P2426" s="166"/>
      <c r="Q2426" s="166"/>
      <c r="R2426" s="166"/>
      <c r="S2426" s="166"/>
      <c r="T2426" s="166"/>
      <c r="U2426" s="166"/>
      <c r="V2426" s="166"/>
      <c r="W2426" s="166"/>
      <c r="X2426" s="166"/>
      <c r="Y2426" s="166"/>
      <c r="Z2426" s="166"/>
      <c r="AA2426" s="166"/>
      <c r="AB2426" s="166"/>
      <c r="AC2426" s="166"/>
      <c r="AD2426" s="166"/>
      <c r="AE2426" s="166"/>
      <c r="AF2426" s="166"/>
      <c r="AG2426" s="166"/>
      <c r="AH2426" s="166"/>
      <c r="AI2426" s="166"/>
      <c r="AJ2426" s="166"/>
      <c r="AK2426" s="166"/>
      <c r="AL2426" s="166"/>
      <c r="AM2426" s="166"/>
      <c r="AN2426" s="166"/>
      <c r="AO2426" s="166"/>
      <c r="AP2426" s="166"/>
      <c r="AQ2426" s="166"/>
      <c r="AR2426" s="166"/>
      <c r="AS2426" s="166"/>
      <c r="AT2426" s="166"/>
      <c r="AU2426" s="166"/>
      <c r="AV2426" s="166"/>
      <c r="AW2426" s="166"/>
      <c r="AX2426" s="166"/>
      <c r="AY2426" s="166"/>
    </row>
    <row r="2427" spans="1:51" s="115" customFormat="1" ht="12.75" customHeight="1" x14ac:dyDescent="0.25">
      <c r="A2427" s="156">
        <v>42506</v>
      </c>
      <c r="B2427" s="157" t="s">
        <v>1474</v>
      </c>
      <c r="C2427" s="158" t="s">
        <v>1019</v>
      </c>
      <c r="D2427" s="158" t="s">
        <v>1249</v>
      </c>
      <c r="E2427" s="158"/>
      <c r="F2427" s="159">
        <v>70.8</v>
      </c>
      <c r="G2427" s="160" t="s">
        <v>1323</v>
      </c>
      <c r="H2427" s="160" t="s">
        <v>1920</v>
      </c>
      <c r="I2427" s="166"/>
      <c r="J2427" s="166"/>
      <c r="K2427" s="166"/>
      <c r="L2427" s="166"/>
      <c r="M2427" s="166"/>
      <c r="N2427" s="166"/>
      <c r="O2427" s="166"/>
      <c r="P2427" s="166"/>
      <c r="Q2427" s="166"/>
      <c r="R2427" s="166"/>
      <c r="S2427" s="166"/>
      <c r="T2427" s="166"/>
      <c r="U2427" s="166"/>
      <c r="V2427" s="166"/>
      <c r="W2427" s="166"/>
      <c r="X2427" s="166"/>
      <c r="Y2427" s="166"/>
      <c r="Z2427" s="166"/>
      <c r="AA2427" s="166"/>
      <c r="AB2427" s="166"/>
      <c r="AC2427" s="166"/>
      <c r="AD2427" s="166"/>
      <c r="AE2427" s="166"/>
      <c r="AF2427" s="166"/>
      <c r="AG2427" s="166"/>
      <c r="AH2427" s="166"/>
      <c r="AI2427" s="166"/>
      <c r="AJ2427" s="166"/>
      <c r="AK2427" s="166"/>
      <c r="AL2427" s="166"/>
      <c r="AM2427" s="166"/>
      <c r="AN2427" s="166"/>
      <c r="AO2427" s="166"/>
      <c r="AP2427" s="166"/>
      <c r="AQ2427" s="166"/>
      <c r="AR2427" s="166"/>
      <c r="AS2427" s="166"/>
      <c r="AT2427" s="166"/>
      <c r="AU2427" s="166"/>
      <c r="AV2427" s="166"/>
      <c r="AW2427" s="166"/>
      <c r="AX2427" s="166"/>
      <c r="AY2427" s="166"/>
    </row>
    <row r="2428" spans="1:51" s="115" customFormat="1" ht="12.75" customHeight="1" x14ac:dyDescent="0.25">
      <c r="A2428" s="161">
        <v>42507</v>
      </c>
      <c r="B2428" s="162" t="s">
        <v>1474</v>
      </c>
      <c r="C2428" s="163" t="s">
        <v>285</v>
      </c>
      <c r="D2428" s="163" t="s">
        <v>1249</v>
      </c>
      <c r="E2428" s="163"/>
      <c r="F2428" s="164">
        <v>500</v>
      </c>
      <c r="G2428" s="165" t="s">
        <v>1587</v>
      </c>
      <c r="H2428" s="165" t="s">
        <v>1948</v>
      </c>
      <c r="I2428" s="166"/>
      <c r="J2428" s="166"/>
      <c r="K2428" s="166"/>
      <c r="L2428" s="166"/>
      <c r="M2428" s="166"/>
      <c r="N2428" s="166"/>
      <c r="O2428" s="166"/>
      <c r="P2428" s="166"/>
      <c r="Q2428" s="166"/>
      <c r="R2428" s="166"/>
      <c r="S2428" s="166"/>
      <c r="T2428" s="166"/>
      <c r="U2428" s="166"/>
      <c r="V2428" s="166"/>
      <c r="W2428" s="166"/>
      <c r="X2428" s="166"/>
      <c r="Y2428" s="166"/>
      <c r="Z2428" s="166"/>
      <c r="AA2428" s="166"/>
      <c r="AB2428" s="166"/>
      <c r="AC2428" s="166"/>
      <c r="AD2428" s="166"/>
      <c r="AE2428" s="166"/>
      <c r="AF2428" s="166"/>
      <c r="AG2428" s="166"/>
      <c r="AH2428" s="166"/>
      <c r="AI2428" s="166"/>
      <c r="AJ2428" s="166"/>
      <c r="AK2428" s="166"/>
      <c r="AL2428" s="166"/>
      <c r="AM2428" s="166"/>
      <c r="AN2428" s="166"/>
      <c r="AO2428" s="166"/>
      <c r="AP2428" s="166"/>
      <c r="AQ2428" s="166"/>
      <c r="AR2428" s="166"/>
      <c r="AS2428" s="166"/>
      <c r="AT2428" s="166"/>
      <c r="AU2428" s="166"/>
      <c r="AV2428" s="166"/>
      <c r="AW2428" s="166"/>
      <c r="AX2428" s="166"/>
      <c r="AY2428" s="166"/>
    </row>
    <row r="2429" spans="1:51" s="115" customFormat="1" ht="12.75" customHeight="1" x14ac:dyDescent="0.25">
      <c r="A2429" s="156">
        <v>42507</v>
      </c>
      <c r="B2429" s="157" t="s">
        <v>1474</v>
      </c>
      <c r="C2429" s="158" t="s">
        <v>1020</v>
      </c>
      <c r="D2429" s="158" t="s">
        <v>1249</v>
      </c>
      <c r="E2429" s="158"/>
      <c r="F2429" s="159">
        <v>50</v>
      </c>
      <c r="G2429" s="160" t="s">
        <v>1586</v>
      </c>
      <c r="H2429" s="160" t="s">
        <v>1938</v>
      </c>
      <c r="I2429" s="166"/>
      <c r="J2429" s="166"/>
      <c r="K2429" s="166"/>
      <c r="L2429" s="166"/>
      <c r="M2429" s="166"/>
      <c r="N2429" s="166"/>
      <c r="O2429" s="166"/>
      <c r="P2429" s="166"/>
      <c r="Q2429" s="166"/>
      <c r="R2429" s="166"/>
      <c r="S2429" s="166"/>
      <c r="T2429" s="166"/>
      <c r="U2429" s="166"/>
      <c r="V2429" s="166"/>
      <c r="W2429" s="166"/>
      <c r="X2429" s="166"/>
      <c r="Y2429" s="166"/>
      <c r="Z2429" s="166"/>
      <c r="AA2429" s="166"/>
      <c r="AB2429" s="166"/>
      <c r="AC2429" s="166"/>
      <c r="AD2429" s="166"/>
      <c r="AE2429" s="166"/>
      <c r="AF2429" s="166"/>
      <c r="AG2429" s="166"/>
      <c r="AH2429" s="166"/>
      <c r="AI2429" s="166"/>
      <c r="AJ2429" s="166"/>
      <c r="AK2429" s="166"/>
      <c r="AL2429" s="166"/>
      <c r="AM2429" s="166"/>
      <c r="AN2429" s="166"/>
      <c r="AO2429" s="166"/>
      <c r="AP2429" s="166"/>
      <c r="AQ2429" s="166"/>
      <c r="AR2429" s="166"/>
      <c r="AS2429" s="166"/>
      <c r="AT2429" s="166"/>
      <c r="AU2429" s="166"/>
      <c r="AV2429" s="166"/>
      <c r="AW2429" s="166"/>
      <c r="AX2429" s="166"/>
      <c r="AY2429" s="166"/>
    </row>
    <row r="2430" spans="1:51" s="115" customFormat="1" ht="12.75" customHeight="1" x14ac:dyDescent="0.25">
      <c r="A2430" s="161">
        <v>42507</v>
      </c>
      <c r="B2430" s="162" t="s">
        <v>1474</v>
      </c>
      <c r="C2430" s="163" t="s">
        <v>660</v>
      </c>
      <c r="D2430" s="163" t="s">
        <v>1249</v>
      </c>
      <c r="E2430" s="163"/>
      <c r="F2430" s="164">
        <v>28.181999999999999</v>
      </c>
      <c r="G2430" s="165" t="s">
        <v>1322</v>
      </c>
      <c r="H2430" s="165" t="s">
        <v>1941</v>
      </c>
      <c r="I2430" s="166"/>
      <c r="J2430" s="166"/>
      <c r="K2430" s="166"/>
      <c r="L2430" s="166"/>
      <c r="M2430" s="166"/>
      <c r="N2430" s="166"/>
      <c r="O2430" s="166"/>
      <c r="P2430" s="166"/>
      <c r="Q2430" s="166"/>
      <c r="R2430" s="166"/>
      <c r="S2430" s="166"/>
      <c r="T2430" s="166"/>
      <c r="U2430" s="166"/>
      <c r="V2430" s="166"/>
      <c r="W2430" s="166"/>
      <c r="X2430" s="166"/>
      <c r="Y2430" s="166"/>
      <c r="Z2430" s="166"/>
      <c r="AA2430" s="166"/>
      <c r="AB2430" s="166"/>
      <c r="AC2430" s="166"/>
      <c r="AD2430" s="166"/>
      <c r="AE2430" s="166"/>
      <c r="AF2430" s="166"/>
      <c r="AG2430" s="166"/>
      <c r="AH2430" s="166"/>
      <c r="AI2430" s="166"/>
      <c r="AJ2430" s="166"/>
      <c r="AK2430" s="166"/>
      <c r="AL2430" s="166"/>
      <c r="AM2430" s="166"/>
      <c r="AN2430" s="166"/>
      <c r="AO2430" s="166"/>
      <c r="AP2430" s="166"/>
      <c r="AQ2430" s="166"/>
      <c r="AR2430" s="166"/>
      <c r="AS2430" s="166"/>
      <c r="AT2430" s="166"/>
      <c r="AU2430" s="166"/>
      <c r="AV2430" s="166"/>
      <c r="AW2430" s="166"/>
      <c r="AX2430" s="166"/>
      <c r="AY2430" s="166"/>
    </row>
    <row r="2431" spans="1:51" s="115" customFormat="1" ht="12.75" customHeight="1" x14ac:dyDescent="0.25">
      <c r="A2431" s="156">
        <v>42513</v>
      </c>
      <c r="B2431" s="157" t="s">
        <v>1474</v>
      </c>
      <c r="C2431" s="158" t="s">
        <v>148</v>
      </c>
      <c r="D2431" s="158" t="s">
        <v>1249</v>
      </c>
      <c r="E2431" s="158"/>
      <c r="F2431" s="159">
        <v>175</v>
      </c>
      <c r="G2431" s="160" t="s">
        <v>1323</v>
      </c>
      <c r="H2431" s="160" t="s">
        <v>1921</v>
      </c>
      <c r="I2431" s="166"/>
      <c r="J2431" s="166"/>
      <c r="K2431" s="166"/>
      <c r="L2431" s="166"/>
      <c r="M2431" s="166"/>
      <c r="N2431" s="166"/>
      <c r="O2431" s="166"/>
      <c r="P2431" s="166"/>
      <c r="Q2431" s="166"/>
      <c r="R2431" s="166"/>
      <c r="S2431" s="166"/>
      <c r="T2431" s="166"/>
      <c r="U2431" s="166"/>
      <c r="V2431" s="166"/>
      <c r="W2431" s="166"/>
      <c r="X2431" s="166"/>
      <c r="Y2431" s="166"/>
      <c r="Z2431" s="166"/>
      <c r="AA2431" s="166"/>
      <c r="AB2431" s="166"/>
      <c r="AC2431" s="166"/>
      <c r="AD2431" s="166"/>
      <c r="AE2431" s="166"/>
      <c r="AF2431" s="166"/>
      <c r="AG2431" s="166"/>
      <c r="AH2431" s="166"/>
      <c r="AI2431" s="166"/>
      <c r="AJ2431" s="166"/>
      <c r="AK2431" s="166"/>
      <c r="AL2431" s="166"/>
      <c r="AM2431" s="166"/>
      <c r="AN2431" s="166"/>
      <c r="AO2431" s="166"/>
      <c r="AP2431" s="166"/>
      <c r="AQ2431" s="166"/>
      <c r="AR2431" s="166"/>
      <c r="AS2431" s="166"/>
      <c r="AT2431" s="166"/>
      <c r="AU2431" s="166"/>
      <c r="AV2431" s="166"/>
      <c r="AW2431" s="166"/>
      <c r="AX2431" s="166"/>
      <c r="AY2431" s="166"/>
    </row>
    <row r="2432" spans="1:51" s="115" customFormat="1" ht="12.75" customHeight="1" x14ac:dyDescent="0.25">
      <c r="A2432" s="161">
        <v>42513</v>
      </c>
      <c r="B2432" s="162" t="s">
        <v>1474</v>
      </c>
      <c r="C2432" s="163" t="s">
        <v>175</v>
      </c>
      <c r="D2432" s="163" t="s">
        <v>1249</v>
      </c>
      <c r="E2432" s="163"/>
      <c r="F2432" s="164">
        <v>199.613</v>
      </c>
      <c r="G2432" s="165" t="s">
        <v>1429</v>
      </c>
      <c r="H2432" s="165" t="s">
        <v>1950</v>
      </c>
      <c r="I2432" s="166"/>
      <c r="J2432" s="166"/>
      <c r="K2432" s="166"/>
      <c r="L2432" s="166"/>
      <c r="M2432" s="166"/>
      <c r="N2432" s="166"/>
      <c r="O2432" s="166"/>
      <c r="P2432" s="166"/>
      <c r="Q2432" s="166"/>
      <c r="R2432" s="166"/>
      <c r="S2432" s="166"/>
      <c r="T2432" s="166"/>
      <c r="U2432" s="166"/>
      <c r="V2432" s="166"/>
      <c r="W2432" s="166"/>
      <c r="X2432" s="166"/>
      <c r="Y2432" s="166"/>
      <c r="Z2432" s="166"/>
      <c r="AA2432" s="166"/>
      <c r="AB2432" s="166"/>
      <c r="AC2432" s="166"/>
      <c r="AD2432" s="166"/>
      <c r="AE2432" s="166"/>
      <c r="AF2432" s="166"/>
      <c r="AG2432" s="166"/>
      <c r="AH2432" s="166"/>
      <c r="AI2432" s="166"/>
      <c r="AJ2432" s="166"/>
      <c r="AK2432" s="166"/>
      <c r="AL2432" s="166"/>
      <c r="AM2432" s="166"/>
      <c r="AN2432" s="166"/>
      <c r="AO2432" s="166"/>
      <c r="AP2432" s="166"/>
      <c r="AQ2432" s="166"/>
      <c r="AR2432" s="166"/>
      <c r="AS2432" s="166"/>
      <c r="AT2432" s="166"/>
      <c r="AU2432" s="166"/>
      <c r="AV2432" s="166"/>
      <c r="AW2432" s="166"/>
      <c r="AX2432" s="166"/>
      <c r="AY2432" s="166"/>
    </row>
    <row r="2433" spans="1:51" s="115" customFormat="1" ht="12.75" customHeight="1" x14ac:dyDescent="0.25">
      <c r="A2433" s="156">
        <v>42522</v>
      </c>
      <c r="B2433" s="157" t="s">
        <v>1474</v>
      </c>
      <c r="C2433" s="158" t="s">
        <v>463</v>
      </c>
      <c r="D2433" s="158" t="s">
        <v>1249</v>
      </c>
      <c r="E2433" s="158"/>
      <c r="F2433" s="159">
        <v>180</v>
      </c>
      <c r="G2433" s="160" t="s">
        <v>1323</v>
      </c>
      <c r="H2433" s="160" t="s">
        <v>1921</v>
      </c>
      <c r="I2433" s="166"/>
      <c r="J2433" s="166"/>
      <c r="K2433" s="166"/>
      <c r="L2433" s="166"/>
      <c r="M2433" s="166"/>
      <c r="N2433" s="166"/>
      <c r="O2433" s="166"/>
      <c r="P2433" s="166"/>
      <c r="Q2433" s="166"/>
      <c r="R2433" s="166"/>
      <c r="S2433" s="166"/>
      <c r="T2433" s="166"/>
      <c r="U2433" s="166"/>
      <c r="V2433" s="166"/>
      <c r="W2433" s="166"/>
      <c r="X2433" s="166"/>
      <c r="Y2433" s="166"/>
      <c r="Z2433" s="166"/>
      <c r="AA2433" s="166"/>
      <c r="AB2433" s="166"/>
      <c r="AC2433" s="166"/>
      <c r="AD2433" s="166"/>
      <c r="AE2433" s="166"/>
      <c r="AF2433" s="166"/>
      <c r="AG2433" s="166"/>
      <c r="AH2433" s="166"/>
      <c r="AI2433" s="166"/>
      <c r="AJ2433" s="166"/>
      <c r="AK2433" s="166"/>
      <c r="AL2433" s="166"/>
      <c r="AM2433" s="166"/>
      <c r="AN2433" s="166"/>
      <c r="AO2433" s="166"/>
      <c r="AP2433" s="166"/>
      <c r="AQ2433" s="166"/>
      <c r="AR2433" s="166"/>
      <c r="AS2433" s="166"/>
      <c r="AT2433" s="166"/>
      <c r="AU2433" s="166"/>
      <c r="AV2433" s="166"/>
      <c r="AW2433" s="166"/>
      <c r="AX2433" s="166"/>
      <c r="AY2433" s="166"/>
    </row>
    <row r="2434" spans="1:51" s="115" customFormat="1" ht="12.75" customHeight="1" x14ac:dyDescent="0.25">
      <c r="A2434" s="161">
        <v>42523</v>
      </c>
      <c r="B2434" s="162" t="s">
        <v>1474</v>
      </c>
      <c r="C2434" s="163" t="s">
        <v>1021</v>
      </c>
      <c r="D2434" s="163" t="s">
        <v>1249</v>
      </c>
      <c r="E2434" s="163"/>
      <c r="F2434" s="164">
        <v>1376.6092749999998</v>
      </c>
      <c r="G2434" s="165" t="s">
        <v>1584</v>
      </c>
      <c r="H2434" s="165" t="s">
        <v>2503</v>
      </c>
      <c r="I2434" s="166"/>
      <c r="J2434" s="166"/>
      <c r="K2434" s="166"/>
      <c r="L2434" s="166"/>
      <c r="M2434" s="166"/>
      <c r="N2434" s="166"/>
      <c r="O2434" s="166"/>
      <c r="P2434" s="166"/>
      <c r="Q2434" s="166"/>
      <c r="R2434" s="166"/>
      <c r="S2434" s="166"/>
      <c r="T2434" s="166"/>
      <c r="U2434" s="166"/>
      <c r="V2434" s="166"/>
      <c r="W2434" s="166"/>
      <c r="X2434" s="166"/>
      <c r="Y2434" s="166"/>
      <c r="Z2434" s="166"/>
      <c r="AA2434" s="166"/>
      <c r="AB2434" s="166"/>
      <c r="AC2434" s="166"/>
      <c r="AD2434" s="166"/>
      <c r="AE2434" s="166"/>
      <c r="AF2434" s="166"/>
      <c r="AG2434" s="166"/>
      <c r="AH2434" s="166"/>
      <c r="AI2434" s="166"/>
      <c r="AJ2434" s="166"/>
      <c r="AK2434" s="166"/>
      <c r="AL2434" s="166"/>
      <c r="AM2434" s="166"/>
      <c r="AN2434" s="166"/>
      <c r="AO2434" s="166"/>
      <c r="AP2434" s="166"/>
      <c r="AQ2434" s="166"/>
      <c r="AR2434" s="166"/>
      <c r="AS2434" s="166"/>
      <c r="AT2434" s="166"/>
      <c r="AU2434" s="166"/>
      <c r="AV2434" s="166"/>
      <c r="AW2434" s="166"/>
      <c r="AX2434" s="166"/>
      <c r="AY2434" s="166"/>
    </row>
    <row r="2435" spans="1:51" s="115" customFormat="1" ht="12.75" customHeight="1" x14ac:dyDescent="0.25">
      <c r="A2435" s="156">
        <v>42534</v>
      </c>
      <c r="B2435" s="157" t="s">
        <v>1474</v>
      </c>
      <c r="C2435" s="158" t="s">
        <v>44</v>
      </c>
      <c r="D2435" s="158" t="s">
        <v>1249</v>
      </c>
      <c r="E2435" s="158"/>
      <c r="F2435" s="159">
        <v>170</v>
      </c>
      <c r="G2435" s="160" t="s">
        <v>1912</v>
      </c>
      <c r="H2435" s="160" t="s">
        <v>2503</v>
      </c>
      <c r="I2435" s="166"/>
      <c r="J2435" s="166"/>
      <c r="K2435" s="166"/>
      <c r="L2435" s="166"/>
      <c r="M2435" s="166"/>
      <c r="N2435" s="166"/>
      <c r="O2435" s="166"/>
      <c r="P2435" s="166"/>
      <c r="Q2435" s="166"/>
      <c r="R2435" s="166"/>
      <c r="S2435" s="166"/>
      <c r="T2435" s="166"/>
      <c r="U2435" s="166"/>
      <c r="V2435" s="166"/>
      <c r="W2435" s="166"/>
      <c r="X2435" s="166"/>
      <c r="Y2435" s="166"/>
      <c r="Z2435" s="166"/>
      <c r="AA2435" s="166"/>
      <c r="AB2435" s="166"/>
      <c r="AC2435" s="166"/>
      <c r="AD2435" s="166"/>
      <c r="AE2435" s="166"/>
      <c r="AF2435" s="166"/>
      <c r="AG2435" s="166"/>
      <c r="AH2435" s="166"/>
      <c r="AI2435" s="166"/>
      <c r="AJ2435" s="166"/>
      <c r="AK2435" s="166"/>
      <c r="AL2435" s="166"/>
      <c r="AM2435" s="166"/>
      <c r="AN2435" s="166"/>
      <c r="AO2435" s="166"/>
      <c r="AP2435" s="166"/>
      <c r="AQ2435" s="166"/>
      <c r="AR2435" s="166"/>
      <c r="AS2435" s="166"/>
      <c r="AT2435" s="166"/>
      <c r="AU2435" s="166"/>
      <c r="AV2435" s="166"/>
      <c r="AW2435" s="166"/>
      <c r="AX2435" s="166"/>
      <c r="AY2435" s="166"/>
    </row>
    <row r="2436" spans="1:51" s="115" customFormat="1" ht="12.75" customHeight="1" x14ac:dyDescent="0.25">
      <c r="A2436" s="161">
        <v>42535</v>
      </c>
      <c r="B2436" s="162" t="s">
        <v>1474</v>
      </c>
      <c r="C2436" s="163" t="s">
        <v>119</v>
      </c>
      <c r="D2436" s="163" t="s">
        <v>1249</v>
      </c>
      <c r="E2436" s="163"/>
      <c r="F2436" s="164">
        <v>100</v>
      </c>
      <c r="G2436" s="165" t="s">
        <v>1587</v>
      </c>
      <c r="H2436" s="165" t="s">
        <v>1930</v>
      </c>
      <c r="I2436" s="166"/>
      <c r="J2436" s="166"/>
      <c r="K2436" s="166"/>
      <c r="L2436" s="166"/>
      <c r="M2436" s="166"/>
      <c r="N2436" s="166"/>
      <c r="O2436" s="166"/>
      <c r="P2436" s="166"/>
      <c r="Q2436" s="166"/>
      <c r="R2436" s="166"/>
      <c r="S2436" s="166"/>
      <c r="T2436" s="166"/>
      <c r="U2436" s="166"/>
      <c r="V2436" s="166"/>
      <c r="W2436" s="166"/>
      <c r="X2436" s="166"/>
      <c r="Y2436" s="166"/>
      <c r="Z2436" s="166"/>
      <c r="AA2436" s="166"/>
      <c r="AB2436" s="166"/>
      <c r="AC2436" s="166"/>
      <c r="AD2436" s="166"/>
      <c r="AE2436" s="166"/>
      <c r="AF2436" s="166"/>
      <c r="AG2436" s="166"/>
      <c r="AH2436" s="166"/>
      <c r="AI2436" s="166"/>
      <c r="AJ2436" s="166"/>
      <c r="AK2436" s="166"/>
      <c r="AL2436" s="166"/>
      <c r="AM2436" s="166"/>
      <c r="AN2436" s="166"/>
      <c r="AO2436" s="166"/>
      <c r="AP2436" s="166"/>
      <c r="AQ2436" s="166"/>
      <c r="AR2436" s="166"/>
      <c r="AS2436" s="166"/>
      <c r="AT2436" s="166"/>
      <c r="AU2436" s="166"/>
      <c r="AV2436" s="166"/>
      <c r="AW2436" s="166"/>
      <c r="AX2436" s="166"/>
      <c r="AY2436" s="166"/>
    </row>
    <row r="2437" spans="1:51" s="115" customFormat="1" ht="12.75" customHeight="1" x14ac:dyDescent="0.25">
      <c r="A2437" s="156">
        <v>42536</v>
      </c>
      <c r="B2437" s="157" t="s">
        <v>1474</v>
      </c>
      <c r="C2437" s="158" t="s">
        <v>1022</v>
      </c>
      <c r="D2437" s="158" t="s">
        <v>1249</v>
      </c>
      <c r="E2437" s="158"/>
      <c r="F2437" s="159">
        <v>35</v>
      </c>
      <c r="G2437" s="160" t="s">
        <v>1435</v>
      </c>
      <c r="H2437" s="160" t="s">
        <v>1989</v>
      </c>
      <c r="I2437" s="166"/>
      <c r="J2437" s="166"/>
      <c r="K2437" s="166"/>
      <c r="L2437" s="166"/>
      <c r="M2437" s="166"/>
      <c r="N2437" s="166"/>
      <c r="O2437" s="166"/>
      <c r="P2437" s="166"/>
      <c r="Q2437" s="166"/>
      <c r="R2437" s="166"/>
      <c r="S2437" s="166"/>
      <c r="T2437" s="166"/>
      <c r="U2437" s="166"/>
      <c r="V2437" s="166"/>
      <c r="W2437" s="166"/>
      <c r="X2437" s="166"/>
      <c r="Y2437" s="166"/>
      <c r="Z2437" s="166"/>
      <c r="AA2437" s="166"/>
      <c r="AB2437" s="166"/>
      <c r="AC2437" s="166"/>
      <c r="AD2437" s="166"/>
      <c r="AE2437" s="166"/>
      <c r="AF2437" s="166"/>
      <c r="AG2437" s="166"/>
      <c r="AH2437" s="166"/>
      <c r="AI2437" s="166"/>
      <c r="AJ2437" s="166"/>
      <c r="AK2437" s="166"/>
      <c r="AL2437" s="166"/>
      <c r="AM2437" s="166"/>
      <c r="AN2437" s="166"/>
      <c r="AO2437" s="166"/>
      <c r="AP2437" s="166"/>
      <c r="AQ2437" s="166"/>
      <c r="AR2437" s="166"/>
      <c r="AS2437" s="166"/>
      <c r="AT2437" s="166"/>
      <c r="AU2437" s="166"/>
      <c r="AV2437" s="166"/>
      <c r="AW2437" s="166"/>
      <c r="AX2437" s="166"/>
      <c r="AY2437" s="166"/>
    </row>
    <row r="2438" spans="1:51" s="115" customFormat="1" ht="12.75" customHeight="1" x14ac:dyDescent="0.25">
      <c r="A2438" s="161">
        <v>42537</v>
      </c>
      <c r="B2438" s="162" t="s">
        <v>1474</v>
      </c>
      <c r="C2438" s="163" t="s">
        <v>1023</v>
      </c>
      <c r="D2438" s="163" t="s">
        <v>1249</v>
      </c>
      <c r="E2438" s="163"/>
      <c r="F2438" s="164">
        <v>200</v>
      </c>
      <c r="G2438" s="165" t="s">
        <v>1587</v>
      </c>
      <c r="H2438" s="165" t="s">
        <v>1930</v>
      </c>
      <c r="I2438" s="166"/>
      <c r="J2438" s="166"/>
      <c r="K2438" s="166"/>
      <c r="L2438" s="166"/>
      <c r="M2438" s="166"/>
      <c r="N2438" s="166"/>
      <c r="O2438" s="166"/>
      <c r="P2438" s="166"/>
      <c r="Q2438" s="166"/>
      <c r="R2438" s="166"/>
      <c r="S2438" s="166"/>
      <c r="T2438" s="166"/>
      <c r="U2438" s="166"/>
      <c r="V2438" s="166"/>
      <c r="W2438" s="166"/>
      <c r="X2438" s="166"/>
      <c r="Y2438" s="166"/>
      <c r="Z2438" s="166"/>
      <c r="AA2438" s="166"/>
      <c r="AB2438" s="166"/>
      <c r="AC2438" s="166"/>
      <c r="AD2438" s="166"/>
      <c r="AE2438" s="166"/>
      <c r="AF2438" s="166"/>
      <c r="AG2438" s="166"/>
      <c r="AH2438" s="166"/>
      <c r="AI2438" s="166"/>
      <c r="AJ2438" s="166"/>
      <c r="AK2438" s="166"/>
      <c r="AL2438" s="166"/>
      <c r="AM2438" s="166"/>
      <c r="AN2438" s="166"/>
      <c r="AO2438" s="166"/>
      <c r="AP2438" s="166"/>
      <c r="AQ2438" s="166"/>
      <c r="AR2438" s="166"/>
      <c r="AS2438" s="166"/>
      <c r="AT2438" s="166"/>
      <c r="AU2438" s="166"/>
      <c r="AV2438" s="166"/>
      <c r="AW2438" s="166"/>
      <c r="AX2438" s="166"/>
      <c r="AY2438" s="166"/>
    </row>
    <row r="2439" spans="1:51" s="115" customFormat="1" ht="12.75" customHeight="1" x14ac:dyDescent="0.25">
      <c r="A2439" s="156">
        <v>42538</v>
      </c>
      <c r="B2439" s="157" t="s">
        <v>1474</v>
      </c>
      <c r="C2439" s="158" t="s">
        <v>275</v>
      </c>
      <c r="D2439" s="158" t="s">
        <v>1249</v>
      </c>
      <c r="E2439" s="158"/>
      <c r="F2439" s="159">
        <v>2375.6473999999998</v>
      </c>
      <c r="G2439" s="160" t="s">
        <v>1321</v>
      </c>
      <c r="H2439" s="160" t="s">
        <v>1955</v>
      </c>
      <c r="I2439" s="166"/>
      <c r="J2439" s="166"/>
      <c r="K2439" s="166"/>
      <c r="L2439" s="166"/>
      <c r="M2439" s="166"/>
      <c r="N2439" s="166"/>
      <c r="O2439" s="166"/>
      <c r="P2439" s="166"/>
      <c r="Q2439" s="166"/>
      <c r="R2439" s="166"/>
      <c r="S2439" s="166"/>
      <c r="T2439" s="166"/>
      <c r="U2439" s="166"/>
      <c r="V2439" s="166"/>
      <c r="W2439" s="166"/>
      <c r="X2439" s="166"/>
      <c r="Y2439" s="166"/>
      <c r="Z2439" s="166"/>
      <c r="AA2439" s="166"/>
      <c r="AB2439" s="166"/>
      <c r="AC2439" s="166"/>
      <c r="AD2439" s="166"/>
      <c r="AE2439" s="166"/>
      <c r="AF2439" s="166"/>
      <c r="AG2439" s="166"/>
      <c r="AH2439" s="166"/>
      <c r="AI2439" s="166"/>
      <c r="AJ2439" s="166"/>
      <c r="AK2439" s="166"/>
      <c r="AL2439" s="166"/>
      <c r="AM2439" s="166"/>
      <c r="AN2439" s="166"/>
      <c r="AO2439" s="166"/>
      <c r="AP2439" s="166"/>
      <c r="AQ2439" s="166"/>
      <c r="AR2439" s="166"/>
      <c r="AS2439" s="166"/>
      <c r="AT2439" s="166"/>
      <c r="AU2439" s="166"/>
      <c r="AV2439" s="166"/>
      <c r="AW2439" s="166"/>
      <c r="AX2439" s="166"/>
      <c r="AY2439" s="166"/>
    </row>
    <row r="2440" spans="1:51" s="115" customFormat="1" ht="12.75" customHeight="1" x14ac:dyDescent="0.25">
      <c r="A2440" s="161">
        <v>42542</v>
      </c>
      <c r="B2440" s="162" t="s">
        <v>1474</v>
      </c>
      <c r="C2440" s="163" t="s">
        <v>598</v>
      </c>
      <c r="D2440" s="163" t="s">
        <v>1249</v>
      </c>
      <c r="E2440" s="163"/>
      <c r="F2440" s="164">
        <v>80</v>
      </c>
      <c r="G2440" s="165" t="s">
        <v>1589</v>
      </c>
      <c r="H2440" s="165" t="s">
        <v>2503</v>
      </c>
      <c r="I2440" s="166"/>
      <c r="J2440" s="166"/>
      <c r="K2440" s="166"/>
      <c r="L2440" s="166"/>
      <c r="M2440" s="166"/>
      <c r="N2440" s="166"/>
      <c r="O2440" s="166"/>
      <c r="P2440" s="166"/>
      <c r="Q2440" s="166"/>
      <c r="R2440" s="166"/>
      <c r="S2440" s="166"/>
      <c r="T2440" s="166"/>
      <c r="U2440" s="166"/>
      <c r="V2440" s="166"/>
      <c r="W2440" s="166"/>
      <c r="X2440" s="166"/>
      <c r="Y2440" s="166"/>
      <c r="Z2440" s="166"/>
      <c r="AA2440" s="166"/>
      <c r="AB2440" s="166"/>
      <c r="AC2440" s="166"/>
      <c r="AD2440" s="166"/>
      <c r="AE2440" s="166"/>
      <c r="AF2440" s="166"/>
      <c r="AG2440" s="166"/>
      <c r="AH2440" s="166"/>
      <c r="AI2440" s="166"/>
      <c r="AJ2440" s="166"/>
      <c r="AK2440" s="166"/>
      <c r="AL2440" s="166"/>
      <c r="AM2440" s="166"/>
      <c r="AN2440" s="166"/>
      <c r="AO2440" s="166"/>
      <c r="AP2440" s="166"/>
      <c r="AQ2440" s="166"/>
      <c r="AR2440" s="166"/>
      <c r="AS2440" s="166"/>
      <c r="AT2440" s="166"/>
      <c r="AU2440" s="166"/>
      <c r="AV2440" s="166"/>
      <c r="AW2440" s="166"/>
      <c r="AX2440" s="166"/>
      <c r="AY2440" s="166"/>
    </row>
    <row r="2441" spans="1:51" s="115" customFormat="1" ht="12.75" customHeight="1" x14ac:dyDescent="0.25">
      <c r="A2441" s="156">
        <v>42543</v>
      </c>
      <c r="B2441" s="157" t="s">
        <v>1474</v>
      </c>
      <c r="C2441" s="158" t="s">
        <v>967</v>
      </c>
      <c r="D2441" s="158" t="s">
        <v>1249</v>
      </c>
      <c r="E2441" s="158"/>
      <c r="F2441" s="159">
        <v>100</v>
      </c>
      <c r="G2441" s="160" t="s">
        <v>1319</v>
      </c>
      <c r="H2441" s="160" t="s">
        <v>1934</v>
      </c>
      <c r="I2441" s="166"/>
      <c r="J2441" s="166"/>
      <c r="K2441" s="166"/>
      <c r="L2441" s="166"/>
      <c r="M2441" s="166"/>
      <c r="N2441" s="166"/>
      <c r="O2441" s="166"/>
      <c r="P2441" s="166"/>
      <c r="Q2441" s="166"/>
      <c r="R2441" s="166"/>
      <c r="S2441" s="166"/>
      <c r="T2441" s="166"/>
      <c r="U2441" s="166"/>
      <c r="V2441" s="166"/>
      <c r="W2441" s="166"/>
      <c r="X2441" s="166"/>
      <c r="Y2441" s="166"/>
      <c r="Z2441" s="166"/>
      <c r="AA2441" s="166"/>
      <c r="AB2441" s="166"/>
      <c r="AC2441" s="166"/>
      <c r="AD2441" s="166"/>
      <c r="AE2441" s="166"/>
      <c r="AF2441" s="166"/>
      <c r="AG2441" s="166"/>
      <c r="AH2441" s="166"/>
      <c r="AI2441" s="166"/>
      <c r="AJ2441" s="166"/>
      <c r="AK2441" s="166"/>
      <c r="AL2441" s="166"/>
      <c r="AM2441" s="166"/>
      <c r="AN2441" s="166"/>
      <c r="AO2441" s="166"/>
      <c r="AP2441" s="166"/>
      <c r="AQ2441" s="166"/>
      <c r="AR2441" s="166"/>
      <c r="AS2441" s="166"/>
      <c r="AT2441" s="166"/>
      <c r="AU2441" s="166"/>
      <c r="AV2441" s="166"/>
      <c r="AW2441" s="166"/>
      <c r="AX2441" s="166"/>
      <c r="AY2441" s="166"/>
    </row>
    <row r="2442" spans="1:51" s="115" customFormat="1" ht="12.75" customHeight="1" x14ac:dyDescent="0.25">
      <c r="A2442" s="161">
        <v>42545</v>
      </c>
      <c r="B2442" s="162" t="s">
        <v>1474</v>
      </c>
      <c r="C2442" s="163" t="s">
        <v>239</v>
      </c>
      <c r="D2442" s="163" t="s">
        <v>1249</v>
      </c>
      <c r="E2442" s="163"/>
      <c r="F2442" s="164">
        <v>474.3</v>
      </c>
      <c r="G2442" s="165" t="s">
        <v>1432</v>
      </c>
      <c r="H2442" s="165" t="s">
        <v>1925</v>
      </c>
      <c r="I2442" s="166"/>
      <c r="J2442" s="166"/>
      <c r="K2442" s="166"/>
      <c r="L2442" s="166"/>
      <c r="M2442" s="166"/>
      <c r="N2442" s="166"/>
      <c r="O2442" s="166"/>
      <c r="P2442" s="166"/>
      <c r="Q2442" s="166"/>
      <c r="R2442" s="166"/>
      <c r="S2442" s="166"/>
      <c r="T2442" s="166"/>
      <c r="U2442" s="166"/>
      <c r="V2442" s="166"/>
      <c r="W2442" s="166"/>
      <c r="X2442" s="166"/>
      <c r="Y2442" s="166"/>
      <c r="Z2442" s="166"/>
      <c r="AA2442" s="166"/>
      <c r="AB2442" s="166"/>
      <c r="AC2442" s="166"/>
      <c r="AD2442" s="166"/>
      <c r="AE2442" s="166"/>
      <c r="AF2442" s="166"/>
      <c r="AG2442" s="166"/>
      <c r="AH2442" s="166"/>
      <c r="AI2442" s="166"/>
      <c r="AJ2442" s="166"/>
      <c r="AK2442" s="166"/>
      <c r="AL2442" s="166"/>
      <c r="AM2442" s="166"/>
      <c r="AN2442" s="166"/>
      <c r="AO2442" s="166"/>
      <c r="AP2442" s="166"/>
      <c r="AQ2442" s="166"/>
      <c r="AR2442" s="166"/>
      <c r="AS2442" s="166"/>
      <c r="AT2442" s="166"/>
      <c r="AU2442" s="166"/>
      <c r="AV2442" s="166"/>
      <c r="AW2442" s="166"/>
      <c r="AX2442" s="166"/>
      <c r="AY2442" s="166"/>
    </row>
    <row r="2443" spans="1:51" s="115" customFormat="1" ht="12.75" customHeight="1" x14ac:dyDescent="0.25">
      <c r="A2443" s="156">
        <v>42549</v>
      </c>
      <c r="B2443" s="157" t="s">
        <v>1474</v>
      </c>
      <c r="C2443" s="158" t="s">
        <v>2012</v>
      </c>
      <c r="D2443" s="158" t="s">
        <v>1249</v>
      </c>
      <c r="E2443" s="158"/>
      <c r="F2443" s="159">
        <v>52</v>
      </c>
      <c r="G2443" s="160" t="s">
        <v>1588</v>
      </c>
      <c r="H2443" s="160" t="s">
        <v>1927</v>
      </c>
      <c r="I2443" s="166"/>
      <c r="J2443" s="166"/>
      <c r="K2443" s="166"/>
      <c r="L2443" s="166"/>
      <c r="M2443" s="166"/>
      <c r="N2443" s="166"/>
      <c r="O2443" s="166"/>
      <c r="P2443" s="166"/>
      <c r="Q2443" s="166"/>
      <c r="R2443" s="166"/>
      <c r="S2443" s="166"/>
      <c r="T2443" s="166"/>
      <c r="U2443" s="166"/>
      <c r="V2443" s="166"/>
      <c r="W2443" s="166"/>
      <c r="X2443" s="166"/>
      <c r="Y2443" s="166"/>
      <c r="Z2443" s="166"/>
      <c r="AA2443" s="166"/>
      <c r="AB2443" s="166"/>
      <c r="AC2443" s="166"/>
      <c r="AD2443" s="166"/>
      <c r="AE2443" s="166"/>
      <c r="AF2443" s="166"/>
      <c r="AG2443" s="166"/>
      <c r="AH2443" s="166"/>
      <c r="AI2443" s="166"/>
      <c r="AJ2443" s="166"/>
      <c r="AK2443" s="166"/>
      <c r="AL2443" s="166"/>
      <c r="AM2443" s="166"/>
      <c r="AN2443" s="166"/>
      <c r="AO2443" s="166"/>
      <c r="AP2443" s="166"/>
      <c r="AQ2443" s="166"/>
      <c r="AR2443" s="166"/>
      <c r="AS2443" s="166"/>
      <c r="AT2443" s="166"/>
      <c r="AU2443" s="166"/>
      <c r="AV2443" s="166"/>
      <c r="AW2443" s="166"/>
      <c r="AX2443" s="166"/>
      <c r="AY2443" s="166"/>
    </row>
    <row r="2444" spans="1:51" s="115" customFormat="1" ht="12.75" customHeight="1" x14ac:dyDescent="0.25">
      <c r="A2444" s="161">
        <v>42550</v>
      </c>
      <c r="B2444" s="162" t="s">
        <v>1474</v>
      </c>
      <c r="C2444" s="163" t="s">
        <v>1024</v>
      </c>
      <c r="D2444" s="163" t="s">
        <v>1249</v>
      </c>
      <c r="E2444" s="163"/>
      <c r="F2444" s="164">
        <v>600</v>
      </c>
      <c r="G2444" s="165" t="s">
        <v>1323</v>
      </c>
      <c r="H2444" s="165" t="s">
        <v>1974</v>
      </c>
      <c r="I2444" s="166"/>
      <c r="J2444" s="166"/>
      <c r="K2444" s="166"/>
      <c r="L2444" s="166"/>
      <c r="M2444" s="166"/>
      <c r="N2444" s="166"/>
      <c r="O2444" s="166"/>
      <c r="P2444" s="166"/>
      <c r="Q2444" s="166"/>
      <c r="R2444" s="166"/>
      <c r="S2444" s="166"/>
      <c r="T2444" s="166"/>
      <c r="U2444" s="166"/>
      <c r="V2444" s="166"/>
      <c r="W2444" s="166"/>
      <c r="X2444" s="166"/>
      <c r="Y2444" s="166"/>
      <c r="Z2444" s="166"/>
      <c r="AA2444" s="166"/>
      <c r="AB2444" s="166"/>
      <c r="AC2444" s="166"/>
      <c r="AD2444" s="166"/>
      <c r="AE2444" s="166"/>
      <c r="AF2444" s="166"/>
      <c r="AG2444" s="166"/>
      <c r="AH2444" s="166"/>
      <c r="AI2444" s="166"/>
      <c r="AJ2444" s="166"/>
      <c r="AK2444" s="166"/>
      <c r="AL2444" s="166"/>
      <c r="AM2444" s="166"/>
      <c r="AN2444" s="166"/>
      <c r="AO2444" s="166"/>
      <c r="AP2444" s="166"/>
      <c r="AQ2444" s="166"/>
      <c r="AR2444" s="166"/>
      <c r="AS2444" s="166"/>
      <c r="AT2444" s="166"/>
      <c r="AU2444" s="166"/>
      <c r="AV2444" s="166"/>
      <c r="AW2444" s="166"/>
      <c r="AX2444" s="166"/>
      <c r="AY2444" s="166"/>
    </row>
    <row r="2445" spans="1:51" s="115" customFormat="1" ht="12.75" customHeight="1" x14ac:dyDescent="0.25">
      <c r="A2445" s="156">
        <v>42550</v>
      </c>
      <c r="B2445" s="157" t="s">
        <v>1474</v>
      </c>
      <c r="C2445" s="158" t="s">
        <v>49</v>
      </c>
      <c r="D2445" s="158" t="s">
        <v>1249</v>
      </c>
      <c r="E2445" s="158"/>
      <c r="F2445" s="159">
        <v>148.27000000000001</v>
      </c>
      <c r="G2445" s="160" t="s">
        <v>1323</v>
      </c>
      <c r="H2445" s="160" t="s">
        <v>1921</v>
      </c>
      <c r="I2445" s="166"/>
      <c r="J2445" s="166"/>
      <c r="K2445" s="166"/>
      <c r="L2445" s="166"/>
      <c r="M2445" s="166"/>
      <c r="N2445" s="166"/>
      <c r="O2445" s="166"/>
      <c r="P2445" s="166"/>
      <c r="Q2445" s="166"/>
      <c r="R2445" s="166"/>
      <c r="S2445" s="166"/>
      <c r="T2445" s="166"/>
      <c r="U2445" s="166"/>
      <c r="V2445" s="166"/>
      <c r="W2445" s="166"/>
      <c r="X2445" s="166"/>
      <c r="Y2445" s="166"/>
      <c r="Z2445" s="166"/>
      <c r="AA2445" s="166"/>
      <c r="AB2445" s="166"/>
      <c r="AC2445" s="166"/>
      <c r="AD2445" s="166"/>
      <c r="AE2445" s="166"/>
      <c r="AF2445" s="166"/>
      <c r="AG2445" s="166"/>
      <c r="AH2445" s="166"/>
      <c r="AI2445" s="166"/>
      <c r="AJ2445" s="166"/>
      <c r="AK2445" s="166"/>
      <c r="AL2445" s="166"/>
      <c r="AM2445" s="166"/>
      <c r="AN2445" s="166"/>
      <c r="AO2445" s="166"/>
      <c r="AP2445" s="166"/>
      <c r="AQ2445" s="166"/>
      <c r="AR2445" s="166"/>
      <c r="AS2445" s="166"/>
      <c r="AT2445" s="166"/>
      <c r="AU2445" s="166"/>
      <c r="AV2445" s="166"/>
      <c r="AW2445" s="166"/>
      <c r="AX2445" s="166"/>
      <c r="AY2445" s="166"/>
    </row>
    <row r="2446" spans="1:51" s="115" customFormat="1" ht="12.75" customHeight="1" x14ac:dyDescent="0.25">
      <c r="A2446" s="161">
        <v>42551</v>
      </c>
      <c r="B2446" s="162" t="s">
        <v>1474</v>
      </c>
      <c r="C2446" s="163" t="s">
        <v>819</v>
      </c>
      <c r="D2446" s="163" t="s">
        <v>1249</v>
      </c>
      <c r="E2446" s="163"/>
      <c r="F2446" s="164">
        <v>1000</v>
      </c>
      <c r="G2446" s="165" t="s">
        <v>1323</v>
      </c>
      <c r="H2446" s="165" t="s">
        <v>1922</v>
      </c>
      <c r="I2446" s="166"/>
      <c r="J2446" s="166"/>
      <c r="K2446" s="166"/>
      <c r="L2446" s="166"/>
      <c r="M2446" s="166"/>
      <c r="N2446" s="166"/>
      <c r="O2446" s="166"/>
      <c r="P2446" s="166"/>
      <c r="Q2446" s="166"/>
      <c r="R2446" s="166"/>
      <c r="S2446" s="166"/>
      <c r="T2446" s="166"/>
      <c r="U2446" s="166"/>
      <c r="V2446" s="166"/>
      <c r="W2446" s="166"/>
      <c r="X2446" s="166"/>
      <c r="Y2446" s="166"/>
      <c r="Z2446" s="166"/>
      <c r="AA2446" s="166"/>
      <c r="AB2446" s="166"/>
      <c r="AC2446" s="166"/>
      <c r="AD2446" s="166"/>
      <c r="AE2446" s="166"/>
      <c r="AF2446" s="166"/>
      <c r="AG2446" s="166"/>
      <c r="AH2446" s="166"/>
      <c r="AI2446" s="166"/>
      <c r="AJ2446" s="166"/>
      <c r="AK2446" s="166"/>
      <c r="AL2446" s="166"/>
      <c r="AM2446" s="166"/>
      <c r="AN2446" s="166"/>
      <c r="AO2446" s="166"/>
      <c r="AP2446" s="166"/>
      <c r="AQ2446" s="166"/>
      <c r="AR2446" s="166"/>
      <c r="AS2446" s="166"/>
      <c r="AT2446" s="166"/>
      <c r="AU2446" s="166"/>
      <c r="AV2446" s="166"/>
      <c r="AW2446" s="166"/>
      <c r="AX2446" s="166"/>
      <c r="AY2446" s="166"/>
    </row>
    <row r="2447" spans="1:51" s="115" customFormat="1" ht="12.75" customHeight="1" x14ac:dyDescent="0.25">
      <c r="A2447" s="156">
        <v>42552</v>
      </c>
      <c r="B2447" s="157" t="s">
        <v>1474</v>
      </c>
      <c r="C2447" s="158" t="s">
        <v>410</v>
      </c>
      <c r="D2447" s="158" t="s">
        <v>1249</v>
      </c>
      <c r="E2447" s="158"/>
      <c r="F2447" s="159">
        <v>870</v>
      </c>
      <c r="G2447" s="160" t="s">
        <v>1429</v>
      </c>
      <c r="H2447" s="160" t="s">
        <v>1942</v>
      </c>
      <c r="I2447" s="166"/>
      <c r="J2447" s="166"/>
      <c r="K2447" s="166"/>
      <c r="L2447" s="166"/>
      <c r="M2447" s="166"/>
      <c r="N2447" s="166"/>
      <c r="O2447" s="166"/>
      <c r="P2447" s="166"/>
      <c r="Q2447" s="166"/>
      <c r="R2447" s="166"/>
      <c r="S2447" s="166"/>
      <c r="T2447" s="166"/>
      <c r="U2447" s="166"/>
      <c r="V2447" s="166"/>
      <c r="W2447" s="166"/>
      <c r="X2447" s="166"/>
      <c r="Y2447" s="166"/>
      <c r="Z2447" s="166"/>
      <c r="AA2447" s="166"/>
      <c r="AB2447" s="166"/>
      <c r="AC2447" s="166"/>
      <c r="AD2447" s="166"/>
      <c r="AE2447" s="166"/>
      <c r="AF2447" s="166"/>
      <c r="AG2447" s="166"/>
      <c r="AH2447" s="166"/>
      <c r="AI2447" s="166"/>
      <c r="AJ2447" s="166"/>
      <c r="AK2447" s="166"/>
      <c r="AL2447" s="166"/>
      <c r="AM2447" s="166"/>
      <c r="AN2447" s="166"/>
      <c r="AO2447" s="166"/>
      <c r="AP2447" s="166"/>
      <c r="AQ2447" s="166"/>
      <c r="AR2447" s="166"/>
      <c r="AS2447" s="166"/>
      <c r="AT2447" s="166"/>
      <c r="AU2447" s="166"/>
      <c r="AV2447" s="166"/>
      <c r="AW2447" s="166"/>
      <c r="AX2447" s="166"/>
      <c r="AY2447" s="166"/>
    </row>
    <row r="2448" spans="1:51" s="115" customFormat="1" ht="12.75" customHeight="1" x14ac:dyDescent="0.25">
      <c r="A2448" s="161">
        <v>42552</v>
      </c>
      <c r="B2448" s="162" t="s">
        <v>1474</v>
      </c>
      <c r="C2448" s="163" t="s">
        <v>188</v>
      </c>
      <c r="D2448" s="163" t="s">
        <v>1249</v>
      </c>
      <c r="E2448" s="163"/>
      <c r="F2448" s="164">
        <v>1200</v>
      </c>
      <c r="G2448" s="165" t="s">
        <v>1585</v>
      </c>
      <c r="H2448" s="165" t="s">
        <v>1958</v>
      </c>
      <c r="I2448" s="166"/>
      <c r="J2448" s="166"/>
      <c r="K2448" s="166"/>
      <c r="L2448" s="166"/>
      <c r="M2448" s="166"/>
      <c r="N2448" s="166"/>
      <c r="O2448" s="166"/>
      <c r="P2448" s="166"/>
      <c r="Q2448" s="166"/>
      <c r="R2448" s="166"/>
      <c r="S2448" s="166"/>
      <c r="T2448" s="166"/>
      <c r="U2448" s="166"/>
      <c r="V2448" s="166"/>
      <c r="W2448" s="166"/>
      <c r="X2448" s="166"/>
      <c r="Y2448" s="166"/>
      <c r="Z2448" s="166"/>
      <c r="AA2448" s="166"/>
      <c r="AB2448" s="166"/>
      <c r="AC2448" s="166"/>
      <c r="AD2448" s="166"/>
      <c r="AE2448" s="166"/>
      <c r="AF2448" s="166"/>
      <c r="AG2448" s="166"/>
      <c r="AH2448" s="166"/>
      <c r="AI2448" s="166"/>
      <c r="AJ2448" s="166"/>
      <c r="AK2448" s="166"/>
      <c r="AL2448" s="166"/>
      <c r="AM2448" s="166"/>
      <c r="AN2448" s="166"/>
      <c r="AO2448" s="166"/>
      <c r="AP2448" s="166"/>
      <c r="AQ2448" s="166"/>
      <c r="AR2448" s="166"/>
      <c r="AS2448" s="166"/>
      <c r="AT2448" s="166"/>
      <c r="AU2448" s="166"/>
      <c r="AV2448" s="166"/>
      <c r="AW2448" s="166"/>
      <c r="AX2448" s="166"/>
      <c r="AY2448" s="166"/>
    </row>
    <row r="2449" spans="1:51" s="115" customFormat="1" ht="12.75" customHeight="1" x14ac:dyDescent="0.25">
      <c r="A2449" s="156">
        <v>42558</v>
      </c>
      <c r="B2449" s="157" t="s">
        <v>1474</v>
      </c>
      <c r="C2449" s="158" t="s">
        <v>132</v>
      </c>
      <c r="D2449" s="158" t="s">
        <v>1249</v>
      </c>
      <c r="E2449" s="158"/>
      <c r="F2449" s="159">
        <v>140</v>
      </c>
      <c r="G2449" s="160" t="s">
        <v>1325</v>
      </c>
      <c r="H2449" s="160" t="s">
        <v>1936</v>
      </c>
      <c r="I2449" s="166"/>
      <c r="J2449" s="166"/>
      <c r="K2449" s="166"/>
      <c r="L2449" s="166"/>
      <c r="M2449" s="166"/>
      <c r="N2449" s="166"/>
      <c r="O2449" s="166"/>
      <c r="P2449" s="166"/>
      <c r="Q2449" s="166"/>
      <c r="R2449" s="166"/>
      <c r="S2449" s="166"/>
      <c r="T2449" s="166"/>
      <c r="U2449" s="166"/>
      <c r="V2449" s="166"/>
      <c r="W2449" s="166"/>
      <c r="X2449" s="166"/>
      <c r="Y2449" s="166"/>
      <c r="Z2449" s="166"/>
      <c r="AA2449" s="166"/>
      <c r="AB2449" s="166"/>
      <c r="AC2449" s="166"/>
      <c r="AD2449" s="166"/>
      <c r="AE2449" s="166"/>
      <c r="AF2449" s="166"/>
      <c r="AG2449" s="166"/>
      <c r="AH2449" s="166"/>
      <c r="AI2449" s="166"/>
      <c r="AJ2449" s="166"/>
      <c r="AK2449" s="166"/>
      <c r="AL2449" s="166"/>
      <c r="AM2449" s="166"/>
      <c r="AN2449" s="166"/>
      <c r="AO2449" s="166"/>
      <c r="AP2449" s="166"/>
      <c r="AQ2449" s="166"/>
      <c r="AR2449" s="166"/>
      <c r="AS2449" s="166"/>
      <c r="AT2449" s="166"/>
      <c r="AU2449" s="166"/>
      <c r="AV2449" s="166"/>
      <c r="AW2449" s="166"/>
      <c r="AX2449" s="166"/>
      <c r="AY2449" s="166"/>
    </row>
    <row r="2450" spans="1:51" s="115" customFormat="1" ht="12.75" customHeight="1" x14ac:dyDescent="0.25">
      <c r="A2450" s="161">
        <v>42562</v>
      </c>
      <c r="B2450" s="162" t="s">
        <v>1474</v>
      </c>
      <c r="C2450" s="163" t="s">
        <v>495</v>
      </c>
      <c r="D2450" s="163" t="s">
        <v>1249</v>
      </c>
      <c r="E2450" s="163"/>
      <c r="F2450" s="164">
        <v>377.75099999999998</v>
      </c>
      <c r="G2450" s="165" t="s">
        <v>1587</v>
      </c>
      <c r="H2450" s="165" t="s">
        <v>1939</v>
      </c>
      <c r="I2450" s="166"/>
      <c r="J2450" s="166"/>
      <c r="K2450" s="166"/>
      <c r="L2450" s="166"/>
      <c r="M2450" s="166"/>
      <c r="N2450" s="166"/>
      <c r="O2450" s="166"/>
      <c r="P2450" s="166"/>
      <c r="Q2450" s="166"/>
      <c r="R2450" s="166"/>
      <c r="S2450" s="166"/>
      <c r="T2450" s="166"/>
      <c r="U2450" s="166"/>
      <c r="V2450" s="166"/>
      <c r="W2450" s="166"/>
      <c r="X2450" s="166"/>
      <c r="Y2450" s="166"/>
      <c r="Z2450" s="166"/>
      <c r="AA2450" s="166"/>
      <c r="AB2450" s="166"/>
      <c r="AC2450" s="166"/>
      <c r="AD2450" s="166"/>
      <c r="AE2450" s="166"/>
      <c r="AF2450" s="166"/>
      <c r="AG2450" s="166"/>
      <c r="AH2450" s="166"/>
      <c r="AI2450" s="166"/>
      <c r="AJ2450" s="166"/>
      <c r="AK2450" s="166"/>
      <c r="AL2450" s="166"/>
      <c r="AM2450" s="166"/>
      <c r="AN2450" s="166"/>
      <c r="AO2450" s="166"/>
      <c r="AP2450" s="166"/>
      <c r="AQ2450" s="166"/>
      <c r="AR2450" s="166"/>
      <c r="AS2450" s="166"/>
      <c r="AT2450" s="166"/>
      <c r="AU2450" s="166"/>
      <c r="AV2450" s="166"/>
      <c r="AW2450" s="166"/>
      <c r="AX2450" s="166"/>
      <c r="AY2450" s="166"/>
    </row>
    <row r="2451" spans="1:51" s="115" customFormat="1" ht="12.75" customHeight="1" x14ac:dyDescent="0.25">
      <c r="A2451" s="156">
        <v>42563</v>
      </c>
      <c r="B2451" s="157" t="s">
        <v>1474</v>
      </c>
      <c r="C2451" s="158" t="s">
        <v>1025</v>
      </c>
      <c r="D2451" s="158" t="s">
        <v>1249</v>
      </c>
      <c r="E2451" s="158"/>
      <c r="F2451" s="159">
        <v>262.65300000000002</v>
      </c>
      <c r="G2451" s="160" t="s">
        <v>1319</v>
      </c>
      <c r="H2451" s="160" t="s">
        <v>1934</v>
      </c>
      <c r="I2451" s="166"/>
      <c r="J2451" s="166"/>
      <c r="K2451" s="166"/>
      <c r="L2451" s="166"/>
      <c r="M2451" s="166"/>
      <c r="N2451" s="166"/>
      <c r="O2451" s="166"/>
      <c r="P2451" s="166"/>
      <c r="Q2451" s="166"/>
      <c r="R2451" s="166"/>
      <c r="S2451" s="166"/>
      <c r="T2451" s="166"/>
      <c r="U2451" s="166"/>
      <c r="V2451" s="166"/>
      <c r="W2451" s="166"/>
      <c r="X2451" s="166"/>
      <c r="Y2451" s="166"/>
      <c r="Z2451" s="166"/>
      <c r="AA2451" s="166"/>
      <c r="AB2451" s="166"/>
      <c r="AC2451" s="166"/>
      <c r="AD2451" s="166"/>
      <c r="AE2451" s="166"/>
      <c r="AF2451" s="166"/>
      <c r="AG2451" s="166"/>
      <c r="AH2451" s="166"/>
      <c r="AI2451" s="166"/>
      <c r="AJ2451" s="166"/>
      <c r="AK2451" s="166"/>
      <c r="AL2451" s="166"/>
      <c r="AM2451" s="166"/>
      <c r="AN2451" s="166"/>
      <c r="AO2451" s="166"/>
      <c r="AP2451" s="166"/>
      <c r="AQ2451" s="166"/>
      <c r="AR2451" s="166"/>
      <c r="AS2451" s="166"/>
      <c r="AT2451" s="166"/>
      <c r="AU2451" s="166"/>
      <c r="AV2451" s="166"/>
      <c r="AW2451" s="166"/>
      <c r="AX2451" s="166"/>
      <c r="AY2451" s="166"/>
    </row>
    <row r="2452" spans="1:51" s="115" customFormat="1" ht="12.75" customHeight="1" x14ac:dyDescent="0.25">
      <c r="A2452" s="161">
        <v>42565</v>
      </c>
      <c r="B2452" s="162" t="s">
        <v>1474</v>
      </c>
      <c r="C2452" s="163" t="s">
        <v>188</v>
      </c>
      <c r="D2452" s="163" t="s">
        <v>1249</v>
      </c>
      <c r="E2452" s="163"/>
      <c r="F2452" s="164">
        <v>150</v>
      </c>
      <c r="G2452" s="165" t="s">
        <v>1585</v>
      </c>
      <c r="H2452" s="165" t="s">
        <v>1958</v>
      </c>
      <c r="I2452" s="166"/>
      <c r="J2452" s="166"/>
      <c r="K2452" s="166"/>
      <c r="L2452" s="166"/>
      <c r="M2452" s="166"/>
      <c r="N2452" s="166"/>
      <c r="O2452" s="166"/>
      <c r="P2452" s="166"/>
      <c r="Q2452" s="166"/>
      <c r="R2452" s="166"/>
      <c r="S2452" s="166"/>
      <c r="T2452" s="166"/>
      <c r="U2452" s="166"/>
      <c r="V2452" s="166"/>
      <c r="W2452" s="166"/>
      <c r="X2452" s="166"/>
      <c r="Y2452" s="166"/>
      <c r="Z2452" s="166"/>
      <c r="AA2452" s="166"/>
      <c r="AB2452" s="166"/>
      <c r="AC2452" s="166"/>
      <c r="AD2452" s="166"/>
      <c r="AE2452" s="166"/>
      <c r="AF2452" s="166"/>
      <c r="AG2452" s="166"/>
      <c r="AH2452" s="166"/>
      <c r="AI2452" s="166"/>
      <c r="AJ2452" s="166"/>
      <c r="AK2452" s="166"/>
      <c r="AL2452" s="166"/>
      <c r="AM2452" s="166"/>
      <c r="AN2452" s="166"/>
      <c r="AO2452" s="166"/>
      <c r="AP2452" s="166"/>
      <c r="AQ2452" s="166"/>
      <c r="AR2452" s="166"/>
      <c r="AS2452" s="166"/>
      <c r="AT2452" s="166"/>
      <c r="AU2452" s="166"/>
      <c r="AV2452" s="166"/>
      <c r="AW2452" s="166"/>
      <c r="AX2452" s="166"/>
      <c r="AY2452" s="166"/>
    </row>
    <row r="2453" spans="1:51" s="115" customFormat="1" ht="12.75" customHeight="1" x14ac:dyDescent="0.25">
      <c r="A2453" s="156">
        <v>42569</v>
      </c>
      <c r="B2453" s="157" t="s">
        <v>1474</v>
      </c>
      <c r="C2453" s="158" t="s">
        <v>1026</v>
      </c>
      <c r="D2453" s="158" t="s">
        <v>1249</v>
      </c>
      <c r="E2453" s="158"/>
      <c r="F2453" s="159">
        <v>8.6280000000000001</v>
      </c>
      <c r="G2453" s="160" t="s">
        <v>1322</v>
      </c>
      <c r="H2453" s="160" t="s">
        <v>1940</v>
      </c>
      <c r="I2453" s="166"/>
      <c r="J2453" s="166"/>
      <c r="K2453" s="166"/>
      <c r="L2453" s="166"/>
      <c r="M2453" s="166"/>
      <c r="N2453" s="166"/>
      <c r="O2453" s="166"/>
      <c r="P2453" s="166"/>
      <c r="Q2453" s="166"/>
      <c r="R2453" s="166"/>
      <c r="S2453" s="166"/>
      <c r="T2453" s="166"/>
      <c r="U2453" s="166"/>
      <c r="V2453" s="166"/>
      <c r="W2453" s="166"/>
      <c r="X2453" s="166"/>
      <c r="Y2453" s="166"/>
      <c r="Z2453" s="166"/>
      <c r="AA2453" s="166"/>
      <c r="AB2453" s="166"/>
      <c r="AC2453" s="166"/>
      <c r="AD2453" s="166"/>
      <c r="AE2453" s="166"/>
      <c r="AF2453" s="166"/>
      <c r="AG2453" s="166"/>
      <c r="AH2453" s="166"/>
      <c r="AI2453" s="166"/>
      <c r="AJ2453" s="166"/>
      <c r="AK2453" s="166"/>
      <c r="AL2453" s="166"/>
      <c r="AM2453" s="166"/>
      <c r="AN2453" s="166"/>
      <c r="AO2453" s="166"/>
      <c r="AP2453" s="166"/>
      <c r="AQ2453" s="166"/>
      <c r="AR2453" s="166"/>
      <c r="AS2453" s="166"/>
      <c r="AT2453" s="166"/>
      <c r="AU2453" s="166"/>
      <c r="AV2453" s="166"/>
      <c r="AW2453" s="166"/>
      <c r="AX2453" s="166"/>
      <c r="AY2453" s="166"/>
    </row>
    <row r="2454" spans="1:51" s="115" customFormat="1" ht="12.75" customHeight="1" x14ac:dyDescent="0.25">
      <c r="A2454" s="161">
        <v>42569</v>
      </c>
      <c r="B2454" s="162" t="s">
        <v>1474</v>
      </c>
      <c r="C2454" s="163" t="s">
        <v>1027</v>
      </c>
      <c r="D2454" s="163" t="s">
        <v>1249</v>
      </c>
      <c r="E2454" s="163"/>
      <c r="F2454" s="164">
        <v>40</v>
      </c>
      <c r="G2454" s="165" t="s">
        <v>1586</v>
      </c>
      <c r="H2454" s="165" t="s">
        <v>1938</v>
      </c>
      <c r="I2454" s="166"/>
      <c r="J2454" s="166"/>
      <c r="K2454" s="166"/>
      <c r="L2454" s="166"/>
      <c r="M2454" s="166"/>
      <c r="N2454" s="166"/>
      <c r="O2454" s="166"/>
      <c r="P2454" s="166"/>
      <c r="Q2454" s="166"/>
      <c r="R2454" s="166"/>
      <c r="S2454" s="166"/>
      <c r="T2454" s="166"/>
      <c r="U2454" s="166"/>
      <c r="V2454" s="166"/>
      <c r="W2454" s="166"/>
      <c r="X2454" s="166"/>
      <c r="Y2454" s="166"/>
      <c r="Z2454" s="166"/>
      <c r="AA2454" s="166"/>
      <c r="AB2454" s="166"/>
      <c r="AC2454" s="166"/>
      <c r="AD2454" s="166"/>
      <c r="AE2454" s="166"/>
      <c r="AF2454" s="166"/>
      <c r="AG2454" s="166"/>
      <c r="AH2454" s="166"/>
      <c r="AI2454" s="166"/>
      <c r="AJ2454" s="166"/>
      <c r="AK2454" s="166"/>
      <c r="AL2454" s="166"/>
      <c r="AM2454" s="166"/>
      <c r="AN2454" s="166"/>
      <c r="AO2454" s="166"/>
      <c r="AP2454" s="166"/>
      <c r="AQ2454" s="166"/>
      <c r="AR2454" s="166"/>
      <c r="AS2454" s="166"/>
      <c r="AT2454" s="166"/>
      <c r="AU2454" s="166"/>
      <c r="AV2454" s="166"/>
      <c r="AW2454" s="166"/>
      <c r="AX2454" s="166"/>
      <c r="AY2454" s="166"/>
    </row>
    <row r="2455" spans="1:51" s="115" customFormat="1" ht="12.75" customHeight="1" x14ac:dyDescent="0.25">
      <c r="A2455" s="156">
        <v>42571</v>
      </c>
      <c r="B2455" s="157" t="s">
        <v>1474</v>
      </c>
      <c r="C2455" s="158" t="s">
        <v>208</v>
      </c>
      <c r="D2455" s="158" t="s">
        <v>1249</v>
      </c>
      <c r="E2455" s="158"/>
      <c r="F2455" s="159">
        <v>1250</v>
      </c>
      <c r="G2455" s="160" t="s">
        <v>1321</v>
      </c>
      <c r="H2455" s="160" t="s">
        <v>1961</v>
      </c>
      <c r="I2455" s="166"/>
      <c r="J2455" s="166"/>
      <c r="K2455" s="166"/>
      <c r="L2455" s="166"/>
      <c r="M2455" s="166"/>
      <c r="N2455" s="166"/>
      <c r="O2455" s="166"/>
      <c r="P2455" s="166"/>
      <c r="Q2455" s="166"/>
      <c r="R2455" s="166"/>
      <c r="S2455" s="166"/>
      <c r="T2455" s="166"/>
      <c r="U2455" s="166"/>
      <c r="V2455" s="166"/>
      <c r="W2455" s="166"/>
      <c r="X2455" s="166"/>
      <c r="Y2455" s="166"/>
      <c r="Z2455" s="166"/>
      <c r="AA2455" s="166"/>
      <c r="AB2455" s="166"/>
      <c r="AC2455" s="166"/>
      <c r="AD2455" s="166"/>
      <c r="AE2455" s="166"/>
      <c r="AF2455" s="166"/>
      <c r="AG2455" s="166"/>
      <c r="AH2455" s="166"/>
      <c r="AI2455" s="166"/>
      <c r="AJ2455" s="166"/>
      <c r="AK2455" s="166"/>
      <c r="AL2455" s="166"/>
      <c r="AM2455" s="166"/>
      <c r="AN2455" s="166"/>
      <c r="AO2455" s="166"/>
      <c r="AP2455" s="166"/>
      <c r="AQ2455" s="166"/>
      <c r="AR2455" s="166"/>
      <c r="AS2455" s="166"/>
      <c r="AT2455" s="166"/>
      <c r="AU2455" s="166"/>
      <c r="AV2455" s="166"/>
      <c r="AW2455" s="166"/>
      <c r="AX2455" s="166"/>
      <c r="AY2455" s="166"/>
    </row>
    <row r="2456" spans="1:51" s="115" customFormat="1" ht="12.75" customHeight="1" x14ac:dyDescent="0.25">
      <c r="A2456" s="161">
        <v>42576</v>
      </c>
      <c r="B2456" s="162" t="s">
        <v>1474</v>
      </c>
      <c r="C2456" s="163" t="s">
        <v>1028</v>
      </c>
      <c r="D2456" s="163" t="s">
        <v>1249</v>
      </c>
      <c r="E2456" s="163"/>
      <c r="F2456" s="164">
        <v>3374.03</v>
      </c>
      <c r="G2456" s="165" t="s">
        <v>1324</v>
      </c>
      <c r="H2456" s="165" t="s">
        <v>1937</v>
      </c>
      <c r="I2456" s="166"/>
      <c r="J2456" s="166"/>
      <c r="K2456" s="166"/>
      <c r="L2456" s="166"/>
      <c r="M2456" s="166"/>
      <c r="N2456" s="166"/>
      <c r="O2456" s="166"/>
      <c r="P2456" s="166"/>
      <c r="Q2456" s="166"/>
      <c r="R2456" s="166"/>
      <c r="S2456" s="166"/>
      <c r="T2456" s="166"/>
      <c r="U2456" s="166"/>
      <c r="V2456" s="166"/>
      <c r="W2456" s="166"/>
      <c r="X2456" s="166"/>
      <c r="Y2456" s="166"/>
      <c r="Z2456" s="166"/>
      <c r="AA2456" s="166"/>
      <c r="AB2456" s="166"/>
      <c r="AC2456" s="166"/>
      <c r="AD2456" s="166"/>
      <c r="AE2456" s="166"/>
      <c r="AF2456" s="166"/>
      <c r="AG2456" s="166"/>
      <c r="AH2456" s="166"/>
      <c r="AI2456" s="166"/>
      <c r="AJ2456" s="166"/>
      <c r="AK2456" s="166"/>
      <c r="AL2456" s="166"/>
      <c r="AM2456" s="166"/>
      <c r="AN2456" s="166"/>
      <c r="AO2456" s="166"/>
      <c r="AP2456" s="166"/>
      <c r="AQ2456" s="166"/>
      <c r="AR2456" s="166"/>
      <c r="AS2456" s="166"/>
      <c r="AT2456" s="166"/>
      <c r="AU2456" s="166"/>
      <c r="AV2456" s="166"/>
      <c r="AW2456" s="166"/>
      <c r="AX2456" s="166"/>
      <c r="AY2456" s="166"/>
    </row>
    <row r="2457" spans="1:51" s="115" customFormat="1" ht="12.75" customHeight="1" x14ac:dyDescent="0.25">
      <c r="A2457" s="156">
        <v>42576</v>
      </c>
      <c r="B2457" s="157" t="s">
        <v>1474</v>
      </c>
      <c r="C2457" s="158" t="s">
        <v>130</v>
      </c>
      <c r="D2457" s="158" t="s">
        <v>1249</v>
      </c>
      <c r="E2457" s="158"/>
      <c r="F2457" s="159">
        <v>54.54</v>
      </c>
      <c r="G2457" s="160" t="s">
        <v>1429</v>
      </c>
      <c r="H2457" s="160" t="s">
        <v>1965</v>
      </c>
      <c r="I2457" s="166"/>
      <c r="J2457" s="166"/>
      <c r="K2457" s="166"/>
      <c r="L2457" s="166"/>
      <c r="M2457" s="166"/>
      <c r="N2457" s="166"/>
      <c r="O2457" s="166"/>
      <c r="P2457" s="166"/>
      <c r="Q2457" s="166"/>
      <c r="R2457" s="166"/>
      <c r="S2457" s="166"/>
      <c r="T2457" s="166"/>
      <c r="U2457" s="166"/>
      <c r="V2457" s="166"/>
      <c r="W2457" s="166"/>
      <c r="X2457" s="166"/>
      <c r="Y2457" s="166"/>
      <c r="Z2457" s="166"/>
      <c r="AA2457" s="166"/>
      <c r="AB2457" s="166"/>
      <c r="AC2457" s="166"/>
      <c r="AD2457" s="166"/>
      <c r="AE2457" s="166"/>
      <c r="AF2457" s="166"/>
      <c r="AG2457" s="166"/>
      <c r="AH2457" s="166"/>
      <c r="AI2457" s="166"/>
      <c r="AJ2457" s="166"/>
      <c r="AK2457" s="166"/>
      <c r="AL2457" s="166"/>
      <c r="AM2457" s="166"/>
      <c r="AN2457" s="166"/>
      <c r="AO2457" s="166"/>
      <c r="AP2457" s="166"/>
      <c r="AQ2457" s="166"/>
      <c r="AR2457" s="166"/>
      <c r="AS2457" s="166"/>
      <c r="AT2457" s="166"/>
      <c r="AU2457" s="166"/>
      <c r="AV2457" s="166"/>
      <c r="AW2457" s="166"/>
      <c r="AX2457" s="166"/>
      <c r="AY2457" s="166"/>
    </row>
    <row r="2458" spans="1:51" s="115" customFormat="1" ht="12.75" customHeight="1" x14ac:dyDescent="0.25">
      <c r="A2458" s="161">
        <v>42576</v>
      </c>
      <c r="B2458" s="162" t="s">
        <v>1474</v>
      </c>
      <c r="C2458" s="163" t="s">
        <v>130</v>
      </c>
      <c r="D2458" s="163" t="s">
        <v>1249</v>
      </c>
      <c r="E2458" s="163"/>
      <c r="F2458" s="164">
        <v>46.302999999999997</v>
      </c>
      <c r="G2458" s="165" t="s">
        <v>1429</v>
      </c>
      <c r="H2458" s="165" t="s">
        <v>1965</v>
      </c>
      <c r="I2458" s="166"/>
      <c r="J2458" s="166"/>
      <c r="K2458" s="166"/>
      <c r="L2458" s="166"/>
      <c r="M2458" s="166"/>
      <c r="N2458" s="166"/>
      <c r="O2458" s="166"/>
      <c r="P2458" s="166"/>
      <c r="Q2458" s="166"/>
      <c r="R2458" s="166"/>
      <c r="S2458" s="166"/>
      <c r="T2458" s="166"/>
      <c r="U2458" s="166"/>
      <c r="V2458" s="166"/>
      <c r="W2458" s="166"/>
      <c r="X2458" s="166"/>
      <c r="Y2458" s="166"/>
      <c r="Z2458" s="166"/>
      <c r="AA2458" s="166"/>
      <c r="AB2458" s="166"/>
      <c r="AC2458" s="166"/>
      <c r="AD2458" s="166"/>
      <c r="AE2458" s="166"/>
      <c r="AF2458" s="166"/>
      <c r="AG2458" s="166"/>
      <c r="AH2458" s="166"/>
      <c r="AI2458" s="166"/>
      <c r="AJ2458" s="166"/>
      <c r="AK2458" s="166"/>
      <c r="AL2458" s="166"/>
      <c r="AM2458" s="166"/>
      <c r="AN2458" s="166"/>
      <c r="AO2458" s="166"/>
      <c r="AP2458" s="166"/>
      <c r="AQ2458" s="166"/>
      <c r="AR2458" s="166"/>
      <c r="AS2458" s="166"/>
      <c r="AT2458" s="166"/>
      <c r="AU2458" s="166"/>
      <c r="AV2458" s="166"/>
      <c r="AW2458" s="166"/>
      <c r="AX2458" s="166"/>
      <c r="AY2458" s="166"/>
    </row>
    <row r="2459" spans="1:51" s="115" customFormat="1" ht="12.75" customHeight="1" x14ac:dyDescent="0.25">
      <c r="A2459" s="156">
        <v>42579</v>
      </c>
      <c r="B2459" s="157" t="s">
        <v>1474</v>
      </c>
      <c r="C2459" s="158" t="s">
        <v>1029</v>
      </c>
      <c r="D2459" s="158" t="s">
        <v>1249</v>
      </c>
      <c r="E2459" s="158"/>
      <c r="F2459" s="159">
        <v>15</v>
      </c>
      <c r="G2459" s="160" t="s">
        <v>1319</v>
      </c>
      <c r="H2459" s="160" t="s">
        <v>1934</v>
      </c>
      <c r="I2459" s="166"/>
      <c r="J2459" s="166"/>
      <c r="K2459" s="166"/>
      <c r="L2459" s="166"/>
      <c r="M2459" s="166"/>
      <c r="N2459" s="166"/>
      <c r="O2459" s="166"/>
      <c r="P2459" s="166"/>
      <c r="Q2459" s="166"/>
      <c r="R2459" s="166"/>
      <c r="S2459" s="166"/>
      <c r="T2459" s="166"/>
      <c r="U2459" s="166"/>
      <c r="V2459" s="166"/>
      <c r="W2459" s="166"/>
      <c r="X2459" s="166"/>
      <c r="Y2459" s="166"/>
      <c r="Z2459" s="166"/>
      <c r="AA2459" s="166"/>
      <c r="AB2459" s="166"/>
      <c r="AC2459" s="166"/>
      <c r="AD2459" s="166"/>
      <c r="AE2459" s="166"/>
      <c r="AF2459" s="166"/>
      <c r="AG2459" s="166"/>
      <c r="AH2459" s="166"/>
      <c r="AI2459" s="166"/>
      <c r="AJ2459" s="166"/>
      <c r="AK2459" s="166"/>
      <c r="AL2459" s="166"/>
      <c r="AM2459" s="166"/>
      <c r="AN2459" s="166"/>
      <c r="AO2459" s="166"/>
      <c r="AP2459" s="166"/>
      <c r="AQ2459" s="166"/>
      <c r="AR2459" s="166"/>
      <c r="AS2459" s="166"/>
      <c r="AT2459" s="166"/>
      <c r="AU2459" s="166"/>
      <c r="AV2459" s="166"/>
      <c r="AW2459" s="166"/>
      <c r="AX2459" s="166"/>
      <c r="AY2459" s="166"/>
    </row>
    <row r="2460" spans="1:51" s="115" customFormat="1" ht="12.75" customHeight="1" x14ac:dyDescent="0.25">
      <c r="A2460" s="161">
        <v>42580</v>
      </c>
      <c r="B2460" s="162" t="s">
        <v>1474</v>
      </c>
      <c r="C2460" s="163" t="s">
        <v>622</v>
      </c>
      <c r="D2460" s="163" t="s">
        <v>1249</v>
      </c>
      <c r="E2460" s="163"/>
      <c r="F2460" s="164">
        <v>150</v>
      </c>
      <c r="G2460" s="165" t="s">
        <v>1325</v>
      </c>
      <c r="H2460" s="165" t="s">
        <v>1936</v>
      </c>
      <c r="I2460" s="166"/>
      <c r="J2460" s="166"/>
      <c r="K2460" s="166"/>
      <c r="L2460" s="166"/>
      <c r="M2460" s="166"/>
      <c r="N2460" s="166"/>
      <c r="O2460" s="166"/>
      <c r="P2460" s="166"/>
      <c r="Q2460" s="166"/>
      <c r="R2460" s="166"/>
      <c r="S2460" s="166"/>
      <c r="T2460" s="166"/>
      <c r="U2460" s="166"/>
      <c r="V2460" s="166"/>
      <c r="W2460" s="166"/>
      <c r="X2460" s="166"/>
      <c r="Y2460" s="166"/>
      <c r="Z2460" s="166"/>
      <c r="AA2460" s="166"/>
      <c r="AB2460" s="166"/>
      <c r="AC2460" s="166"/>
      <c r="AD2460" s="166"/>
      <c r="AE2460" s="166"/>
      <c r="AF2460" s="166"/>
      <c r="AG2460" s="166"/>
      <c r="AH2460" s="166"/>
      <c r="AI2460" s="166"/>
      <c r="AJ2460" s="166"/>
      <c r="AK2460" s="166"/>
      <c r="AL2460" s="166"/>
      <c r="AM2460" s="166"/>
      <c r="AN2460" s="166"/>
      <c r="AO2460" s="166"/>
      <c r="AP2460" s="166"/>
      <c r="AQ2460" s="166"/>
      <c r="AR2460" s="166"/>
      <c r="AS2460" s="166"/>
      <c r="AT2460" s="166"/>
      <c r="AU2460" s="166"/>
      <c r="AV2460" s="166"/>
      <c r="AW2460" s="166"/>
      <c r="AX2460" s="166"/>
      <c r="AY2460" s="166"/>
    </row>
    <row r="2461" spans="1:51" s="115" customFormat="1" ht="12.75" customHeight="1" x14ac:dyDescent="0.25">
      <c r="A2461" s="156">
        <v>42583</v>
      </c>
      <c r="B2461" s="157" t="s">
        <v>1474</v>
      </c>
      <c r="C2461" s="158" t="s">
        <v>34</v>
      </c>
      <c r="D2461" s="158" t="s">
        <v>1249</v>
      </c>
      <c r="E2461" s="158"/>
      <c r="F2461" s="159">
        <v>561.92399999999998</v>
      </c>
      <c r="G2461" s="160" t="s">
        <v>1319</v>
      </c>
      <c r="H2461" s="160" t="s">
        <v>1934</v>
      </c>
      <c r="I2461" s="166"/>
      <c r="J2461" s="166"/>
      <c r="K2461" s="166"/>
      <c r="L2461" s="166"/>
      <c r="M2461" s="166"/>
      <c r="N2461" s="166"/>
      <c r="O2461" s="166"/>
      <c r="P2461" s="166"/>
      <c r="Q2461" s="166"/>
      <c r="R2461" s="166"/>
      <c r="S2461" s="166"/>
      <c r="T2461" s="166"/>
      <c r="U2461" s="166"/>
      <c r="V2461" s="166"/>
      <c r="W2461" s="166"/>
      <c r="X2461" s="166"/>
      <c r="Y2461" s="166"/>
      <c r="Z2461" s="166"/>
      <c r="AA2461" s="166"/>
      <c r="AB2461" s="166"/>
      <c r="AC2461" s="166"/>
      <c r="AD2461" s="166"/>
      <c r="AE2461" s="166"/>
      <c r="AF2461" s="166"/>
      <c r="AG2461" s="166"/>
      <c r="AH2461" s="166"/>
      <c r="AI2461" s="166"/>
      <c r="AJ2461" s="166"/>
      <c r="AK2461" s="166"/>
      <c r="AL2461" s="166"/>
      <c r="AM2461" s="166"/>
      <c r="AN2461" s="166"/>
      <c r="AO2461" s="166"/>
      <c r="AP2461" s="166"/>
      <c r="AQ2461" s="166"/>
      <c r="AR2461" s="166"/>
      <c r="AS2461" s="166"/>
      <c r="AT2461" s="166"/>
      <c r="AU2461" s="166"/>
      <c r="AV2461" s="166"/>
      <c r="AW2461" s="166"/>
      <c r="AX2461" s="166"/>
      <c r="AY2461" s="166"/>
    </row>
    <row r="2462" spans="1:51" s="115" customFormat="1" ht="12.75" customHeight="1" x14ac:dyDescent="0.25">
      <c r="A2462" s="161">
        <v>42583</v>
      </c>
      <c r="B2462" s="162" t="s">
        <v>1474</v>
      </c>
      <c r="C2462" s="163" t="s">
        <v>1030</v>
      </c>
      <c r="D2462" s="163" t="s">
        <v>1249</v>
      </c>
      <c r="E2462" s="163"/>
      <c r="F2462" s="164">
        <v>175</v>
      </c>
      <c r="G2462" s="165" t="s">
        <v>1321</v>
      </c>
      <c r="H2462" s="165" t="s">
        <v>1952</v>
      </c>
      <c r="I2462" s="166"/>
      <c r="J2462" s="166"/>
      <c r="K2462" s="166"/>
      <c r="L2462" s="166"/>
      <c r="M2462" s="166"/>
      <c r="N2462" s="166"/>
      <c r="O2462" s="166"/>
      <c r="P2462" s="166"/>
      <c r="Q2462" s="166"/>
      <c r="R2462" s="166"/>
      <c r="S2462" s="166"/>
      <c r="T2462" s="166"/>
      <c r="U2462" s="166"/>
      <c r="V2462" s="166"/>
      <c r="W2462" s="166"/>
      <c r="X2462" s="166"/>
      <c r="Y2462" s="166"/>
      <c r="Z2462" s="166"/>
      <c r="AA2462" s="166"/>
      <c r="AB2462" s="166"/>
      <c r="AC2462" s="166"/>
      <c r="AD2462" s="166"/>
      <c r="AE2462" s="166"/>
      <c r="AF2462" s="166"/>
      <c r="AG2462" s="166"/>
      <c r="AH2462" s="166"/>
      <c r="AI2462" s="166"/>
      <c r="AJ2462" s="166"/>
      <c r="AK2462" s="166"/>
      <c r="AL2462" s="166"/>
      <c r="AM2462" s="166"/>
      <c r="AN2462" s="166"/>
      <c r="AO2462" s="166"/>
      <c r="AP2462" s="166"/>
      <c r="AQ2462" s="166"/>
      <c r="AR2462" s="166"/>
      <c r="AS2462" s="166"/>
      <c r="AT2462" s="166"/>
      <c r="AU2462" s="166"/>
      <c r="AV2462" s="166"/>
      <c r="AW2462" s="166"/>
      <c r="AX2462" s="166"/>
      <c r="AY2462" s="166"/>
    </row>
    <row r="2463" spans="1:51" s="115" customFormat="1" ht="12.75" customHeight="1" x14ac:dyDescent="0.25">
      <c r="A2463" s="156">
        <v>42587</v>
      </c>
      <c r="B2463" s="157" t="s">
        <v>1474</v>
      </c>
      <c r="C2463" s="158" t="s">
        <v>71</v>
      </c>
      <c r="D2463" s="158" t="s">
        <v>1249</v>
      </c>
      <c r="E2463" s="158"/>
      <c r="F2463" s="159">
        <v>190</v>
      </c>
      <c r="G2463" s="160" t="s">
        <v>1912</v>
      </c>
      <c r="H2463" s="160" t="s">
        <v>2503</v>
      </c>
      <c r="I2463" s="166"/>
      <c r="J2463" s="166"/>
      <c r="K2463" s="166"/>
      <c r="L2463" s="166"/>
      <c r="M2463" s="166"/>
      <c r="N2463" s="166"/>
      <c r="O2463" s="166"/>
      <c r="P2463" s="166"/>
      <c r="Q2463" s="166"/>
      <c r="R2463" s="166"/>
      <c r="S2463" s="166"/>
      <c r="T2463" s="166"/>
      <c r="U2463" s="166"/>
      <c r="V2463" s="166"/>
      <c r="W2463" s="166"/>
      <c r="X2463" s="166"/>
      <c r="Y2463" s="166"/>
      <c r="Z2463" s="166"/>
      <c r="AA2463" s="166"/>
      <c r="AB2463" s="166"/>
      <c r="AC2463" s="166"/>
      <c r="AD2463" s="166"/>
      <c r="AE2463" s="166"/>
      <c r="AF2463" s="166"/>
      <c r="AG2463" s="166"/>
      <c r="AH2463" s="166"/>
      <c r="AI2463" s="166"/>
      <c r="AJ2463" s="166"/>
      <c r="AK2463" s="166"/>
      <c r="AL2463" s="166"/>
      <c r="AM2463" s="166"/>
      <c r="AN2463" s="166"/>
      <c r="AO2463" s="166"/>
      <c r="AP2463" s="166"/>
      <c r="AQ2463" s="166"/>
      <c r="AR2463" s="166"/>
      <c r="AS2463" s="166"/>
      <c r="AT2463" s="166"/>
      <c r="AU2463" s="166"/>
      <c r="AV2463" s="166"/>
      <c r="AW2463" s="166"/>
      <c r="AX2463" s="166"/>
      <c r="AY2463" s="166"/>
    </row>
    <row r="2464" spans="1:51" s="115" customFormat="1" ht="12.75" customHeight="1" x14ac:dyDescent="0.25">
      <c r="A2464" s="161">
        <v>42590</v>
      </c>
      <c r="B2464" s="162" t="s">
        <v>1474</v>
      </c>
      <c r="C2464" s="163" t="s">
        <v>101</v>
      </c>
      <c r="D2464" s="163" t="s">
        <v>1249</v>
      </c>
      <c r="E2464" s="163"/>
      <c r="F2464" s="164">
        <v>60</v>
      </c>
      <c r="G2464" s="165" t="s">
        <v>1321</v>
      </c>
      <c r="H2464" s="165" t="s">
        <v>1929</v>
      </c>
      <c r="I2464" s="166"/>
      <c r="J2464" s="166"/>
      <c r="K2464" s="166"/>
      <c r="L2464" s="166"/>
      <c r="M2464" s="166"/>
      <c r="N2464" s="166"/>
      <c r="O2464" s="166"/>
      <c r="P2464" s="166"/>
      <c r="Q2464" s="166"/>
      <c r="R2464" s="166"/>
      <c r="S2464" s="166"/>
      <c r="T2464" s="166"/>
      <c r="U2464" s="166"/>
      <c r="V2464" s="166"/>
      <c r="W2464" s="166"/>
      <c r="X2464" s="166"/>
      <c r="Y2464" s="166"/>
      <c r="Z2464" s="166"/>
      <c r="AA2464" s="166"/>
      <c r="AB2464" s="166"/>
      <c r="AC2464" s="166"/>
      <c r="AD2464" s="166"/>
      <c r="AE2464" s="166"/>
      <c r="AF2464" s="166"/>
      <c r="AG2464" s="166"/>
      <c r="AH2464" s="166"/>
      <c r="AI2464" s="166"/>
      <c r="AJ2464" s="166"/>
      <c r="AK2464" s="166"/>
      <c r="AL2464" s="166"/>
      <c r="AM2464" s="166"/>
      <c r="AN2464" s="166"/>
      <c r="AO2464" s="166"/>
      <c r="AP2464" s="166"/>
      <c r="AQ2464" s="166"/>
      <c r="AR2464" s="166"/>
      <c r="AS2464" s="166"/>
      <c r="AT2464" s="166"/>
      <c r="AU2464" s="166"/>
      <c r="AV2464" s="166"/>
      <c r="AW2464" s="166"/>
      <c r="AX2464" s="166"/>
      <c r="AY2464" s="166"/>
    </row>
    <row r="2465" spans="1:51" s="115" customFormat="1" ht="12.75" customHeight="1" x14ac:dyDescent="0.25">
      <c r="A2465" s="156">
        <v>42590</v>
      </c>
      <c r="B2465" s="157" t="s">
        <v>1474</v>
      </c>
      <c r="C2465" s="158" t="s">
        <v>515</v>
      </c>
      <c r="D2465" s="158" t="s">
        <v>1249</v>
      </c>
      <c r="E2465" s="158"/>
      <c r="F2465" s="159">
        <v>250</v>
      </c>
      <c r="G2465" s="160" t="s">
        <v>1325</v>
      </c>
      <c r="H2465" s="160" t="s">
        <v>1936</v>
      </c>
      <c r="I2465" s="166"/>
      <c r="J2465" s="166"/>
      <c r="K2465" s="166"/>
      <c r="L2465" s="166"/>
      <c r="M2465" s="166"/>
      <c r="N2465" s="166"/>
      <c r="O2465" s="166"/>
      <c r="P2465" s="166"/>
      <c r="Q2465" s="166"/>
      <c r="R2465" s="166"/>
      <c r="S2465" s="166"/>
      <c r="T2465" s="166"/>
      <c r="U2465" s="166"/>
      <c r="V2465" s="166"/>
      <c r="W2465" s="166"/>
      <c r="X2465" s="166"/>
      <c r="Y2465" s="166"/>
      <c r="Z2465" s="166"/>
      <c r="AA2465" s="166"/>
      <c r="AB2465" s="166"/>
      <c r="AC2465" s="166"/>
      <c r="AD2465" s="166"/>
      <c r="AE2465" s="166"/>
      <c r="AF2465" s="166"/>
      <c r="AG2465" s="166"/>
      <c r="AH2465" s="166"/>
      <c r="AI2465" s="166"/>
      <c r="AJ2465" s="166"/>
      <c r="AK2465" s="166"/>
      <c r="AL2465" s="166"/>
      <c r="AM2465" s="166"/>
      <c r="AN2465" s="166"/>
      <c r="AO2465" s="166"/>
      <c r="AP2465" s="166"/>
      <c r="AQ2465" s="166"/>
      <c r="AR2465" s="166"/>
      <c r="AS2465" s="166"/>
      <c r="AT2465" s="166"/>
      <c r="AU2465" s="166"/>
      <c r="AV2465" s="166"/>
      <c r="AW2465" s="166"/>
      <c r="AX2465" s="166"/>
      <c r="AY2465" s="166"/>
    </row>
    <row r="2466" spans="1:51" s="115" customFormat="1" ht="12.75" customHeight="1" x14ac:dyDescent="0.25">
      <c r="A2466" s="161">
        <v>42594</v>
      </c>
      <c r="B2466" s="162" t="s">
        <v>1474</v>
      </c>
      <c r="C2466" s="163" t="s">
        <v>679</v>
      </c>
      <c r="D2466" s="163" t="s">
        <v>1249</v>
      </c>
      <c r="E2466" s="163"/>
      <c r="F2466" s="164">
        <v>280</v>
      </c>
      <c r="G2466" s="165" t="s">
        <v>1323</v>
      </c>
      <c r="H2466" s="165" t="s">
        <v>1920</v>
      </c>
      <c r="I2466" s="166"/>
      <c r="J2466" s="166"/>
      <c r="K2466" s="166"/>
      <c r="L2466" s="166"/>
      <c r="M2466" s="166"/>
      <c r="N2466" s="166"/>
      <c r="O2466" s="166"/>
      <c r="P2466" s="166"/>
      <c r="Q2466" s="166"/>
      <c r="R2466" s="166"/>
      <c r="S2466" s="166"/>
      <c r="T2466" s="166"/>
      <c r="U2466" s="166"/>
      <c r="V2466" s="166"/>
      <c r="W2466" s="166"/>
      <c r="X2466" s="166"/>
      <c r="Y2466" s="166"/>
      <c r="Z2466" s="166"/>
      <c r="AA2466" s="166"/>
      <c r="AB2466" s="166"/>
      <c r="AC2466" s="166"/>
      <c r="AD2466" s="166"/>
      <c r="AE2466" s="166"/>
      <c r="AF2466" s="166"/>
      <c r="AG2466" s="166"/>
      <c r="AH2466" s="166"/>
      <c r="AI2466" s="166"/>
      <c r="AJ2466" s="166"/>
      <c r="AK2466" s="166"/>
      <c r="AL2466" s="166"/>
      <c r="AM2466" s="166"/>
      <c r="AN2466" s="166"/>
      <c r="AO2466" s="166"/>
      <c r="AP2466" s="166"/>
      <c r="AQ2466" s="166"/>
      <c r="AR2466" s="166"/>
      <c r="AS2466" s="166"/>
      <c r="AT2466" s="166"/>
      <c r="AU2466" s="166"/>
      <c r="AV2466" s="166"/>
      <c r="AW2466" s="166"/>
      <c r="AX2466" s="166"/>
      <c r="AY2466" s="166"/>
    </row>
    <row r="2467" spans="1:51" s="115" customFormat="1" ht="12.75" customHeight="1" x14ac:dyDescent="0.25">
      <c r="A2467" s="156">
        <v>42600</v>
      </c>
      <c r="B2467" s="157" t="s">
        <v>1474</v>
      </c>
      <c r="C2467" s="158" t="s">
        <v>443</v>
      </c>
      <c r="D2467" s="158" t="s">
        <v>1249</v>
      </c>
      <c r="E2467" s="158"/>
      <c r="F2467" s="159">
        <v>90</v>
      </c>
      <c r="G2467" s="160" t="s">
        <v>1321</v>
      </c>
      <c r="H2467" s="160" t="s">
        <v>1952</v>
      </c>
      <c r="I2467" s="166"/>
      <c r="J2467" s="166"/>
      <c r="K2467" s="166"/>
      <c r="L2467" s="166"/>
      <c r="M2467" s="166"/>
      <c r="N2467" s="166"/>
      <c r="O2467" s="166"/>
      <c r="P2467" s="166"/>
      <c r="Q2467" s="166"/>
      <c r="R2467" s="166"/>
      <c r="S2467" s="166"/>
      <c r="T2467" s="166"/>
      <c r="U2467" s="166"/>
      <c r="V2467" s="166"/>
      <c r="W2467" s="166"/>
      <c r="X2467" s="166"/>
      <c r="Y2467" s="166"/>
      <c r="Z2467" s="166"/>
      <c r="AA2467" s="166"/>
      <c r="AB2467" s="166"/>
      <c r="AC2467" s="166"/>
      <c r="AD2467" s="166"/>
      <c r="AE2467" s="166"/>
      <c r="AF2467" s="166"/>
      <c r="AG2467" s="166"/>
      <c r="AH2467" s="166"/>
      <c r="AI2467" s="166"/>
      <c r="AJ2467" s="166"/>
      <c r="AK2467" s="166"/>
      <c r="AL2467" s="166"/>
      <c r="AM2467" s="166"/>
      <c r="AN2467" s="166"/>
      <c r="AO2467" s="166"/>
      <c r="AP2467" s="166"/>
      <c r="AQ2467" s="166"/>
      <c r="AR2467" s="166"/>
      <c r="AS2467" s="166"/>
      <c r="AT2467" s="166"/>
      <c r="AU2467" s="166"/>
      <c r="AV2467" s="166"/>
      <c r="AW2467" s="166"/>
      <c r="AX2467" s="166"/>
      <c r="AY2467" s="166"/>
    </row>
    <row r="2468" spans="1:51" s="115" customFormat="1" ht="12.75" customHeight="1" x14ac:dyDescent="0.25">
      <c r="A2468" s="161">
        <v>42612</v>
      </c>
      <c r="B2468" s="162" t="s">
        <v>1474</v>
      </c>
      <c r="C2468" s="163" t="s">
        <v>145</v>
      </c>
      <c r="D2468" s="163" t="s">
        <v>1249</v>
      </c>
      <c r="E2468" s="163"/>
      <c r="F2468" s="164">
        <v>180</v>
      </c>
      <c r="G2468" s="165" t="s">
        <v>1323</v>
      </c>
      <c r="H2468" s="165" t="s">
        <v>1921</v>
      </c>
      <c r="I2468" s="166"/>
      <c r="J2468" s="166"/>
      <c r="K2468" s="166"/>
      <c r="L2468" s="166"/>
      <c r="M2468" s="166"/>
      <c r="N2468" s="166"/>
      <c r="O2468" s="166"/>
      <c r="P2468" s="166"/>
      <c r="Q2468" s="166"/>
      <c r="R2468" s="166"/>
      <c r="S2468" s="166"/>
      <c r="T2468" s="166"/>
      <c r="U2468" s="166"/>
      <c r="V2468" s="166"/>
      <c r="W2468" s="166"/>
      <c r="X2468" s="166"/>
      <c r="Y2468" s="166"/>
      <c r="Z2468" s="166"/>
      <c r="AA2468" s="166"/>
      <c r="AB2468" s="166"/>
      <c r="AC2468" s="166"/>
      <c r="AD2468" s="166"/>
      <c r="AE2468" s="166"/>
      <c r="AF2468" s="166"/>
      <c r="AG2468" s="166"/>
      <c r="AH2468" s="166"/>
      <c r="AI2468" s="166"/>
      <c r="AJ2468" s="166"/>
      <c r="AK2468" s="166"/>
      <c r="AL2468" s="166"/>
      <c r="AM2468" s="166"/>
      <c r="AN2468" s="166"/>
      <c r="AO2468" s="166"/>
      <c r="AP2468" s="166"/>
      <c r="AQ2468" s="166"/>
      <c r="AR2468" s="166"/>
      <c r="AS2468" s="166"/>
      <c r="AT2468" s="166"/>
      <c r="AU2468" s="166"/>
      <c r="AV2468" s="166"/>
      <c r="AW2468" s="166"/>
      <c r="AX2468" s="166"/>
      <c r="AY2468" s="166"/>
    </row>
    <row r="2469" spans="1:51" s="115" customFormat="1" ht="12.75" customHeight="1" x14ac:dyDescent="0.25">
      <c r="A2469" s="156">
        <v>42612</v>
      </c>
      <c r="B2469" s="157" t="s">
        <v>1474</v>
      </c>
      <c r="C2469" s="158" t="s">
        <v>143</v>
      </c>
      <c r="D2469" s="158" t="s">
        <v>1249</v>
      </c>
      <c r="E2469" s="158"/>
      <c r="F2469" s="159">
        <v>40</v>
      </c>
      <c r="G2469" s="160" t="s">
        <v>1323</v>
      </c>
      <c r="H2469" s="160" t="s">
        <v>1921</v>
      </c>
      <c r="I2469" s="166"/>
      <c r="J2469" s="166"/>
      <c r="K2469" s="166"/>
      <c r="L2469" s="166"/>
      <c r="M2469" s="166"/>
      <c r="N2469" s="166"/>
      <c r="O2469" s="166"/>
      <c r="P2469" s="166"/>
      <c r="Q2469" s="166"/>
      <c r="R2469" s="166"/>
      <c r="S2469" s="166"/>
      <c r="T2469" s="166"/>
      <c r="U2469" s="166"/>
      <c r="V2469" s="166"/>
      <c r="W2469" s="166"/>
      <c r="X2469" s="166"/>
      <c r="Y2469" s="166"/>
      <c r="Z2469" s="166"/>
      <c r="AA2469" s="166"/>
      <c r="AB2469" s="166"/>
      <c r="AC2469" s="166"/>
      <c r="AD2469" s="166"/>
      <c r="AE2469" s="166"/>
      <c r="AF2469" s="166"/>
      <c r="AG2469" s="166"/>
      <c r="AH2469" s="166"/>
      <c r="AI2469" s="166"/>
      <c r="AJ2469" s="166"/>
      <c r="AK2469" s="166"/>
      <c r="AL2469" s="166"/>
      <c r="AM2469" s="166"/>
      <c r="AN2469" s="166"/>
      <c r="AO2469" s="166"/>
      <c r="AP2469" s="166"/>
      <c r="AQ2469" s="166"/>
      <c r="AR2469" s="166"/>
      <c r="AS2469" s="166"/>
      <c r="AT2469" s="166"/>
      <c r="AU2469" s="166"/>
      <c r="AV2469" s="166"/>
      <c r="AW2469" s="166"/>
      <c r="AX2469" s="166"/>
      <c r="AY2469" s="166"/>
    </row>
    <row r="2470" spans="1:51" s="115" customFormat="1" ht="12.75" customHeight="1" x14ac:dyDescent="0.25">
      <c r="A2470" s="161">
        <v>42614</v>
      </c>
      <c r="B2470" s="162" t="s">
        <v>1474</v>
      </c>
      <c r="C2470" s="163" t="s">
        <v>76</v>
      </c>
      <c r="D2470" s="163" t="s">
        <v>1249</v>
      </c>
      <c r="E2470" s="163"/>
      <c r="F2470" s="164">
        <v>160</v>
      </c>
      <c r="G2470" s="165" t="s">
        <v>1323</v>
      </c>
      <c r="H2470" s="165" t="s">
        <v>1920</v>
      </c>
      <c r="I2470" s="166"/>
      <c r="J2470" s="166"/>
      <c r="K2470" s="166"/>
      <c r="L2470" s="166"/>
      <c r="M2470" s="166"/>
      <c r="N2470" s="166"/>
      <c r="O2470" s="166"/>
      <c r="P2470" s="166"/>
      <c r="Q2470" s="166"/>
      <c r="R2470" s="166"/>
      <c r="S2470" s="166"/>
      <c r="T2470" s="166"/>
      <c r="U2470" s="166"/>
      <c r="V2470" s="166"/>
      <c r="W2470" s="166"/>
      <c r="X2470" s="166"/>
      <c r="Y2470" s="166"/>
      <c r="Z2470" s="166"/>
      <c r="AA2470" s="166"/>
      <c r="AB2470" s="166"/>
      <c r="AC2470" s="166"/>
      <c r="AD2470" s="166"/>
      <c r="AE2470" s="166"/>
      <c r="AF2470" s="166"/>
      <c r="AG2470" s="166"/>
      <c r="AH2470" s="166"/>
      <c r="AI2470" s="166"/>
      <c r="AJ2470" s="166"/>
      <c r="AK2470" s="166"/>
      <c r="AL2470" s="166"/>
      <c r="AM2470" s="166"/>
      <c r="AN2470" s="166"/>
      <c r="AO2470" s="166"/>
      <c r="AP2470" s="166"/>
      <c r="AQ2470" s="166"/>
      <c r="AR2470" s="166"/>
      <c r="AS2470" s="166"/>
      <c r="AT2470" s="166"/>
      <c r="AU2470" s="166"/>
      <c r="AV2470" s="166"/>
      <c r="AW2470" s="166"/>
      <c r="AX2470" s="166"/>
      <c r="AY2470" s="166"/>
    </row>
    <row r="2471" spans="1:51" s="115" customFormat="1" ht="12.75" customHeight="1" x14ac:dyDescent="0.25">
      <c r="A2471" s="156">
        <v>42618</v>
      </c>
      <c r="B2471" s="157" t="s">
        <v>1474</v>
      </c>
      <c r="C2471" s="158" t="s">
        <v>1031</v>
      </c>
      <c r="D2471" s="158" t="s">
        <v>1249</v>
      </c>
      <c r="E2471" s="158"/>
      <c r="F2471" s="159">
        <v>120</v>
      </c>
      <c r="G2471" s="160" t="s">
        <v>1321</v>
      </c>
      <c r="H2471" s="160" t="s">
        <v>1929</v>
      </c>
      <c r="I2471" s="166"/>
      <c r="J2471" s="166"/>
      <c r="K2471" s="166"/>
      <c r="L2471" s="166"/>
      <c r="M2471" s="166"/>
      <c r="N2471" s="166"/>
      <c r="O2471" s="166"/>
      <c r="P2471" s="166"/>
      <c r="Q2471" s="166"/>
      <c r="R2471" s="166"/>
      <c r="S2471" s="166"/>
      <c r="T2471" s="166"/>
      <c r="U2471" s="166"/>
      <c r="V2471" s="166"/>
      <c r="W2471" s="166"/>
      <c r="X2471" s="166"/>
      <c r="Y2471" s="166"/>
      <c r="Z2471" s="166"/>
      <c r="AA2471" s="166"/>
      <c r="AB2471" s="166"/>
      <c r="AC2471" s="166"/>
      <c r="AD2471" s="166"/>
      <c r="AE2471" s="166"/>
      <c r="AF2471" s="166"/>
      <c r="AG2471" s="166"/>
      <c r="AH2471" s="166"/>
      <c r="AI2471" s="166"/>
      <c r="AJ2471" s="166"/>
      <c r="AK2471" s="166"/>
      <c r="AL2471" s="166"/>
      <c r="AM2471" s="166"/>
      <c r="AN2471" s="166"/>
      <c r="AO2471" s="166"/>
      <c r="AP2471" s="166"/>
      <c r="AQ2471" s="166"/>
      <c r="AR2471" s="166"/>
      <c r="AS2471" s="166"/>
      <c r="AT2471" s="166"/>
      <c r="AU2471" s="166"/>
      <c r="AV2471" s="166"/>
      <c r="AW2471" s="166"/>
      <c r="AX2471" s="166"/>
      <c r="AY2471" s="166"/>
    </row>
    <row r="2472" spans="1:51" s="115" customFormat="1" ht="12.75" customHeight="1" x14ac:dyDescent="0.25">
      <c r="A2472" s="161">
        <v>42619</v>
      </c>
      <c r="B2472" s="162" t="s">
        <v>1474</v>
      </c>
      <c r="C2472" s="163" t="s">
        <v>844</v>
      </c>
      <c r="D2472" s="163" t="s">
        <v>1249</v>
      </c>
      <c r="E2472" s="163"/>
      <c r="F2472" s="164">
        <v>30</v>
      </c>
      <c r="G2472" s="165" t="s">
        <v>1323</v>
      </c>
      <c r="H2472" s="165" t="s">
        <v>1920</v>
      </c>
      <c r="I2472" s="166"/>
      <c r="J2472" s="166"/>
      <c r="K2472" s="166"/>
      <c r="L2472" s="166"/>
      <c r="M2472" s="166"/>
      <c r="N2472" s="166"/>
      <c r="O2472" s="166"/>
      <c r="P2472" s="166"/>
      <c r="Q2472" s="166"/>
      <c r="R2472" s="166"/>
      <c r="S2472" s="166"/>
      <c r="T2472" s="166"/>
      <c r="U2472" s="166"/>
      <c r="V2472" s="166"/>
      <c r="W2472" s="166"/>
      <c r="X2472" s="166"/>
      <c r="Y2472" s="166"/>
      <c r="Z2472" s="166"/>
      <c r="AA2472" s="166"/>
      <c r="AB2472" s="166"/>
      <c r="AC2472" s="166"/>
      <c r="AD2472" s="166"/>
      <c r="AE2472" s="166"/>
      <c r="AF2472" s="166"/>
      <c r="AG2472" s="166"/>
      <c r="AH2472" s="166"/>
      <c r="AI2472" s="166"/>
      <c r="AJ2472" s="166"/>
      <c r="AK2472" s="166"/>
      <c r="AL2472" s="166"/>
      <c r="AM2472" s="166"/>
      <c r="AN2472" s="166"/>
      <c r="AO2472" s="166"/>
      <c r="AP2472" s="166"/>
      <c r="AQ2472" s="166"/>
      <c r="AR2472" s="166"/>
      <c r="AS2472" s="166"/>
      <c r="AT2472" s="166"/>
      <c r="AU2472" s="166"/>
      <c r="AV2472" s="166"/>
      <c r="AW2472" s="166"/>
      <c r="AX2472" s="166"/>
      <c r="AY2472" s="166"/>
    </row>
    <row r="2473" spans="1:51" s="115" customFormat="1" ht="12.75" customHeight="1" x14ac:dyDescent="0.25">
      <c r="A2473" s="156">
        <v>42623</v>
      </c>
      <c r="B2473" s="157" t="s">
        <v>1474</v>
      </c>
      <c r="C2473" s="158" t="s">
        <v>1032</v>
      </c>
      <c r="D2473" s="158" t="s">
        <v>1249</v>
      </c>
      <c r="E2473" s="158"/>
      <c r="F2473" s="159">
        <v>68</v>
      </c>
      <c r="G2473" s="160" t="s">
        <v>1323</v>
      </c>
      <c r="H2473" s="160" t="s">
        <v>1920</v>
      </c>
      <c r="I2473" s="166"/>
      <c r="J2473" s="166"/>
      <c r="K2473" s="166"/>
      <c r="L2473" s="166"/>
      <c r="M2473" s="166"/>
      <c r="N2473" s="166"/>
      <c r="O2473" s="166"/>
      <c r="P2473" s="166"/>
      <c r="Q2473" s="166"/>
      <c r="R2473" s="166"/>
      <c r="S2473" s="166"/>
      <c r="T2473" s="166"/>
      <c r="U2473" s="166"/>
      <c r="V2473" s="166"/>
      <c r="W2473" s="166"/>
      <c r="X2473" s="166"/>
      <c r="Y2473" s="166"/>
      <c r="Z2473" s="166"/>
      <c r="AA2473" s="166"/>
      <c r="AB2473" s="166"/>
      <c r="AC2473" s="166"/>
      <c r="AD2473" s="166"/>
      <c r="AE2473" s="166"/>
      <c r="AF2473" s="166"/>
      <c r="AG2473" s="166"/>
      <c r="AH2473" s="166"/>
      <c r="AI2473" s="166"/>
      <c r="AJ2473" s="166"/>
      <c r="AK2473" s="166"/>
      <c r="AL2473" s="166"/>
      <c r="AM2473" s="166"/>
      <c r="AN2473" s="166"/>
      <c r="AO2473" s="166"/>
      <c r="AP2473" s="166"/>
      <c r="AQ2473" s="166"/>
      <c r="AR2473" s="166"/>
      <c r="AS2473" s="166"/>
      <c r="AT2473" s="166"/>
      <c r="AU2473" s="166"/>
      <c r="AV2473" s="166"/>
      <c r="AW2473" s="166"/>
      <c r="AX2473" s="166"/>
      <c r="AY2473" s="166"/>
    </row>
    <row r="2474" spans="1:51" s="115" customFormat="1" ht="12.75" customHeight="1" x14ac:dyDescent="0.25">
      <c r="A2474" s="161">
        <v>42625</v>
      </c>
      <c r="B2474" s="162" t="s">
        <v>1474</v>
      </c>
      <c r="C2474" s="163" t="s">
        <v>160</v>
      </c>
      <c r="D2474" s="163" t="s">
        <v>1249</v>
      </c>
      <c r="E2474" s="163"/>
      <c r="F2474" s="164">
        <v>5600</v>
      </c>
      <c r="G2474" s="165" t="s">
        <v>1324</v>
      </c>
      <c r="H2474" s="165" t="s">
        <v>1937</v>
      </c>
      <c r="I2474" s="166"/>
      <c r="J2474" s="166"/>
      <c r="K2474" s="166"/>
      <c r="L2474" s="166"/>
      <c r="M2474" s="166"/>
      <c r="N2474" s="166"/>
      <c r="O2474" s="166"/>
      <c r="P2474" s="166"/>
      <c r="Q2474" s="166"/>
      <c r="R2474" s="166"/>
      <c r="S2474" s="166"/>
      <c r="T2474" s="166"/>
      <c r="U2474" s="166"/>
      <c r="V2474" s="166"/>
      <c r="W2474" s="166"/>
      <c r="X2474" s="166"/>
      <c r="Y2474" s="166"/>
      <c r="Z2474" s="166"/>
      <c r="AA2474" s="166"/>
      <c r="AB2474" s="166"/>
      <c r="AC2474" s="166"/>
      <c r="AD2474" s="166"/>
      <c r="AE2474" s="166"/>
      <c r="AF2474" s="166"/>
      <c r="AG2474" s="166"/>
      <c r="AH2474" s="166"/>
      <c r="AI2474" s="166"/>
      <c r="AJ2474" s="166"/>
      <c r="AK2474" s="166"/>
      <c r="AL2474" s="166"/>
      <c r="AM2474" s="166"/>
      <c r="AN2474" s="166"/>
      <c r="AO2474" s="166"/>
      <c r="AP2474" s="166"/>
      <c r="AQ2474" s="166"/>
      <c r="AR2474" s="166"/>
      <c r="AS2474" s="166"/>
      <c r="AT2474" s="166"/>
      <c r="AU2474" s="166"/>
      <c r="AV2474" s="166"/>
      <c r="AW2474" s="166"/>
      <c r="AX2474" s="166"/>
      <c r="AY2474" s="166"/>
    </row>
    <row r="2475" spans="1:51" s="115" customFormat="1" ht="12.75" customHeight="1" x14ac:dyDescent="0.25">
      <c r="A2475" s="156">
        <v>42628</v>
      </c>
      <c r="B2475" s="157" t="s">
        <v>1474</v>
      </c>
      <c r="C2475" s="158" t="s">
        <v>98</v>
      </c>
      <c r="D2475" s="158" t="s">
        <v>1249</v>
      </c>
      <c r="E2475" s="158"/>
      <c r="F2475" s="159">
        <v>150</v>
      </c>
      <c r="G2475" s="160" t="s">
        <v>1321</v>
      </c>
      <c r="H2475" s="160" t="s">
        <v>1943</v>
      </c>
      <c r="I2475" s="166"/>
      <c r="J2475" s="166"/>
      <c r="K2475" s="166"/>
      <c r="L2475" s="166"/>
      <c r="M2475" s="166"/>
      <c r="N2475" s="166"/>
      <c r="O2475" s="166"/>
      <c r="P2475" s="166"/>
      <c r="Q2475" s="166"/>
      <c r="R2475" s="166"/>
      <c r="S2475" s="166"/>
      <c r="T2475" s="166"/>
      <c r="U2475" s="166"/>
      <c r="V2475" s="166"/>
      <c r="W2475" s="166"/>
      <c r="X2475" s="166"/>
      <c r="Y2475" s="166"/>
      <c r="Z2475" s="166"/>
      <c r="AA2475" s="166"/>
      <c r="AB2475" s="166"/>
      <c r="AC2475" s="166"/>
      <c r="AD2475" s="166"/>
      <c r="AE2475" s="166"/>
      <c r="AF2475" s="166"/>
      <c r="AG2475" s="166"/>
      <c r="AH2475" s="166"/>
      <c r="AI2475" s="166"/>
      <c r="AJ2475" s="166"/>
      <c r="AK2475" s="166"/>
      <c r="AL2475" s="166"/>
      <c r="AM2475" s="166"/>
      <c r="AN2475" s="166"/>
      <c r="AO2475" s="166"/>
      <c r="AP2475" s="166"/>
      <c r="AQ2475" s="166"/>
      <c r="AR2475" s="166"/>
      <c r="AS2475" s="166"/>
      <c r="AT2475" s="166"/>
      <c r="AU2475" s="166"/>
      <c r="AV2475" s="166"/>
      <c r="AW2475" s="166"/>
      <c r="AX2475" s="166"/>
      <c r="AY2475" s="166"/>
    </row>
    <row r="2476" spans="1:51" s="115" customFormat="1" ht="12.75" customHeight="1" x14ac:dyDescent="0.25">
      <c r="A2476" s="161">
        <v>42629</v>
      </c>
      <c r="B2476" s="162" t="s">
        <v>1474</v>
      </c>
      <c r="C2476" s="163" t="s">
        <v>1033</v>
      </c>
      <c r="D2476" s="163" t="s">
        <v>1249</v>
      </c>
      <c r="E2476" s="163"/>
      <c r="F2476" s="164">
        <v>41.537081000000001</v>
      </c>
      <c r="G2476" s="165" t="s">
        <v>1321</v>
      </c>
      <c r="H2476" s="165" t="s">
        <v>1952</v>
      </c>
      <c r="I2476" s="166"/>
      <c r="J2476" s="166"/>
      <c r="K2476" s="166"/>
      <c r="L2476" s="166"/>
      <c r="M2476" s="166"/>
      <c r="N2476" s="166"/>
      <c r="O2476" s="166"/>
      <c r="P2476" s="166"/>
      <c r="Q2476" s="166"/>
      <c r="R2476" s="166"/>
      <c r="S2476" s="166"/>
      <c r="T2476" s="166"/>
      <c r="U2476" s="166"/>
      <c r="V2476" s="166"/>
      <c r="W2476" s="166"/>
      <c r="X2476" s="166"/>
      <c r="Y2476" s="166"/>
      <c r="Z2476" s="166"/>
      <c r="AA2476" s="166"/>
      <c r="AB2476" s="166"/>
      <c r="AC2476" s="166"/>
      <c r="AD2476" s="166"/>
      <c r="AE2476" s="166"/>
      <c r="AF2476" s="166"/>
      <c r="AG2476" s="166"/>
      <c r="AH2476" s="166"/>
      <c r="AI2476" s="166"/>
      <c r="AJ2476" s="166"/>
      <c r="AK2476" s="166"/>
      <c r="AL2476" s="166"/>
      <c r="AM2476" s="166"/>
      <c r="AN2476" s="166"/>
      <c r="AO2476" s="166"/>
      <c r="AP2476" s="166"/>
      <c r="AQ2476" s="166"/>
      <c r="AR2476" s="166"/>
      <c r="AS2476" s="166"/>
      <c r="AT2476" s="166"/>
      <c r="AU2476" s="166"/>
      <c r="AV2476" s="166"/>
      <c r="AW2476" s="166"/>
      <c r="AX2476" s="166"/>
      <c r="AY2476" s="166"/>
    </row>
    <row r="2477" spans="1:51" s="115" customFormat="1" ht="12.75" customHeight="1" x14ac:dyDescent="0.25">
      <c r="A2477" s="156">
        <v>42634</v>
      </c>
      <c r="B2477" s="157" t="s">
        <v>1474</v>
      </c>
      <c r="C2477" s="158" t="s">
        <v>1034</v>
      </c>
      <c r="D2477" s="158" t="s">
        <v>1249</v>
      </c>
      <c r="E2477" s="158"/>
      <c r="F2477" s="159">
        <v>15</v>
      </c>
      <c r="G2477" s="160" t="s">
        <v>1323</v>
      </c>
      <c r="H2477" s="160" t="s">
        <v>1921</v>
      </c>
      <c r="I2477" s="166"/>
      <c r="J2477" s="166"/>
      <c r="K2477" s="166"/>
      <c r="L2477" s="166"/>
      <c r="M2477" s="166"/>
      <c r="N2477" s="166"/>
      <c r="O2477" s="166"/>
      <c r="P2477" s="166"/>
      <c r="Q2477" s="166"/>
      <c r="R2477" s="166"/>
      <c r="S2477" s="166"/>
      <c r="T2477" s="166"/>
      <c r="U2477" s="166"/>
      <c r="V2477" s="166"/>
      <c r="W2477" s="166"/>
      <c r="X2477" s="166"/>
      <c r="Y2477" s="166"/>
      <c r="Z2477" s="166"/>
      <c r="AA2477" s="166"/>
      <c r="AB2477" s="166"/>
      <c r="AC2477" s="166"/>
      <c r="AD2477" s="166"/>
      <c r="AE2477" s="166"/>
      <c r="AF2477" s="166"/>
      <c r="AG2477" s="166"/>
      <c r="AH2477" s="166"/>
      <c r="AI2477" s="166"/>
      <c r="AJ2477" s="166"/>
      <c r="AK2477" s="166"/>
      <c r="AL2477" s="166"/>
      <c r="AM2477" s="166"/>
      <c r="AN2477" s="166"/>
      <c r="AO2477" s="166"/>
      <c r="AP2477" s="166"/>
      <c r="AQ2477" s="166"/>
      <c r="AR2477" s="166"/>
      <c r="AS2477" s="166"/>
      <c r="AT2477" s="166"/>
      <c r="AU2477" s="166"/>
      <c r="AV2477" s="166"/>
      <c r="AW2477" s="166"/>
      <c r="AX2477" s="166"/>
      <c r="AY2477" s="166"/>
    </row>
    <row r="2478" spans="1:51" s="115" customFormat="1" ht="12.75" customHeight="1" x14ac:dyDescent="0.25">
      <c r="A2478" s="161">
        <v>42636</v>
      </c>
      <c r="B2478" s="162" t="s">
        <v>1474</v>
      </c>
      <c r="C2478" s="163" t="s">
        <v>64</v>
      </c>
      <c r="D2478" s="163" t="s">
        <v>1249</v>
      </c>
      <c r="E2478" s="163"/>
      <c r="F2478" s="164">
        <v>50</v>
      </c>
      <c r="G2478" s="165" t="s">
        <v>1323</v>
      </c>
      <c r="H2478" s="165" t="s">
        <v>1922</v>
      </c>
      <c r="I2478" s="166"/>
      <c r="J2478" s="166"/>
      <c r="K2478" s="166"/>
      <c r="L2478" s="166"/>
      <c r="M2478" s="166"/>
      <c r="N2478" s="166"/>
      <c r="O2478" s="166"/>
      <c r="P2478" s="166"/>
      <c r="Q2478" s="166"/>
      <c r="R2478" s="166"/>
      <c r="S2478" s="166"/>
      <c r="T2478" s="166"/>
      <c r="U2478" s="166"/>
      <c r="V2478" s="166"/>
      <c r="W2478" s="166"/>
      <c r="X2478" s="166"/>
      <c r="Y2478" s="166"/>
      <c r="Z2478" s="166"/>
      <c r="AA2478" s="166"/>
      <c r="AB2478" s="166"/>
      <c r="AC2478" s="166"/>
      <c r="AD2478" s="166"/>
      <c r="AE2478" s="166"/>
      <c r="AF2478" s="166"/>
      <c r="AG2478" s="166"/>
      <c r="AH2478" s="166"/>
      <c r="AI2478" s="166"/>
      <c r="AJ2478" s="166"/>
      <c r="AK2478" s="166"/>
      <c r="AL2478" s="166"/>
      <c r="AM2478" s="166"/>
      <c r="AN2478" s="166"/>
      <c r="AO2478" s="166"/>
      <c r="AP2478" s="166"/>
      <c r="AQ2478" s="166"/>
      <c r="AR2478" s="166"/>
      <c r="AS2478" s="166"/>
      <c r="AT2478" s="166"/>
      <c r="AU2478" s="166"/>
      <c r="AV2478" s="166"/>
      <c r="AW2478" s="166"/>
      <c r="AX2478" s="166"/>
      <c r="AY2478" s="166"/>
    </row>
    <row r="2479" spans="1:51" s="115" customFormat="1" ht="12.75" customHeight="1" x14ac:dyDescent="0.25">
      <c r="A2479" s="156">
        <v>42641</v>
      </c>
      <c r="B2479" s="157" t="s">
        <v>1474</v>
      </c>
      <c r="C2479" s="158" t="s">
        <v>257</v>
      </c>
      <c r="D2479" s="158" t="s">
        <v>1249</v>
      </c>
      <c r="E2479" s="158"/>
      <c r="F2479" s="159">
        <v>200</v>
      </c>
      <c r="G2479" s="160" t="s">
        <v>1323</v>
      </c>
      <c r="H2479" s="160" t="s">
        <v>1920</v>
      </c>
      <c r="I2479" s="166"/>
      <c r="J2479" s="166"/>
      <c r="K2479" s="166"/>
      <c r="L2479" s="166"/>
      <c r="M2479" s="166"/>
      <c r="N2479" s="166"/>
      <c r="O2479" s="166"/>
      <c r="P2479" s="166"/>
      <c r="Q2479" s="166"/>
      <c r="R2479" s="166"/>
      <c r="S2479" s="166"/>
      <c r="T2479" s="166"/>
      <c r="U2479" s="166"/>
      <c r="V2479" s="166"/>
      <c r="W2479" s="166"/>
      <c r="X2479" s="166"/>
      <c r="Y2479" s="166"/>
      <c r="Z2479" s="166"/>
      <c r="AA2479" s="166"/>
      <c r="AB2479" s="166"/>
      <c r="AC2479" s="166"/>
      <c r="AD2479" s="166"/>
      <c r="AE2479" s="166"/>
      <c r="AF2479" s="166"/>
      <c r="AG2479" s="166"/>
      <c r="AH2479" s="166"/>
      <c r="AI2479" s="166"/>
      <c r="AJ2479" s="166"/>
      <c r="AK2479" s="166"/>
      <c r="AL2479" s="166"/>
      <c r="AM2479" s="166"/>
      <c r="AN2479" s="166"/>
      <c r="AO2479" s="166"/>
      <c r="AP2479" s="166"/>
      <c r="AQ2479" s="166"/>
      <c r="AR2479" s="166"/>
      <c r="AS2479" s="166"/>
      <c r="AT2479" s="166"/>
      <c r="AU2479" s="166"/>
      <c r="AV2479" s="166"/>
      <c r="AW2479" s="166"/>
      <c r="AX2479" s="166"/>
      <c r="AY2479" s="166"/>
    </row>
    <row r="2480" spans="1:51" s="115" customFormat="1" ht="12.75" customHeight="1" x14ac:dyDescent="0.25">
      <c r="A2480" s="161">
        <v>42643</v>
      </c>
      <c r="B2480" s="162" t="s">
        <v>1474</v>
      </c>
      <c r="C2480" s="163" t="s">
        <v>700</v>
      </c>
      <c r="D2480" s="163" t="s">
        <v>1249</v>
      </c>
      <c r="E2480" s="163"/>
      <c r="F2480" s="164">
        <v>83.3</v>
      </c>
      <c r="G2480" s="165" t="s">
        <v>1323</v>
      </c>
      <c r="H2480" s="165" t="s">
        <v>1920</v>
      </c>
      <c r="I2480" s="166"/>
      <c r="J2480" s="166"/>
      <c r="K2480" s="166"/>
      <c r="L2480" s="166"/>
      <c r="M2480" s="166"/>
      <c r="N2480" s="166"/>
      <c r="O2480" s="166"/>
      <c r="P2480" s="166"/>
      <c r="Q2480" s="166"/>
      <c r="R2480" s="166"/>
      <c r="S2480" s="166"/>
      <c r="T2480" s="166"/>
      <c r="U2480" s="166"/>
      <c r="V2480" s="166"/>
      <c r="W2480" s="166"/>
      <c r="X2480" s="166"/>
      <c r="Y2480" s="166"/>
      <c r="Z2480" s="166"/>
      <c r="AA2480" s="166"/>
      <c r="AB2480" s="166"/>
      <c r="AC2480" s="166"/>
      <c r="AD2480" s="166"/>
      <c r="AE2480" s="166"/>
      <c r="AF2480" s="166"/>
      <c r="AG2480" s="166"/>
      <c r="AH2480" s="166"/>
      <c r="AI2480" s="166"/>
      <c r="AJ2480" s="166"/>
      <c r="AK2480" s="166"/>
      <c r="AL2480" s="166"/>
      <c r="AM2480" s="166"/>
      <c r="AN2480" s="166"/>
      <c r="AO2480" s="166"/>
      <c r="AP2480" s="166"/>
      <c r="AQ2480" s="166"/>
      <c r="AR2480" s="166"/>
      <c r="AS2480" s="166"/>
      <c r="AT2480" s="166"/>
      <c r="AU2480" s="166"/>
      <c r="AV2480" s="166"/>
      <c r="AW2480" s="166"/>
      <c r="AX2480" s="166"/>
      <c r="AY2480" s="166"/>
    </row>
    <row r="2481" spans="1:51" s="115" customFormat="1" ht="12.75" customHeight="1" x14ac:dyDescent="0.25">
      <c r="A2481" s="156">
        <v>42648</v>
      </c>
      <c r="B2481" s="157" t="s">
        <v>1474</v>
      </c>
      <c r="C2481" s="158" t="s">
        <v>55</v>
      </c>
      <c r="D2481" s="158" t="s">
        <v>1249</v>
      </c>
      <c r="E2481" s="158"/>
      <c r="F2481" s="159">
        <v>150</v>
      </c>
      <c r="G2481" s="160" t="s">
        <v>1319</v>
      </c>
      <c r="H2481" s="160" t="s">
        <v>1934</v>
      </c>
      <c r="I2481" s="166"/>
      <c r="J2481" s="166"/>
      <c r="K2481" s="166"/>
      <c r="L2481" s="166"/>
      <c r="M2481" s="166"/>
      <c r="N2481" s="166"/>
      <c r="O2481" s="166"/>
      <c r="P2481" s="166"/>
      <c r="Q2481" s="166"/>
      <c r="R2481" s="166"/>
      <c r="S2481" s="166"/>
      <c r="T2481" s="166"/>
      <c r="U2481" s="166"/>
      <c r="V2481" s="166"/>
      <c r="W2481" s="166"/>
      <c r="X2481" s="166"/>
      <c r="Y2481" s="166"/>
      <c r="Z2481" s="166"/>
      <c r="AA2481" s="166"/>
      <c r="AB2481" s="166"/>
      <c r="AC2481" s="166"/>
      <c r="AD2481" s="166"/>
      <c r="AE2481" s="166"/>
      <c r="AF2481" s="166"/>
      <c r="AG2481" s="166"/>
      <c r="AH2481" s="166"/>
      <c r="AI2481" s="166"/>
      <c r="AJ2481" s="166"/>
      <c r="AK2481" s="166"/>
      <c r="AL2481" s="166"/>
      <c r="AM2481" s="166"/>
      <c r="AN2481" s="166"/>
      <c r="AO2481" s="166"/>
      <c r="AP2481" s="166"/>
      <c r="AQ2481" s="166"/>
      <c r="AR2481" s="166"/>
      <c r="AS2481" s="166"/>
      <c r="AT2481" s="166"/>
      <c r="AU2481" s="166"/>
      <c r="AV2481" s="166"/>
      <c r="AW2481" s="166"/>
      <c r="AX2481" s="166"/>
      <c r="AY2481" s="166"/>
    </row>
    <row r="2482" spans="1:51" s="115" customFormat="1" ht="12.75" customHeight="1" x14ac:dyDescent="0.25">
      <c r="A2482" s="161">
        <v>42650</v>
      </c>
      <c r="B2482" s="162" t="s">
        <v>1474</v>
      </c>
      <c r="C2482" s="163" t="s">
        <v>1007</v>
      </c>
      <c r="D2482" s="163" t="s">
        <v>1249</v>
      </c>
      <c r="E2482" s="163"/>
      <c r="F2482" s="164">
        <v>70</v>
      </c>
      <c r="G2482" s="165" t="s">
        <v>1321</v>
      </c>
      <c r="H2482" s="165" t="s">
        <v>1923</v>
      </c>
      <c r="I2482" s="166"/>
      <c r="J2482" s="166"/>
      <c r="K2482" s="166"/>
      <c r="L2482" s="166"/>
      <c r="M2482" s="166"/>
      <c r="N2482" s="166"/>
      <c r="O2482" s="166"/>
      <c r="P2482" s="166"/>
      <c r="Q2482" s="166"/>
      <c r="R2482" s="166"/>
      <c r="S2482" s="166"/>
      <c r="T2482" s="166"/>
      <c r="U2482" s="166"/>
      <c r="V2482" s="166"/>
      <c r="W2482" s="166"/>
      <c r="X2482" s="166"/>
      <c r="Y2482" s="166"/>
      <c r="Z2482" s="166"/>
      <c r="AA2482" s="166"/>
      <c r="AB2482" s="166"/>
      <c r="AC2482" s="166"/>
      <c r="AD2482" s="166"/>
      <c r="AE2482" s="166"/>
      <c r="AF2482" s="166"/>
      <c r="AG2482" s="166"/>
      <c r="AH2482" s="166"/>
      <c r="AI2482" s="166"/>
      <c r="AJ2482" s="166"/>
      <c r="AK2482" s="166"/>
      <c r="AL2482" s="166"/>
      <c r="AM2482" s="166"/>
      <c r="AN2482" s="166"/>
      <c r="AO2482" s="166"/>
      <c r="AP2482" s="166"/>
      <c r="AQ2482" s="166"/>
      <c r="AR2482" s="166"/>
      <c r="AS2482" s="166"/>
      <c r="AT2482" s="166"/>
      <c r="AU2482" s="166"/>
      <c r="AV2482" s="166"/>
      <c r="AW2482" s="166"/>
      <c r="AX2482" s="166"/>
      <c r="AY2482" s="166"/>
    </row>
    <row r="2483" spans="1:51" s="115" customFormat="1" ht="12.75" customHeight="1" x14ac:dyDescent="0.25">
      <c r="A2483" s="156">
        <v>42653</v>
      </c>
      <c r="B2483" s="157" t="s">
        <v>1474</v>
      </c>
      <c r="C2483" s="158" t="s">
        <v>356</v>
      </c>
      <c r="D2483" s="158" t="s">
        <v>1249</v>
      </c>
      <c r="E2483" s="158"/>
      <c r="F2483" s="159">
        <v>65</v>
      </c>
      <c r="G2483" s="160" t="s">
        <v>1321</v>
      </c>
      <c r="H2483" s="160" t="s">
        <v>1943</v>
      </c>
      <c r="I2483" s="166"/>
      <c r="J2483" s="166"/>
      <c r="K2483" s="166"/>
      <c r="L2483" s="166"/>
      <c r="M2483" s="166"/>
      <c r="N2483" s="166"/>
      <c r="O2483" s="166"/>
      <c r="P2483" s="166"/>
      <c r="Q2483" s="166"/>
      <c r="R2483" s="166"/>
      <c r="S2483" s="166"/>
      <c r="T2483" s="166"/>
      <c r="U2483" s="166"/>
      <c r="V2483" s="166"/>
      <c r="W2483" s="166"/>
      <c r="X2483" s="166"/>
      <c r="Y2483" s="166"/>
      <c r="Z2483" s="166"/>
      <c r="AA2483" s="166"/>
      <c r="AB2483" s="166"/>
      <c r="AC2483" s="166"/>
      <c r="AD2483" s="166"/>
      <c r="AE2483" s="166"/>
      <c r="AF2483" s="166"/>
      <c r="AG2483" s="166"/>
      <c r="AH2483" s="166"/>
      <c r="AI2483" s="166"/>
      <c r="AJ2483" s="166"/>
      <c r="AK2483" s="166"/>
      <c r="AL2483" s="166"/>
      <c r="AM2483" s="166"/>
      <c r="AN2483" s="166"/>
      <c r="AO2483" s="166"/>
      <c r="AP2483" s="166"/>
      <c r="AQ2483" s="166"/>
      <c r="AR2483" s="166"/>
      <c r="AS2483" s="166"/>
      <c r="AT2483" s="166"/>
      <c r="AU2483" s="166"/>
      <c r="AV2483" s="166"/>
      <c r="AW2483" s="166"/>
      <c r="AX2483" s="166"/>
      <c r="AY2483" s="166"/>
    </row>
    <row r="2484" spans="1:51" s="115" customFormat="1" ht="12.75" customHeight="1" x14ac:dyDescent="0.25">
      <c r="A2484" s="161">
        <v>42656</v>
      </c>
      <c r="B2484" s="162" t="s">
        <v>1474</v>
      </c>
      <c r="C2484" s="163" t="s">
        <v>102</v>
      </c>
      <c r="D2484" s="163" t="s">
        <v>1249</v>
      </c>
      <c r="E2484" s="163"/>
      <c r="F2484" s="164">
        <v>400</v>
      </c>
      <c r="G2484" s="165" t="s">
        <v>1323</v>
      </c>
      <c r="H2484" s="165" t="s">
        <v>1921</v>
      </c>
      <c r="I2484" s="166"/>
      <c r="J2484" s="166"/>
      <c r="K2484" s="166"/>
      <c r="L2484" s="166"/>
      <c r="M2484" s="166"/>
      <c r="N2484" s="166"/>
      <c r="O2484" s="166"/>
      <c r="P2484" s="166"/>
      <c r="Q2484" s="166"/>
      <c r="R2484" s="166"/>
      <c r="S2484" s="166"/>
      <c r="T2484" s="166"/>
      <c r="U2484" s="166"/>
      <c r="V2484" s="166"/>
      <c r="W2484" s="166"/>
      <c r="X2484" s="166"/>
      <c r="Y2484" s="166"/>
      <c r="Z2484" s="166"/>
      <c r="AA2484" s="166"/>
      <c r="AB2484" s="166"/>
      <c r="AC2484" s="166"/>
      <c r="AD2484" s="166"/>
      <c r="AE2484" s="166"/>
      <c r="AF2484" s="166"/>
      <c r="AG2484" s="166"/>
      <c r="AH2484" s="166"/>
      <c r="AI2484" s="166"/>
      <c r="AJ2484" s="166"/>
      <c r="AK2484" s="166"/>
      <c r="AL2484" s="166"/>
      <c r="AM2484" s="166"/>
      <c r="AN2484" s="166"/>
      <c r="AO2484" s="166"/>
      <c r="AP2484" s="166"/>
      <c r="AQ2484" s="166"/>
      <c r="AR2484" s="166"/>
      <c r="AS2484" s="166"/>
      <c r="AT2484" s="166"/>
      <c r="AU2484" s="166"/>
      <c r="AV2484" s="166"/>
      <c r="AW2484" s="166"/>
      <c r="AX2484" s="166"/>
      <c r="AY2484" s="166"/>
    </row>
    <row r="2485" spans="1:51" s="115" customFormat="1" ht="12.75" customHeight="1" x14ac:dyDescent="0.25">
      <c r="A2485" s="156">
        <v>42657</v>
      </c>
      <c r="B2485" s="157" t="s">
        <v>1474</v>
      </c>
      <c r="C2485" s="158" t="s">
        <v>1035</v>
      </c>
      <c r="D2485" s="158" t="s">
        <v>1249</v>
      </c>
      <c r="E2485" s="158"/>
      <c r="F2485" s="159">
        <v>1416.4749999999999</v>
      </c>
      <c r="G2485" s="160" t="s">
        <v>1587</v>
      </c>
      <c r="H2485" s="160" t="s">
        <v>1930</v>
      </c>
      <c r="I2485" s="166"/>
      <c r="J2485" s="166"/>
      <c r="K2485" s="166"/>
      <c r="L2485" s="166"/>
      <c r="M2485" s="166"/>
      <c r="N2485" s="166"/>
      <c r="O2485" s="166"/>
      <c r="P2485" s="166"/>
      <c r="Q2485" s="166"/>
      <c r="R2485" s="166"/>
      <c r="S2485" s="166"/>
      <c r="T2485" s="166"/>
      <c r="U2485" s="166"/>
      <c r="V2485" s="166"/>
      <c r="W2485" s="166"/>
      <c r="X2485" s="166"/>
      <c r="Y2485" s="166"/>
      <c r="Z2485" s="166"/>
      <c r="AA2485" s="166"/>
      <c r="AB2485" s="166"/>
      <c r="AC2485" s="166"/>
      <c r="AD2485" s="166"/>
      <c r="AE2485" s="166"/>
      <c r="AF2485" s="166"/>
      <c r="AG2485" s="166"/>
      <c r="AH2485" s="166"/>
      <c r="AI2485" s="166"/>
      <c r="AJ2485" s="166"/>
      <c r="AK2485" s="166"/>
      <c r="AL2485" s="166"/>
      <c r="AM2485" s="166"/>
      <c r="AN2485" s="166"/>
      <c r="AO2485" s="166"/>
      <c r="AP2485" s="166"/>
      <c r="AQ2485" s="166"/>
      <c r="AR2485" s="166"/>
      <c r="AS2485" s="166"/>
      <c r="AT2485" s="166"/>
      <c r="AU2485" s="166"/>
      <c r="AV2485" s="166"/>
      <c r="AW2485" s="166"/>
      <c r="AX2485" s="166"/>
      <c r="AY2485" s="166"/>
    </row>
    <row r="2486" spans="1:51" s="115" customFormat="1" ht="12.75" customHeight="1" x14ac:dyDescent="0.25">
      <c r="A2486" s="161">
        <v>42663</v>
      </c>
      <c r="B2486" s="162" t="s">
        <v>1474</v>
      </c>
      <c r="C2486" s="163" t="s">
        <v>417</v>
      </c>
      <c r="D2486" s="163" t="s">
        <v>1249</v>
      </c>
      <c r="E2486" s="163"/>
      <c r="F2486" s="164">
        <v>1100</v>
      </c>
      <c r="G2486" s="165" t="s">
        <v>1323</v>
      </c>
      <c r="H2486" s="165" t="s">
        <v>1921</v>
      </c>
      <c r="I2486" s="166"/>
      <c r="J2486" s="166"/>
      <c r="K2486" s="166"/>
      <c r="L2486" s="166"/>
      <c r="M2486" s="166"/>
      <c r="N2486" s="166"/>
      <c r="O2486" s="166"/>
      <c r="P2486" s="166"/>
      <c r="Q2486" s="166"/>
      <c r="R2486" s="166"/>
      <c r="S2486" s="166"/>
      <c r="T2486" s="166"/>
      <c r="U2486" s="166"/>
      <c r="V2486" s="166"/>
      <c r="W2486" s="166"/>
      <c r="X2486" s="166"/>
      <c r="Y2486" s="166"/>
      <c r="Z2486" s="166"/>
      <c r="AA2486" s="166"/>
      <c r="AB2486" s="166"/>
      <c r="AC2486" s="166"/>
      <c r="AD2486" s="166"/>
      <c r="AE2486" s="166"/>
      <c r="AF2486" s="166"/>
      <c r="AG2486" s="166"/>
      <c r="AH2486" s="166"/>
      <c r="AI2486" s="166"/>
      <c r="AJ2486" s="166"/>
      <c r="AK2486" s="166"/>
      <c r="AL2486" s="166"/>
      <c r="AM2486" s="166"/>
      <c r="AN2486" s="166"/>
      <c r="AO2486" s="166"/>
      <c r="AP2486" s="166"/>
      <c r="AQ2486" s="166"/>
      <c r="AR2486" s="166"/>
      <c r="AS2486" s="166"/>
      <c r="AT2486" s="166"/>
      <c r="AU2486" s="166"/>
      <c r="AV2486" s="166"/>
      <c r="AW2486" s="166"/>
      <c r="AX2486" s="166"/>
      <c r="AY2486" s="166"/>
    </row>
    <row r="2487" spans="1:51" s="115" customFormat="1" ht="12.75" customHeight="1" x14ac:dyDescent="0.25">
      <c r="A2487" s="156">
        <v>42663</v>
      </c>
      <c r="B2487" s="157" t="s">
        <v>1474</v>
      </c>
      <c r="C2487" s="158" t="s">
        <v>448</v>
      </c>
      <c r="D2487" s="158" t="s">
        <v>1249</v>
      </c>
      <c r="E2487" s="158"/>
      <c r="F2487" s="159">
        <v>620</v>
      </c>
      <c r="G2487" s="160" t="s">
        <v>1323</v>
      </c>
      <c r="H2487" s="160" t="s">
        <v>1922</v>
      </c>
      <c r="I2487" s="166"/>
      <c r="J2487" s="166"/>
      <c r="K2487" s="166"/>
      <c r="L2487" s="166"/>
      <c r="M2487" s="166"/>
      <c r="N2487" s="166"/>
      <c r="O2487" s="166"/>
      <c r="P2487" s="166"/>
      <c r="Q2487" s="166"/>
      <c r="R2487" s="166"/>
      <c r="S2487" s="166"/>
      <c r="T2487" s="166"/>
      <c r="U2487" s="166"/>
      <c r="V2487" s="166"/>
      <c r="W2487" s="166"/>
      <c r="X2487" s="166"/>
      <c r="Y2487" s="166"/>
      <c r="Z2487" s="166"/>
      <c r="AA2487" s="166"/>
      <c r="AB2487" s="166"/>
      <c r="AC2487" s="166"/>
      <c r="AD2487" s="166"/>
      <c r="AE2487" s="166"/>
      <c r="AF2487" s="166"/>
      <c r="AG2487" s="166"/>
      <c r="AH2487" s="166"/>
      <c r="AI2487" s="166"/>
      <c r="AJ2487" s="166"/>
      <c r="AK2487" s="166"/>
      <c r="AL2487" s="166"/>
      <c r="AM2487" s="166"/>
      <c r="AN2487" s="166"/>
      <c r="AO2487" s="166"/>
      <c r="AP2487" s="166"/>
      <c r="AQ2487" s="166"/>
      <c r="AR2487" s="166"/>
      <c r="AS2487" s="166"/>
      <c r="AT2487" s="166"/>
      <c r="AU2487" s="166"/>
      <c r="AV2487" s="166"/>
      <c r="AW2487" s="166"/>
      <c r="AX2487" s="166"/>
      <c r="AY2487" s="166"/>
    </row>
    <row r="2488" spans="1:51" s="115" customFormat="1" ht="12.75" customHeight="1" x14ac:dyDescent="0.25">
      <c r="A2488" s="161">
        <v>42663</v>
      </c>
      <c r="B2488" s="162" t="s">
        <v>1474</v>
      </c>
      <c r="C2488" s="163" t="s">
        <v>1036</v>
      </c>
      <c r="D2488" s="163" t="s">
        <v>1249</v>
      </c>
      <c r="E2488" s="163"/>
      <c r="F2488" s="164">
        <v>400</v>
      </c>
      <c r="G2488" s="165" t="s">
        <v>1584</v>
      </c>
      <c r="H2488" s="165" t="s">
        <v>2503</v>
      </c>
      <c r="I2488" s="166"/>
      <c r="J2488" s="166"/>
      <c r="K2488" s="166"/>
      <c r="L2488" s="166"/>
      <c r="M2488" s="166"/>
      <c r="N2488" s="166"/>
      <c r="O2488" s="166"/>
      <c r="P2488" s="166"/>
      <c r="Q2488" s="166"/>
      <c r="R2488" s="166"/>
      <c r="S2488" s="166"/>
      <c r="T2488" s="166"/>
      <c r="U2488" s="166"/>
      <c r="V2488" s="166"/>
      <c r="W2488" s="166"/>
      <c r="X2488" s="166"/>
      <c r="Y2488" s="166"/>
      <c r="Z2488" s="166"/>
      <c r="AA2488" s="166"/>
      <c r="AB2488" s="166"/>
      <c r="AC2488" s="166"/>
      <c r="AD2488" s="166"/>
      <c r="AE2488" s="166"/>
      <c r="AF2488" s="166"/>
      <c r="AG2488" s="166"/>
      <c r="AH2488" s="166"/>
      <c r="AI2488" s="166"/>
      <c r="AJ2488" s="166"/>
      <c r="AK2488" s="166"/>
      <c r="AL2488" s="166"/>
      <c r="AM2488" s="166"/>
      <c r="AN2488" s="166"/>
      <c r="AO2488" s="166"/>
      <c r="AP2488" s="166"/>
      <c r="AQ2488" s="166"/>
      <c r="AR2488" s="166"/>
      <c r="AS2488" s="166"/>
      <c r="AT2488" s="166"/>
      <c r="AU2488" s="166"/>
      <c r="AV2488" s="166"/>
      <c r="AW2488" s="166"/>
      <c r="AX2488" s="166"/>
      <c r="AY2488" s="166"/>
    </row>
    <row r="2489" spans="1:51" s="115" customFormat="1" ht="12.75" customHeight="1" x14ac:dyDescent="0.25">
      <c r="A2489" s="156">
        <v>42664</v>
      </c>
      <c r="B2489" s="157" t="s">
        <v>1474</v>
      </c>
      <c r="C2489" s="158" t="s">
        <v>81</v>
      </c>
      <c r="D2489" s="158" t="s">
        <v>1249</v>
      </c>
      <c r="E2489" s="158"/>
      <c r="F2489" s="159">
        <v>350</v>
      </c>
      <c r="G2489" s="160" t="s">
        <v>1585</v>
      </c>
      <c r="H2489" s="160" t="s">
        <v>1970</v>
      </c>
      <c r="I2489" s="166"/>
      <c r="J2489" s="166"/>
      <c r="K2489" s="166"/>
      <c r="L2489" s="166"/>
      <c r="M2489" s="166"/>
      <c r="N2489" s="166"/>
      <c r="O2489" s="166"/>
      <c r="P2489" s="166"/>
      <c r="Q2489" s="166"/>
      <c r="R2489" s="166"/>
      <c r="S2489" s="166"/>
      <c r="T2489" s="166"/>
      <c r="U2489" s="166"/>
      <c r="V2489" s="166"/>
      <c r="W2489" s="166"/>
      <c r="X2489" s="166"/>
      <c r="Y2489" s="166"/>
      <c r="Z2489" s="166"/>
      <c r="AA2489" s="166"/>
      <c r="AB2489" s="166"/>
      <c r="AC2489" s="166"/>
      <c r="AD2489" s="166"/>
      <c r="AE2489" s="166"/>
      <c r="AF2489" s="166"/>
      <c r="AG2489" s="166"/>
      <c r="AH2489" s="166"/>
      <c r="AI2489" s="166"/>
      <c r="AJ2489" s="166"/>
      <c r="AK2489" s="166"/>
      <c r="AL2489" s="166"/>
      <c r="AM2489" s="166"/>
      <c r="AN2489" s="166"/>
      <c r="AO2489" s="166"/>
      <c r="AP2489" s="166"/>
      <c r="AQ2489" s="166"/>
      <c r="AR2489" s="166"/>
      <c r="AS2489" s="166"/>
      <c r="AT2489" s="166"/>
      <c r="AU2489" s="166"/>
      <c r="AV2489" s="166"/>
      <c r="AW2489" s="166"/>
      <c r="AX2489" s="166"/>
      <c r="AY2489" s="166"/>
    </row>
    <row r="2490" spans="1:51" s="115" customFormat="1" ht="12.75" customHeight="1" x14ac:dyDescent="0.25">
      <c r="A2490" s="161">
        <v>42664</v>
      </c>
      <c r="B2490" s="162" t="s">
        <v>1474</v>
      </c>
      <c r="C2490" s="163" t="s">
        <v>80</v>
      </c>
      <c r="D2490" s="163" t="s">
        <v>1249</v>
      </c>
      <c r="E2490" s="163"/>
      <c r="F2490" s="164">
        <v>261</v>
      </c>
      <c r="G2490" s="165" t="s">
        <v>1322</v>
      </c>
      <c r="H2490" s="165" t="s">
        <v>1932</v>
      </c>
      <c r="I2490" s="166"/>
      <c r="J2490" s="166"/>
      <c r="K2490" s="166"/>
      <c r="L2490" s="166"/>
      <c r="M2490" s="166"/>
      <c r="N2490" s="166"/>
      <c r="O2490" s="166"/>
      <c r="P2490" s="166"/>
      <c r="Q2490" s="166"/>
      <c r="R2490" s="166"/>
      <c r="S2490" s="166"/>
      <c r="T2490" s="166"/>
      <c r="U2490" s="166"/>
      <c r="V2490" s="166"/>
      <c r="W2490" s="166"/>
      <c r="X2490" s="166"/>
      <c r="Y2490" s="166"/>
      <c r="Z2490" s="166"/>
      <c r="AA2490" s="166"/>
      <c r="AB2490" s="166"/>
      <c r="AC2490" s="166"/>
      <c r="AD2490" s="166"/>
      <c r="AE2490" s="166"/>
      <c r="AF2490" s="166"/>
      <c r="AG2490" s="166"/>
      <c r="AH2490" s="166"/>
      <c r="AI2490" s="166"/>
      <c r="AJ2490" s="166"/>
      <c r="AK2490" s="166"/>
      <c r="AL2490" s="166"/>
      <c r="AM2490" s="166"/>
      <c r="AN2490" s="166"/>
      <c r="AO2490" s="166"/>
      <c r="AP2490" s="166"/>
      <c r="AQ2490" s="166"/>
      <c r="AR2490" s="166"/>
      <c r="AS2490" s="166"/>
      <c r="AT2490" s="166"/>
      <c r="AU2490" s="166"/>
      <c r="AV2490" s="166"/>
      <c r="AW2490" s="166"/>
      <c r="AX2490" s="166"/>
      <c r="AY2490" s="166"/>
    </row>
    <row r="2491" spans="1:51" s="115" customFormat="1" ht="12.75" customHeight="1" x14ac:dyDescent="0.25">
      <c r="A2491" s="156">
        <v>42664</v>
      </c>
      <c r="B2491" s="157" t="s">
        <v>1474</v>
      </c>
      <c r="C2491" s="158" t="s">
        <v>126</v>
      </c>
      <c r="D2491" s="158" t="s">
        <v>1249</v>
      </c>
      <c r="E2491" s="158"/>
      <c r="F2491" s="159">
        <v>300</v>
      </c>
      <c r="G2491" s="160" t="s">
        <v>1587</v>
      </c>
      <c r="H2491" s="160" t="s">
        <v>1930</v>
      </c>
      <c r="I2491" s="166"/>
      <c r="J2491" s="166"/>
      <c r="K2491" s="166"/>
      <c r="L2491" s="166"/>
      <c r="M2491" s="166"/>
      <c r="N2491" s="166"/>
      <c r="O2491" s="166"/>
      <c r="P2491" s="166"/>
      <c r="Q2491" s="166"/>
      <c r="R2491" s="166"/>
      <c r="S2491" s="166"/>
      <c r="T2491" s="166"/>
      <c r="U2491" s="166"/>
      <c r="V2491" s="166"/>
      <c r="W2491" s="166"/>
      <c r="X2491" s="166"/>
      <c r="Y2491" s="166"/>
      <c r="Z2491" s="166"/>
      <c r="AA2491" s="166"/>
      <c r="AB2491" s="166"/>
      <c r="AC2491" s="166"/>
      <c r="AD2491" s="166"/>
      <c r="AE2491" s="166"/>
      <c r="AF2491" s="166"/>
      <c r="AG2491" s="166"/>
      <c r="AH2491" s="166"/>
      <c r="AI2491" s="166"/>
      <c r="AJ2491" s="166"/>
      <c r="AK2491" s="166"/>
      <c r="AL2491" s="166"/>
      <c r="AM2491" s="166"/>
      <c r="AN2491" s="166"/>
      <c r="AO2491" s="166"/>
      <c r="AP2491" s="166"/>
      <c r="AQ2491" s="166"/>
      <c r="AR2491" s="166"/>
      <c r="AS2491" s="166"/>
      <c r="AT2491" s="166"/>
      <c r="AU2491" s="166"/>
      <c r="AV2491" s="166"/>
      <c r="AW2491" s="166"/>
      <c r="AX2491" s="166"/>
      <c r="AY2491" s="166"/>
    </row>
    <row r="2492" spans="1:51" s="115" customFormat="1" ht="12.75" customHeight="1" x14ac:dyDescent="0.25">
      <c r="A2492" s="161">
        <v>42667</v>
      </c>
      <c r="B2492" s="162" t="s">
        <v>1474</v>
      </c>
      <c r="C2492" s="163" t="s">
        <v>278</v>
      </c>
      <c r="D2492" s="163" t="s">
        <v>1249</v>
      </c>
      <c r="E2492" s="163"/>
      <c r="F2492" s="164">
        <v>500</v>
      </c>
      <c r="G2492" s="165" t="s">
        <v>1323</v>
      </c>
      <c r="H2492" s="165" t="s">
        <v>1921</v>
      </c>
      <c r="I2492" s="166"/>
      <c r="J2492" s="166"/>
      <c r="K2492" s="166"/>
      <c r="L2492" s="166"/>
      <c r="M2492" s="166"/>
      <c r="N2492" s="166"/>
      <c r="O2492" s="166"/>
      <c r="P2492" s="166"/>
      <c r="Q2492" s="166"/>
      <c r="R2492" s="166"/>
      <c r="S2492" s="166"/>
      <c r="T2492" s="166"/>
      <c r="U2492" s="166"/>
      <c r="V2492" s="166"/>
      <c r="W2492" s="166"/>
      <c r="X2492" s="166"/>
      <c r="Y2492" s="166"/>
      <c r="Z2492" s="166"/>
      <c r="AA2492" s="166"/>
      <c r="AB2492" s="166"/>
      <c r="AC2492" s="166"/>
      <c r="AD2492" s="166"/>
      <c r="AE2492" s="166"/>
      <c r="AF2492" s="166"/>
      <c r="AG2492" s="166"/>
      <c r="AH2492" s="166"/>
      <c r="AI2492" s="166"/>
      <c r="AJ2492" s="166"/>
      <c r="AK2492" s="166"/>
      <c r="AL2492" s="166"/>
      <c r="AM2492" s="166"/>
      <c r="AN2492" s="166"/>
      <c r="AO2492" s="166"/>
      <c r="AP2492" s="166"/>
      <c r="AQ2492" s="166"/>
      <c r="AR2492" s="166"/>
      <c r="AS2492" s="166"/>
      <c r="AT2492" s="166"/>
      <c r="AU2492" s="166"/>
      <c r="AV2492" s="166"/>
      <c r="AW2492" s="166"/>
      <c r="AX2492" s="166"/>
      <c r="AY2492" s="166"/>
    </row>
    <row r="2493" spans="1:51" s="115" customFormat="1" ht="12.75" customHeight="1" x14ac:dyDescent="0.25">
      <c r="A2493" s="156">
        <v>42667</v>
      </c>
      <c r="B2493" s="157" t="s">
        <v>1474</v>
      </c>
      <c r="C2493" s="158" t="s">
        <v>1485</v>
      </c>
      <c r="D2493" s="158" t="s">
        <v>1249</v>
      </c>
      <c r="E2493" s="158"/>
      <c r="F2493" s="159">
        <v>180</v>
      </c>
      <c r="G2493" s="160" t="s">
        <v>1584</v>
      </c>
      <c r="H2493" s="160" t="s">
        <v>2503</v>
      </c>
      <c r="I2493" s="166"/>
      <c r="J2493" s="166"/>
      <c r="K2493" s="166"/>
      <c r="L2493" s="166"/>
      <c r="M2493" s="166"/>
      <c r="N2493" s="166"/>
      <c r="O2493" s="166"/>
      <c r="P2493" s="166"/>
      <c r="Q2493" s="166"/>
      <c r="R2493" s="166"/>
      <c r="S2493" s="166"/>
      <c r="T2493" s="166"/>
      <c r="U2493" s="166"/>
      <c r="V2493" s="166"/>
      <c r="W2493" s="166"/>
      <c r="X2493" s="166"/>
      <c r="Y2493" s="166"/>
      <c r="Z2493" s="166"/>
      <c r="AA2493" s="166"/>
      <c r="AB2493" s="166"/>
      <c r="AC2493" s="166"/>
      <c r="AD2493" s="166"/>
      <c r="AE2493" s="166"/>
      <c r="AF2493" s="166"/>
      <c r="AG2493" s="166"/>
      <c r="AH2493" s="166"/>
      <c r="AI2493" s="166"/>
      <c r="AJ2493" s="166"/>
      <c r="AK2493" s="166"/>
      <c r="AL2493" s="166"/>
      <c r="AM2493" s="166"/>
      <c r="AN2493" s="166"/>
      <c r="AO2493" s="166"/>
      <c r="AP2493" s="166"/>
      <c r="AQ2493" s="166"/>
      <c r="AR2493" s="166"/>
      <c r="AS2493" s="166"/>
      <c r="AT2493" s="166"/>
      <c r="AU2493" s="166"/>
      <c r="AV2493" s="166"/>
      <c r="AW2493" s="166"/>
      <c r="AX2493" s="166"/>
      <c r="AY2493" s="166"/>
    </row>
    <row r="2494" spans="1:51" s="115" customFormat="1" ht="12.75" customHeight="1" x14ac:dyDescent="0.25">
      <c r="A2494" s="161">
        <v>42669</v>
      </c>
      <c r="B2494" s="162" t="s">
        <v>1474</v>
      </c>
      <c r="C2494" s="163" t="s">
        <v>1508</v>
      </c>
      <c r="D2494" s="163" t="s">
        <v>1249</v>
      </c>
      <c r="E2494" s="163"/>
      <c r="F2494" s="164">
        <v>100</v>
      </c>
      <c r="G2494" s="165" t="s">
        <v>1321</v>
      </c>
      <c r="H2494" s="165" t="s">
        <v>1943</v>
      </c>
      <c r="I2494" s="166"/>
      <c r="J2494" s="166"/>
      <c r="K2494" s="166"/>
      <c r="L2494" s="166"/>
      <c r="M2494" s="166"/>
      <c r="N2494" s="166"/>
      <c r="O2494" s="166"/>
      <c r="P2494" s="166"/>
      <c r="Q2494" s="166"/>
      <c r="R2494" s="166"/>
      <c r="S2494" s="166"/>
      <c r="T2494" s="166"/>
      <c r="U2494" s="166"/>
      <c r="V2494" s="166"/>
      <c r="W2494" s="166"/>
      <c r="X2494" s="166"/>
      <c r="Y2494" s="166"/>
      <c r="Z2494" s="166"/>
      <c r="AA2494" s="166"/>
      <c r="AB2494" s="166"/>
      <c r="AC2494" s="166"/>
      <c r="AD2494" s="166"/>
      <c r="AE2494" s="166"/>
      <c r="AF2494" s="166"/>
      <c r="AG2494" s="166"/>
      <c r="AH2494" s="166"/>
      <c r="AI2494" s="166"/>
      <c r="AJ2494" s="166"/>
      <c r="AK2494" s="166"/>
      <c r="AL2494" s="166"/>
      <c r="AM2494" s="166"/>
      <c r="AN2494" s="166"/>
      <c r="AO2494" s="166"/>
      <c r="AP2494" s="166"/>
      <c r="AQ2494" s="166"/>
      <c r="AR2494" s="166"/>
      <c r="AS2494" s="166"/>
      <c r="AT2494" s="166"/>
      <c r="AU2494" s="166"/>
      <c r="AV2494" s="166"/>
      <c r="AW2494" s="166"/>
      <c r="AX2494" s="166"/>
      <c r="AY2494" s="166"/>
    </row>
    <row r="2495" spans="1:51" s="115" customFormat="1" ht="12.75" customHeight="1" x14ac:dyDescent="0.25">
      <c r="A2495" s="156">
        <v>42670</v>
      </c>
      <c r="B2495" s="157" t="s">
        <v>1473</v>
      </c>
      <c r="C2495" s="158" t="s">
        <v>261</v>
      </c>
      <c r="D2495" s="158" t="s">
        <v>1249</v>
      </c>
      <c r="E2495" s="158"/>
      <c r="F2495" s="159">
        <v>270</v>
      </c>
      <c r="G2495" s="160" t="s">
        <v>1323</v>
      </c>
      <c r="H2495" s="160" t="s">
        <v>1921</v>
      </c>
      <c r="I2495" s="166"/>
      <c r="J2495" s="166"/>
      <c r="K2495" s="166"/>
      <c r="L2495" s="166"/>
      <c r="M2495" s="166"/>
      <c r="N2495" s="166"/>
      <c r="O2495" s="166"/>
      <c r="P2495" s="166"/>
      <c r="Q2495" s="166"/>
      <c r="R2495" s="166"/>
      <c r="S2495" s="166"/>
      <c r="T2495" s="166"/>
      <c r="U2495" s="166"/>
      <c r="V2495" s="166"/>
      <c r="W2495" s="166"/>
      <c r="X2495" s="166"/>
      <c r="Y2495" s="166"/>
      <c r="Z2495" s="166"/>
      <c r="AA2495" s="166"/>
      <c r="AB2495" s="166"/>
      <c r="AC2495" s="166"/>
      <c r="AD2495" s="166"/>
      <c r="AE2495" s="166"/>
      <c r="AF2495" s="166"/>
      <c r="AG2495" s="166"/>
      <c r="AH2495" s="166"/>
      <c r="AI2495" s="166"/>
      <c r="AJ2495" s="166"/>
      <c r="AK2495" s="166"/>
      <c r="AL2495" s="166"/>
      <c r="AM2495" s="166"/>
      <c r="AN2495" s="166"/>
      <c r="AO2495" s="166"/>
      <c r="AP2495" s="166"/>
      <c r="AQ2495" s="166"/>
      <c r="AR2495" s="166"/>
      <c r="AS2495" s="166"/>
      <c r="AT2495" s="166"/>
      <c r="AU2495" s="166"/>
      <c r="AV2495" s="166"/>
      <c r="AW2495" s="166"/>
      <c r="AX2495" s="166"/>
      <c r="AY2495" s="166"/>
    </row>
    <row r="2496" spans="1:51" s="115" customFormat="1" ht="12.75" customHeight="1" x14ac:dyDescent="0.25">
      <c r="A2496" s="161">
        <v>42670</v>
      </c>
      <c r="B2496" s="162" t="s">
        <v>1473</v>
      </c>
      <c r="C2496" s="163" t="s">
        <v>1037</v>
      </c>
      <c r="D2496" s="163" t="s">
        <v>1249</v>
      </c>
      <c r="E2496" s="163"/>
      <c r="F2496" s="164">
        <v>607.5</v>
      </c>
      <c r="G2496" s="165" t="s">
        <v>1321</v>
      </c>
      <c r="H2496" s="165" t="s">
        <v>1923</v>
      </c>
      <c r="I2496" s="166"/>
      <c r="J2496" s="166"/>
      <c r="K2496" s="166"/>
      <c r="L2496" s="166"/>
      <c r="M2496" s="166"/>
      <c r="N2496" s="166"/>
      <c r="O2496" s="166"/>
      <c r="P2496" s="166"/>
      <c r="Q2496" s="166"/>
      <c r="R2496" s="166"/>
      <c r="S2496" s="166"/>
      <c r="T2496" s="166"/>
      <c r="U2496" s="166"/>
      <c r="V2496" s="166"/>
      <c r="W2496" s="166"/>
      <c r="X2496" s="166"/>
      <c r="Y2496" s="166"/>
      <c r="Z2496" s="166"/>
      <c r="AA2496" s="166"/>
      <c r="AB2496" s="166"/>
      <c r="AC2496" s="166"/>
      <c r="AD2496" s="166"/>
      <c r="AE2496" s="166"/>
      <c r="AF2496" s="166"/>
      <c r="AG2496" s="166"/>
      <c r="AH2496" s="166"/>
      <c r="AI2496" s="166"/>
      <c r="AJ2496" s="166"/>
      <c r="AK2496" s="166"/>
      <c r="AL2496" s="166"/>
      <c r="AM2496" s="166"/>
      <c r="AN2496" s="166"/>
      <c r="AO2496" s="166"/>
      <c r="AP2496" s="166"/>
      <c r="AQ2496" s="166"/>
      <c r="AR2496" s="166"/>
      <c r="AS2496" s="166"/>
      <c r="AT2496" s="166"/>
      <c r="AU2496" s="166"/>
      <c r="AV2496" s="166"/>
      <c r="AW2496" s="166"/>
      <c r="AX2496" s="166"/>
      <c r="AY2496" s="166"/>
    </row>
    <row r="2497" spans="1:51" s="115" customFormat="1" ht="12.75" customHeight="1" x14ac:dyDescent="0.25">
      <c r="A2497" s="156">
        <v>42674</v>
      </c>
      <c r="B2497" s="157" t="s">
        <v>1474</v>
      </c>
      <c r="C2497" s="158" t="s">
        <v>274</v>
      </c>
      <c r="D2497" s="158" t="s">
        <v>1249</v>
      </c>
      <c r="E2497" s="158"/>
      <c r="F2497" s="159">
        <v>215</v>
      </c>
      <c r="G2497" s="160" t="s">
        <v>1321</v>
      </c>
      <c r="H2497" s="160" t="s">
        <v>1961</v>
      </c>
      <c r="I2497" s="166"/>
      <c r="J2497" s="166"/>
      <c r="K2497" s="166"/>
      <c r="L2497" s="166"/>
      <c r="M2497" s="166"/>
      <c r="N2497" s="166"/>
      <c r="O2497" s="166"/>
      <c r="P2497" s="166"/>
      <c r="Q2497" s="166"/>
      <c r="R2497" s="166"/>
      <c r="S2497" s="166"/>
      <c r="T2497" s="166"/>
      <c r="U2497" s="166"/>
      <c r="V2497" s="166"/>
      <c r="W2497" s="166"/>
      <c r="X2497" s="166"/>
      <c r="Y2497" s="166"/>
      <c r="Z2497" s="166"/>
      <c r="AA2497" s="166"/>
      <c r="AB2497" s="166"/>
      <c r="AC2497" s="166"/>
      <c r="AD2497" s="166"/>
      <c r="AE2497" s="166"/>
      <c r="AF2497" s="166"/>
      <c r="AG2497" s="166"/>
      <c r="AH2497" s="166"/>
      <c r="AI2497" s="166"/>
      <c r="AJ2497" s="166"/>
      <c r="AK2497" s="166"/>
      <c r="AL2497" s="166"/>
      <c r="AM2497" s="166"/>
      <c r="AN2497" s="166"/>
      <c r="AO2497" s="166"/>
      <c r="AP2497" s="166"/>
      <c r="AQ2497" s="166"/>
      <c r="AR2497" s="166"/>
      <c r="AS2497" s="166"/>
      <c r="AT2497" s="166"/>
      <c r="AU2497" s="166"/>
      <c r="AV2497" s="166"/>
      <c r="AW2497" s="166"/>
      <c r="AX2497" s="166"/>
      <c r="AY2497" s="166"/>
    </row>
    <row r="2498" spans="1:51" s="115" customFormat="1" ht="12.75" customHeight="1" x14ac:dyDescent="0.25">
      <c r="A2498" s="161">
        <v>42674</v>
      </c>
      <c r="B2498" s="162" t="s">
        <v>1474</v>
      </c>
      <c r="C2498" s="163" t="s">
        <v>133</v>
      </c>
      <c r="D2498" s="163" t="s">
        <v>1249</v>
      </c>
      <c r="E2498" s="163"/>
      <c r="F2498" s="164">
        <v>88.932000000000002</v>
      </c>
      <c r="G2498" s="165" t="s">
        <v>1323</v>
      </c>
      <c r="H2498" s="165" t="s">
        <v>1922</v>
      </c>
      <c r="I2498" s="166"/>
      <c r="J2498" s="166"/>
      <c r="K2498" s="166"/>
      <c r="L2498" s="166"/>
      <c r="M2498" s="166"/>
      <c r="N2498" s="166"/>
      <c r="O2498" s="166"/>
      <c r="P2498" s="166"/>
      <c r="Q2498" s="166"/>
      <c r="R2498" s="166"/>
      <c r="S2498" s="166"/>
      <c r="T2498" s="166"/>
      <c r="U2498" s="166"/>
      <c r="V2498" s="166"/>
      <c r="W2498" s="166"/>
      <c r="X2498" s="166"/>
      <c r="Y2498" s="166"/>
      <c r="Z2498" s="166"/>
      <c r="AA2498" s="166"/>
      <c r="AB2498" s="166"/>
      <c r="AC2498" s="166"/>
      <c r="AD2498" s="166"/>
      <c r="AE2498" s="166"/>
      <c r="AF2498" s="166"/>
      <c r="AG2498" s="166"/>
      <c r="AH2498" s="166"/>
      <c r="AI2498" s="166"/>
      <c r="AJ2498" s="166"/>
      <c r="AK2498" s="166"/>
      <c r="AL2498" s="166"/>
      <c r="AM2498" s="166"/>
      <c r="AN2498" s="166"/>
      <c r="AO2498" s="166"/>
      <c r="AP2498" s="166"/>
      <c r="AQ2498" s="166"/>
      <c r="AR2498" s="166"/>
      <c r="AS2498" s="166"/>
      <c r="AT2498" s="166"/>
      <c r="AU2498" s="166"/>
      <c r="AV2498" s="166"/>
      <c r="AW2498" s="166"/>
      <c r="AX2498" s="166"/>
      <c r="AY2498" s="166"/>
    </row>
    <row r="2499" spans="1:51" s="115" customFormat="1" ht="12.75" customHeight="1" x14ac:dyDescent="0.25">
      <c r="A2499" s="156">
        <v>42674</v>
      </c>
      <c r="B2499" s="157" t="s">
        <v>1474</v>
      </c>
      <c r="C2499" s="158" t="s">
        <v>360</v>
      </c>
      <c r="D2499" s="158" t="s">
        <v>1249</v>
      </c>
      <c r="E2499" s="158"/>
      <c r="F2499" s="159">
        <v>150</v>
      </c>
      <c r="G2499" s="160" t="s">
        <v>1323</v>
      </c>
      <c r="H2499" s="160" t="s">
        <v>1921</v>
      </c>
      <c r="I2499" s="166"/>
      <c r="J2499" s="166"/>
      <c r="K2499" s="166"/>
      <c r="L2499" s="166"/>
      <c r="M2499" s="166"/>
      <c r="N2499" s="166"/>
      <c r="O2499" s="166"/>
      <c r="P2499" s="166"/>
      <c r="Q2499" s="166"/>
      <c r="R2499" s="166"/>
      <c r="S2499" s="166"/>
      <c r="T2499" s="166"/>
      <c r="U2499" s="166"/>
      <c r="V2499" s="166"/>
      <c r="W2499" s="166"/>
      <c r="X2499" s="166"/>
      <c r="Y2499" s="166"/>
      <c r="Z2499" s="166"/>
      <c r="AA2499" s="166"/>
      <c r="AB2499" s="166"/>
      <c r="AC2499" s="166"/>
      <c r="AD2499" s="166"/>
      <c r="AE2499" s="166"/>
      <c r="AF2499" s="166"/>
      <c r="AG2499" s="166"/>
      <c r="AH2499" s="166"/>
      <c r="AI2499" s="166"/>
      <c r="AJ2499" s="166"/>
      <c r="AK2499" s="166"/>
      <c r="AL2499" s="166"/>
      <c r="AM2499" s="166"/>
      <c r="AN2499" s="166"/>
      <c r="AO2499" s="166"/>
      <c r="AP2499" s="166"/>
      <c r="AQ2499" s="166"/>
      <c r="AR2499" s="166"/>
      <c r="AS2499" s="166"/>
      <c r="AT2499" s="166"/>
      <c r="AU2499" s="166"/>
      <c r="AV2499" s="166"/>
      <c r="AW2499" s="166"/>
      <c r="AX2499" s="166"/>
      <c r="AY2499" s="166"/>
    </row>
    <row r="2500" spans="1:51" s="115" customFormat="1" ht="12.75" customHeight="1" x14ac:dyDescent="0.25">
      <c r="A2500" s="161">
        <v>42681</v>
      </c>
      <c r="B2500" s="162" t="s">
        <v>1474</v>
      </c>
      <c r="C2500" s="163" t="s">
        <v>37</v>
      </c>
      <c r="D2500" s="163" t="s">
        <v>1249</v>
      </c>
      <c r="E2500" s="163"/>
      <c r="F2500" s="164">
        <v>100</v>
      </c>
      <c r="G2500" s="165" t="s">
        <v>1321</v>
      </c>
      <c r="H2500" s="165" t="s">
        <v>1923</v>
      </c>
      <c r="I2500" s="166"/>
      <c r="J2500" s="166"/>
      <c r="K2500" s="166"/>
      <c r="L2500" s="166"/>
      <c r="M2500" s="166"/>
      <c r="N2500" s="166"/>
      <c r="O2500" s="166"/>
      <c r="P2500" s="166"/>
      <c r="Q2500" s="166"/>
      <c r="R2500" s="166"/>
      <c r="S2500" s="166"/>
      <c r="T2500" s="166"/>
      <c r="U2500" s="166"/>
      <c r="V2500" s="166"/>
      <c r="W2500" s="166"/>
      <c r="X2500" s="166"/>
      <c r="Y2500" s="166"/>
      <c r="Z2500" s="166"/>
      <c r="AA2500" s="166"/>
      <c r="AB2500" s="166"/>
      <c r="AC2500" s="166"/>
      <c r="AD2500" s="166"/>
      <c r="AE2500" s="166"/>
      <c r="AF2500" s="166"/>
      <c r="AG2500" s="166"/>
      <c r="AH2500" s="166"/>
      <c r="AI2500" s="166"/>
      <c r="AJ2500" s="166"/>
      <c r="AK2500" s="166"/>
      <c r="AL2500" s="166"/>
      <c r="AM2500" s="166"/>
      <c r="AN2500" s="166"/>
      <c r="AO2500" s="166"/>
      <c r="AP2500" s="166"/>
      <c r="AQ2500" s="166"/>
      <c r="AR2500" s="166"/>
      <c r="AS2500" s="166"/>
      <c r="AT2500" s="166"/>
      <c r="AU2500" s="166"/>
      <c r="AV2500" s="166"/>
      <c r="AW2500" s="166"/>
      <c r="AX2500" s="166"/>
      <c r="AY2500" s="166"/>
    </row>
    <row r="2501" spans="1:51" s="115" customFormat="1" ht="12.75" customHeight="1" x14ac:dyDescent="0.25">
      <c r="A2501" s="156">
        <v>42681</v>
      </c>
      <c r="B2501" s="157" t="s">
        <v>1474</v>
      </c>
      <c r="C2501" s="158" t="s">
        <v>44</v>
      </c>
      <c r="D2501" s="158" t="s">
        <v>1249</v>
      </c>
      <c r="E2501" s="158"/>
      <c r="F2501" s="159">
        <v>150</v>
      </c>
      <c r="G2501" s="160" t="s">
        <v>1912</v>
      </c>
      <c r="H2501" s="160" t="s">
        <v>2503</v>
      </c>
      <c r="I2501" s="166"/>
      <c r="J2501" s="166"/>
      <c r="K2501" s="166"/>
      <c r="L2501" s="166"/>
      <c r="M2501" s="166"/>
      <c r="N2501" s="166"/>
      <c r="O2501" s="166"/>
      <c r="P2501" s="166"/>
      <c r="Q2501" s="166"/>
      <c r="R2501" s="166"/>
      <c r="S2501" s="166"/>
      <c r="T2501" s="166"/>
      <c r="U2501" s="166"/>
      <c r="V2501" s="166"/>
      <c r="W2501" s="166"/>
      <c r="X2501" s="166"/>
      <c r="Y2501" s="166"/>
      <c r="Z2501" s="166"/>
      <c r="AA2501" s="166"/>
      <c r="AB2501" s="166"/>
      <c r="AC2501" s="166"/>
      <c r="AD2501" s="166"/>
      <c r="AE2501" s="166"/>
      <c r="AF2501" s="166"/>
      <c r="AG2501" s="166"/>
      <c r="AH2501" s="166"/>
      <c r="AI2501" s="166"/>
      <c r="AJ2501" s="166"/>
      <c r="AK2501" s="166"/>
      <c r="AL2501" s="166"/>
      <c r="AM2501" s="166"/>
      <c r="AN2501" s="166"/>
      <c r="AO2501" s="166"/>
      <c r="AP2501" s="166"/>
      <c r="AQ2501" s="166"/>
      <c r="AR2501" s="166"/>
      <c r="AS2501" s="166"/>
      <c r="AT2501" s="166"/>
      <c r="AU2501" s="166"/>
      <c r="AV2501" s="166"/>
      <c r="AW2501" s="166"/>
      <c r="AX2501" s="166"/>
      <c r="AY2501" s="166"/>
    </row>
    <row r="2502" spans="1:51" s="115" customFormat="1" ht="12.75" customHeight="1" x14ac:dyDescent="0.25">
      <c r="A2502" s="161">
        <v>42682</v>
      </c>
      <c r="B2502" s="162" t="s">
        <v>1474</v>
      </c>
      <c r="C2502" s="163" t="s">
        <v>374</v>
      </c>
      <c r="D2502" s="163" t="s">
        <v>1249</v>
      </c>
      <c r="E2502" s="163"/>
      <c r="F2502" s="164">
        <v>270</v>
      </c>
      <c r="G2502" s="165" t="s">
        <v>1321</v>
      </c>
      <c r="H2502" s="165" t="s">
        <v>1943</v>
      </c>
      <c r="I2502" s="166"/>
      <c r="J2502" s="166"/>
      <c r="K2502" s="166"/>
      <c r="L2502" s="166"/>
      <c r="M2502" s="166"/>
      <c r="N2502" s="166"/>
      <c r="O2502" s="166"/>
      <c r="P2502" s="166"/>
      <c r="Q2502" s="166"/>
      <c r="R2502" s="166"/>
      <c r="S2502" s="166"/>
      <c r="T2502" s="166"/>
      <c r="U2502" s="166"/>
      <c r="V2502" s="166"/>
      <c r="W2502" s="166"/>
      <c r="X2502" s="166"/>
      <c r="Y2502" s="166"/>
      <c r="Z2502" s="166"/>
      <c r="AA2502" s="166"/>
      <c r="AB2502" s="166"/>
      <c r="AC2502" s="166"/>
      <c r="AD2502" s="166"/>
      <c r="AE2502" s="166"/>
      <c r="AF2502" s="166"/>
      <c r="AG2502" s="166"/>
      <c r="AH2502" s="166"/>
      <c r="AI2502" s="166"/>
      <c r="AJ2502" s="166"/>
      <c r="AK2502" s="166"/>
      <c r="AL2502" s="166"/>
      <c r="AM2502" s="166"/>
      <c r="AN2502" s="166"/>
      <c r="AO2502" s="166"/>
      <c r="AP2502" s="166"/>
      <c r="AQ2502" s="166"/>
      <c r="AR2502" s="166"/>
      <c r="AS2502" s="166"/>
      <c r="AT2502" s="166"/>
      <c r="AU2502" s="166"/>
      <c r="AV2502" s="166"/>
      <c r="AW2502" s="166"/>
      <c r="AX2502" s="166"/>
      <c r="AY2502" s="166"/>
    </row>
    <row r="2503" spans="1:51" s="115" customFormat="1" ht="12.75" customHeight="1" x14ac:dyDescent="0.25">
      <c r="A2503" s="156">
        <v>42682</v>
      </c>
      <c r="B2503" s="157" t="s">
        <v>1474</v>
      </c>
      <c r="C2503" s="158" t="s">
        <v>242</v>
      </c>
      <c r="D2503" s="158" t="s">
        <v>1249</v>
      </c>
      <c r="E2503" s="158"/>
      <c r="F2503" s="159">
        <v>500</v>
      </c>
      <c r="G2503" s="160" t="s">
        <v>1322</v>
      </c>
      <c r="H2503" s="160" t="s">
        <v>1932</v>
      </c>
      <c r="I2503" s="166"/>
      <c r="J2503" s="166"/>
      <c r="K2503" s="166"/>
      <c r="L2503" s="166"/>
      <c r="M2503" s="166"/>
      <c r="N2503" s="166"/>
      <c r="O2503" s="166"/>
      <c r="P2503" s="166"/>
      <c r="Q2503" s="166"/>
      <c r="R2503" s="166"/>
      <c r="S2503" s="166"/>
      <c r="T2503" s="166"/>
      <c r="U2503" s="166"/>
      <c r="V2503" s="166"/>
      <c r="W2503" s="166"/>
      <c r="X2503" s="166"/>
      <c r="Y2503" s="166"/>
      <c r="Z2503" s="166"/>
      <c r="AA2503" s="166"/>
      <c r="AB2503" s="166"/>
      <c r="AC2503" s="166"/>
      <c r="AD2503" s="166"/>
      <c r="AE2503" s="166"/>
      <c r="AF2503" s="166"/>
      <c r="AG2503" s="166"/>
      <c r="AH2503" s="166"/>
      <c r="AI2503" s="166"/>
      <c r="AJ2503" s="166"/>
      <c r="AK2503" s="166"/>
      <c r="AL2503" s="166"/>
      <c r="AM2503" s="166"/>
      <c r="AN2503" s="166"/>
      <c r="AO2503" s="166"/>
      <c r="AP2503" s="166"/>
      <c r="AQ2503" s="166"/>
      <c r="AR2503" s="166"/>
      <c r="AS2503" s="166"/>
      <c r="AT2503" s="166"/>
      <c r="AU2503" s="166"/>
      <c r="AV2503" s="166"/>
      <c r="AW2503" s="166"/>
      <c r="AX2503" s="166"/>
      <c r="AY2503" s="166"/>
    </row>
    <row r="2504" spans="1:51" s="115" customFormat="1" ht="12.75" customHeight="1" x14ac:dyDescent="0.25">
      <c r="A2504" s="161">
        <v>42683</v>
      </c>
      <c r="B2504" s="162" t="s">
        <v>1474</v>
      </c>
      <c r="C2504" s="163" t="s">
        <v>1224</v>
      </c>
      <c r="D2504" s="163" t="s">
        <v>1249</v>
      </c>
      <c r="E2504" s="163"/>
      <c r="F2504" s="164">
        <v>180</v>
      </c>
      <c r="G2504" s="165" t="s">
        <v>1323</v>
      </c>
      <c r="H2504" s="165" t="s">
        <v>1920</v>
      </c>
      <c r="I2504" s="166"/>
      <c r="J2504" s="166"/>
      <c r="K2504" s="166"/>
      <c r="L2504" s="166"/>
      <c r="M2504" s="166"/>
      <c r="N2504" s="166"/>
      <c r="O2504" s="166"/>
      <c r="P2504" s="166"/>
      <c r="Q2504" s="166"/>
      <c r="R2504" s="166"/>
      <c r="S2504" s="166"/>
      <c r="T2504" s="166"/>
      <c r="U2504" s="166"/>
      <c r="V2504" s="166"/>
      <c r="W2504" s="166"/>
      <c r="X2504" s="166"/>
      <c r="Y2504" s="166"/>
      <c r="Z2504" s="166"/>
      <c r="AA2504" s="166"/>
      <c r="AB2504" s="166"/>
      <c r="AC2504" s="166"/>
      <c r="AD2504" s="166"/>
      <c r="AE2504" s="166"/>
      <c r="AF2504" s="166"/>
      <c r="AG2504" s="166"/>
      <c r="AH2504" s="166"/>
      <c r="AI2504" s="166"/>
      <c r="AJ2504" s="166"/>
      <c r="AK2504" s="166"/>
      <c r="AL2504" s="166"/>
      <c r="AM2504" s="166"/>
      <c r="AN2504" s="166"/>
      <c r="AO2504" s="166"/>
      <c r="AP2504" s="166"/>
      <c r="AQ2504" s="166"/>
      <c r="AR2504" s="166"/>
      <c r="AS2504" s="166"/>
      <c r="AT2504" s="166"/>
      <c r="AU2504" s="166"/>
      <c r="AV2504" s="166"/>
      <c r="AW2504" s="166"/>
      <c r="AX2504" s="166"/>
      <c r="AY2504" s="166"/>
    </row>
    <row r="2505" spans="1:51" s="115" customFormat="1" ht="12.75" customHeight="1" x14ac:dyDescent="0.25">
      <c r="A2505" s="156">
        <v>42684</v>
      </c>
      <c r="B2505" s="157" t="s">
        <v>1474</v>
      </c>
      <c r="C2505" s="158" t="s">
        <v>1038</v>
      </c>
      <c r="D2505" s="158" t="s">
        <v>1249</v>
      </c>
      <c r="E2505" s="158"/>
      <c r="F2505" s="159">
        <v>67.5</v>
      </c>
      <c r="G2505" s="160" t="s">
        <v>1323</v>
      </c>
      <c r="H2505" s="160" t="s">
        <v>1920</v>
      </c>
      <c r="I2505" s="166"/>
      <c r="J2505" s="166"/>
      <c r="K2505" s="166"/>
      <c r="L2505" s="166"/>
      <c r="M2505" s="166"/>
      <c r="N2505" s="166"/>
      <c r="O2505" s="166"/>
      <c r="P2505" s="166"/>
      <c r="Q2505" s="166"/>
      <c r="R2505" s="166"/>
      <c r="S2505" s="166"/>
      <c r="T2505" s="166"/>
      <c r="U2505" s="166"/>
      <c r="V2505" s="166"/>
      <c r="W2505" s="166"/>
      <c r="X2505" s="166"/>
      <c r="Y2505" s="166"/>
      <c r="Z2505" s="166"/>
      <c r="AA2505" s="166"/>
      <c r="AB2505" s="166"/>
      <c r="AC2505" s="166"/>
      <c r="AD2505" s="166"/>
      <c r="AE2505" s="166"/>
      <c r="AF2505" s="166"/>
      <c r="AG2505" s="166"/>
      <c r="AH2505" s="166"/>
      <c r="AI2505" s="166"/>
      <c r="AJ2505" s="166"/>
      <c r="AK2505" s="166"/>
      <c r="AL2505" s="166"/>
      <c r="AM2505" s="166"/>
      <c r="AN2505" s="166"/>
      <c r="AO2505" s="166"/>
      <c r="AP2505" s="166"/>
      <c r="AQ2505" s="166"/>
      <c r="AR2505" s="166"/>
      <c r="AS2505" s="166"/>
      <c r="AT2505" s="166"/>
      <c r="AU2505" s="166"/>
      <c r="AV2505" s="166"/>
      <c r="AW2505" s="166"/>
      <c r="AX2505" s="166"/>
      <c r="AY2505" s="166"/>
    </row>
    <row r="2506" spans="1:51" s="115" customFormat="1" ht="12.75" customHeight="1" x14ac:dyDescent="0.25">
      <c r="A2506" s="161">
        <v>42690</v>
      </c>
      <c r="B2506" s="162" t="s">
        <v>1474</v>
      </c>
      <c r="C2506" s="163" t="s">
        <v>1039</v>
      </c>
      <c r="D2506" s="163" t="s">
        <v>1249</v>
      </c>
      <c r="E2506" s="163"/>
      <c r="F2506" s="164">
        <v>330</v>
      </c>
      <c r="G2506" s="165" t="s">
        <v>1323</v>
      </c>
      <c r="H2506" s="165" t="s">
        <v>1924</v>
      </c>
      <c r="I2506" s="166"/>
      <c r="J2506" s="166"/>
      <c r="K2506" s="166"/>
      <c r="L2506" s="166"/>
      <c r="M2506" s="166"/>
      <c r="N2506" s="166"/>
      <c r="O2506" s="166"/>
      <c r="P2506" s="166"/>
      <c r="Q2506" s="166"/>
      <c r="R2506" s="166"/>
      <c r="S2506" s="166"/>
      <c r="T2506" s="166"/>
      <c r="U2506" s="166"/>
      <c r="V2506" s="166"/>
      <c r="W2506" s="166"/>
      <c r="X2506" s="166"/>
      <c r="Y2506" s="166"/>
      <c r="Z2506" s="166"/>
      <c r="AA2506" s="166"/>
      <c r="AB2506" s="166"/>
      <c r="AC2506" s="166"/>
      <c r="AD2506" s="166"/>
      <c r="AE2506" s="166"/>
      <c r="AF2506" s="166"/>
      <c r="AG2506" s="166"/>
      <c r="AH2506" s="166"/>
      <c r="AI2506" s="166"/>
      <c r="AJ2506" s="166"/>
      <c r="AK2506" s="166"/>
      <c r="AL2506" s="166"/>
      <c r="AM2506" s="166"/>
      <c r="AN2506" s="166"/>
      <c r="AO2506" s="166"/>
      <c r="AP2506" s="166"/>
      <c r="AQ2506" s="166"/>
      <c r="AR2506" s="166"/>
      <c r="AS2506" s="166"/>
      <c r="AT2506" s="166"/>
      <c r="AU2506" s="166"/>
      <c r="AV2506" s="166"/>
      <c r="AW2506" s="166"/>
      <c r="AX2506" s="166"/>
      <c r="AY2506" s="166"/>
    </row>
    <row r="2507" spans="1:51" s="115" customFormat="1" ht="12.75" customHeight="1" x14ac:dyDescent="0.25">
      <c r="A2507" s="156">
        <v>42690</v>
      </c>
      <c r="B2507" s="157" t="s">
        <v>1474</v>
      </c>
      <c r="C2507" s="158" t="s">
        <v>1040</v>
      </c>
      <c r="D2507" s="158" t="s">
        <v>1249</v>
      </c>
      <c r="E2507" s="158"/>
      <c r="F2507" s="159">
        <v>3000</v>
      </c>
      <c r="G2507" s="160" t="s">
        <v>1322</v>
      </c>
      <c r="H2507" s="160" t="s">
        <v>1987</v>
      </c>
      <c r="I2507" s="166"/>
      <c r="J2507" s="166"/>
      <c r="K2507" s="166"/>
      <c r="L2507" s="166"/>
      <c r="M2507" s="166"/>
      <c r="N2507" s="166"/>
      <c r="O2507" s="166"/>
      <c r="P2507" s="166"/>
      <c r="Q2507" s="166"/>
      <c r="R2507" s="166"/>
      <c r="S2507" s="166"/>
      <c r="T2507" s="166"/>
      <c r="U2507" s="166"/>
      <c r="V2507" s="166"/>
      <c r="W2507" s="166"/>
      <c r="X2507" s="166"/>
      <c r="Y2507" s="166"/>
      <c r="Z2507" s="166"/>
      <c r="AA2507" s="166"/>
      <c r="AB2507" s="166"/>
      <c r="AC2507" s="166"/>
      <c r="AD2507" s="166"/>
      <c r="AE2507" s="166"/>
      <c r="AF2507" s="166"/>
      <c r="AG2507" s="166"/>
      <c r="AH2507" s="166"/>
      <c r="AI2507" s="166"/>
      <c r="AJ2507" s="166"/>
      <c r="AK2507" s="166"/>
      <c r="AL2507" s="166"/>
      <c r="AM2507" s="166"/>
      <c r="AN2507" s="166"/>
      <c r="AO2507" s="166"/>
      <c r="AP2507" s="166"/>
      <c r="AQ2507" s="166"/>
      <c r="AR2507" s="166"/>
      <c r="AS2507" s="166"/>
      <c r="AT2507" s="166"/>
      <c r="AU2507" s="166"/>
      <c r="AV2507" s="166"/>
      <c r="AW2507" s="166"/>
      <c r="AX2507" s="166"/>
      <c r="AY2507" s="166"/>
    </row>
    <row r="2508" spans="1:51" s="115" customFormat="1" ht="12.75" customHeight="1" x14ac:dyDescent="0.25">
      <c r="A2508" s="161">
        <v>42695</v>
      </c>
      <c r="B2508" s="162" t="s">
        <v>1474</v>
      </c>
      <c r="C2508" s="163" t="s">
        <v>1041</v>
      </c>
      <c r="D2508" s="163" t="s">
        <v>1249</v>
      </c>
      <c r="E2508" s="163"/>
      <c r="F2508" s="164">
        <v>250</v>
      </c>
      <c r="G2508" s="165" t="s">
        <v>1912</v>
      </c>
      <c r="H2508" s="165" t="s">
        <v>2503</v>
      </c>
      <c r="I2508" s="166"/>
      <c r="J2508" s="166"/>
      <c r="K2508" s="166"/>
      <c r="L2508" s="166"/>
      <c r="M2508" s="166"/>
      <c r="N2508" s="166"/>
      <c r="O2508" s="166"/>
      <c r="P2508" s="166"/>
      <c r="Q2508" s="166"/>
      <c r="R2508" s="166"/>
      <c r="S2508" s="166"/>
      <c r="T2508" s="166"/>
      <c r="U2508" s="166"/>
      <c r="V2508" s="166"/>
      <c r="W2508" s="166"/>
      <c r="X2508" s="166"/>
      <c r="Y2508" s="166"/>
      <c r="Z2508" s="166"/>
      <c r="AA2508" s="166"/>
      <c r="AB2508" s="166"/>
      <c r="AC2508" s="166"/>
      <c r="AD2508" s="166"/>
      <c r="AE2508" s="166"/>
      <c r="AF2508" s="166"/>
      <c r="AG2508" s="166"/>
      <c r="AH2508" s="166"/>
      <c r="AI2508" s="166"/>
      <c r="AJ2508" s="166"/>
      <c r="AK2508" s="166"/>
      <c r="AL2508" s="166"/>
      <c r="AM2508" s="166"/>
      <c r="AN2508" s="166"/>
      <c r="AO2508" s="166"/>
      <c r="AP2508" s="166"/>
      <c r="AQ2508" s="166"/>
      <c r="AR2508" s="166"/>
      <c r="AS2508" s="166"/>
      <c r="AT2508" s="166"/>
      <c r="AU2508" s="166"/>
      <c r="AV2508" s="166"/>
      <c r="AW2508" s="166"/>
      <c r="AX2508" s="166"/>
      <c r="AY2508" s="166"/>
    </row>
    <row r="2509" spans="1:51" s="115" customFormat="1" ht="12.75" customHeight="1" x14ac:dyDescent="0.25">
      <c r="A2509" s="156">
        <v>42695</v>
      </c>
      <c r="B2509" s="157" t="s">
        <v>1474</v>
      </c>
      <c r="C2509" s="158" t="s">
        <v>48</v>
      </c>
      <c r="D2509" s="158" t="s">
        <v>1249</v>
      </c>
      <c r="E2509" s="158"/>
      <c r="F2509" s="159">
        <v>500</v>
      </c>
      <c r="G2509" s="160" t="s">
        <v>1912</v>
      </c>
      <c r="H2509" s="160" t="s">
        <v>2503</v>
      </c>
      <c r="I2509" s="166"/>
      <c r="J2509" s="166"/>
      <c r="K2509" s="166"/>
      <c r="L2509" s="166"/>
      <c r="M2509" s="166"/>
      <c r="N2509" s="166"/>
      <c r="O2509" s="166"/>
      <c r="P2509" s="166"/>
      <c r="Q2509" s="166"/>
      <c r="R2509" s="166"/>
      <c r="S2509" s="166"/>
      <c r="T2509" s="166"/>
      <c r="U2509" s="166"/>
      <c r="V2509" s="166"/>
      <c r="W2509" s="166"/>
      <c r="X2509" s="166"/>
      <c r="Y2509" s="166"/>
      <c r="Z2509" s="166"/>
      <c r="AA2509" s="166"/>
      <c r="AB2509" s="166"/>
      <c r="AC2509" s="166"/>
      <c r="AD2509" s="166"/>
      <c r="AE2509" s="166"/>
      <c r="AF2509" s="166"/>
      <c r="AG2509" s="166"/>
      <c r="AH2509" s="166"/>
      <c r="AI2509" s="166"/>
      <c r="AJ2509" s="166"/>
      <c r="AK2509" s="166"/>
      <c r="AL2509" s="166"/>
      <c r="AM2509" s="166"/>
      <c r="AN2509" s="166"/>
      <c r="AO2509" s="166"/>
      <c r="AP2509" s="166"/>
      <c r="AQ2509" s="166"/>
      <c r="AR2509" s="166"/>
      <c r="AS2509" s="166"/>
      <c r="AT2509" s="166"/>
      <c r="AU2509" s="166"/>
      <c r="AV2509" s="166"/>
      <c r="AW2509" s="166"/>
      <c r="AX2509" s="166"/>
      <c r="AY2509" s="166"/>
    </row>
    <row r="2510" spans="1:51" s="115" customFormat="1" ht="12.75" customHeight="1" x14ac:dyDescent="0.25">
      <c r="A2510" s="161">
        <v>42695</v>
      </c>
      <c r="B2510" s="162" t="s">
        <v>1474</v>
      </c>
      <c r="C2510" s="163" t="s">
        <v>1042</v>
      </c>
      <c r="D2510" s="163" t="s">
        <v>1249</v>
      </c>
      <c r="E2510" s="163"/>
      <c r="F2510" s="164">
        <v>43.5</v>
      </c>
      <c r="G2510" s="165" t="s">
        <v>1323</v>
      </c>
      <c r="H2510" s="165" t="s">
        <v>1920</v>
      </c>
      <c r="I2510" s="166"/>
      <c r="J2510" s="166"/>
      <c r="K2510" s="166"/>
      <c r="L2510" s="166"/>
      <c r="M2510" s="166"/>
      <c r="N2510" s="166"/>
      <c r="O2510" s="166"/>
      <c r="P2510" s="166"/>
      <c r="Q2510" s="166"/>
      <c r="R2510" s="166"/>
      <c r="S2510" s="166"/>
      <c r="T2510" s="166"/>
      <c r="U2510" s="166"/>
      <c r="V2510" s="166"/>
      <c r="W2510" s="166"/>
      <c r="X2510" s="166"/>
      <c r="Y2510" s="166"/>
      <c r="Z2510" s="166"/>
      <c r="AA2510" s="166"/>
      <c r="AB2510" s="166"/>
      <c r="AC2510" s="166"/>
      <c r="AD2510" s="166"/>
      <c r="AE2510" s="166"/>
      <c r="AF2510" s="166"/>
      <c r="AG2510" s="166"/>
      <c r="AH2510" s="166"/>
      <c r="AI2510" s="166"/>
      <c r="AJ2510" s="166"/>
      <c r="AK2510" s="166"/>
      <c r="AL2510" s="166"/>
      <c r="AM2510" s="166"/>
      <c r="AN2510" s="166"/>
      <c r="AO2510" s="166"/>
      <c r="AP2510" s="166"/>
      <c r="AQ2510" s="166"/>
      <c r="AR2510" s="166"/>
      <c r="AS2510" s="166"/>
      <c r="AT2510" s="166"/>
      <c r="AU2510" s="166"/>
      <c r="AV2510" s="166"/>
      <c r="AW2510" s="166"/>
      <c r="AX2510" s="166"/>
      <c r="AY2510" s="166"/>
    </row>
    <row r="2511" spans="1:51" s="115" customFormat="1" ht="12.75" customHeight="1" x14ac:dyDescent="0.25">
      <c r="A2511" s="156">
        <v>42696</v>
      </c>
      <c r="B2511" s="157" t="s">
        <v>1474</v>
      </c>
      <c r="C2511" s="158" t="s">
        <v>631</v>
      </c>
      <c r="D2511" s="158" t="s">
        <v>1249</v>
      </c>
      <c r="E2511" s="158"/>
      <c r="F2511" s="159">
        <v>290</v>
      </c>
      <c r="G2511" s="160" t="s">
        <v>1912</v>
      </c>
      <c r="H2511" s="160" t="s">
        <v>2503</v>
      </c>
      <c r="I2511" s="166"/>
      <c r="J2511" s="166"/>
      <c r="K2511" s="166"/>
      <c r="L2511" s="166"/>
      <c r="M2511" s="166"/>
      <c r="N2511" s="166"/>
      <c r="O2511" s="166"/>
      <c r="P2511" s="166"/>
      <c r="Q2511" s="166"/>
      <c r="R2511" s="166"/>
      <c r="S2511" s="166"/>
      <c r="T2511" s="166"/>
      <c r="U2511" s="166"/>
      <c r="V2511" s="166"/>
      <c r="W2511" s="166"/>
      <c r="X2511" s="166"/>
      <c r="Y2511" s="166"/>
      <c r="Z2511" s="166"/>
      <c r="AA2511" s="166"/>
      <c r="AB2511" s="166"/>
      <c r="AC2511" s="166"/>
      <c r="AD2511" s="166"/>
      <c r="AE2511" s="166"/>
      <c r="AF2511" s="166"/>
      <c r="AG2511" s="166"/>
      <c r="AH2511" s="166"/>
      <c r="AI2511" s="166"/>
      <c r="AJ2511" s="166"/>
      <c r="AK2511" s="166"/>
      <c r="AL2511" s="166"/>
      <c r="AM2511" s="166"/>
      <c r="AN2511" s="166"/>
      <c r="AO2511" s="166"/>
      <c r="AP2511" s="166"/>
      <c r="AQ2511" s="166"/>
      <c r="AR2511" s="166"/>
      <c r="AS2511" s="166"/>
      <c r="AT2511" s="166"/>
      <c r="AU2511" s="166"/>
      <c r="AV2511" s="166"/>
      <c r="AW2511" s="166"/>
      <c r="AX2511" s="166"/>
      <c r="AY2511" s="166"/>
    </row>
    <row r="2512" spans="1:51" s="115" customFormat="1" ht="12.75" customHeight="1" x14ac:dyDescent="0.25">
      <c r="A2512" s="161">
        <v>42698</v>
      </c>
      <c r="B2512" s="162" t="s">
        <v>1474</v>
      </c>
      <c r="C2512" s="163" t="s">
        <v>517</v>
      </c>
      <c r="D2512" s="163" t="s">
        <v>1249</v>
      </c>
      <c r="E2512" s="163"/>
      <c r="F2512" s="164">
        <v>458.25</v>
      </c>
      <c r="G2512" s="165" t="s">
        <v>1319</v>
      </c>
      <c r="H2512" s="165" t="s">
        <v>1934</v>
      </c>
      <c r="I2512" s="166"/>
      <c r="J2512" s="166"/>
      <c r="K2512" s="166"/>
      <c r="L2512" s="166"/>
      <c r="M2512" s="166"/>
      <c r="N2512" s="166"/>
      <c r="O2512" s="166"/>
      <c r="P2512" s="166"/>
      <c r="Q2512" s="166"/>
      <c r="R2512" s="166"/>
      <c r="S2512" s="166"/>
      <c r="T2512" s="166"/>
      <c r="U2512" s="166"/>
      <c r="V2512" s="166"/>
      <c r="W2512" s="166"/>
      <c r="X2512" s="166"/>
      <c r="Y2512" s="166"/>
      <c r="Z2512" s="166"/>
      <c r="AA2512" s="166"/>
      <c r="AB2512" s="166"/>
      <c r="AC2512" s="166"/>
      <c r="AD2512" s="166"/>
      <c r="AE2512" s="166"/>
      <c r="AF2512" s="166"/>
      <c r="AG2512" s="166"/>
      <c r="AH2512" s="166"/>
      <c r="AI2512" s="166"/>
      <c r="AJ2512" s="166"/>
      <c r="AK2512" s="166"/>
      <c r="AL2512" s="166"/>
      <c r="AM2512" s="166"/>
      <c r="AN2512" s="166"/>
      <c r="AO2512" s="166"/>
      <c r="AP2512" s="166"/>
      <c r="AQ2512" s="166"/>
      <c r="AR2512" s="166"/>
      <c r="AS2512" s="166"/>
      <c r="AT2512" s="166"/>
      <c r="AU2512" s="166"/>
      <c r="AV2512" s="166"/>
      <c r="AW2512" s="166"/>
      <c r="AX2512" s="166"/>
      <c r="AY2512" s="166"/>
    </row>
    <row r="2513" spans="1:51" s="115" customFormat="1" ht="12.75" customHeight="1" x14ac:dyDescent="0.25">
      <c r="A2513" s="156">
        <v>42698</v>
      </c>
      <c r="B2513" s="157" t="s">
        <v>1474</v>
      </c>
      <c r="C2513" s="158" t="s">
        <v>1995</v>
      </c>
      <c r="D2513" s="158" t="s">
        <v>1249</v>
      </c>
      <c r="E2513" s="158"/>
      <c r="F2513" s="159">
        <v>200</v>
      </c>
      <c r="G2513" s="160" t="s">
        <v>1435</v>
      </c>
      <c r="H2513" s="160" t="s">
        <v>1935</v>
      </c>
      <c r="I2513" s="166"/>
      <c r="J2513" s="166"/>
      <c r="K2513" s="166"/>
      <c r="L2513" s="166"/>
      <c r="M2513" s="166"/>
      <c r="N2513" s="166"/>
      <c r="O2513" s="166"/>
      <c r="P2513" s="166"/>
      <c r="Q2513" s="166"/>
      <c r="R2513" s="166"/>
      <c r="S2513" s="166"/>
      <c r="T2513" s="166"/>
      <c r="U2513" s="166"/>
      <c r="V2513" s="166"/>
      <c r="W2513" s="166"/>
      <c r="X2513" s="166"/>
      <c r="Y2513" s="166"/>
      <c r="Z2513" s="166"/>
      <c r="AA2513" s="166"/>
      <c r="AB2513" s="166"/>
      <c r="AC2513" s="166"/>
      <c r="AD2513" s="166"/>
      <c r="AE2513" s="166"/>
      <c r="AF2513" s="166"/>
      <c r="AG2513" s="166"/>
      <c r="AH2513" s="166"/>
      <c r="AI2513" s="166"/>
      <c r="AJ2513" s="166"/>
      <c r="AK2513" s="166"/>
      <c r="AL2513" s="166"/>
      <c r="AM2513" s="166"/>
      <c r="AN2513" s="166"/>
      <c r="AO2513" s="166"/>
      <c r="AP2513" s="166"/>
      <c r="AQ2513" s="166"/>
      <c r="AR2513" s="166"/>
      <c r="AS2513" s="166"/>
      <c r="AT2513" s="166"/>
      <c r="AU2513" s="166"/>
      <c r="AV2513" s="166"/>
      <c r="AW2513" s="166"/>
      <c r="AX2513" s="166"/>
      <c r="AY2513" s="166"/>
    </row>
    <row r="2514" spans="1:51" s="115" customFormat="1" ht="12.75" customHeight="1" x14ac:dyDescent="0.25">
      <c r="A2514" s="161">
        <v>42699</v>
      </c>
      <c r="B2514" s="162" t="s">
        <v>1474</v>
      </c>
      <c r="C2514" s="163" t="s">
        <v>1043</v>
      </c>
      <c r="D2514" s="163" t="s">
        <v>1249</v>
      </c>
      <c r="E2514" s="163"/>
      <c r="F2514" s="164">
        <v>350</v>
      </c>
      <c r="G2514" s="165" t="s">
        <v>1323</v>
      </c>
      <c r="H2514" s="165" t="s">
        <v>1920</v>
      </c>
      <c r="I2514" s="166"/>
      <c r="J2514" s="166"/>
      <c r="K2514" s="166"/>
      <c r="L2514" s="166"/>
      <c r="M2514" s="166"/>
      <c r="N2514" s="166"/>
      <c r="O2514" s="166"/>
      <c r="P2514" s="166"/>
      <c r="Q2514" s="166"/>
      <c r="R2514" s="166"/>
      <c r="S2514" s="166"/>
      <c r="T2514" s="166"/>
      <c r="U2514" s="166"/>
      <c r="V2514" s="166"/>
      <c r="W2514" s="166"/>
      <c r="X2514" s="166"/>
      <c r="Y2514" s="166"/>
      <c r="Z2514" s="166"/>
      <c r="AA2514" s="166"/>
      <c r="AB2514" s="166"/>
      <c r="AC2514" s="166"/>
      <c r="AD2514" s="166"/>
      <c r="AE2514" s="166"/>
      <c r="AF2514" s="166"/>
      <c r="AG2514" s="166"/>
      <c r="AH2514" s="166"/>
      <c r="AI2514" s="166"/>
      <c r="AJ2514" s="166"/>
      <c r="AK2514" s="166"/>
      <c r="AL2514" s="166"/>
      <c r="AM2514" s="166"/>
      <c r="AN2514" s="166"/>
      <c r="AO2514" s="166"/>
      <c r="AP2514" s="166"/>
      <c r="AQ2514" s="166"/>
      <c r="AR2514" s="166"/>
      <c r="AS2514" s="166"/>
      <c r="AT2514" s="166"/>
      <c r="AU2514" s="166"/>
      <c r="AV2514" s="166"/>
      <c r="AW2514" s="166"/>
      <c r="AX2514" s="166"/>
      <c r="AY2514" s="166"/>
    </row>
    <row r="2515" spans="1:51" s="115" customFormat="1" ht="12.75" customHeight="1" x14ac:dyDescent="0.25">
      <c r="A2515" s="156">
        <v>42699</v>
      </c>
      <c r="B2515" s="157" t="s">
        <v>1474</v>
      </c>
      <c r="C2515" s="158" t="s">
        <v>1044</v>
      </c>
      <c r="D2515" s="158" t="s">
        <v>1249</v>
      </c>
      <c r="E2515" s="158"/>
      <c r="F2515" s="159">
        <v>135</v>
      </c>
      <c r="G2515" s="160" t="s">
        <v>1584</v>
      </c>
      <c r="H2515" s="160" t="s">
        <v>2503</v>
      </c>
      <c r="I2515" s="166"/>
      <c r="J2515" s="166"/>
      <c r="K2515" s="166"/>
      <c r="L2515" s="166"/>
      <c r="M2515" s="166"/>
      <c r="N2515" s="166"/>
      <c r="O2515" s="166"/>
      <c r="P2515" s="166"/>
      <c r="Q2515" s="166"/>
      <c r="R2515" s="166"/>
      <c r="S2515" s="166"/>
      <c r="T2515" s="166"/>
      <c r="U2515" s="166"/>
      <c r="V2515" s="166"/>
      <c r="W2515" s="166"/>
      <c r="X2515" s="166"/>
      <c r="Y2515" s="166"/>
      <c r="Z2515" s="166"/>
      <c r="AA2515" s="166"/>
      <c r="AB2515" s="166"/>
      <c r="AC2515" s="166"/>
      <c r="AD2515" s="166"/>
      <c r="AE2515" s="166"/>
      <c r="AF2515" s="166"/>
      <c r="AG2515" s="166"/>
      <c r="AH2515" s="166"/>
      <c r="AI2515" s="166"/>
      <c r="AJ2515" s="166"/>
      <c r="AK2515" s="166"/>
      <c r="AL2515" s="166"/>
      <c r="AM2515" s="166"/>
      <c r="AN2515" s="166"/>
      <c r="AO2515" s="166"/>
      <c r="AP2515" s="166"/>
      <c r="AQ2515" s="166"/>
      <c r="AR2515" s="166"/>
      <c r="AS2515" s="166"/>
      <c r="AT2515" s="166"/>
      <c r="AU2515" s="166"/>
      <c r="AV2515" s="166"/>
      <c r="AW2515" s="166"/>
      <c r="AX2515" s="166"/>
      <c r="AY2515" s="166"/>
    </row>
    <row r="2516" spans="1:51" s="115" customFormat="1" ht="12.75" customHeight="1" x14ac:dyDescent="0.25">
      <c r="A2516" s="161">
        <v>42702</v>
      </c>
      <c r="B2516" s="162" t="s">
        <v>1474</v>
      </c>
      <c r="C2516" s="163" t="s">
        <v>45</v>
      </c>
      <c r="D2516" s="163" t="s">
        <v>1249</v>
      </c>
      <c r="E2516" s="163"/>
      <c r="F2516" s="164">
        <v>200</v>
      </c>
      <c r="G2516" s="165" t="s">
        <v>1585</v>
      </c>
      <c r="H2516" s="165" t="s">
        <v>1958</v>
      </c>
      <c r="I2516" s="166"/>
      <c r="J2516" s="166"/>
      <c r="K2516" s="166"/>
      <c r="L2516" s="166"/>
      <c r="M2516" s="166"/>
      <c r="N2516" s="166"/>
      <c r="O2516" s="166"/>
      <c r="P2516" s="166"/>
      <c r="Q2516" s="166"/>
      <c r="R2516" s="166"/>
      <c r="S2516" s="166"/>
      <c r="T2516" s="166"/>
      <c r="U2516" s="166"/>
      <c r="V2516" s="166"/>
      <c r="W2516" s="166"/>
      <c r="X2516" s="166"/>
      <c r="Y2516" s="166"/>
      <c r="Z2516" s="166"/>
      <c r="AA2516" s="166"/>
      <c r="AB2516" s="166"/>
      <c r="AC2516" s="166"/>
      <c r="AD2516" s="166"/>
      <c r="AE2516" s="166"/>
      <c r="AF2516" s="166"/>
      <c r="AG2516" s="166"/>
      <c r="AH2516" s="166"/>
      <c r="AI2516" s="166"/>
      <c r="AJ2516" s="166"/>
      <c r="AK2516" s="166"/>
      <c r="AL2516" s="166"/>
      <c r="AM2516" s="166"/>
      <c r="AN2516" s="166"/>
      <c r="AO2516" s="166"/>
      <c r="AP2516" s="166"/>
      <c r="AQ2516" s="166"/>
      <c r="AR2516" s="166"/>
      <c r="AS2516" s="166"/>
      <c r="AT2516" s="166"/>
      <c r="AU2516" s="166"/>
      <c r="AV2516" s="166"/>
      <c r="AW2516" s="166"/>
      <c r="AX2516" s="166"/>
      <c r="AY2516" s="166"/>
    </row>
    <row r="2517" spans="1:51" s="115" customFormat="1" ht="12.75" customHeight="1" x14ac:dyDescent="0.25">
      <c r="A2517" s="156">
        <v>42704</v>
      </c>
      <c r="B2517" s="157" t="s">
        <v>1474</v>
      </c>
      <c r="C2517" s="158" t="s">
        <v>613</v>
      </c>
      <c r="D2517" s="158" t="s">
        <v>1249</v>
      </c>
      <c r="E2517" s="158"/>
      <c r="F2517" s="159">
        <v>27</v>
      </c>
      <c r="G2517" s="160" t="s">
        <v>1429</v>
      </c>
      <c r="H2517" s="160" t="s">
        <v>1942</v>
      </c>
      <c r="I2517" s="166"/>
      <c r="J2517" s="166"/>
      <c r="K2517" s="166"/>
      <c r="L2517" s="166"/>
      <c r="M2517" s="166"/>
      <c r="N2517" s="166"/>
      <c r="O2517" s="166"/>
      <c r="P2517" s="166"/>
      <c r="Q2517" s="166"/>
      <c r="R2517" s="166"/>
      <c r="S2517" s="166"/>
      <c r="T2517" s="166"/>
      <c r="U2517" s="166"/>
      <c r="V2517" s="166"/>
      <c r="W2517" s="166"/>
      <c r="X2517" s="166"/>
      <c r="Y2517" s="166"/>
      <c r="Z2517" s="166"/>
      <c r="AA2517" s="166"/>
      <c r="AB2517" s="166"/>
      <c r="AC2517" s="166"/>
      <c r="AD2517" s="166"/>
      <c r="AE2517" s="166"/>
      <c r="AF2517" s="166"/>
      <c r="AG2517" s="166"/>
      <c r="AH2517" s="166"/>
      <c r="AI2517" s="166"/>
      <c r="AJ2517" s="166"/>
      <c r="AK2517" s="166"/>
      <c r="AL2517" s="166"/>
      <c r="AM2517" s="166"/>
      <c r="AN2517" s="166"/>
      <c r="AO2517" s="166"/>
      <c r="AP2517" s="166"/>
      <c r="AQ2517" s="166"/>
      <c r="AR2517" s="166"/>
      <c r="AS2517" s="166"/>
      <c r="AT2517" s="166"/>
      <c r="AU2517" s="166"/>
      <c r="AV2517" s="166"/>
      <c r="AW2517" s="166"/>
      <c r="AX2517" s="166"/>
      <c r="AY2517" s="166"/>
    </row>
    <row r="2518" spans="1:51" s="115" customFormat="1" ht="12.75" customHeight="1" x14ac:dyDescent="0.25">
      <c r="A2518" s="161">
        <v>42705</v>
      </c>
      <c r="B2518" s="162" t="s">
        <v>1474</v>
      </c>
      <c r="C2518" s="163" t="s">
        <v>1561</v>
      </c>
      <c r="D2518" s="163" t="s">
        <v>1249</v>
      </c>
      <c r="E2518" s="163"/>
      <c r="F2518" s="164">
        <v>699.97799999999995</v>
      </c>
      <c r="G2518" s="165" t="s">
        <v>1322</v>
      </c>
      <c r="H2518" s="165" t="s">
        <v>1940</v>
      </c>
      <c r="I2518" s="166"/>
      <c r="J2518" s="166"/>
      <c r="K2518" s="166"/>
      <c r="L2518" s="166"/>
      <c r="M2518" s="166"/>
      <c r="N2518" s="166"/>
      <c r="O2518" s="166"/>
      <c r="P2518" s="166"/>
      <c r="Q2518" s="166"/>
      <c r="R2518" s="166"/>
      <c r="S2518" s="166"/>
      <c r="T2518" s="166"/>
      <c r="U2518" s="166"/>
      <c r="V2518" s="166"/>
      <c r="W2518" s="166"/>
      <c r="X2518" s="166"/>
      <c r="Y2518" s="166"/>
      <c r="Z2518" s="166"/>
      <c r="AA2518" s="166"/>
      <c r="AB2518" s="166"/>
      <c r="AC2518" s="166"/>
      <c r="AD2518" s="166"/>
      <c r="AE2518" s="166"/>
      <c r="AF2518" s="166"/>
      <c r="AG2518" s="166"/>
      <c r="AH2518" s="166"/>
      <c r="AI2518" s="166"/>
      <c r="AJ2518" s="166"/>
      <c r="AK2518" s="166"/>
      <c r="AL2518" s="166"/>
      <c r="AM2518" s="166"/>
      <c r="AN2518" s="166"/>
      <c r="AO2518" s="166"/>
      <c r="AP2518" s="166"/>
      <c r="AQ2518" s="166"/>
      <c r="AR2518" s="166"/>
      <c r="AS2518" s="166"/>
      <c r="AT2518" s="166"/>
      <c r="AU2518" s="166"/>
      <c r="AV2518" s="166"/>
      <c r="AW2518" s="166"/>
      <c r="AX2518" s="166"/>
      <c r="AY2518" s="166"/>
    </row>
    <row r="2519" spans="1:51" s="115" customFormat="1" ht="12.75" customHeight="1" x14ac:dyDescent="0.25">
      <c r="A2519" s="156">
        <v>42709</v>
      </c>
      <c r="B2519" s="157" t="s">
        <v>1474</v>
      </c>
      <c r="C2519" s="158" t="s">
        <v>54</v>
      </c>
      <c r="D2519" s="158" t="s">
        <v>1249</v>
      </c>
      <c r="E2519" s="158"/>
      <c r="F2519" s="159">
        <v>200</v>
      </c>
      <c r="G2519" s="160" t="s">
        <v>1586</v>
      </c>
      <c r="H2519" s="160" t="s">
        <v>1938</v>
      </c>
      <c r="I2519" s="166"/>
      <c r="J2519" s="166"/>
      <c r="K2519" s="166"/>
      <c r="L2519" s="166"/>
      <c r="M2519" s="166"/>
      <c r="N2519" s="166"/>
      <c r="O2519" s="166"/>
      <c r="P2519" s="166"/>
      <c r="Q2519" s="166"/>
      <c r="R2519" s="166"/>
      <c r="S2519" s="166"/>
      <c r="T2519" s="166"/>
      <c r="U2519" s="166"/>
      <c r="V2519" s="166"/>
      <c r="W2519" s="166"/>
      <c r="X2519" s="166"/>
      <c r="Y2519" s="166"/>
      <c r="Z2519" s="166"/>
      <c r="AA2519" s="166"/>
      <c r="AB2519" s="166"/>
      <c r="AC2519" s="166"/>
      <c r="AD2519" s="166"/>
      <c r="AE2519" s="166"/>
      <c r="AF2519" s="166"/>
      <c r="AG2519" s="166"/>
      <c r="AH2519" s="166"/>
      <c r="AI2519" s="166"/>
      <c r="AJ2519" s="166"/>
      <c r="AK2519" s="166"/>
      <c r="AL2519" s="166"/>
      <c r="AM2519" s="166"/>
      <c r="AN2519" s="166"/>
      <c r="AO2519" s="166"/>
      <c r="AP2519" s="166"/>
      <c r="AQ2519" s="166"/>
      <c r="AR2519" s="166"/>
      <c r="AS2519" s="166"/>
      <c r="AT2519" s="166"/>
      <c r="AU2519" s="166"/>
      <c r="AV2519" s="166"/>
      <c r="AW2519" s="166"/>
      <c r="AX2519" s="166"/>
      <c r="AY2519" s="166"/>
    </row>
    <row r="2520" spans="1:51" s="115" customFormat="1" ht="12.75" customHeight="1" x14ac:dyDescent="0.25">
      <c r="A2520" s="161">
        <v>42709</v>
      </c>
      <c r="B2520" s="162" t="s">
        <v>1474</v>
      </c>
      <c r="C2520" s="163" t="s">
        <v>33</v>
      </c>
      <c r="D2520" s="163" t="s">
        <v>1249</v>
      </c>
      <c r="E2520" s="163"/>
      <c r="F2520" s="164">
        <v>100</v>
      </c>
      <c r="G2520" s="165" t="s">
        <v>1430</v>
      </c>
      <c r="H2520" s="165" t="s">
        <v>1966</v>
      </c>
      <c r="I2520" s="166"/>
      <c r="J2520" s="166"/>
      <c r="K2520" s="166"/>
      <c r="L2520" s="166"/>
      <c r="M2520" s="166"/>
      <c r="N2520" s="166"/>
      <c r="O2520" s="166"/>
      <c r="P2520" s="166"/>
      <c r="Q2520" s="166"/>
      <c r="R2520" s="166"/>
      <c r="S2520" s="166"/>
      <c r="T2520" s="166"/>
      <c r="U2520" s="166"/>
      <c r="V2520" s="166"/>
      <c r="W2520" s="166"/>
      <c r="X2520" s="166"/>
      <c r="Y2520" s="166"/>
      <c r="Z2520" s="166"/>
      <c r="AA2520" s="166"/>
      <c r="AB2520" s="166"/>
      <c r="AC2520" s="166"/>
      <c r="AD2520" s="166"/>
      <c r="AE2520" s="166"/>
      <c r="AF2520" s="166"/>
      <c r="AG2520" s="166"/>
      <c r="AH2520" s="166"/>
      <c r="AI2520" s="166"/>
      <c r="AJ2520" s="166"/>
      <c r="AK2520" s="166"/>
      <c r="AL2520" s="166"/>
      <c r="AM2520" s="166"/>
      <c r="AN2520" s="166"/>
      <c r="AO2520" s="166"/>
      <c r="AP2520" s="166"/>
      <c r="AQ2520" s="166"/>
      <c r="AR2520" s="166"/>
      <c r="AS2520" s="166"/>
      <c r="AT2520" s="166"/>
      <c r="AU2520" s="166"/>
      <c r="AV2520" s="166"/>
      <c r="AW2520" s="166"/>
      <c r="AX2520" s="166"/>
      <c r="AY2520" s="166"/>
    </row>
    <row r="2521" spans="1:51" s="115" customFormat="1" ht="12.75" customHeight="1" x14ac:dyDescent="0.25">
      <c r="A2521" s="156">
        <v>42709</v>
      </c>
      <c r="B2521" s="157" t="s">
        <v>1474</v>
      </c>
      <c r="C2521" s="158" t="s">
        <v>161</v>
      </c>
      <c r="D2521" s="158" t="s">
        <v>1249</v>
      </c>
      <c r="E2521" s="158"/>
      <c r="F2521" s="159">
        <v>150</v>
      </c>
      <c r="G2521" s="160" t="s">
        <v>1321</v>
      </c>
      <c r="H2521" s="160" t="s">
        <v>1960</v>
      </c>
      <c r="I2521" s="166"/>
      <c r="J2521" s="166"/>
      <c r="K2521" s="166"/>
      <c r="L2521" s="166"/>
      <c r="M2521" s="166"/>
      <c r="N2521" s="166"/>
      <c r="O2521" s="166"/>
      <c r="P2521" s="166"/>
      <c r="Q2521" s="166"/>
      <c r="R2521" s="166"/>
      <c r="S2521" s="166"/>
      <c r="T2521" s="166"/>
      <c r="U2521" s="166"/>
      <c r="V2521" s="166"/>
      <c r="W2521" s="166"/>
      <c r="X2521" s="166"/>
      <c r="Y2521" s="166"/>
      <c r="Z2521" s="166"/>
      <c r="AA2521" s="166"/>
      <c r="AB2521" s="166"/>
      <c r="AC2521" s="166"/>
      <c r="AD2521" s="166"/>
      <c r="AE2521" s="166"/>
      <c r="AF2521" s="166"/>
      <c r="AG2521" s="166"/>
      <c r="AH2521" s="166"/>
      <c r="AI2521" s="166"/>
      <c r="AJ2521" s="166"/>
      <c r="AK2521" s="166"/>
      <c r="AL2521" s="166"/>
      <c r="AM2521" s="166"/>
      <c r="AN2521" s="166"/>
      <c r="AO2521" s="166"/>
      <c r="AP2521" s="166"/>
      <c r="AQ2521" s="166"/>
      <c r="AR2521" s="166"/>
      <c r="AS2521" s="166"/>
      <c r="AT2521" s="166"/>
      <c r="AU2521" s="166"/>
      <c r="AV2521" s="166"/>
      <c r="AW2521" s="166"/>
      <c r="AX2521" s="166"/>
      <c r="AY2521" s="166"/>
    </row>
    <row r="2522" spans="1:51" s="115" customFormat="1" ht="12.75" customHeight="1" x14ac:dyDescent="0.25">
      <c r="A2522" s="161">
        <v>42711</v>
      </c>
      <c r="B2522" s="162" t="s">
        <v>1474</v>
      </c>
      <c r="C2522" s="163" t="s">
        <v>252</v>
      </c>
      <c r="D2522" s="163" t="s">
        <v>1249</v>
      </c>
      <c r="E2522" s="163"/>
      <c r="F2522" s="164">
        <v>80</v>
      </c>
      <c r="G2522" s="165" t="s">
        <v>1319</v>
      </c>
      <c r="H2522" s="165" t="s">
        <v>1944</v>
      </c>
      <c r="I2522" s="166"/>
      <c r="J2522" s="166"/>
      <c r="K2522" s="166"/>
      <c r="L2522" s="166"/>
      <c r="M2522" s="166"/>
      <c r="N2522" s="166"/>
      <c r="O2522" s="166"/>
      <c r="P2522" s="166"/>
      <c r="Q2522" s="166"/>
      <c r="R2522" s="166"/>
      <c r="S2522" s="166"/>
      <c r="T2522" s="166"/>
      <c r="U2522" s="166"/>
      <c r="V2522" s="166"/>
      <c r="W2522" s="166"/>
      <c r="X2522" s="166"/>
      <c r="Y2522" s="166"/>
      <c r="Z2522" s="166"/>
      <c r="AA2522" s="166"/>
      <c r="AB2522" s="166"/>
      <c r="AC2522" s="166"/>
      <c r="AD2522" s="166"/>
      <c r="AE2522" s="166"/>
      <c r="AF2522" s="166"/>
      <c r="AG2522" s="166"/>
      <c r="AH2522" s="166"/>
      <c r="AI2522" s="166"/>
      <c r="AJ2522" s="166"/>
      <c r="AK2522" s="166"/>
      <c r="AL2522" s="166"/>
      <c r="AM2522" s="166"/>
      <c r="AN2522" s="166"/>
      <c r="AO2522" s="166"/>
      <c r="AP2522" s="166"/>
      <c r="AQ2522" s="166"/>
      <c r="AR2522" s="166"/>
      <c r="AS2522" s="166"/>
      <c r="AT2522" s="166"/>
      <c r="AU2522" s="166"/>
      <c r="AV2522" s="166"/>
      <c r="AW2522" s="166"/>
      <c r="AX2522" s="166"/>
      <c r="AY2522" s="166"/>
    </row>
    <row r="2523" spans="1:51" s="115" customFormat="1" ht="12.75" customHeight="1" x14ac:dyDescent="0.25">
      <c r="A2523" s="156">
        <v>42712</v>
      </c>
      <c r="B2523" s="157" t="s">
        <v>1474</v>
      </c>
      <c r="C2523" s="158" t="s">
        <v>60</v>
      </c>
      <c r="D2523" s="158" t="s">
        <v>1249</v>
      </c>
      <c r="E2523" s="158"/>
      <c r="F2523" s="159">
        <v>1065.1471999999999</v>
      </c>
      <c r="G2523" s="160" t="s">
        <v>1324</v>
      </c>
      <c r="H2523" s="160" t="s">
        <v>1937</v>
      </c>
      <c r="I2523" s="166"/>
      <c r="J2523" s="166"/>
      <c r="K2523" s="166"/>
      <c r="L2523" s="166"/>
      <c r="M2523" s="166"/>
      <c r="N2523" s="166"/>
      <c r="O2523" s="166"/>
      <c r="P2523" s="166"/>
      <c r="Q2523" s="166"/>
      <c r="R2523" s="166"/>
      <c r="S2523" s="166"/>
      <c r="T2523" s="166"/>
      <c r="U2523" s="166"/>
      <c r="V2523" s="166"/>
      <c r="W2523" s="166"/>
      <c r="X2523" s="166"/>
      <c r="Y2523" s="166"/>
      <c r="Z2523" s="166"/>
      <c r="AA2523" s="166"/>
      <c r="AB2523" s="166"/>
      <c r="AC2523" s="166"/>
      <c r="AD2523" s="166"/>
      <c r="AE2523" s="166"/>
      <c r="AF2523" s="166"/>
      <c r="AG2523" s="166"/>
      <c r="AH2523" s="166"/>
      <c r="AI2523" s="166"/>
      <c r="AJ2523" s="166"/>
      <c r="AK2523" s="166"/>
      <c r="AL2523" s="166"/>
      <c r="AM2523" s="166"/>
      <c r="AN2523" s="166"/>
      <c r="AO2523" s="166"/>
      <c r="AP2523" s="166"/>
      <c r="AQ2523" s="166"/>
      <c r="AR2523" s="166"/>
      <c r="AS2523" s="166"/>
      <c r="AT2523" s="166"/>
      <c r="AU2523" s="166"/>
      <c r="AV2523" s="166"/>
      <c r="AW2523" s="166"/>
      <c r="AX2523" s="166"/>
      <c r="AY2523" s="166"/>
    </row>
    <row r="2524" spans="1:51" s="115" customFormat="1" ht="12.75" customHeight="1" x14ac:dyDescent="0.25">
      <c r="A2524" s="161">
        <v>42716</v>
      </c>
      <c r="B2524" s="162" t="s">
        <v>1474</v>
      </c>
      <c r="C2524" s="163" t="s">
        <v>269</v>
      </c>
      <c r="D2524" s="163" t="s">
        <v>1249</v>
      </c>
      <c r="E2524" s="163"/>
      <c r="F2524" s="164">
        <v>100</v>
      </c>
      <c r="G2524" s="165" t="s">
        <v>1435</v>
      </c>
      <c r="H2524" s="165" t="s">
        <v>1959</v>
      </c>
      <c r="I2524" s="166"/>
      <c r="J2524" s="166"/>
      <c r="K2524" s="166"/>
      <c r="L2524" s="166"/>
      <c r="M2524" s="166"/>
      <c r="N2524" s="166"/>
      <c r="O2524" s="166"/>
      <c r="P2524" s="166"/>
      <c r="Q2524" s="166"/>
      <c r="R2524" s="166"/>
      <c r="S2524" s="166"/>
      <c r="T2524" s="166"/>
      <c r="U2524" s="166"/>
      <c r="V2524" s="166"/>
      <c r="W2524" s="166"/>
      <c r="X2524" s="166"/>
      <c r="Y2524" s="166"/>
      <c r="Z2524" s="166"/>
      <c r="AA2524" s="166"/>
      <c r="AB2524" s="166"/>
      <c r="AC2524" s="166"/>
      <c r="AD2524" s="166"/>
      <c r="AE2524" s="166"/>
      <c r="AF2524" s="166"/>
      <c r="AG2524" s="166"/>
      <c r="AH2524" s="166"/>
      <c r="AI2524" s="166"/>
      <c r="AJ2524" s="166"/>
      <c r="AK2524" s="166"/>
      <c r="AL2524" s="166"/>
      <c r="AM2524" s="166"/>
      <c r="AN2524" s="166"/>
      <c r="AO2524" s="166"/>
      <c r="AP2524" s="166"/>
      <c r="AQ2524" s="166"/>
      <c r="AR2524" s="166"/>
      <c r="AS2524" s="166"/>
      <c r="AT2524" s="166"/>
      <c r="AU2524" s="166"/>
      <c r="AV2524" s="166"/>
      <c r="AW2524" s="166"/>
      <c r="AX2524" s="166"/>
      <c r="AY2524" s="166"/>
    </row>
    <row r="2525" spans="1:51" s="115" customFormat="1" ht="12.75" customHeight="1" x14ac:dyDescent="0.25">
      <c r="A2525" s="156">
        <v>42716</v>
      </c>
      <c r="B2525" s="157" t="s">
        <v>1474</v>
      </c>
      <c r="C2525" s="158" t="s">
        <v>263</v>
      </c>
      <c r="D2525" s="158" t="s">
        <v>1249</v>
      </c>
      <c r="E2525" s="158"/>
      <c r="F2525" s="159">
        <v>110</v>
      </c>
      <c r="G2525" s="160" t="s">
        <v>1321</v>
      </c>
      <c r="H2525" s="160" t="s">
        <v>1943</v>
      </c>
      <c r="I2525" s="166"/>
      <c r="J2525" s="166"/>
      <c r="K2525" s="166"/>
      <c r="L2525" s="166"/>
      <c r="M2525" s="166"/>
      <c r="N2525" s="166"/>
      <c r="O2525" s="166"/>
      <c r="P2525" s="166"/>
      <c r="Q2525" s="166"/>
      <c r="R2525" s="166"/>
      <c r="S2525" s="166"/>
      <c r="T2525" s="166"/>
      <c r="U2525" s="166"/>
      <c r="V2525" s="166"/>
      <c r="W2525" s="166"/>
      <c r="X2525" s="166"/>
      <c r="Y2525" s="166"/>
      <c r="Z2525" s="166"/>
      <c r="AA2525" s="166"/>
      <c r="AB2525" s="166"/>
      <c r="AC2525" s="166"/>
      <c r="AD2525" s="166"/>
      <c r="AE2525" s="166"/>
      <c r="AF2525" s="166"/>
      <c r="AG2525" s="166"/>
      <c r="AH2525" s="166"/>
      <c r="AI2525" s="166"/>
      <c r="AJ2525" s="166"/>
      <c r="AK2525" s="166"/>
      <c r="AL2525" s="166"/>
      <c r="AM2525" s="166"/>
      <c r="AN2525" s="166"/>
      <c r="AO2525" s="166"/>
      <c r="AP2525" s="166"/>
      <c r="AQ2525" s="166"/>
      <c r="AR2525" s="166"/>
      <c r="AS2525" s="166"/>
      <c r="AT2525" s="166"/>
      <c r="AU2525" s="166"/>
      <c r="AV2525" s="166"/>
      <c r="AW2525" s="166"/>
      <c r="AX2525" s="166"/>
      <c r="AY2525" s="166"/>
    </row>
    <row r="2526" spans="1:51" s="115" customFormat="1" ht="12.75" customHeight="1" x14ac:dyDescent="0.25">
      <c r="A2526" s="161">
        <v>42718</v>
      </c>
      <c r="B2526" s="162" t="s">
        <v>1474</v>
      </c>
      <c r="C2526" s="163" t="s">
        <v>375</v>
      </c>
      <c r="D2526" s="163" t="s">
        <v>1249</v>
      </c>
      <c r="E2526" s="163"/>
      <c r="F2526" s="164">
        <v>399</v>
      </c>
      <c r="G2526" s="165" t="s">
        <v>1325</v>
      </c>
      <c r="H2526" s="165" t="s">
        <v>1936</v>
      </c>
      <c r="I2526" s="166"/>
      <c r="J2526" s="166"/>
      <c r="K2526" s="166"/>
      <c r="L2526" s="166"/>
      <c r="M2526" s="166"/>
      <c r="N2526" s="166"/>
      <c r="O2526" s="166"/>
      <c r="P2526" s="166"/>
      <c r="Q2526" s="166"/>
      <c r="R2526" s="166"/>
      <c r="S2526" s="166"/>
      <c r="T2526" s="166"/>
      <c r="U2526" s="166"/>
      <c r="V2526" s="166"/>
      <c r="W2526" s="166"/>
      <c r="X2526" s="166"/>
      <c r="Y2526" s="166"/>
      <c r="Z2526" s="166"/>
      <c r="AA2526" s="166"/>
      <c r="AB2526" s="166"/>
      <c r="AC2526" s="166"/>
      <c r="AD2526" s="166"/>
      <c r="AE2526" s="166"/>
      <c r="AF2526" s="166"/>
      <c r="AG2526" s="166"/>
      <c r="AH2526" s="166"/>
      <c r="AI2526" s="166"/>
      <c r="AJ2526" s="166"/>
      <c r="AK2526" s="166"/>
      <c r="AL2526" s="166"/>
      <c r="AM2526" s="166"/>
      <c r="AN2526" s="166"/>
      <c r="AO2526" s="166"/>
      <c r="AP2526" s="166"/>
      <c r="AQ2526" s="166"/>
      <c r="AR2526" s="166"/>
      <c r="AS2526" s="166"/>
      <c r="AT2526" s="166"/>
      <c r="AU2526" s="166"/>
      <c r="AV2526" s="166"/>
      <c r="AW2526" s="166"/>
      <c r="AX2526" s="166"/>
      <c r="AY2526" s="166"/>
    </row>
    <row r="2527" spans="1:51" s="115" customFormat="1" ht="12.75" customHeight="1" x14ac:dyDescent="0.25">
      <c r="A2527" s="156">
        <v>42719</v>
      </c>
      <c r="B2527" s="157" t="s">
        <v>1474</v>
      </c>
      <c r="C2527" s="158" t="s">
        <v>1045</v>
      </c>
      <c r="D2527" s="158" t="s">
        <v>1249</v>
      </c>
      <c r="E2527" s="158"/>
      <c r="F2527" s="159">
        <v>36</v>
      </c>
      <c r="G2527" s="160" t="s">
        <v>1586</v>
      </c>
      <c r="H2527" s="160" t="s">
        <v>1938</v>
      </c>
      <c r="I2527" s="166"/>
      <c r="J2527" s="166"/>
      <c r="K2527" s="166"/>
      <c r="L2527" s="166"/>
      <c r="M2527" s="166"/>
      <c r="N2527" s="166"/>
      <c r="O2527" s="166"/>
      <c r="P2527" s="166"/>
      <c r="Q2527" s="166"/>
      <c r="R2527" s="166"/>
      <c r="S2527" s="166"/>
      <c r="T2527" s="166"/>
      <c r="U2527" s="166"/>
      <c r="V2527" s="166"/>
      <c r="W2527" s="166"/>
      <c r="X2527" s="166"/>
      <c r="Y2527" s="166"/>
      <c r="Z2527" s="166"/>
      <c r="AA2527" s="166"/>
      <c r="AB2527" s="166"/>
      <c r="AC2527" s="166"/>
      <c r="AD2527" s="166"/>
      <c r="AE2527" s="166"/>
      <c r="AF2527" s="166"/>
      <c r="AG2527" s="166"/>
      <c r="AH2527" s="166"/>
      <c r="AI2527" s="166"/>
      <c r="AJ2527" s="166"/>
      <c r="AK2527" s="166"/>
      <c r="AL2527" s="166"/>
      <c r="AM2527" s="166"/>
      <c r="AN2527" s="166"/>
      <c r="AO2527" s="166"/>
      <c r="AP2527" s="166"/>
      <c r="AQ2527" s="166"/>
      <c r="AR2527" s="166"/>
      <c r="AS2527" s="166"/>
      <c r="AT2527" s="166"/>
      <c r="AU2527" s="166"/>
      <c r="AV2527" s="166"/>
      <c r="AW2527" s="166"/>
      <c r="AX2527" s="166"/>
      <c r="AY2527" s="166"/>
    </row>
    <row r="2528" spans="1:51" s="115" customFormat="1" ht="12.75" customHeight="1" x14ac:dyDescent="0.25">
      <c r="A2528" s="161">
        <v>42720</v>
      </c>
      <c r="B2528" s="162" t="s">
        <v>1474</v>
      </c>
      <c r="C2528" s="163" t="s">
        <v>142</v>
      </c>
      <c r="D2528" s="163" t="s">
        <v>1249</v>
      </c>
      <c r="E2528" s="163"/>
      <c r="F2528" s="164">
        <v>100</v>
      </c>
      <c r="G2528" s="165" t="s">
        <v>1319</v>
      </c>
      <c r="H2528" s="165" t="s">
        <v>1934</v>
      </c>
      <c r="I2528" s="166"/>
      <c r="J2528" s="166"/>
      <c r="K2528" s="166"/>
      <c r="L2528" s="166"/>
      <c r="M2528" s="166"/>
      <c r="N2528" s="166"/>
      <c r="O2528" s="166"/>
      <c r="P2528" s="166"/>
      <c r="Q2528" s="166"/>
      <c r="R2528" s="166"/>
      <c r="S2528" s="166"/>
      <c r="T2528" s="166"/>
      <c r="U2528" s="166"/>
      <c r="V2528" s="166"/>
      <c r="W2528" s="166"/>
      <c r="X2528" s="166"/>
      <c r="Y2528" s="166"/>
      <c r="Z2528" s="166"/>
      <c r="AA2528" s="166"/>
      <c r="AB2528" s="166"/>
      <c r="AC2528" s="166"/>
      <c r="AD2528" s="166"/>
      <c r="AE2528" s="166"/>
      <c r="AF2528" s="166"/>
      <c r="AG2528" s="166"/>
      <c r="AH2528" s="166"/>
      <c r="AI2528" s="166"/>
      <c r="AJ2528" s="166"/>
      <c r="AK2528" s="166"/>
      <c r="AL2528" s="166"/>
      <c r="AM2528" s="166"/>
      <c r="AN2528" s="166"/>
      <c r="AO2528" s="166"/>
      <c r="AP2528" s="166"/>
      <c r="AQ2528" s="166"/>
      <c r="AR2528" s="166"/>
      <c r="AS2528" s="166"/>
      <c r="AT2528" s="166"/>
      <c r="AU2528" s="166"/>
      <c r="AV2528" s="166"/>
      <c r="AW2528" s="166"/>
      <c r="AX2528" s="166"/>
      <c r="AY2528" s="166"/>
    </row>
    <row r="2529" spans="1:51" s="115" customFormat="1" ht="12.75" customHeight="1" x14ac:dyDescent="0.25">
      <c r="A2529" s="156">
        <v>42723</v>
      </c>
      <c r="B2529" s="157" t="s">
        <v>1474</v>
      </c>
      <c r="C2529" s="158" t="s">
        <v>27</v>
      </c>
      <c r="D2529" s="158" t="s">
        <v>1249</v>
      </c>
      <c r="E2529" s="158"/>
      <c r="F2529" s="159">
        <v>550</v>
      </c>
      <c r="G2529" s="160" t="s">
        <v>1586</v>
      </c>
      <c r="H2529" s="160" t="s">
        <v>1938</v>
      </c>
      <c r="I2529" s="166"/>
      <c r="J2529" s="166"/>
      <c r="K2529" s="166"/>
      <c r="L2529" s="166"/>
      <c r="M2529" s="166"/>
      <c r="N2529" s="166"/>
      <c r="O2529" s="166"/>
      <c r="P2529" s="166"/>
      <c r="Q2529" s="166"/>
      <c r="R2529" s="166"/>
      <c r="S2529" s="166"/>
      <c r="T2529" s="166"/>
      <c r="U2529" s="166"/>
      <c r="V2529" s="166"/>
      <c r="W2529" s="166"/>
      <c r="X2529" s="166"/>
      <c r="Y2529" s="166"/>
      <c r="Z2529" s="166"/>
      <c r="AA2529" s="166"/>
      <c r="AB2529" s="166"/>
      <c r="AC2529" s="166"/>
      <c r="AD2529" s="166"/>
      <c r="AE2529" s="166"/>
      <c r="AF2529" s="166"/>
      <c r="AG2529" s="166"/>
      <c r="AH2529" s="166"/>
      <c r="AI2529" s="166"/>
      <c r="AJ2529" s="166"/>
      <c r="AK2529" s="166"/>
      <c r="AL2529" s="166"/>
      <c r="AM2529" s="166"/>
      <c r="AN2529" s="166"/>
      <c r="AO2529" s="166"/>
      <c r="AP2529" s="166"/>
      <c r="AQ2529" s="166"/>
      <c r="AR2529" s="166"/>
      <c r="AS2529" s="166"/>
      <c r="AT2529" s="166"/>
      <c r="AU2529" s="166"/>
      <c r="AV2529" s="166"/>
      <c r="AW2529" s="166"/>
      <c r="AX2529" s="166"/>
      <c r="AY2529" s="166"/>
    </row>
    <row r="2530" spans="1:51" s="115" customFormat="1" ht="12.75" customHeight="1" x14ac:dyDescent="0.25">
      <c r="A2530" s="161">
        <v>42723</v>
      </c>
      <c r="B2530" s="162" t="s">
        <v>1474</v>
      </c>
      <c r="C2530" s="163" t="s">
        <v>236</v>
      </c>
      <c r="D2530" s="163" t="s">
        <v>1249</v>
      </c>
      <c r="E2530" s="163"/>
      <c r="F2530" s="164">
        <v>500</v>
      </c>
      <c r="G2530" s="165" t="s">
        <v>1323</v>
      </c>
      <c r="H2530" s="165" t="s">
        <v>1921</v>
      </c>
      <c r="I2530" s="166"/>
      <c r="J2530" s="166"/>
      <c r="K2530" s="166"/>
      <c r="L2530" s="166"/>
      <c r="M2530" s="166"/>
      <c r="N2530" s="166"/>
      <c r="O2530" s="166"/>
      <c r="P2530" s="166"/>
      <c r="Q2530" s="166"/>
      <c r="R2530" s="166"/>
      <c r="S2530" s="166"/>
      <c r="T2530" s="166"/>
      <c r="U2530" s="166"/>
      <c r="V2530" s="166"/>
      <c r="W2530" s="166"/>
      <c r="X2530" s="166"/>
      <c r="Y2530" s="166"/>
      <c r="Z2530" s="166"/>
      <c r="AA2530" s="166"/>
      <c r="AB2530" s="166"/>
      <c r="AC2530" s="166"/>
      <c r="AD2530" s="166"/>
      <c r="AE2530" s="166"/>
      <c r="AF2530" s="166"/>
      <c r="AG2530" s="166"/>
      <c r="AH2530" s="166"/>
      <c r="AI2530" s="166"/>
      <c r="AJ2530" s="166"/>
      <c r="AK2530" s="166"/>
      <c r="AL2530" s="166"/>
      <c r="AM2530" s="166"/>
      <c r="AN2530" s="166"/>
      <c r="AO2530" s="166"/>
      <c r="AP2530" s="166"/>
      <c r="AQ2530" s="166"/>
      <c r="AR2530" s="166"/>
      <c r="AS2530" s="166"/>
      <c r="AT2530" s="166"/>
      <c r="AU2530" s="166"/>
      <c r="AV2530" s="166"/>
      <c r="AW2530" s="166"/>
      <c r="AX2530" s="166"/>
      <c r="AY2530" s="166"/>
    </row>
    <row r="2531" spans="1:51" s="115" customFormat="1" ht="12.75" customHeight="1" x14ac:dyDescent="0.25">
      <c r="A2531" s="156">
        <v>42723</v>
      </c>
      <c r="B2531" s="157" t="s">
        <v>1474</v>
      </c>
      <c r="C2531" s="158" t="s">
        <v>95</v>
      </c>
      <c r="D2531" s="158" t="s">
        <v>1249</v>
      </c>
      <c r="E2531" s="158"/>
      <c r="F2531" s="159">
        <v>101.600764</v>
      </c>
      <c r="G2531" s="160" t="s">
        <v>1434</v>
      </c>
      <c r="H2531" s="160" t="s">
        <v>2503</v>
      </c>
      <c r="I2531" s="166"/>
      <c r="J2531" s="166"/>
      <c r="K2531" s="166"/>
      <c r="L2531" s="166"/>
      <c r="M2531" s="166"/>
      <c r="N2531" s="166"/>
      <c r="O2531" s="166"/>
      <c r="P2531" s="166"/>
      <c r="Q2531" s="166"/>
      <c r="R2531" s="166"/>
      <c r="S2531" s="166"/>
      <c r="T2531" s="166"/>
      <c r="U2531" s="166"/>
      <c r="V2531" s="166"/>
      <c r="W2531" s="166"/>
      <c r="X2531" s="166"/>
      <c r="Y2531" s="166"/>
      <c r="Z2531" s="166"/>
      <c r="AA2531" s="166"/>
      <c r="AB2531" s="166"/>
      <c r="AC2531" s="166"/>
      <c r="AD2531" s="166"/>
      <c r="AE2531" s="166"/>
      <c r="AF2531" s="166"/>
      <c r="AG2531" s="166"/>
      <c r="AH2531" s="166"/>
      <c r="AI2531" s="166"/>
      <c r="AJ2531" s="166"/>
      <c r="AK2531" s="166"/>
      <c r="AL2531" s="166"/>
      <c r="AM2531" s="166"/>
      <c r="AN2531" s="166"/>
      <c r="AO2531" s="166"/>
      <c r="AP2531" s="166"/>
      <c r="AQ2531" s="166"/>
      <c r="AR2531" s="166"/>
      <c r="AS2531" s="166"/>
      <c r="AT2531" s="166"/>
      <c r="AU2531" s="166"/>
      <c r="AV2531" s="166"/>
      <c r="AW2531" s="166"/>
      <c r="AX2531" s="166"/>
      <c r="AY2531" s="166"/>
    </row>
    <row r="2532" spans="1:51" s="115" customFormat="1" ht="12.75" customHeight="1" x14ac:dyDescent="0.25">
      <c r="A2532" s="161">
        <v>42725</v>
      </c>
      <c r="B2532" s="162" t="s">
        <v>1473</v>
      </c>
      <c r="C2532" s="163" t="s">
        <v>236</v>
      </c>
      <c r="D2532" s="163" t="s">
        <v>1249</v>
      </c>
      <c r="E2532" s="163"/>
      <c r="F2532" s="164">
        <v>300</v>
      </c>
      <c r="G2532" s="165" t="s">
        <v>1323</v>
      </c>
      <c r="H2532" s="165" t="s">
        <v>1921</v>
      </c>
      <c r="I2532" s="166"/>
      <c r="J2532" s="166"/>
      <c r="K2532" s="166"/>
      <c r="L2532" s="166"/>
      <c r="M2532" s="166"/>
      <c r="N2532" s="166"/>
      <c r="O2532" s="166"/>
      <c r="P2532" s="166"/>
      <c r="Q2532" s="166"/>
      <c r="R2532" s="166"/>
      <c r="S2532" s="166"/>
      <c r="T2532" s="166"/>
      <c r="U2532" s="166"/>
      <c r="V2532" s="166"/>
      <c r="W2532" s="166"/>
      <c r="X2532" s="166"/>
      <c r="Y2532" s="166"/>
      <c r="Z2532" s="166"/>
      <c r="AA2532" s="166"/>
      <c r="AB2532" s="166"/>
      <c r="AC2532" s="166"/>
      <c r="AD2532" s="166"/>
      <c r="AE2532" s="166"/>
      <c r="AF2532" s="166"/>
      <c r="AG2532" s="166"/>
      <c r="AH2532" s="166"/>
      <c r="AI2532" s="166"/>
      <c r="AJ2532" s="166"/>
      <c r="AK2532" s="166"/>
      <c r="AL2532" s="166"/>
      <c r="AM2532" s="166"/>
      <c r="AN2532" s="166"/>
      <c r="AO2532" s="166"/>
      <c r="AP2532" s="166"/>
      <c r="AQ2532" s="166"/>
      <c r="AR2532" s="166"/>
      <c r="AS2532" s="166"/>
      <c r="AT2532" s="166"/>
      <c r="AU2532" s="166"/>
      <c r="AV2532" s="166"/>
      <c r="AW2532" s="166"/>
      <c r="AX2532" s="166"/>
      <c r="AY2532" s="166"/>
    </row>
    <row r="2533" spans="1:51" s="115" customFormat="1" ht="12.75" customHeight="1" x14ac:dyDescent="0.25">
      <c r="A2533" s="156">
        <v>42725</v>
      </c>
      <c r="B2533" s="157" t="s">
        <v>1474</v>
      </c>
      <c r="C2533" s="158" t="s">
        <v>46</v>
      </c>
      <c r="D2533" s="158" t="s">
        <v>1249</v>
      </c>
      <c r="E2533" s="158"/>
      <c r="F2533" s="159">
        <v>2240</v>
      </c>
      <c r="G2533" s="160" t="s">
        <v>1323</v>
      </c>
      <c r="H2533" s="160" t="s">
        <v>1974</v>
      </c>
      <c r="I2533" s="166"/>
      <c r="J2533" s="166"/>
      <c r="K2533" s="166"/>
      <c r="L2533" s="166"/>
      <c r="M2533" s="166"/>
      <c r="N2533" s="166"/>
      <c r="O2533" s="166"/>
      <c r="P2533" s="166"/>
      <c r="Q2533" s="166"/>
      <c r="R2533" s="166"/>
      <c r="S2533" s="166"/>
      <c r="T2533" s="166"/>
      <c r="U2533" s="166"/>
      <c r="V2533" s="166"/>
      <c r="W2533" s="166"/>
      <c r="X2533" s="166"/>
      <c r="Y2533" s="166"/>
      <c r="Z2533" s="166"/>
      <c r="AA2533" s="166"/>
      <c r="AB2533" s="166"/>
      <c r="AC2533" s="166"/>
      <c r="AD2533" s="166"/>
      <c r="AE2533" s="166"/>
      <c r="AF2533" s="166"/>
      <c r="AG2533" s="166"/>
      <c r="AH2533" s="166"/>
      <c r="AI2533" s="166"/>
      <c r="AJ2533" s="166"/>
      <c r="AK2533" s="166"/>
      <c r="AL2533" s="166"/>
      <c r="AM2533" s="166"/>
      <c r="AN2533" s="166"/>
      <c r="AO2533" s="166"/>
      <c r="AP2533" s="166"/>
      <c r="AQ2533" s="166"/>
      <c r="AR2533" s="166"/>
      <c r="AS2533" s="166"/>
      <c r="AT2533" s="166"/>
      <c r="AU2533" s="166"/>
      <c r="AV2533" s="166"/>
      <c r="AW2533" s="166"/>
      <c r="AX2533" s="166"/>
      <c r="AY2533" s="166"/>
    </row>
    <row r="2534" spans="1:51" s="115" customFormat="1" ht="12.75" customHeight="1" x14ac:dyDescent="0.25">
      <c r="A2534" s="161">
        <v>42727</v>
      </c>
      <c r="B2534" s="162" t="s">
        <v>1474</v>
      </c>
      <c r="C2534" s="163" t="s">
        <v>1023</v>
      </c>
      <c r="D2534" s="163" t="s">
        <v>1249</v>
      </c>
      <c r="E2534" s="163"/>
      <c r="F2534" s="164">
        <v>475</v>
      </c>
      <c r="G2534" s="165" t="s">
        <v>1587</v>
      </c>
      <c r="H2534" s="165" t="s">
        <v>1930</v>
      </c>
      <c r="I2534" s="166"/>
      <c r="J2534" s="166"/>
      <c r="K2534" s="166"/>
      <c r="L2534" s="166"/>
      <c r="M2534" s="166"/>
      <c r="N2534" s="166"/>
      <c r="O2534" s="166"/>
      <c r="P2534" s="166"/>
      <c r="Q2534" s="166"/>
      <c r="R2534" s="166"/>
      <c r="S2534" s="166"/>
      <c r="T2534" s="166"/>
      <c r="U2534" s="166"/>
      <c r="V2534" s="166"/>
      <c r="W2534" s="166"/>
      <c r="X2534" s="166"/>
      <c r="Y2534" s="166"/>
      <c r="Z2534" s="166"/>
      <c r="AA2534" s="166"/>
      <c r="AB2534" s="166"/>
      <c r="AC2534" s="166"/>
      <c r="AD2534" s="166"/>
      <c r="AE2534" s="166"/>
      <c r="AF2534" s="166"/>
      <c r="AG2534" s="166"/>
      <c r="AH2534" s="166"/>
      <c r="AI2534" s="166"/>
      <c r="AJ2534" s="166"/>
      <c r="AK2534" s="166"/>
      <c r="AL2534" s="166"/>
      <c r="AM2534" s="166"/>
      <c r="AN2534" s="166"/>
      <c r="AO2534" s="166"/>
      <c r="AP2534" s="166"/>
      <c r="AQ2534" s="166"/>
      <c r="AR2534" s="166"/>
      <c r="AS2534" s="166"/>
      <c r="AT2534" s="166"/>
      <c r="AU2534" s="166"/>
      <c r="AV2534" s="166"/>
      <c r="AW2534" s="166"/>
      <c r="AX2534" s="166"/>
      <c r="AY2534" s="166"/>
    </row>
    <row r="2535" spans="1:51" s="115" customFormat="1" ht="12.75" customHeight="1" x14ac:dyDescent="0.25">
      <c r="A2535" s="156">
        <v>42727</v>
      </c>
      <c r="B2535" s="157" t="s">
        <v>1474</v>
      </c>
      <c r="C2535" s="158" t="s">
        <v>87</v>
      </c>
      <c r="D2535" s="158" t="s">
        <v>1249</v>
      </c>
      <c r="E2535" s="158"/>
      <c r="F2535" s="159">
        <v>500</v>
      </c>
      <c r="G2535" s="160" t="s">
        <v>1590</v>
      </c>
      <c r="H2535" s="160" t="s">
        <v>2503</v>
      </c>
      <c r="I2535" s="166"/>
      <c r="J2535" s="166"/>
      <c r="K2535" s="166"/>
      <c r="L2535" s="166"/>
      <c r="M2535" s="166"/>
      <c r="N2535" s="166"/>
      <c r="O2535" s="166"/>
      <c r="P2535" s="166"/>
      <c r="Q2535" s="166"/>
      <c r="R2535" s="166"/>
      <c r="S2535" s="166"/>
      <c r="T2535" s="166"/>
      <c r="U2535" s="166"/>
      <c r="V2535" s="166"/>
      <c r="W2535" s="166"/>
      <c r="X2535" s="166"/>
      <c r="Y2535" s="166"/>
      <c r="Z2535" s="166"/>
      <c r="AA2535" s="166"/>
      <c r="AB2535" s="166"/>
      <c r="AC2535" s="166"/>
      <c r="AD2535" s="166"/>
      <c r="AE2535" s="166"/>
      <c r="AF2535" s="166"/>
      <c r="AG2535" s="166"/>
      <c r="AH2535" s="166"/>
      <c r="AI2535" s="166"/>
      <c r="AJ2535" s="166"/>
      <c r="AK2535" s="166"/>
      <c r="AL2535" s="166"/>
      <c r="AM2535" s="166"/>
      <c r="AN2535" s="166"/>
      <c r="AO2535" s="166"/>
      <c r="AP2535" s="166"/>
      <c r="AQ2535" s="166"/>
      <c r="AR2535" s="166"/>
      <c r="AS2535" s="166"/>
      <c r="AT2535" s="166"/>
      <c r="AU2535" s="166"/>
      <c r="AV2535" s="166"/>
      <c r="AW2535" s="166"/>
      <c r="AX2535" s="166"/>
      <c r="AY2535" s="166"/>
    </row>
    <row r="2536" spans="1:51" s="115" customFormat="1" ht="12.75" customHeight="1" x14ac:dyDescent="0.25">
      <c r="A2536" s="161">
        <v>42727</v>
      </c>
      <c r="B2536" s="162" t="s">
        <v>1474</v>
      </c>
      <c r="C2536" s="163" t="s">
        <v>257</v>
      </c>
      <c r="D2536" s="163" t="s">
        <v>1249</v>
      </c>
      <c r="E2536" s="163"/>
      <c r="F2536" s="164">
        <v>100</v>
      </c>
      <c r="G2536" s="165" t="s">
        <v>1323</v>
      </c>
      <c r="H2536" s="165" t="s">
        <v>1920</v>
      </c>
      <c r="I2536" s="166"/>
      <c r="J2536" s="166"/>
      <c r="K2536" s="166"/>
      <c r="L2536" s="166"/>
      <c r="M2536" s="166"/>
      <c r="N2536" s="166"/>
      <c r="O2536" s="166"/>
      <c r="P2536" s="166"/>
      <c r="Q2536" s="166"/>
      <c r="R2536" s="166"/>
      <c r="S2536" s="166"/>
      <c r="T2536" s="166"/>
      <c r="U2536" s="166"/>
      <c r="V2536" s="166"/>
      <c r="W2536" s="166"/>
      <c r="X2536" s="166"/>
      <c r="Y2536" s="166"/>
      <c r="Z2536" s="166"/>
      <c r="AA2536" s="166"/>
      <c r="AB2536" s="166"/>
      <c r="AC2536" s="166"/>
      <c r="AD2536" s="166"/>
      <c r="AE2536" s="166"/>
      <c r="AF2536" s="166"/>
      <c r="AG2536" s="166"/>
      <c r="AH2536" s="166"/>
      <c r="AI2536" s="166"/>
      <c r="AJ2536" s="166"/>
      <c r="AK2536" s="166"/>
      <c r="AL2536" s="166"/>
      <c r="AM2536" s="166"/>
      <c r="AN2536" s="166"/>
      <c r="AO2536" s="166"/>
      <c r="AP2536" s="166"/>
      <c r="AQ2536" s="166"/>
      <c r="AR2536" s="166"/>
      <c r="AS2536" s="166"/>
      <c r="AT2536" s="166"/>
      <c r="AU2536" s="166"/>
      <c r="AV2536" s="166"/>
      <c r="AW2536" s="166"/>
      <c r="AX2536" s="166"/>
      <c r="AY2536" s="166"/>
    </row>
    <row r="2537" spans="1:51" s="115" customFormat="1" ht="12.75" customHeight="1" x14ac:dyDescent="0.25">
      <c r="A2537" s="156">
        <v>42727</v>
      </c>
      <c r="B2537" s="157" t="s">
        <v>1474</v>
      </c>
      <c r="C2537" s="158" t="s">
        <v>1046</v>
      </c>
      <c r="D2537" s="158" t="s">
        <v>1249</v>
      </c>
      <c r="E2537" s="158"/>
      <c r="F2537" s="159">
        <v>40</v>
      </c>
      <c r="G2537" s="160" t="s">
        <v>1323</v>
      </c>
      <c r="H2537" s="160" t="s">
        <v>1924</v>
      </c>
      <c r="I2537" s="166"/>
      <c r="J2537" s="166"/>
      <c r="K2537" s="166"/>
      <c r="L2537" s="166"/>
      <c r="M2537" s="166"/>
      <c r="N2537" s="166"/>
      <c r="O2537" s="166"/>
      <c r="P2537" s="166"/>
      <c r="Q2537" s="166"/>
      <c r="R2537" s="166"/>
      <c r="S2537" s="166"/>
      <c r="T2537" s="166"/>
      <c r="U2537" s="166"/>
      <c r="V2537" s="166"/>
      <c r="W2537" s="166"/>
      <c r="X2537" s="166"/>
      <c r="Y2537" s="166"/>
      <c r="Z2537" s="166"/>
      <c r="AA2537" s="166"/>
      <c r="AB2537" s="166"/>
      <c r="AC2537" s="166"/>
      <c r="AD2537" s="166"/>
      <c r="AE2537" s="166"/>
      <c r="AF2537" s="166"/>
      <c r="AG2537" s="166"/>
      <c r="AH2537" s="166"/>
      <c r="AI2537" s="166"/>
      <c r="AJ2537" s="166"/>
      <c r="AK2537" s="166"/>
      <c r="AL2537" s="166"/>
      <c r="AM2537" s="166"/>
      <c r="AN2537" s="166"/>
      <c r="AO2537" s="166"/>
      <c r="AP2537" s="166"/>
      <c r="AQ2537" s="166"/>
      <c r="AR2537" s="166"/>
      <c r="AS2537" s="166"/>
      <c r="AT2537" s="166"/>
      <c r="AU2537" s="166"/>
      <c r="AV2537" s="166"/>
      <c r="AW2537" s="166"/>
      <c r="AX2537" s="166"/>
      <c r="AY2537" s="166"/>
    </row>
    <row r="2538" spans="1:51" s="115" customFormat="1" ht="12.75" customHeight="1" x14ac:dyDescent="0.25">
      <c r="A2538" s="161">
        <v>42730</v>
      </c>
      <c r="B2538" s="162" t="s">
        <v>1474</v>
      </c>
      <c r="C2538" s="163" t="s">
        <v>1047</v>
      </c>
      <c r="D2538" s="163" t="s">
        <v>1249</v>
      </c>
      <c r="E2538" s="163"/>
      <c r="F2538" s="164">
        <v>125</v>
      </c>
      <c r="G2538" s="165" t="s">
        <v>1324</v>
      </c>
      <c r="H2538" s="165" t="s">
        <v>1937</v>
      </c>
      <c r="I2538" s="166"/>
      <c r="J2538" s="166"/>
      <c r="K2538" s="166"/>
      <c r="L2538" s="166"/>
      <c r="M2538" s="166"/>
      <c r="N2538" s="166"/>
      <c r="O2538" s="166"/>
      <c r="P2538" s="166"/>
      <c r="Q2538" s="166"/>
      <c r="R2538" s="166"/>
      <c r="S2538" s="166"/>
      <c r="T2538" s="166"/>
      <c r="U2538" s="166"/>
      <c r="V2538" s="166"/>
      <c r="W2538" s="166"/>
      <c r="X2538" s="166"/>
      <c r="Y2538" s="166"/>
      <c r="Z2538" s="166"/>
      <c r="AA2538" s="166"/>
      <c r="AB2538" s="166"/>
      <c r="AC2538" s="166"/>
      <c r="AD2538" s="166"/>
      <c r="AE2538" s="166"/>
      <c r="AF2538" s="166"/>
      <c r="AG2538" s="166"/>
      <c r="AH2538" s="166"/>
      <c r="AI2538" s="166"/>
      <c r="AJ2538" s="166"/>
      <c r="AK2538" s="166"/>
      <c r="AL2538" s="166"/>
      <c r="AM2538" s="166"/>
      <c r="AN2538" s="166"/>
      <c r="AO2538" s="166"/>
      <c r="AP2538" s="166"/>
      <c r="AQ2538" s="166"/>
      <c r="AR2538" s="166"/>
      <c r="AS2538" s="166"/>
      <c r="AT2538" s="166"/>
      <c r="AU2538" s="166"/>
      <c r="AV2538" s="166"/>
      <c r="AW2538" s="166"/>
      <c r="AX2538" s="166"/>
      <c r="AY2538" s="166"/>
    </row>
    <row r="2539" spans="1:51" s="115" customFormat="1" ht="12.75" customHeight="1" x14ac:dyDescent="0.25">
      <c r="A2539" s="156">
        <v>42730</v>
      </c>
      <c r="B2539" s="157" t="s">
        <v>1473</v>
      </c>
      <c r="C2539" s="158" t="s">
        <v>205</v>
      </c>
      <c r="D2539" s="158" t="s">
        <v>1249</v>
      </c>
      <c r="E2539" s="158"/>
      <c r="F2539" s="159">
        <v>675</v>
      </c>
      <c r="G2539" s="160" t="s">
        <v>1584</v>
      </c>
      <c r="H2539" s="160" t="s">
        <v>2503</v>
      </c>
      <c r="I2539" s="166"/>
      <c r="J2539" s="166"/>
      <c r="K2539" s="166"/>
      <c r="L2539" s="166"/>
      <c r="M2539" s="166"/>
      <c r="N2539" s="166"/>
      <c r="O2539" s="166"/>
      <c r="P2539" s="166"/>
      <c r="Q2539" s="166"/>
      <c r="R2539" s="166"/>
      <c r="S2539" s="166"/>
      <c r="T2539" s="166"/>
      <c r="U2539" s="166"/>
      <c r="V2539" s="166"/>
      <c r="W2539" s="166"/>
      <c r="X2539" s="166"/>
      <c r="Y2539" s="166"/>
      <c r="Z2539" s="166"/>
      <c r="AA2539" s="166"/>
      <c r="AB2539" s="166"/>
      <c r="AC2539" s="166"/>
      <c r="AD2539" s="166"/>
      <c r="AE2539" s="166"/>
      <c r="AF2539" s="166"/>
      <c r="AG2539" s="166"/>
      <c r="AH2539" s="166"/>
      <c r="AI2539" s="166"/>
      <c r="AJ2539" s="166"/>
      <c r="AK2539" s="166"/>
      <c r="AL2539" s="166"/>
      <c r="AM2539" s="166"/>
      <c r="AN2539" s="166"/>
      <c r="AO2539" s="166"/>
      <c r="AP2539" s="166"/>
      <c r="AQ2539" s="166"/>
      <c r="AR2539" s="166"/>
      <c r="AS2539" s="166"/>
      <c r="AT2539" s="166"/>
      <c r="AU2539" s="166"/>
      <c r="AV2539" s="166"/>
      <c r="AW2539" s="166"/>
      <c r="AX2539" s="166"/>
      <c r="AY2539" s="166"/>
    </row>
    <row r="2540" spans="1:51" s="115" customFormat="1" ht="12.75" customHeight="1" x14ac:dyDescent="0.25">
      <c r="A2540" s="161">
        <v>42731</v>
      </c>
      <c r="B2540" s="162" t="s">
        <v>1474</v>
      </c>
      <c r="C2540" s="163" t="s">
        <v>1048</v>
      </c>
      <c r="D2540" s="163" t="s">
        <v>1249</v>
      </c>
      <c r="E2540" s="163"/>
      <c r="F2540" s="164">
        <v>60</v>
      </c>
      <c r="G2540" s="165" t="s">
        <v>1432</v>
      </c>
      <c r="H2540" s="165" t="s">
        <v>1925</v>
      </c>
      <c r="I2540" s="166"/>
      <c r="J2540" s="166"/>
      <c r="K2540" s="166"/>
      <c r="L2540" s="166"/>
      <c r="M2540" s="166"/>
      <c r="N2540" s="166"/>
      <c r="O2540" s="166"/>
      <c r="P2540" s="166"/>
      <c r="Q2540" s="166"/>
      <c r="R2540" s="166"/>
      <c r="S2540" s="166"/>
      <c r="T2540" s="166"/>
      <c r="U2540" s="166"/>
      <c r="V2540" s="166"/>
      <c r="W2540" s="166"/>
      <c r="X2540" s="166"/>
      <c r="Y2540" s="166"/>
      <c r="Z2540" s="166"/>
      <c r="AA2540" s="166"/>
      <c r="AB2540" s="166"/>
      <c r="AC2540" s="166"/>
      <c r="AD2540" s="166"/>
      <c r="AE2540" s="166"/>
      <c r="AF2540" s="166"/>
      <c r="AG2540" s="166"/>
      <c r="AH2540" s="166"/>
      <c r="AI2540" s="166"/>
      <c r="AJ2540" s="166"/>
      <c r="AK2540" s="166"/>
      <c r="AL2540" s="166"/>
      <c r="AM2540" s="166"/>
      <c r="AN2540" s="166"/>
      <c r="AO2540" s="166"/>
      <c r="AP2540" s="166"/>
      <c r="AQ2540" s="166"/>
      <c r="AR2540" s="166"/>
      <c r="AS2540" s="166"/>
      <c r="AT2540" s="166"/>
      <c r="AU2540" s="166"/>
      <c r="AV2540" s="166"/>
      <c r="AW2540" s="166"/>
      <c r="AX2540" s="166"/>
      <c r="AY2540" s="166"/>
    </row>
    <row r="2541" spans="1:51" s="115" customFormat="1" ht="12.75" customHeight="1" x14ac:dyDescent="0.25">
      <c r="A2541" s="156">
        <v>42733</v>
      </c>
      <c r="B2541" s="157" t="s">
        <v>1474</v>
      </c>
      <c r="C2541" s="158" t="s">
        <v>967</v>
      </c>
      <c r="D2541" s="158" t="s">
        <v>1249</v>
      </c>
      <c r="E2541" s="158"/>
      <c r="F2541" s="159">
        <v>220</v>
      </c>
      <c r="G2541" s="160" t="s">
        <v>1319</v>
      </c>
      <c r="H2541" s="160" t="s">
        <v>1934</v>
      </c>
      <c r="I2541" s="166"/>
      <c r="J2541" s="166"/>
      <c r="K2541" s="166"/>
      <c r="L2541" s="166"/>
      <c r="M2541" s="166"/>
      <c r="N2541" s="166"/>
      <c r="O2541" s="166"/>
      <c r="P2541" s="166"/>
      <c r="Q2541" s="166"/>
      <c r="R2541" s="166"/>
      <c r="S2541" s="166"/>
      <c r="T2541" s="166"/>
      <c r="U2541" s="166"/>
      <c r="V2541" s="166"/>
      <c r="W2541" s="166"/>
      <c r="X2541" s="166"/>
      <c r="Y2541" s="166"/>
      <c r="Z2541" s="166"/>
      <c r="AA2541" s="166"/>
      <c r="AB2541" s="166"/>
      <c r="AC2541" s="166"/>
      <c r="AD2541" s="166"/>
      <c r="AE2541" s="166"/>
      <c r="AF2541" s="166"/>
      <c r="AG2541" s="166"/>
      <c r="AH2541" s="166"/>
      <c r="AI2541" s="166"/>
      <c r="AJ2541" s="166"/>
      <c r="AK2541" s="166"/>
      <c r="AL2541" s="166"/>
      <c r="AM2541" s="166"/>
      <c r="AN2541" s="166"/>
      <c r="AO2541" s="166"/>
      <c r="AP2541" s="166"/>
      <c r="AQ2541" s="166"/>
      <c r="AR2541" s="166"/>
      <c r="AS2541" s="166"/>
      <c r="AT2541" s="166"/>
      <c r="AU2541" s="166"/>
      <c r="AV2541" s="166"/>
      <c r="AW2541" s="166"/>
      <c r="AX2541" s="166"/>
      <c r="AY2541" s="166"/>
    </row>
    <row r="2542" spans="1:51" s="115" customFormat="1" ht="12.75" customHeight="1" x14ac:dyDescent="0.25">
      <c r="A2542" s="161">
        <v>42733</v>
      </c>
      <c r="B2542" s="162" t="s">
        <v>1474</v>
      </c>
      <c r="C2542" s="163" t="s">
        <v>471</v>
      </c>
      <c r="D2542" s="163" t="s">
        <v>1249</v>
      </c>
      <c r="E2542" s="163"/>
      <c r="F2542" s="164">
        <v>100</v>
      </c>
      <c r="G2542" s="165" t="s">
        <v>1587</v>
      </c>
      <c r="H2542" s="165" t="s">
        <v>1956</v>
      </c>
      <c r="I2542" s="166"/>
      <c r="J2542" s="166"/>
      <c r="K2542" s="166"/>
      <c r="L2542" s="166"/>
      <c r="M2542" s="166"/>
      <c r="N2542" s="166"/>
      <c r="O2542" s="166"/>
      <c r="P2542" s="166"/>
      <c r="Q2542" s="166"/>
      <c r="R2542" s="166"/>
      <c r="S2542" s="166"/>
      <c r="T2542" s="166"/>
      <c r="U2542" s="166"/>
      <c r="V2542" s="166"/>
      <c r="W2542" s="166"/>
      <c r="X2542" s="166"/>
      <c r="Y2542" s="166"/>
      <c r="Z2542" s="166"/>
      <c r="AA2542" s="166"/>
      <c r="AB2542" s="166"/>
      <c r="AC2542" s="166"/>
      <c r="AD2542" s="166"/>
      <c r="AE2542" s="166"/>
      <c r="AF2542" s="166"/>
      <c r="AG2542" s="166"/>
      <c r="AH2542" s="166"/>
      <c r="AI2542" s="166"/>
      <c r="AJ2542" s="166"/>
      <c r="AK2542" s="166"/>
      <c r="AL2542" s="166"/>
      <c r="AM2542" s="166"/>
      <c r="AN2542" s="166"/>
      <c r="AO2542" s="166"/>
      <c r="AP2542" s="166"/>
      <c r="AQ2542" s="166"/>
      <c r="AR2542" s="166"/>
      <c r="AS2542" s="166"/>
      <c r="AT2542" s="166"/>
      <c r="AU2542" s="166"/>
      <c r="AV2542" s="166"/>
      <c r="AW2542" s="166"/>
      <c r="AX2542" s="166"/>
      <c r="AY2542" s="166"/>
    </row>
    <row r="2543" spans="1:51" s="115" customFormat="1" ht="12.75" customHeight="1" x14ac:dyDescent="0.25">
      <c r="A2543" s="156">
        <v>42734</v>
      </c>
      <c r="B2543" s="157" t="s">
        <v>1474</v>
      </c>
      <c r="C2543" s="158" t="s">
        <v>1049</v>
      </c>
      <c r="D2543" s="158" t="s">
        <v>1249</v>
      </c>
      <c r="E2543" s="158"/>
      <c r="F2543" s="159">
        <v>50</v>
      </c>
      <c r="G2543" s="160" t="s">
        <v>1321</v>
      </c>
      <c r="H2543" s="160" t="s">
        <v>1961</v>
      </c>
      <c r="I2543" s="166"/>
      <c r="J2543" s="166"/>
      <c r="K2543" s="166"/>
      <c r="L2543" s="166"/>
      <c r="M2543" s="166"/>
      <c r="N2543" s="166"/>
      <c r="O2543" s="166"/>
      <c r="P2543" s="166"/>
      <c r="Q2543" s="166"/>
      <c r="R2543" s="166"/>
      <c r="S2543" s="166"/>
      <c r="T2543" s="166"/>
      <c r="U2543" s="166"/>
      <c r="V2543" s="166"/>
      <c r="W2543" s="166"/>
      <c r="X2543" s="166"/>
      <c r="Y2543" s="166"/>
      <c r="Z2543" s="166"/>
      <c r="AA2543" s="166"/>
      <c r="AB2543" s="166"/>
      <c r="AC2543" s="166"/>
      <c r="AD2543" s="166"/>
      <c r="AE2543" s="166"/>
      <c r="AF2543" s="166"/>
      <c r="AG2543" s="166"/>
      <c r="AH2543" s="166"/>
      <c r="AI2543" s="166"/>
      <c r="AJ2543" s="166"/>
      <c r="AK2543" s="166"/>
      <c r="AL2543" s="166"/>
      <c r="AM2543" s="166"/>
      <c r="AN2543" s="166"/>
      <c r="AO2543" s="166"/>
      <c r="AP2543" s="166"/>
      <c r="AQ2543" s="166"/>
      <c r="AR2543" s="166"/>
      <c r="AS2543" s="166"/>
      <c r="AT2543" s="166"/>
      <c r="AU2543" s="166"/>
      <c r="AV2543" s="166"/>
      <c r="AW2543" s="166"/>
      <c r="AX2543" s="166"/>
      <c r="AY2543" s="166"/>
    </row>
    <row r="2544" spans="1:51" s="115" customFormat="1" ht="12.75" customHeight="1" x14ac:dyDescent="0.25">
      <c r="A2544" s="161">
        <v>42579</v>
      </c>
      <c r="B2544" s="162" t="s">
        <v>1474</v>
      </c>
      <c r="C2544" s="163" t="s">
        <v>317</v>
      </c>
      <c r="D2544" s="163" t="s">
        <v>1436</v>
      </c>
      <c r="E2544" s="163" t="s">
        <v>1242</v>
      </c>
      <c r="F2544" s="164">
        <v>1230</v>
      </c>
      <c r="G2544" s="165" t="s">
        <v>1584</v>
      </c>
      <c r="H2544" s="165" t="s">
        <v>2503</v>
      </c>
      <c r="I2544" s="166"/>
      <c r="J2544" s="166"/>
      <c r="K2544" s="166"/>
      <c r="L2544" s="166"/>
      <c r="M2544" s="166"/>
      <c r="N2544" s="166"/>
      <c r="O2544" s="166"/>
      <c r="P2544" s="166"/>
      <c r="Q2544" s="166"/>
      <c r="R2544" s="166"/>
      <c r="S2544" s="166"/>
      <c r="T2544" s="166"/>
      <c r="U2544" s="166"/>
      <c r="V2544" s="166"/>
      <c r="W2544" s="166"/>
      <c r="X2544" s="166"/>
      <c r="Y2544" s="166"/>
      <c r="Z2544" s="166"/>
      <c r="AA2544" s="166"/>
      <c r="AB2544" s="166"/>
      <c r="AC2544" s="166"/>
      <c r="AD2544" s="166"/>
      <c r="AE2544" s="166"/>
      <c r="AF2544" s="166"/>
      <c r="AG2544" s="166"/>
      <c r="AH2544" s="166"/>
      <c r="AI2544" s="166"/>
      <c r="AJ2544" s="166"/>
      <c r="AK2544" s="166"/>
      <c r="AL2544" s="166"/>
      <c r="AM2544" s="166"/>
      <c r="AN2544" s="166"/>
      <c r="AO2544" s="166"/>
      <c r="AP2544" s="166"/>
      <c r="AQ2544" s="166"/>
      <c r="AR2544" s="166"/>
      <c r="AS2544" s="166"/>
      <c r="AT2544" s="166"/>
      <c r="AU2544" s="166"/>
      <c r="AV2544" s="166"/>
      <c r="AW2544" s="166"/>
      <c r="AX2544" s="166"/>
      <c r="AY2544" s="166"/>
    </row>
    <row r="2545" spans="1:51" s="115" customFormat="1" ht="12.75" customHeight="1" x14ac:dyDescent="0.25">
      <c r="A2545" s="156">
        <v>42643</v>
      </c>
      <c r="B2545" s="157" t="s">
        <v>1474</v>
      </c>
      <c r="C2545" s="158" t="s">
        <v>75</v>
      </c>
      <c r="D2545" s="158" t="s">
        <v>1436</v>
      </c>
      <c r="E2545" s="158" t="s">
        <v>1242</v>
      </c>
      <c r="F2545" s="159">
        <v>1291.0488195</v>
      </c>
      <c r="G2545" s="160" t="s">
        <v>1323</v>
      </c>
      <c r="H2545" s="160" t="s">
        <v>1921</v>
      </c>
      <c r="I2545" s="166"/>
      <c r="J2545" s="166"/>
      <c r="K2545" s="166"/>
      <c r="L2545" s="166"/>
      <c r="M2545" s="166"/>
      <c r="N2545" s="166"/>
      <c r="O2545" s="166"/>
      <c r="P2545" s="166"/>
      <c r="Q2545" s="166"/>
      <c r="R2545" s="166"/>
      <c r="S2545" s="166"/>
      <c r="T2545" s="166"/>
      <c r="U2545" s="166"/>
      <c r="V2545" s="166"/>
      <c r="W2545" s="166"/>
      <c r="X2545" s="166"/>
      <c r="Y2545" s="166"/>
      <c r="Z2545" s="166"/>
      <c r="AA2545" s="166"/>
      <c r="AB2545" s="166"/>
      <c r="AC2545" s="166"/>
      <c r="AD2545" s="166"/>
      <c r="AE2545" s="166"/>
      <c r="AF2545" s="166"/>
      <c r="AG2545" s="166"/>
      <c r="AH2545" s="166"/>
      <c r="AI2545" s="166"/>
      <c r="AJ2545" s="166"/>
      <c r="AK2545" s="166"/>
      <c r="AL2545" s="166"/>
      <c r="AM2545" s="166"/>
      <c r="AN2545" s="166"/>
      <c r="AO2545" s="166"/>
      <c r="AP2545" s="166"/>
      <c r="AQ2545" s="166"/>
      <c r="AR2545" s="166"/>
      <c r="AS2545" s="166"/>
      <c r="AT2545" s="166"/>
      <c r="AU2545" s="166"/>
      <c r="AV2545" s="166"/>
      <c r="AW2545" s="166"/>
      <c r="AX2545" s="166"/>
      <c r="AY2545" s="166"/>
    </row>
    <row r="2546" spans="1:51" s="115" customFormat="1" ht="12.75" customHeight="1" x14ac:dyDescent="0.25">
      <c r="A2546" s="161">
        <v>42670</v>
      </c>
      <c r="B2546" s="162" t="s">
        <v>1473</v>
      </c>
      <c r="C2546" s="163" t="s">
        <v>964</v>
      </c>
      <c r="D2546" s="163" t="s">
        <v>1436</v>
      </c>
      <c r="E2546" s="163" t="s">
        <v>0</v>
      </c>
      <c r="F2546" s="164">
        <v>487.29664000000002</v>
      </c>
      <c r="G2546" s="165" t="s">
        <v>1585</v>
      </c>
      <c r="H2546" s="165" t="s">
        <v>1958</v>
      </c>
      <c r="I2546" s="166"/>
      <c r="J2546" s="166"/>
      <c r="K2546" s="166"/>
      <c r="L2546" s="166"/>
      <c r="M2546" s="166"/>
      <c r="N2546" s="166"/>
      <c r="O2546" s="166"/>
      <c r="P2546" s="166"/>
      <c r="Q2546" s="166"/>
      <c r="R2546" s="166"/>
      <c r="S2546" s="166"/>
      <c r="T2546" s="166"/>
      <c r="U2546" s="166"/>
      <c r="V2546" s="166"/>
      <c r="W2546" s="166"/>
      <c r="X2546" s="166"/>
      <c r="Y2546" s="166"/>
      <c r="Z2546" s="166"/>
      <c r="AA2546" s="166"/>
      <c r="AB2546" s="166"/>
      <c r="AC2546" s="166"/>
      <c r="AD2546" s="166"/>
      <c r="AE2546" s="166"/>
      <c r="AF2546" s="166"/>
      <c r="AG2546" s="166"/>
      <c r="AH2546" s="166"/>
      <c r="AI2546" s="166"/>
      <c r="AJ2546" s="166"/>
      <c r="AK2546" s="166"/>
      <c r="AL2546" s="166"/>
      <c r="AM2546" s="166"/>
      <c r="AN2546" s="166"/>
      <c r="AO2546" s="166"/>
      <c r="AP2546" s="166"/>
      <c r="AQ2546" s="166"/>
      <c r="AR2546" s="166"/>
      <c r="AS2546" s="166"/>
      <c r="AT2546" s="166"/>
      <c r="AU2546" s="166"/>
      <c r="AV2546" s="166"/>
      <c r="AW2546" s="166"/>
      <c r="AX2546" s="166"/>
      <c r="AY2546" s="166"/>
    </row>
    <row r="2547" spans="1:51" s="115" customFormat="1" ht="12.75" customHeight="1" x14ac:dyDescent="0.25">
      <c r="A2547" s="156">
        <v>42724</v>
      </c>
      <c r="B2547" s="157" t="s">
        <v>1473</v>
      </c>
      <c r="C2547" s="158" t="s">
        <v>515</v>
      </c>
      <c r="D2547" s="158" t="s">
        <v>1436</v>
      </c>
      <c r="E2547" s="158" t="s">
        <v>1242</v>
      </c>
      <c r="F2547" s="159">
        <v>1717.5714524999999</v>
      </c>
      <c r="G2547" s="160" t="s">
        <v>1325</v>
      </c>
      <c r="H2547" s="160" t="s">
        <v>1936</v>
      </c>
      <c r="I2547" s="166"/>
      <c r="J2547" s="166"/>
      <c r="K2547" s="166"/>
      <c r="L2547" s="166"/>
      <c r="M2547" s="166"/>
      <c r="N2547" s="166"/>
      <c r="O2547" s="166"/>
      <c r="P2547" s="166"/>
      <c r="Q2547" s="166"/>
      <c r="R2547" s="166"/>
      <c r="S2547" s="166"/>
      <c r="T2547" s="166"/>
      <c r="U2547" s="166"/>
      <c r="V2547" s="166"/>
      <c r="W2547" s="166"/>
      <c r="X2547" s="166"/>
      <c r="Y2547" s="166"/>
      <c r="Z2547" s="166"/>
      <c r="AA2547" s="166"/>
      <c r="AB2547" s="166"/>
      <c r="AC2547" s="166"/>
      <c r="AD2547" s="166"/>
      <c r="AE2547" s="166"/>
      <c r="AF2547" s="166"/>
      <c r="AG2547" s="166"/>
      <c r="AH2547" s="166"/>
      <c r="AI2547" s="166"/>
      <c r="AJ2547" s="166"/>
      <c r="AK2547" s="166"/>
      <c r="AL2547" s="166"/>
      <c r="AM2547" s="166"/>
      <c r="AN2547" s="166"/>
      <c r="AO2547" s="166"/>
      <c r="AP2547" s="166"/>
      <c r="AQ2547" s="166"/>
      <c r="AR2547" s="166"/>
      <c r="AS2547" s="166"/>
      <c r="AT2547" s="166"/>
      <c r="AU2547" s="166"/>
      <c r="AV2547" s="166"/>
      <c r="AW2547" s="166"/>
      <c r="AX2547" s="166"/>
      <c r="AY2547" s="166"/>
    </row>
    <row r="2548" spans="1:51" s="115" customFormat="1" ht="12.75" customHeight="1" x14ac:dyDescent="0.25">
      <c r="A2548" s="161">
        <v>42389</v>
      </c>
      <c r="B2548" s="162" t="s">
        <v>1474</v>
      </c>
      <c r="C2548" s="163" t="s">
        <v>495</v>
      </c>
      <c r="D2548" s="163" t="s">
        <v>1254</v>
      </c>
      <c r="E2548" s="163" t="s">
        <v>1242</v>
      </c>
      <c r="F2548" s="164">
        <v>400.00000067999997</v>
      </c>
      <c r="G2548" s="165" t="s">
        <v>1587</v>
      </c>
      <c r="H2548" s="165" t="s">
        <v>1939</v>
      </c>
      <c r="I2548" s="166"/>
      <c r="J2548" s="166"/>
      <c r="K2548" s="166"/>
      <c r="L2548" s="166"/>
      <c r="M2548" s="166"/>
      <c r="N2548" s="166"/>
      <c r="O2548" s="166"/>
      <c r="P2548" s="166"/>
      <c r="Q2548" s="166"/>
      <c r="R2548" s="166"/>
      <c r="S2548" s="166"/>
      <c r="T2548" s="166"/>
      <c r="U2548" s="166"/>
      <c r="V2548" s="166"/>
      <c r="W2548" s="166"/>
      <c r="X2548" s="166"/>
      <c r="Y2548" s="166"/>
      <c r="Z2548" s="166"/>
      <c r="AA2548" s="166"/>
      <c r="AB2548" s="166"/>
      <c r="AC2548" s="166"/>
      <c r="AD2548" s="166"/>
      <c r="AE2548" s="166"/>
      <c r="AF2548" s="166"/>
      <c r="AG2548" s="166"/>
      <c r="AH2548" s="166"/>
      <c r="AI2548" s="166"/>
      <c r="AJ2548" s="166"/>
      <c r="AK2548" s="166"/>
      <c r="AL2548" s="166"/>
      <c r="AM2548" s="166"/>
      <c r="AN2548" s="166"/>
      <c r="AO2548" s="166"/>
      <c r="AP2548" s="166"/>
      <c r="AQ2548" s="166"/>
      <c r="AR2548" s="166"/>
      <c r="AS2548" s="166"/>
      <c r="AT2548" s="166"/>
      <c r="AU2548" s="166"/>
      <c r="AV2548" s="166"/>
      <c r="AW2548" s="166"/>
      <c r="AX2548" s="166"/>
      <c r="AY2548" s="166"/>
    </row>
    <row r="2549" spans="1:51" s="115" customFormat="1" ht="12.75" customHeight="1" x14ac:dyDescent="0.25">
      <c r="A2549" s="156">
        <v>42432</v>
      </c>
      <c r="B2549" s="157" t="s">
        <v>1474</v>
      </c>
      <c r="C2549" s="158" t="s">
        <v>962</v>
      </c>
      <c r="D2549" s="158" t="s">
        <v>1254</v>
      </c>
      <c r="E2549" s="158" t="s">
        <v>1242</v>
      </c>
      <c r="F2549" s="159">
        <v>190.47433746000002</v>
      </c>
      <c r="G2549" s="160" t="s">
        <v>1322</v>
      </c>
      <c r="H2549" s="160" t="s">
        <v>1971</v>
      </c>
      <c r="I2549" s="166"/>
      <c r="J2549" s="166"/>
      <c r="K2549" s="166"/>
      <c r="L2549" s="166"/>
      <c r="M2549" s="166"/>
      <c r="N2549" s="166"/>
      <c r="O2549" s="166"/>
      <c r="P2549" s="166"/>
      <c r="Q2549" s="166"/>
      <c r="R2549" s="166"/>
      <c r="S2549" s="166"/>
      <c r="T2549" s="166"/>
      <c r="U2549" s="166"/>
      <c r="V2549" s="166"/>
      <c r="W2549" s="166"/>
      <c r="X2549" s="166"/>
      <c r="Y2549" s="166"/>
      <c r="Z2549" s="166"/>
      <c r="AA2549" s="166"/>
      <c r="AB2549" s="166"/>
      <c r="AC2549" s="166"/>
      <c r="AD2549" s="166"/>
      <c r="AE2549" s="166"/>
      <c r="AF2549" s="166"/>
      <c r="AG2549" s="166"/>
      <c r="AH2549" s="166"/>
      <c r="AI2549" s="166"/>
      <c r="AJ2549" s="166"/>
      <c r="AK2549" s="166"/>
      <c r="AL2549" s="166"/>
      <c r="AM2549" s="166"/>
      <c r="AN2549" s="166"/>
      <c r="AO2549" s="166"/>
      <c r="AP2549" s="166"/>
      <c r="AQ2549" s="166"/>
      <c r="AR2549" s="166"/>
      <c r="AS2549" s="166"/>
      <c r="AT2549" s="166"/>
      <c r="AU2549" s="166"/>
      <c r="AV2549" s="166"/>
      <c r="AW2549" s="166"/>
      <c r="AX2549" s="166"/>
      <c r="AY2549" s="166"/>
    </row>
    <row r="2550" spans="1:51" s="115" customFormat="1" ht="12.75" customHeight="1" x14ac:dyDescent="0.25">
      <c r="A2550" s="161">
        <v>42457</v>
      </c>
      <c r="B2550" s="162" t="s">
        <v>1474</v>
      </c>
      <c r="C2550" s="163" t="s">
        <v>865</v>
      </c>
      <c r="D2550" s="163" t="s">
        <v>1254</v>
      </c>
      <c r="E2550" s="163" t="s">
        <v>1242</v>
      </c>
      <c r="F2550" s="164">
        <v>2600</v>
      </c>
      <c r="G2550" s="165" t="s">
        <v>1321</v>
      </c>
      <c r="H2550" s="165" t="s">
        <v>1961</v>
      </c>
      <c r="I2550" s="166"/>
      <c r="J2550" s="166"/>
      <c r="K2550" s="166"/>
      <c r="L2550" s="166"/>
      <c r="M2550" s="166"/>
      <c r="N2550" s="166"/>
      <c r="O2550" s="166"/>
      <c r="P2550" s="166"/>
      <c r="Q2550" s="166"/>
      <c r="R2550" s="166"/>
      <c r="S2550" s="166"/>
      <c r="T2550" s="166"/>
      <c r="U2550" s="166"/>
      <c r="V2550" s="166"/>
      <c r="W2550" s="166"/>
      <c r="X2550" s="166"/>
      <c r="Y2550" s="166"/>
      <c r="Z2550" s="166"/>
      <c r="AA2550" s="166"/>
      <c r="AB2550" s="166"/>
      <c r="AC2550" s="166"/>
      <c r="AD2550" s="166"/>
      <c r="AE2550" s="166"/>
      <c r="AF2550" s="166"/>
      <c r="AG2550" s="166"/>
      <c r="AH2550" s="166"/>
      <c r="AI2550" s="166"/>
      <c r="AJ2550" s="166"/>
      <c r="AK2550" s="166"/>
      <c r="AL2550" s="166"/>
      <c r="AM2550" s="166"/>
      <c r="AN2550" s="166"/>
      <c r="AO2550" s="166"/>
      <c r="AP2550" s="166"/>
      <c r="AQ2550" s="166"/>
      <c r="AR2550" s="166"/>
      <c r="AS2550" s="166"/>
      <c r="AT2550" s="166"/>
      <c r="AU2550" s="166"/>
      <c r="AV2550" s="166"/>
      <c r="AW2550" s="166"/>
      <c r="AX2550" s="166"/>
      <c r="AY2550" s="166"/>
    </row>
    <row r="2551" spans="1:51" s="115" customFormat="1" ht="12.75" customHeight="1" x14ac:dyDescent="0.25">
      <c r="A2551" s="156">
        <v>42471</v>
      </c>
      <c r="B2551" s="157" t="s">
        <v>1474</v>
      </c>
      <c r="C2551" s="158" t="s">
        <v>963</v>
      </c>
      <c r="D2551" s="158" t="s">
        <v>1254</v>
      </c>
      <c r="E2551" s="158" t="s">
        <v>1242</v>
      </c>
      <c r="F2551" s="159">
        <v>300.00000131999997</v>
      </c>
      <c r="G2551" s="160" t="s">
        <v>1435</v>
      </c>
      <c r="H2551" s="160" t="s">
        <v>1935</v>
      </c>
      <c r="I2551" s="166"/>
      <c r="J2551" s="166"/>
      <c r="K2551" s="166"/>
      <c r="L2551" s="166"/>
      <c r="M2551" s="166"/>
      <c r="N2551" s="166"/>
      <c r="O2551" s="166"/>
      <c r="P2551" s="166"/>
      <c r="Q2551" s="166"/>
      <c r="R2551" s="166"/>
      <c r="S2551" s="166"/>
      <c r="T2551" s="166"/>
      <c r="U2551" s="166"/>
      <c r="V2551" s="166"/>
      <c r="W2551" s="166"/>
      <c r="X2551" s="166"/>
      <c r="Y2551" s="166"/>
      <c r="Z2551" s="166"/>
      <c r="AA2551" s="166"/>
      <c r="AB2551" s="166"/>
      <c r="AC2551" s="166"/>
      <c r="AD2551" s="166"/>
      <c r="AE2551" s="166"/>
      <c r="AF2551" s="166"/>
      <c r="AG2551" s="166"/>
      <c r="AH2551" s="166"/>
      <c r="AI2551" s="166"/>
      <c r="AJ2551" s="166"/>
      <c r="AK2551" s="166"/>
      <c r="AL2551" s="166"/>
      <c r="AM2551" s="166"/>
      <c r="AN2551" s="166"/>
      <c r="AO2551" s="166"/>
      <c r="AP2551" s="166"/>
      <c r="AQ2551" s="166"/>
      <c r="AR2551" s="166"/>
      <c r="AS2551" s="166"/>
      <c r="AT2551" s="166"/>
      <c r="AU2551" s="166"/>
      <c r="AV2551" s="166"/>
      <c r="AW2551" s="166"/>
      <c r="AX2551" s="166"/>
      <c r="AY2551" s="166"/>
    </row>
    <row r="2552" spans="1:51" s="115" customFormat="1" ht="12.75" customHeight="1" x14ac:dyDescent="0.25">
      <c r="A2552" s="161">
        <v>42578</v>
      </c>
      <c r="B2552" s="162" t="s">
        <v>1473</v>
      </c>
      <c r="C2552" s="163" t="s">
        <v>825</v>
      </c>
      <c r="D2552" s="163" t="s">
        <v>1254</v>
      </c>
      <c r="E2552" s="163" t="s">
        <v>1242</v>
      </c>
      <c r="F2552" s="164">
        <v>1535.9625000000001</v>
      </c>
      <c r="G2552" s="165" t="s">
        <v>1323</v>
      </c>
      <c r="H2552" s="165" t="s">
        <v>1922</v>
      </c>
      <c r="I2552" s="166"/>
      <c r="J2552" s="166"/>
      <c r="K2552" s="166"/>
      <c r="L2552" s="166"/>
      <c r="M2552" s="166"/>
      <c r="N2552" s="166"/>
      <c r="O2552" s="166"/>
      <c r="P2552" s="166"/>
      <c r="Q2552" s="166"/>
      <c r="R2552" s="166"/>
      <c r="S2552" s="166"/>
      <c r="T2552" s="166"/>
      <c r="U2552" s="166"/>
      <c r="V2552" s="166"/>
      <c r="W2552" s="166"/>
      <c r="X2552" s="166"/>
      <c r="Y2552" s="166"/>
      <c r="Z2552" s="166"/>
      <c r="AA2552" s="166"/>
      <c r="AB2552" s="166"/>
      <c r="AC2552" s="166"/>
      <c r="AD2552" s="166"/>
      <c r="AE2552" s="166"/>
      <c r="AF2552" s="166"/>
      <c r="AG2552" s="166"/>
      <c r="AH2552" s="166"/>
      <c r="AI2552" s="166"/>
      <c r="AJ2552" s="166"/>
      <c r="AK2552" s="166"/>
      <c r="AL2552" s="166"/>
      <c r="AM2552" s="166"/>
      <c r="AN2552" s="166"/>
      <c r="AO2552" s="166"/>
      <c r="AP2552" s="166"/>
      <c r="AQ2552" s="166"/>
      <c r="AR2552" s="166"/>
      <c r="AS2552" s="166"/>
      <c r="AT2552" s="166"/>
      <c r="AU2552" s="166"/>
      <c r="AV2552" s="166"/>
      <c r="AW2552" s="166"/>
      <c r="AX2552" s="166"/>
      <c r="AY2552" s="166"/>
    </row>
    <row r="2553" spans="1:51" s="115" customFormat="1" ht="12.75" customHeight="1" x14ac:dyDescent="0.25">
      <c r="A2553" s="156">
        <v>42626</v>
      </c>
      <c r="B2553" s="157" t="s">
        <v>1474</v>
      </c>
      <c r="C2553" s="158" t="s">
        <v>308</v>
      </c>
      <c r="D2553" s="158" t="s">
        <v>1254</v>
      </c>
      <c r="E2553" s="158" t="s">
        <v>1242</v>
      </c>
      <c r="F2553" s="159">
        <v>444</v>
      </c>
      <c r="G2553" s="160" t="s">
        <v>1429</v>
      </c>
      <c r="H2553" s="160" t="s">
        <v>1950</v>
      </c>
      <c r="I2553" s="166"/>
      <c r="J2553" s="166"/>
      <c r="K2553" s="166"/>
      <c r="L2553" s="166"/>
      <c r="M2553" s="166"/>
      <c r="N2553" s="166"/>
      <c r="O2553" s="166"/>
      <c r="P2553" s="166"/>
      <c r="Q2553" s="166"/>
      <c r="R2553" s="166"/>
      <c r="S2553" s="166"/>
      <c r="T2553" s="166"/>
      <c r="U2553" s="166"/>
      <c r="V2553" s="166"/>
      <c r="W2553" s="166"/>
      <c r="X2553" s="166"/>
      <c r="Y2553" s="166"/>
      <c r="Z2553" s="166"/>
      <c r="AA2553" s="166"/>
      <c r="AB2553" s="166"/>
      <c r="AC2553" s="166"/>
      <c r="AD2553" s="166"/>
      <c r="AE2553" s="166"/>
      <c r="AF2553" s="166"/>
      <c r="AG2553" s="166"/>
      <c r="AH2553" s="166"/>
      <c r="AI2553" s="166"/>
      <c r="AJ2553" s="166"/>
      <c r="AK2553" s="166"/>
      <c r="AL2553" s="166"/>
      <c r="AM2553" s="166"/>
      <c r="AN2553" s="166"/>
      <c r="AO2553" s="166"/>
      <c r="AP2553" s="166"/>
      <c r="AQ2553" s="166"/>
      <c r="AR2553" s="166"/>
      <c r="AS2553" s="166"/>
      <c r="AT2553" s="166"/>
      <c r="AU2553" s="166"/>
      <c r="AV2553" s="166"/>
      <c r="AW2553" s="166"/>
      <c r="AX2553" s="166"/>
      <c r="AY2553" s="166"/>
    </row>
    <row r="2554" spans="1:51" s="115" customFormat="1" ht="12.75" customHeight="1" x14ac:dyDescent="0.25">
      <c r="A2554" s="161">
        <v>42670</v>
      </c>
      <c r="B2554" s="162" t="s">
        <v>1473</v>
      </c>
      <c r="C2554" s="163" t="s">
        <v>964</v>
      </c>
      <c r="D2554" s="163" t="s">
        <v>1254</v>
      </c>
      <c r="E2554" s="163" t="s">
        <v>0</v>
      </c>
      <c r="F2554" s="164">
        <v>279.06978000000004</v>
      </c>
      <c r="G2554" s="165" t="s">
        <v>1585</v>
      </c>
      <c r="H2554" s="165" t="s">
        <v>1958</v>
      </c>
      <c r="I2554" s="166"/>
      <c r="J2554" s="166"/>
      <c r="K2554" s="166"/>
      <c r="L2554" s="166"/>
      <c r="M2554" s="166"/>
      <c r="N2554" s="166"/>
      <c r="O2554" s="166"/>
      <c r="P2554" s="166"/>
      <c r="Q2554" s="166"/>
      <c r="R2554" s="166"/>
      <c r="S2554" s="166"/>
      <c r="T2554" s="166"/>
      <c r="U2554" s="166"/>
      <c r="V2554" s="166"/>
      <c r="W2554" s="166"/>
      <c r="X2554" s="166"/>
      <c r="Y2554" s="166"/>
      <c r="Z2554" s="166"/>
      <c r="AA2554" s="166"/>
      <c r="AB2554" s="166"/>
      <c r="AC2554" s="166"/>
      <c r="AD2554" s="166"/>
      <c r="AE2554" s="166"/>
      <c r="AF2554" s="166"/>
      <c r="AG2554" s="166"/>
      <c r="AH2554" s="166"/>
      <c r="AI2554" s="166"/>
      <c r="AJ2554" s="166"/>
      <c r="AK2554" s="166"/>
      <c r="AL2554" s="166"/>
      <c r="AM2554" s="166"/>
      <c r="AN2554" s="166"/>
      <c r="AO2554" s="166"/>
      <c r="AP2554" s="166"/>
      <c r="AQ2554" s="166"/>
      <c r="AR2554" s="166"/>
      <c r="AS2554" s="166"/>
      <c r="AT2554" s="166"/>
      <c r="AU2554" s="166"/>
      <c r="AV2554" s="166"/>
      <c r="AW2554" s="166"/>
      <c r="AX2554" s="166"/>
      <c r="AY2554" s="166"/>
    </row>
    <row r="2555" spans="1:51" s="115" customFormat="1" ht="12.75" customHeight="1" x14ac:dyDescent="0.25">
      <c r="A2555" s="156">
        <v>42724</v>
      </c>
      <c r="B2555" s="157" t="s">
        <v>1473</v>
      </c>
      <c r="C2555" s="158" t="s">
        <v>515</v>
      </c>
      <c r="D2555" s="158" t="s">
        <v>1254</v>
      </c>
      <c r="E2555" s="158" t="s">
        <v>1242</v>
      </c>
      <c r="F2555" s="159">
        <v>257.59218650000003</v>
      </c>
      <c r="G2555" s="160" t="s">
        <v>1325</v>
      </c>
      <c r="H2555" s="160" t="s">
        <v>1936</v>
      </c>
      <c r="I2555" s="166"/>
      <c r="J2555" s="166"/>
      <c r="K2555" s="166"/>
      <c r="L2555" s="166"/>
      <c r="M2555" s="166"/>
      <c r="N2555" s="166"/>
      <c r="O2555" s="166"/>
      <c r="P2555" s="166"/>
      <c r="Q2555" s="166"/>
      <c r="R2555" s="166"/>
      <c r="S2555" s="166"/>
      <c r="T2555" s="166"/>
      <c r="U2555" s="166"/>
      <c r="V2555" s="166"/>
      <c r="W2555" s="166"/>
      <c r="X2555" s="166"/>
      <c r="Y2555" s="166"/>
      <c r="Z2555" s="166"/>
      <c r="AA2555" s="166"/>
      <c r="AB2555" s="166"/>
      <c r="AC2555" s="166"/>
      <c r="AD2555" s="166"/>
      <c r="AE2555" s="166"/>
      <c r="AF2555" s="166"/>
      <c r="AG2555" s="166"/>
      <c r="AH2555" s="166"/>
      <c r="AI2555" s="166"/>
      <c r="AJ2555" s="166"/>
      <c r="AK2555" s="166"/>
      <c r="AL2555" s="166"/>
      <c r="AM2555" s="166"/>
      <c r="AN2555" s="166"/>
      <c r="AO2555" s="166"/>
      <c r="AP2555" s="166"/>
      <c r="AQ2555" s="166"/>
      <c r="AR2555" s="166"/>
      <c r="AS2555" s="166"/>
      <c r="AT2555" s="166"/>
      <c r="AU2555" s="166"/>
      <c r="AV2555" s="166"/>
      <c r="AW2555" s="166"/>
      <c r="AX2555" s="166"/>
      <c r="AY2555" s="166"/>
    </row>
    <row r="2556" spans="1:51" s="115" customFormat="1" ht="12.75" customHeight="1" x14ac:dyDescent="0.25">
      <c r="A2556" s="161">
        <v>42374</v>
      </c>
      <c r="B2556" s="162" t="s">
        <v>1475</v>
      </c>
      <c r="C2556" s="163" t="s">
        <v>961</v>
      </c>
      <c r="D2556" s="163" t="s">
        <v>1</v>
      </c>
      <c r="E2556" s="163"/>
      <c r="F2556" s="164">
        <v>0.1</v>
      </c>
      <c r="G2556" s="165"/>
      <c r="H2556" s="165"/>
      <c r="I2556" s="166"/>
      <c r="J2556" s="166"/>
      <c r="K2556" s="166"/>
      <c r="L2556" s="166"/>
      <c r="M2556" s="166"/>
      <c r="N2556" s="166"/>
      <c r="O2556" s="166"/>
      <c r="P2556" s="166"/>
      <c r="Q2556" s="166"/>
      <c r="R2556" s="166"/>
      <c r="S2556" s="166"/>
      <c r="T2556" s="166"/>
      <c r="U2556" s="166"/>
      <c r="V2556" s="166"/>
      <c r="W2556" s="166"/>
      <c r="X2556" s="166"/>
      <c r="Y2556" s="166"/>
      <c r="Z2556" s="166"/>
      <c r="AA2556" s="166"/>
      <c r="AB2556" s="166"/>
      <c r="AC2556" s="166"/>
      <c r="AD2556" s="166"/>
      <c r="AE2556" s="166"/>
      <c r="AF2556" s="166"/>
      <c r="AG2556" s="166"/>
      <c r="AH2556" s="166"/>
      <c r="AI2556" s="166"/>
      <c r="AJ2556" s="166"/>
      <c r="AK2556" s="166"/>
      <c r="AL2556" s="166"/>
      <c r="AM2556" s="166"/>
      <c r="AN2556" s="166"/>
      <c r="AO2556" s="166"/>
      <c r="AP2556" s="166"/>
      <c r="AQ2556" s="166"/>
      <c r="AR2556" s="166"/>
      <c r="AS2556" s="166"/>
      <c r="AT2556" s="166"/>
      <c r="AU2556" s="166"/>
      <c r="AV2556" s="166"/>
      <c r="AW2556" s="166"/>
      <c r="AX2556" s="166"/>
      <c r="AY2556" s="166"/>
    </row>
    <row r="2557" spans="1:51" s="115" customFormat="1" ht="12.75" customHeight="1" x14ac:dyDescent="0.25">
      <c r="A2557" s="156">
        <v>42374</v>
      </c>
      <c r="B2557" s="157" t="s">
        <v>1474</v>
      </c>
      <c r="C2557" s="158" t="s">
        <v>2013</v>
      </c>
      <c r="D2557" s="158" t="s">
        <v>1</v>
      </c>
      <c r="E2557" s="158"/>
      <c r="F2557" s="159">
        <v>22.4800483</v>
      </c>
      <c r="G2557" s="160"/>
      <c r="H2557" s="160"/>
      <c r="I2557" s="166"/>
      <c r="J2557" s="166"/>
      <c r="K2557" s="166"/>
      <c r="L2557" s="166"/>
      <c r="M2557" s="166"/>
      <c r="N2557" s="166"/>
      <c r="O2557" s="166"/>
      <c r="P2557" s="166"/>
      <c r="Q2557" s="166"/>
      <c r="R2557" s="166"/>
      <c r="S2557" s="166"/>
      <c r="T2557" s="166"/>
      <c r="U2557" s="166"/>
      <c r="V2557" s="166"/>
      <c r="W2557" s="166"/>
      <c r="X2557" s="166"/>
      <c r="Y2557" s="166"/>
      <c r="Z2557" s="166"/>
      <c r="AA2557" s="166"/>
      <c r="AB2557" s="166"/>
      <c r="AC2557" s="166"/>
      <c r="AD2557" s="166"/>
      <c r="AE2557" s="166"/>
      <c r="AF2557" s="166"/>
      <c r="AG2557" s="166"/>
      <c r="AH2557" s="166"/>
      <c r="AI2557" s="166"/>
      <c r="AJ2557" s="166"/>
      <c r="AK2557" s="166"/>
      <c r="AL2557" s="166"/>
      <c r="AM2557" s="166"/>
      <c r="AN2557" s="166"/>
      <c r="AO2557" s="166"/>
      <c r="AP2557" s="166"/>
      <c r="AQ2557" s="166"/>
      <c r="AR2557" s="166"/>
      <c r="AS2557" s="166"/>
      <c r="AT2557" s="166"/>
      <c r="AU2557" s="166"/>
      <c r="AV2557" s="166"/>
      <c r="AW2557" s="166"/>
      <c r="AX2557" s="166"/>
      <c r="AY2557" s="166"/>
    </row>
    <row r="2558" spans="1:51" s="115" customFormat="1" ht="12.75" customHeight="1" x14ac:dyDescent="0.25">
      <c r="A2558" s="161">
        <v>42380</v>
      </c>
      <c r="B2558" s="162" t="s">
        <v>1475</v>
      </c>
      <c r="C2558" s="163" t="s">
        <v>1050</v>
      </c>
      <c r="D2558" s="163" t="s">
        <v>1</v>
      </c>
      <c r="E2558" s="163"/>
      <c r="F2558" s="164">
        <v>0.27500000000000002</v>
      </c>
      <c r="G2558" s="165"/>
      <c r="H2558" s="165"/>
      <c r="I2558" s="166"/>
      <c r="J2558" s="166"/>
      <c r="K2558" s="166"/>
      <c r="L2558" s="166"/>
      <c r="M2558" s="166"/>
      <c r="N2558" s="166"/>
      <c r="O2558" s="166"/>
      <c r="P2558" s="166"/>
      <c r="Q2558" s="166"/>
      <c r="R2558" s="166"/>
      <c r="S2558" s="166"/>
      <c r="T2558" s="166"/>
      <c r="U2558" s="166"/>
      <c r="V2558" s="166"/>
      <c r="W2558" s="166"/>
      <c r="X2558" s="166"/>
      <c r="Y2558" s="166"/>
      <c r="Z2558" s="166"/>
      <c r="AA2558" s="166"/>
      <c r="AB2558" s="166"/>
      <c r="AC2558" s="166"/>
      <c r="AD2558" s="166"/>
      <c r="AE2558" s="166"/>
      <c r="AF2558" s="166"/>
      <c r="AG2558" s="166"/>
      <c r="AH2558" s="166"/>
      <c r="AI2558" s="166"/>
      <c r="AJ2558" s="166"/>
      <c r="AK2558" s="166"/>
      <c r="AL2558" s="166"/>
      <c r="AM2558" s="166"/>
      <c r="AN2558" s="166"/>
      <c r="AO2558" s="166"/>
      <c r="AP2558" s="166"/>
      <c r="AQ2558" s="166"/>
      <c r="AR2558" s="166"/>
      <c r="AS2558" s="166"/>
      <c r="AT2558" s="166"/>
      <c r="AU2558" s="166"/>
      <c r="AV2558" s="166"/>
      <c r="AW2558" s="166"/>
      <c r="AX2558" s="166"/>
      <c r="AY2558" s="166"/>
    </row>
    <row r="2559" spans="1:51" s="115" customFormat="1" ht="12.75" customHeight="1" x14ac:dyDescent="0.25">
      <c r="A2559" s="156">
        <v>42381</v>
      </c>
      <c r="B2559" s="157" t="s">
        <v>1474</v>
      </c>
      <c r="C2559" s="158" t="s">
        <v>2014</v>
      </c>
      <c r="D2559" s="158" t="s">
        <v>1</v>
      </c>
      <c r="E2559" s="158"/>
      <c r="F2559" s="159">
        <v>9.9947880999999992</v>
      </c>
      <c r="G2559" s="160"/>
      <c r="H2559" s="160"/>
      <c r="I2559" s="166"/>
      <c r="J2559" s="166"/>
      <c r="K2559" s="166"/>
      <c r="L2559" s="166"/>
      <c r="M2559" s="166"/>
      <c r="N2559" s="166"/>
      <c r="O2559" s="166"/>
      <c r="P2559" s="166"/>
      <c r="Q2559" s="166"/>
      <c r="R2559" s="166"/>
      <c r="S2559" s="166"/>
      <c r="T2559" s="166"/>
      <c r="U2559" s="166"/>
      <c r="V2559" s="166"/>
      <c r="W2559" s="166"/>
      <c r="X2559" s="166"/>
      <c r="Y2559" s="166"/>
      <c r="Z2559" s="166"/>
      <c r="AA2559" s="166"/>
      <c r="AB2559" s="166"/>
      <c r="AC2559" s="166"/>
      <c r="AD2559" s="166"/>
      <c r="AE2559" s="166"/>
      <c r="AF2559" s="166"/>
      <c r="AG2559" s="166"/>
      <c r="AH2559" s="166"/>
      <c r="AI2559" s="166"/>
      <c r="AJ2559" s="166"/>
      <c r="AK2559" s="166"/>
      <c r="AL2559" s="166"/>
      <c r="AM2559" s="166"/>
      <c r="AN2559" s="166"/>
      <c r="AO2559" s="166"/>
      <c r="AP2559" s="166"/>
      <c r="AQ2559" s="166"/>
      <c r="AR2559" s="166"/>
      <c r="AS2559" s="166"/>
      <c r="AT2559" s="166"/>
      <c r="AU2559" s="166"/>
      <c r="AV2559" s="166"/>
      <c r="AW2559" s="166"/>
      <c r="AX2559" s="166"/>
      <c r="AY2559" s="166"/>
    </row>
    <row r="2560" spans="1:51" s="115" customFormat="1" ht="12.75" customHeight="1" x14ac:dyDescent="0.25">
      <c r="A2560" s="161">
        <v>42382</v>
      </c>
      <c r="B2560" s="162" t="s">
        <v>1475</v>
      </c>
      <c r="C2560" s="163" t="s">
        <v>1051</v>
      </c>
      <c r="D2560" s="163" t="s">
        <v>1</v>
      </c>
      <c r="E2560" s="163"/>
      <c r="F2560" s="164">
        <v>22</v>
      </c>
      <c r="G2560" s="165"/>
      <c r="H2560" s="165"/>
      <c r="I2560" s="166"/>
      <c r="J2560" s="166"/>
      <c r="K2560" s="166"/>
      <c r="L2560" s="166"/>
      <c r="M2560" s="166"/>
      <c r="N2560" s="166"/>
      <c r="O2560" s="166"/>
      <c r="P2560" s="166"/>
      <c r="Q2560" s="166"/>
      <c r="R2560" s="166"/>
      <c r="S2560" s="166"/>
      <c r="T2560" s="166"/>
      <c r="U2560" s="166"/>
      <c r="V2560" s="166"/>
      <c r="W2560" s="166"/>
      <c r="X2560" s="166"/>
      <c r="Y2560" s="166"/>
      <c r="Z2560" s="166"/>
      <c r="AA2560" s="166"/>
      <c r="AB2560" s="166"/>
      <c r="AC2560" s="166"/>
      <c r="AD2560" s="166"/>
      <c r="AE2560" s="166"/>
      <c r="AF2560" s="166"/>
      <c r="AG2560" s="166"/>
      <c r="AH2560" s="166"/>
      <c r="AI2560" s="166"/>
      <c r="AJ2560" s="166"/>
      <c r="AK2560" s="166"/>
      <c r="AL2560" s="166"/>
      <c r="AM2560" s="166"/>
      <c r="AN2560" s="166"/>
      <c r="AO2560" s="166"/>
      <c r="AP2560" s="166"/>
      <c r="AQ2560" s="166"/>
      <c r="AR2560" s="166"/>
      <c r="AS2560" s="166"/>
      <c r="AT2560" s="166"/>
      <c r="AU2560" s="166"/>
      <c r="AV2560" s="166"/>
      <c r="AW2560" s="166"/>
      <c r="AX2560" s="166"/>
      <c r="AY2560" s="166"/>
    </row>
    <row r="2561" spans="1:51" s="115" customFormat="1" ht="12.75" customHeight="1" x14ac:dyDescent="0.25">
      <c r="A2561" s="156">
        <v>42390</v>
      </c>
      <c r="B2561" s="157" t="s">
        <v>1475</v>
      </c>
      <c r="C2561" s="158" t="s">
        <v>1052</v>
      </c>
      <c r="D2561" s="158" t="s">
        <v>1</v>
      </c>
      <c r="E2561" s="158"/>
      <c r="F2561" s="159">
        <v>2</v>
      </c>
      <c r="G2561" s="160"/>
      <c r="H2561" s="160"/>
      <c r="I2561" s="166"/>
      <c r="J2561" s="166"/>
      <c r="K2561" s="166"/>
      <c r="L2561" s="166"/>
      <c r="M2561" s="166"/>
      <c r="N2561" s="166"/>
      <c r="O2561" s="166"/>
      <c r="P2561" s="166"/>
      <c r="Q2561" s="166"/>
      <c r="R2561" s="166"/>
      <c r="S2561" s="166"/>
      <c r="T2561" s="166"/>
      <c r="U2561" s="166"/>
      <c r="V2561" s="166"/>
      <c r="W2561" s="166"/>
      <c r="X2561" s="166"/>
      <c r="Y2561" s="166"/>
      <c r="Z2561" s="166"/>
      <c r="AA2561" s="166"/>
      <c r="AB2561" s="166"/>
      <c r="AC2561" s="166"/>
      <c r="AD2561" s="166"/>
      <c r="AE2561" s="166"/>
      <c r="AF2561" s="166"/>
      <c r="AG2561" s="166"/>
      <c r="AH2561" s="166"/>
      <c r="AI2561" s="166"/>
      <c r="AJ2561" s="166"/>
      <c r="AK2561" s="166"/>
      <c r="AL2561" s="166"/>
      <c r="AM2561" s="166"/>
      <c r="AN2561" s="166"/>
      <c r="AO2561" s="166"/>
      <c r="AP2561" s="166"/>
      <c r="AQ2561" s="166"/>
      <c r="AR2561" s="166"/>
      <c r="AS2561" s="166"/>
      <c r="AT2561" s="166"/>
      <c r="AU2561" s="166"/>
      <c r="AV2561" s="166"/>
      <c r="AW2561" s="166"/>
      <c r="AX2561" s="166"/>
      <c r="AY2561" s="166"/>
    </row>
    <row r="2562" spans="1:51" s="115" customFormat="1" ht="12.75" customHeight="1" x14ac:dyDescent="0.25">
      <c r="A2562" s="161">
        <v>42394</v>
      </c>
      <c r="B2562" s="162" t="s">
        <v>1474</v>
      </c>
      <c r="C2562" s="163" t="s">
        <v>304</v>
      </c>
      <c r="D2562" s="163" t="s">
        <v>1</v>
      </c>
      <c r="E2562" s="163"/>
      <c r="F2562" s="164">
        <v>11.978820587999998</v>
      </c>
      <c r="G2562" s="165"/>
      <c r="H2562" s="165"/>
      <c r="I2562" s="166"/>
      <c r="J2562" s="166"/>
      <c r="K2562" s="166"/>
      <c r="L2562" s="166"/>
      <c r="M2562" s="166"/>
      <c r="N2562" s="166"/>
      <c r="O2562" s="166"/>
      <c r="P2562" s="166"/>
      <c r="Q2562" s="166"/>
      <c r="R2562" s="166"/>
      <c r="S2562" s="166"/>
      <c r="T2562" s="166"/>
      <c r="U2562" s="166"/>
      <c r="V2562" s="166"/>
      <c r="W2562" s="166"/>
      <c r="X2562" s="166"/>
      <c r="Y2562" s="166"/>
      <c r="Z2562" s="166"/>
      <c r="AA2562" s="166"/>
      <c r="AB2562" s="166"/>
      <c r="AC2562" s="166"/>
      <c r="AD2562" s="166"/>
      <c r="AE2562" s="166"/>
      <c r="AF2562" s="166"/>
      <c r="AG2562" s="166"/>
      <c r="AH2562" s="166"/>
      <c r="AI2562" s="166"/>
      <c r="AJ2562" s="166"/>
      <c r="AK2562" s="166"/>
      <c r="AL2562" s="166"/>
      <c r="AM2562" s="166"/>
      <c r="AN2562" s="166"/>
      <c r="AO2562" s="166"/>
      <c r="AP2562" s="166"/>
      <c r="AQ2562" s="166"/>
      <c r="AR2562" s="166"/>
      <c r="AS2562" s="166"/>
      <c r="AT2562" s="166"/>
      <c r="AU2562" s="166"/>
      <c r="AV2562" s="166"/>
      <c r="AW2562" s="166"/>
      <c r="AX2562" s="166"/>
      <c r="AY2562" s="166"/>
    </row>
    <row r="2563" spans="1:51" s="115" customFormat="1" ht="12.75" customHeight="1" x14ac:dyDescent="0.25">
      <c r="A2563" s="156">
        <v>42394</v>
      </c>
      <c r="B2563" s="157" t="s">
        <v>1474</v>
      </c>
      <c r="C2563" s="158" t="s">
        <v>2015</v>
      </c>
      <c r="D2563" s="158" t="s">
        <v>1</v>
      </c>
      <c r="E2563" s="158"/>
      <c r="F2563" s="159">
        <v>88.114684332563996</v>
      </c>
      <c r="G2563" s="160"/>
      <c r="H2563" s="160"/>
      <c r="I2563" s="166"/>
      <c r="J2563" s="166"/>
      <c r="K2563" s="166"/>
      <c r="L2563" s="166"/>
      <c r="M2563" s="166"/>
      <c r="N2563" s="166"/>
      <c r="O2563" s="166"/>
      <c r="P2563" s="166"/>
      <c r="Q2563" s="166"/>
      <c r="R2563" s="166"/>
      <c r="S2563" s="166"/>
      <c r="T2563" s="166"/>
      <c r="U2563" s="166"/>
      <c r="V2563" s="166"/>
      <c r="W2563" s="166"/>
      <c r="X2563" s="166"/>
      <c r="Y2563" s="166"/>
      <c r="Z2563" s="166"/>
      <c r="AA2563" s="166"/>
      <c r="AB2563" s="166"/>
      <c r="AC2563" s="166"/>
      <c r="AD2563" s="166"/>
      <c r="AE2563" s="166"/>
      <c r="AF2563" s="166"/>
      <c r="AG2563" s="166"/>
      <c r="AH2563" s="166"/>
      <c r="AI2563" s="166"/>
      <c r="AJ2563" s="166"/>
      <c r="AK2563" s="166"/>
      <c r="AL2563" s="166"/>
      <c r="AM2563" s="166"/>
      <c r="AN2563" s="166"/>
      <c r="AO2563" s="166"/>
      <c r="AP2563" s="166"/>
      <c r="AQ2563" s="166"/>
      <c r="AR2563" s="166"/>
      <c r="AS2563" s="166"/>
      <c r="AT2563" s="166"/>
      <c r="AU2563" s="166"/>
      <c r="AV2563" s="166"/>
      <c r="AW2563" s="166"/>
      <c r="AX2563" s="166"/>
      <c r="AY2563" s="166"/>
    </row>
    <row r="2564" spans="1:51" s="115" customFormat="1" ht="12.75" customHeight="1" x14ac:dyDescent="0.25">
      <c r="A2564" s="161">
        <v>42395</v>
      </c>
      <c r="B2564" s="162" t="s">
        <v>1474</v>
      </c>
      <c r="C2564" s="163" t="s">
        <v>110</v>
      </c>
      <c r="D2564" s="163" t="s">
        <v>1</v>
      </c>
      <c r="E2564" s="163"/>
      <c r="F2564" s="164">
        <v>56.303586499999994</v>
      </c>
      <c r="G2564" s="165"/>
      <c r="H2564" s="165"/>
      <c r="I2564" s="166"/>
      <c r="J2564" s="166"/>
      <c r="K2564" s="166"/>
      <c r="L2564" s="166"/>
      <c r="M2564" s="166"/>
      <c r="N2564" s="166"/>
      <c r="O2564" s="166"/>
      <c r="P2564" s="166"/>
      <c r="Q2564" s="166"/>
      <c r="R2564" s="166"/>
      <c r="S2564" s="166"/>
      <c r="T2564" s="166"/>
      <c r="U2564" s="166"/>
      <c r="V2564" s="166"/>
      <c r="W2564" s="166"/>
      <c r="X2564" s="166"/>
      <c r="Y2564" s="166"/>
      <c r="Z2564" s="166"/>
      <c r="AA2564" s="166"/>
      <c r="AB2564" s="166"/>
      <c r="AC2564" s="166"/>
      <c r="AD2564" s="166"/>
      <c r="AE2564" s="166"/>
      <c r="AF2564" s="166"/>
      <c r="AG2564" s="166"/>
      <c r="AH2564" s="166"/>
      <c r="AI2564" s="166"/>
      <c r="AJ2564" s="166"/>
      <c r="AK2564" s="166"/>
      <c r="AL2564" s="166"/>
      <c r="AM2564" s="166"/>
      <c r="AN2564" s="166"/>
      <c r="AO2564" s="166"/>
      <c r="AP2564" s="166"/>
      <c r="AQ2564" s="166"/>
      <c r="AR2564" s="166"/>
      <c r="AS2564" s="166"/>
      <c r="AT2564" s="166"/>
      <c r="AU2564" s="166"/>
      <c r="AV2564" s="166"/>
      <c r="AW2564" s="166"/>
      <c r="AX2564" s="166"/>
      <c r="AY2564" s="166"/>
    </row>
    <row r="2565" spans="1:51" s="115" customFormat="1" ht="12.75" customHeight="1" x14ac:dyDescent="0.25">
      <c r="A2565" s="156">
        <v>42410</v>
      </c>
      <c r="B2565" s="157" t="s">
        <v>1474</v>
      </c>
      <c r="C2565" s="158" t="s">
        <v>805</v>
      </c>
      <c r="D2565" s="158" t="s">
        <v>1</v>
      </c>
      <c r="E2565" s="158"/>
      <c r="F2565" s="159">
        <v>34.058534000000002</v>
      </c>
      <c r="G2565" s="160"/>
      <c r="H2565" s="160"/>
      <c r="I2565" s="166"/>
      <c r="J2565" s="166"/>
      <c r="K2565" s="166"/>
      <c r="L2565" s="166"/>
      <c r="M2565" s="166"/>
      <c r="N2565" s="166"/>
      <c r="O2565" s="166"/>
      <c r="P2565" s="166"/>
      <c r="Q2565" s="166"/>
      <c r="R2565" s="166"/>
      <c r="S2565" s="166"/>
      <c r="T2565" s="166"/>
      <c r="U2565" s="166"/>
      <c r="V2565" s="166"/>
      <c r="W2565" s="166"/>
      <c r="X2565" s="166"/>
      <c r="Y2565" s="166"/>
      <c r="Z2565" s="166"/>
      <c r="AA2565" s="166"/>
      <c r="AB2565" s="166"/>
      <c r="AC2565" s="166"/>
      <c r="AD2565" s="166"/>
      <c r="AE2565" s="166"/>
      <c r="AF2565" s="166"/>
      <c r="AG2565" s="166"/>
      <c r="AH2565" s="166"/>
      <c r="AI2565" s="166"/>
      <c r="AJ2565" s="166"/>
      <c r="AK2565" s="166"/>
      <c r="AL2565" s="166"/>
      <c r="AM2565" s="166"/>
      <c r="AN2565" s="166"/>
      <c r="AO2565" s="166"/>
      <c r="AP2565" s="166"/>
      <c r="AQ2565" s="166"/>
      <c r="AR2565" s="166"/>
      <c r="AS2565" s="166"/>
      <c r="AT2565" s="166"/>
      <c r="AU2565" s="166"/>
      <c r="AV2565" s="166"/>
      <c r="AW2565" s="166"/>
      <c r="AX2565" s="166"/>
      <c r="AY2565" s="166"/>
    </row>
    <row r="2566" spans="1:51" s="115" customFormat="1" ht="12.75" customHeight="1" x14ac:dyDescent="0.25">
      <c r="A2566" s="161">
        <v>42412</v>
      </c>
      <c r="B2566" s="162" t="s">
        <v>1474</v>
      </c>
      <c r="C2566" s="163" t="s">
        <v>297</v>
      </c>
      <c r="D2566" s="163" t="s">
        <v>1</v>
      </c>
      <c r="E2566" s="163"/>
      <c r="F2566" s="164">
        <v>1.5</v>
      </c>
      <c r="G2566" s="165"/>
      <c r="H2566" s="165"/>
      <c r="I2566" s="166"/>
      <c r="J2566" s="166"/>
      <c r="K2566" s="166"/>
      <c r="L2566" s="166"/>
      <c r="M2566" s="166"/>
      <c r="N2566" s="166"/>
      <c r="O2566" s="166"/>
      <c r="P2566" s="166"/>
      <c r="Q2566" s="166"/>
      <c r="R2566" s="166"/>
      <c r="S2566" s="166"/>
      <c r="T2566" s="166"/>
      <c r="U2566" s="166"/>
      <c r="V2566" s="166"/>
      <c r="W2566" s="166"/>
      <c r="X2566" s="166"/>
      <c r="Y2566" s="166"/>
      <c r="Z2566" s="166"/>
      <c r="AA2566" s="166"/>
      <c r="AB2566" s="166"/>
      <c r="AC2566" s="166"/>
      <c r="AD2566" s="166"/>
      <c r="AE2566" s="166"/>
      <c r="AF2566" s="166"/>
      <c r="AG2566" s="166"/>
      <c r="AH2566" s="166"/>
      <c r="AI2566" s="166"/>
      <c r="AJ2566" s="166"/>
      <c r="AK2566" s="166"/>
      <c r="AL2566" s="166"/>
      <c r="AM2566" s="166"/>
      <c r="AN2566" s="166"/>
      <c r="AO2566" s="166"/>
      <c r="AP2566" s="166"/>
      <c r="AQ2566" s="166"/>
      <c r="AR2566" s="166"/>
      <c r="AS2566" s="166"/>
      <c r="AT2566" s="166"/>
      <c r="AU2566" s="166"/>
      <c r="AV2566" s="166"/>
      <c r="AW2566" s="166"/>
      <c r="AX2566" s="166"/>
      <c r="AY2566" s="166"/>
    </row>
    <row r="2567" spans="1:51" s="115" customFormat="1" ht="12.75" customHeight="1" x14ac:dyDescent="0.25">
      <c r="A2567" s="156">
        <v>42416</v>
      </c>
      <c r="B2567" s="157" t="s">
        <v>1473</v>
      </c>
      <c r="C2567" s="158" t="s">
        <v>111</v>
      </c>
      <c r="D2567" s="158" t="s">
        <v>1</v>
      </c>
      <c r="E2567" s="158"/>
      <c r="F2567" s="159">
        <v>25</v>
      </c>
      <c r="G2567" s="160"/>
      <c r="H2567" s="160"/>
      <c r="I2567" s="166"/>
      <c r="J2567" s="166"/>
      <c r="K2567" s="166"/>
      <c r="L2567" s="166"/>
      <c r="M2567" s="166"/>
      <c r="N2567" s="166"/>
      <c r="O2567" s="166"/>
      <c r="P2567" s="166"/>
      <c r="Q2567" s="166"/>
      <c r="R2567" s="166"/>
      <c r="S2567" s="166"/>
      <c r="T2567" s="166"/>
      <c r="U2567" s="166"/>
      <c r="V2567" s="166"/>
      <c r="W2567" s="166"/>
      <c r="X2567" s="166"/>
      <c r="Y2567" s="166"/>
      <c r="Z2567" s="166"/>
      <c r="AA2567" s="166"/>
      <c r="AB2567" s="166"/>
      <c r="AC2567" s="166"/>
      <c r="AD2567" s="166"/>
      <c r="AE2567" s="166"/>
      <c r="AF2567" s="166"/>
      <c r="AG2567" s="166"/>
      <c r="AH2567" s="166"/>
      <c r="AI2567" s="166"/>
      <c r="AJ2567" s="166"/>
      <c r="AK2567" s="166"/>
      <c r="AL2567" s="166"/>
      <c r="AM2567" s="166"/>
      <c r="AN2567" s="166"/>
      <c r="AO2567" s="166"/>
      <c r="AP2567" s="166"/>
      <c r="AQ2567" s="166"/>
      <c r="AR2567" s="166"/>
      <c r="AS2567" s="166"/>
      <c r="AT2567" s="166"/>
      <c r="AU2567" s="166"/>
      <c r="AV2567" s="166"/>
      <c r="AW2567" s="166"/>
      <c r="AX2567" s="166"/>
      <c r="AY2567" s="166"/>
    </row>
    <row r="2568" spans="1:51" s="115" customFormat="1" ht="12.75" customHeight="1" x14ac:dyDescent="0.25">
      <c r="A2568" s="161">
        <v>42422</v>
      </c>
      <c r="B2568" s="162" t="s">
        <v>1475</v>
      </c>
      <c r="C2568" s="163" t="s">
        <v>1053</v>
      </c>
      <c r="D2568" s="163" t="s">
        <v>1</v>
      </c>
      <c r="E2568" s="163"/>
      <c r="F2568" s="164">
        <v>1.3</v>
      </c>
      <c r="G2568" s="165"/>
      <c r="H2568" s="165"/>
      <c r="I2568" s="166"/>
      <c r="J2568" s="166"/>
      <c r="K2568" s="166"/>
      <c r="L2568" s="166"/>
      <c r="M2568" s="166"/>
      <c r="N2568" s="166"/>
      <c r="O2568" s="166"/>
      <c r="P2568" s="166"/>
      <c r="Q2568" s="166"/>
      <c r="R2568" s="166"/>
      <c r="S2568" s="166"/>
      <c r="T2568" s="166"/>
      <c r="U2568" s="166"/>
      <c r="V2568" s="166"/>
      <c r="W2568" s="166"/>
      <c r="X2568" s="166"/>
      <c r="Y2568" s="166"/>
      <c r="Z2568" s="166"/>
      <c r="AA2568" s="166"/>
      <c r="AB2568" s="166"/>
      <c r="AC2568" s="166"/>
      <c r="AD2568" s="166"/>
      <c r="AE2568" s="166"/>
      <c r="AF2568" s="166"/>
      <c r="AG2568" s="166"/>
      <c r="AH2568" s="166"/>
      <c r="AI2568" s="166"/>
      <c r="AJ2568" s="166"/>
      <c r="AK2568" s="166"/>
      <c r="AL2568" s="166"/>
      <c r="AM2568" s="166"/>
      <c r="AN2568" s="166"/>
      <c r="AO2568" s="166"/>
      <c r="AP2568" s="166"/>
      <c r="AQ2568" s="166"/>
      <c r="AR2568" s="166"/>
      <c r="AS2568" s="166"/>
      <c r="AT2568" s="166"/>
      <c r="AU2568" s="166"/>
      <c r="AV2568" s="166"/>
      <c r="AW2568" s="166"/>
      <c r="AX2568" s="166"/>
      <c r="AY2568" s="166"/>
    </row>
    <row r="2569" spans="1:51" s="115" customFormat="1" ht="12.75" customHeight="1" x14ac:dyDescent="0.25">
      <c r="A2569" s="156">
        <v>42424</v>
      </c>
      <c r="B2569" s="157" t="s">
        <v>1475</v>
      </c>
      <c r="C2569" s="158" t="s">
        <v>1054</v>
      </c>
      <c r="D2569" s="158" t="s">
        <v>1</v>
      </c>
      <c r="E2569" s="158"/>
      <c r="F2569" s="159">
        <v>41.1</v>
      </c>
      <c r="G2569" s="160"/>
      <c r="H2569" s="160"/>
      <c r="I2569" s="166"/>
      <c r="J2569" s="166"/>
      <c r="K2569" s="166"/>
      <c r="L2569" s="166"/>
      <c r="M2569" s="166"/>
      <c r="N2569" s="166"/>
      <c r="O2569" s="166"/>
      <c r="P2569" s="166"/>
      <c r="Q2569" s="166"/>
      <c r="R2569" s="166"/>
      <c r="S2569" s="166"/>
      <c r="T2569" s="166"/>
      <c r="U2569" s="166"/>
      <c r="V2569" s="166"/>
      <c r="W2569" s="166"/>
      <c r="X2569" s="166"/>
      <c r="Y2569" s="166"/>
      <c r="Z2569" s="166"/>
      <c r="AA2569" s="166"/>
      <c r="AB2569" s="166"/>
      <c r="AC2569" s="166"/>
      <c r="AD2569" s="166"/>
      <c r="AE2569" s="166"/>
      <c r="AF2569" s="166"/>
      <c r="AG2569" s="166"/>
      <c r="AH2569" s="166"/>
      <c r="AI2569" s="166"/>
      <c r="AJ2569" s="166"/>
      <c r="AK2569" s="166"/>
      <c r="AL2569" s="166"/>
      <c r="AM2569" s="166"/>
      <c r="AN2569" s="166"/>
      <c r="AO2569" s="166"/>
      <c r="AP2569" s="166"/>
      <c r="AQ2569" s="166"/>
      <c r="AR2569" s="166"/>
      <c r="AS2569" s="166"/>
      <c r="AT2569" s="166"/>
      <c r="AU2569" s="166"/>
      <c r="AV2569" s="166"/>
      <c r="AW2569" s="166"/>
      <c r="AX2569" s="166"/>
      <c r="AY2569" s="166"/>
    </row>
    <row r="2570" spans="1:51" s="115" customFormat="1" ht="12.75" customHeight="1" x14ac:dyDescent="0.25">
      <c r="A2570" s="161">
        <v>42426</v>
      </c>
      <c r="B2570" s="162" t="s">
        <v>1475</v>
      </c>
      <c r="C2570" s="163" t="s">
        <v>1055</v>
      </c>
      <c r="D2570" s="163" t="s">
        <v>1</v>
      </c>
      <c r="E2570" s="163"/>
      <c r="F2570" s="164">
        <v>7</v>
      </c>
      <c r="G2570" s="165"/>
      <c r="H2570" s="165"/>
      <c r="I2570" s="166"/>
      <c r="J2570" s="166"/>
      <c r="K2570" s="166"/>
      <c r="L2570" s="166"/>
      <c r="M2570" s="166"/>
      <c r="N2570" s="166"/>
      <c r="O2570" s="166"/>
      <c r="P2570" s="166"/>
      <c r="Q2570" s="166"/>
      <c r="R2570" s="166"/>
      <c r="S2570" s="166"/>
      <c r="T2570" s="166"/>
      <c r="U2570" s="166"/>
      <c r="V2570" s="166"/>
      <c r="W2570" s="166"/>
      <c r="X2570" s="166"/>
      <c r="Y2570" s="166"/>
      <c r="Z2570" s="166"/>
      <c r="AA2570" s="166"/>
      <c r="AB2570" s="166"/>
      <c r="AC2570" s="166"/>
      <c r="AD2570" s="166"/>
      <c r="AE2570" s="166"/>
      <c r="AF2570" s="166"/>
      <c r="AG2570" s="166"/>
      <c r="AH2570" s="166"/>
      <c r="AI2570" s="166"/>
      <c r="AJ2570" s="166"/>
      <c r="AK2570" s="166"/>
      <c r="AL2570" s="166"/>
      <c r="AM2570" s="166"/>
      <c r="AN2570" s="166"/>
      <c r="AO2570" s="166"/>
      <c r="AP2570" s="166"/>
      <c r="AQ2570" s="166"/>
      <c r="AR2570" s="166"/>
      <c r="AS2570" s="166"/>
      <c r="AT2570" s="166"/>
      <c r="AU2570" s="166"/>
      <c r="AV2570" s="166"/>
      <c r="AW2570" s="166"/>
      <c r="AX2570" s="166"/>
      <c r="AY2570" s="166"/>
    </row>
    <row r="2571" spans="1:51" s="115" customFormat="1" ht="12.75" customHeight="1" x14ac:dyDescent="0.25">
      <c r="A2571" s="156">
        <v>42431</v>
      </c>
      <c r="B2571" s="157" t="s">
        <v>1474</v>
      </c>
      <c r="C2571" s="158" t="s">
        <v>1455</v>
      </c>
      <c r="D2571" s="158" t="s">
        <v>1</v>
      </c>
      <c r="E2571" s="158"/>
      <c r="F2571" s="159">
        <v>1.2221232</v>
      </c>
      <c r="G2571" s="160"/>
      <c r="H2571" s="160"/>
      <c r="I2571" s="166"/>
      <c r="J2571" s="166"/>
      <c r="K2571" s="166"/>
      <c r="L2571" s="166"/>
      <c r="M2571" s="166"/>
      <c r="N2571" s="166"/>
      <c r="O2571" s="166"/>
      <c r="P2571" s="166"/>
      <c r="Q2571" s="166"/>
      <c r="R2571" s="166"/>
      <c r="S2571" s="166"/>
      <c r="T2571" s="166"/>
      <c r="U2571" s="166"/>
      <c r="V2571" s="166"/>
      <c r="W2571" s="166"/>
      <c r="X2571" s="166"/>
      <c r="Y2571" s="166"/>
      <c r="Z2571" s="166"/>
      <c r="AA2571" s="166"/>
      <c r="AB2571" s="166"/>
      <c r="AC2571" s="166"/>
      <c r="AD2571" s="166"/>
      <c r="AE2571" s="166"/>
      <c r="AF2571" s="166"/>
      <c r="AG2571" s="166"/>
      <c r="AH2571" s="166"/>
      <c r="AI2571" s="166"/>
      <c r="AJ2571" s="166"/>
      <c r="AK2571" s="166"/>
      <c r="AL2571" s="166"/>
      <c r="AM2571" s="166"/>
      <c r="AN2571" s="166"/>
      <c r="AO2571" s="166"/>
      <c r="AP2571" s="166"/>
      <c r="AQ2571" s="166"/>
      <c r="AR2571" s="166"/>
      <c r="AS2571" s="166"/>
      <c r="AT2571" s="166"/>
      <c r="AU2571" s="166"/>
      <c r="AV2571" s="166"/>
      <c r="AW2571" s="166"/>
      <c r="AX2571" s="166"/>
      <c r="AY2571" s="166"/>
    </row>
    <row r="2572" spans="1:51" s="115" customFormat="1" ht="12.75" customHeight="1" x14ac:dyDescent="0.25">
      <c r="A2572" s="161">
        <v>42433</v>
      </c>
      <c r="B2572" s="162" t="s">
        <v>1474</v>
      </c>
      <c r="C2572" s="163" t="s">
        <v>1056</v>
      </c>
      <c r="D2572" s="163" t="s">
        <v>1</v>
      </c>
      <c r="E2572" s="163"/>
      <c r="F2572" s="164">
        <v>0.17</v>
      </c>
      <c r="G2572" s="165"/>
      <c r="H2572" s="165"/>
      <c r="I2572" s="166"/>
      <c r="J2572" s="166"/>
      <c r="K2572" s="166"/>
      <c r="L2572" s="166"/>
      <c r="M2572" s="166"/>
      <c r="N2572" s="166"/>
      <c r="O2572" s="166"/>
      <c r="P2572" s="166"/>
      <c r="Q2572" s="166"/>
      <c r="R2572" s="166"/>
      <c r="S2572" s="166"/>
      <c r="T2572" s="166"/>
      <c r="U2572" s="166"/>
      <c r="V2572" s="166"/>
      <c r="W2572" s="166"/>
      <c r="X2572" s="166"/>
      <c r="Y2572" s="166"/>
      <c r="Z2572" s="166"/>
      <c r="AA2572" s="166"/>
      <c r="AB2572" s="166"/>
      <c r="AC2572" s="166"/>
      <c r="AD2572" s="166"/>
      <c r="AE2572" s="166"/>
      <c r="AF2572" s="166"/>
      <c r="AG2572" s="166"/>
      <c r="AH2572" s="166"/>
      <c r="AI2572" s="166"/>
      <c r="AJ2572" s="166"/>
      <c r="AK2572" s="166"/>
      <c r="AL2572" s="166"/>
      <c r="AM2572" s="166"/>
      <c r="AN2572" s="166"/>
      <c r="AO2572" s="166"/>
      <c r="AP2572" s="166"/>
      <c r="AQ2572" s="166"/>
      <c r="AR2572" s="166"/>
      <c r="AS2572" s="166"/>
      <c r="AT2572" s="166"/>
      <c r="AU2572" s="166"/>
      <c r="AV2572" s="166"/>
      <c r="AW2572" s="166"/>
      <c r="AX2572" s="166"/>
      <c r="AY2572" s="166"/>
    </row>
    <row r="2573" spans="1:51" s="115" customFormat="1" ht="12.75" customHeight="1" x14ac:dyDescent="0.25">
      <c r="A2573" s="156">
        <v>42438</v>
      </c>
      <c r="B2573" s="157" t="s">
        <v>1474</v>
      </c>
      <c r="C2573" s="158" t="s">
        <v>1456</v>
      </c>
      <c r="D2573" s="158" t="s">
        <v>1</v>
      </c>
      <c r="E2573" s="158"/>
      <c r="F2573" s="159">
        <v>84.678764000000001</v>
      </c>
      <c r="G2573" s="160"/>
      <c r="H2573" s="160"/>
      <c r="I2573" s="166"/>
      <c r="J2573" s="166"/>
      <c r="K2573" s="166"/>
      <c r="L2573" s="166"/>
      <c r="M2573" s="166"/>
      <c r="N2573" s="166"/>
      <c r="O2573" s="166"/>
      <c r="P2573" s="166"/>
      <c r="Q2573" s="166"/>
      <c r="R2573" s="166"/>
      <c r="S2573" s="166"/>
      <c r="T2573" s="166"/>
      <c r="U2573" s="166"/>
      <c r="V2573" s="166"/>
      <c r="W2573" s="166"/>
      <c r="X2573" s="166"/>
      <c r="Y2573" s="166"/>
      <c r="Z2573" s="166"/>
      <c r="AA2573" s="166"/>
      <c r="AB2573" s="166"/>
      <c r="AC2573" s="166"/>
      <c r="AD2573" s="166"/>
      <c r="AE2573" s="166"/>
      <c r="AF2573" s="166"/>
      <c r="AG2573" s="166"/>
      <c r="AH2573" s="166"/>
      <c r="AI2573" s="166"/>
      <c r="AJ2573" s="166"/>
      <c r="AK2573" s="166"/>
      <c r="AL2573" s="166"/>
      <c r="AM2573" s="166"/>
      <c r="AN2573" s="166"/>
      <c r="AO2573" s="166"/>
      <c r="AP2573" s="166"/>
      <c r="AQ2573" s="166"/>
      <c r="AR2573" s="166"/>
      <c r="AS2573" s="166"/>
      <c r="AT2573" s="166"/>
      <c r="AU2573" s="166"/>
      <c r="AV2573" s="166"/>
      <c r="AW2573" s="166"/>
      <c r="AX2573" s="166"/>
      <c r="AY2573" s="166"/>
    </row>
    <row r="2574" spans="1:51" s="115" customFormat="1" ht="12.75" customHeight="1" x14ac:dyDescent="0.25">
      <c r="A2574" s="161">
        <v>42439</v>
      </c>
      <c r="B2574" s="162" t="s">
        <v>1474</v>
      </c>
      <c r="C2574" s="163" t="s">
        <v>194</v>
      </c>
      <c r="D2574" s="163" t="s">
        <v>1</v>
      </c>
      <c r="E2574" s="163"/>
      <c r="F2574" s="164">
        <v>30.900200000000002</v>
      </c>
      <c r="G2574" s="165"/>
      <c r="H2574" s="165"/>
      <c r="I2574" s="166"/>
      <c r="J2574" s="166"/>
      <c r="K2574" s="166"/>
      <c r="L2574" s="166"/>
      <c r="M2574" s="166"/>
      <c r="N2574" s="166"/>
      <c r="O2574" s="166"/>
      <c r="P2574" s="166"/>
      <c r="Q2574" s="166"/>
      <c r="R2574" s="166"/>
      <c r="S2574" s="166"/>
      <c r="T2574" s="166"/>
      <c r="U2574" s="166"/>
      <c r="V2574" s="166"/>
      <c r="W2574" s="166"/>
      <c r="X2574" s="166"/>
      <c r="Y2574" s="166"/>
      <c r="Z2574" s="166"/>
      <c r="AA2574" s="166"/>
      <c r="AB2574" s="166"/>
      <c r="AC2574" s="166"/>
      <c r="AD2574" s="166"/>
      <c r="AE2574" s="166"/>
      <c r="AF2574" s="166"/>
      <c r="AG2574" s="166"/>
      <c r="AH2574" s="166"/>
      <c r="AI2574" s="166"/>
      <c r="AJ2574" s="166"/>
      <c r="AK2574" s="166"/>
      <c r="AL2574" s="166"/>
      <c r="AM2574" s="166"/>
      <c r="AN2574" s="166"/>
      <c r="AO2574" s="166"/>
      <c r="AP2574" s="166"/>
      <c r="AQ2574" s="166"/>
      <c r="AR2574" s="166"/>
      <c r="AS2574" s="166"/>
      <c r="AT2574" s="166"/>
      <c r="AU2574" s="166"/>
      <c r="AV2574" s="166"/>
      <c r="AW2574" s="166"/>
      <c r="AX2574" s="166"/>
      <c r="AY2574" s="166"/>
    </row>
    <row r="2575" spans="1:51" s="115" customFormat="1" ht="12.75" customHeight="1" x14ac:dyDescent="0.25">
      <c r="A2575" s="156">
        <v>42440</v>
      </c>
      <c r="B2575" s="157" t="s">
        <v>1475</v>
      </c>
      <c r="C2575" s="158" t="s">
        <v>1057</v>
      </c>
      <c r="D2575" s="158" t="s">
        <v>1</v>
      </c>
      <c r="E2575" s="158"/>
      <c r="F2575" s="159">
        <v>10</v>
      </c>
      <c r="G2575" s="160"/>
      <c r="H2575" s="160"/>
      <c r="I2575" s="166"/>
      <c r="J2575" s="166"/>
      <c r="K2575" s="166"/>
      <c r="L2575" s="166"/>
      <c r="M2575" s="166"/>
      <c r="N2575" s="166"/>
      <c r="O2575" s="166"/>
      <c r="P2575" s="166"/>
      <c r="Q2575" s="166"/>
      <c r="R2575" s="166"/>
      <c r="S2575" s="166"/>
      <c r="T2575" s="166"/>
      <c r="U2575" s="166"/>
      <c r="V2575" s="166"/>
      <c r="W2575" s="166"/>
      <c r="X2575" s="166"/>
      <c r="Y2575" s="166"/>
      <c r="Z2575" s="166"/>
      <c r="AA2575" s="166"/>
      <c r="AB2575" s="166"/>
      <c r="AC2575" s="166"/>
      <c r="AD2575" s="166"/>
      <c r="AE2575" s="166"/>
      <c r="AF2575" s="166"/>
      <c r="AG2575" s="166"/>
      <c r="AH2575" s="166"/>
      <c r="AI2575" s="166"/>
      <c r="AJ2575" s="166"/>
      <c r="AK2575" s="166"/>
      <c r="AL2575" s="166"/>
      <c r="AM2575" s="166"/>
      <c r="AN2575" s="166"/>
      <c r="AO2575" s="166"/>
      <c r="AP2575" s="166"/>
      <c r="AQ2575" s="166"/>
      <c r="AR2575" s="166"/>
      <c r="AS2575" s="166"/>
      <c r="AT2575" s="166"/>
      <c r="AU2575" s="166"/>
      <c r="AV2575" s="166"/>
      <c r="AW2575" s="166"/>
      <c r="AX2575" s="166"/>
      <c r="AY2575" s="166"/>
    </row>
    <row r="2576" spans="1:51" s="115" customFormat="1" ht="12.75" customHeight="1" x14ac:dyDescent="0.25">
      <c r="A2576" s="161">
        <v>42443</v>
      </c>
      <c r="B2576" s="162" t="s">
        <v>1475</v>
      </c>
      <c r="C2576" s="163" t="s">
        <v>1058</v>
      </c>
      <c r="D2576" s="163" t="s">
        <v>1</v>
      </c>
      <c r="E2576" s="163"/>
      <c r="F2576" s="164">
        <v>800</v>
      </c>
      <c r="G2576" s="165"/>
      <c r="H2576" s="165"/>
      <c r="I2576" s="166"/>
      <c r="J2576" s="166"/>
      <c r="K2576" s="166"/>
      <c r="L2576" s="166"/>
      <c r="M2576" s="166"/>
      <c r="N2576" s="166"/>
      <c r="O2576" s="166"/>
      <c r="P2576" s="166"/>
      <c r="Q2576" s="166"/>
      <c r="R2576" s="166"/>
      <c r="S2576" s="166"/>
      <c r="T2576" s="166"/>
      <c r="U2576" s="166"/>
      <c r="V2576" s="166"/>
      <c r="W2576" s="166"/>
      <c r="X2576" s="166"/>
      <c r="Y2576" s="166"/>
      <c r="Z2576" s="166"/>
      <c r="AA2576" s="166"/>
      <c r="AB2576" s="166"/>
      <c r="AC2576" s="166"/>
      <c r="AD2576" s="166"/>
      <c r="AE2576" s="166"/>
      <c r="AF2576" s="166"/>
      <c r="AG2576" s="166"/>
      <c r="AH2576" s="166"/>
      <c r="AI2576" s="166"/>
      <c r="AJ2576" s="166"/>
      <c r="AK2576" s="166"/>
      <c r="AL2576" s="166"/>
      <c r="AM2576" s="166"/>
      <c r="AN2576" s="166"/>
      <c r="AO2576" s="166"/>
      <c r="AP2576" s="166"/>
      <c r="AQ2576" s="166"/>
      <c r="AR2576" s="166"/>
      <c r="AS2576" s="166"/>
      <c r="AT2576" s="166"/>
      <c r="AU2576" s="166"/>
      <c r="AV2576" s="166"/>
      <c r="AW2576" s="166"/>
      <c r="AX2576" s="166"/>
      <c r="AY2576" s="166"/>
    </row>
    <row r="2577" spans="1:51" s="115" customFormat="1" ht="12.75" customHeight="1" x14ac:dyDescent="0.25">
      <c r="A2577" s="156">
        <v>42444</v>
      </c>
      <c r="B2577" s="157" t="s">
        <v>1473</v>
      </c>
      <c r="C2577" s="158" t="s">
        <v>1059</v>
      </c>
      <c r="D2577" s="158" t="s">
        <v>1</v>
      </c>
      <c r="E2577" s="158"/>
      <c r="F2577" s="159">
        <v>3</v>
      </c>
      <c r="G2577" s="160"/>
      <c r="H2577" s="160"/>
      <c r="I2577" s="166"/>
      <c r="J2577" s="166"/>
      <c r="K2577" s="166"/>
      <c r="L2577" s="166"/>
      <c r="M2577" s="166"/>
      <c r="N2577" s="166"/>
      <c r="O2577" s="166"/>
      <c r="P2577" s="166"/>
      <c r="Q2577" s="166"/>
      <c r="R2577" s="166"/>
      <c r="S2577" s="166"/>
      <c r="T2577" s="166"/>
      <c r="U2577" s="166"/>
      <c r="V2577" s="166"/>
      <c r="W2577" s="166"/>
      <c r="X2577" s="166"/>
      <c r="Y2577" s="166"/>
      <c r="Z2577" s="166"/>
      <c r="AA2577" s="166"/>
      <c r="AB2577" s="166"/>
      <c r="AC2577" s="166"/>
      <c r="AD2577" s="166"/>
      <c r="AE2577" s="166"/>
      <c r="AF2577" s="166"/>
      <c r="AG2577" s="166"/>
      <c r="AH2577" s="166"/>
      <c r="AI2577" s="166"/>
      <c r="AJ2577" s="166"/>
      <c r="AK2577" s="166"/>
      <c r="AL2577" s="166"/>
      <c r="AM2577" s="166"/>
      <c r="AN2577" s="166"/>
      <c r="AO2577" s="166"/>
      <c r="AP2577" s="166"/>
      <c r="AQ2577" s="166"/>
      <c r="AR2577" s="166"/>
      <c r="AS2577" s="166"/>
      <c r="AT2577" s="166"/>
      <c r="AU2577" s="166"/>
      <c r="AV2577" s="166"/>
      <c r="AW2577" s="166"/>
      <c r="AX2577" s="166"/>
      <c r="AY2577" s="166"/>
    </row>
    <row r="2578" spans="1:51" s="115" customFormat="1" ht="12.75" customHeight="1" x14ac:dyDescent="0.25">
      <c r="A2578" s="161">
        <v>42457</v>
      </c>
      <c r="B2578" s="162" t="s">
        <v>1474</v>
      </c>
      <c r="C2578" s="163" t="s">
        <v>541</v>
      </c>
      <c r="D2578" s="163" t="s">
        <v>1</v>
      </c>
      <c r="E2578" s="163"/>
      <c r="F2578" s="164">
        <v>12.147</v>
      </c>
      <c r="G2578" s="165"/>
      <c r="H2578" s="165"/>
      <c r="I2578" s="166"/>
      <c r="J2578" s="166"/>
      <c r="K2578" s="166"/>
      <c r="L2578" s="166"/>
      <c r="M2578" s="166"/>
      <c r="N2578" s="166"/>
      <c r="O2578" s="166"/>
      <c r="P2578" s="166"/>
      <c r="Q2578" s="166"/>
      <c r="R2578" s="166"/>
      <c r="S2578" s="166"/>
      <c r="T2578" s="166"/>
      <c r="U2578" s="166"/>
      <c r="V2578" s="166"/>
      <c r="W2578" s="166"/>
      <c r="X2578" s="166"/>
      <c r="Y2578" s="166"/>
      <c r="Z2578" s="166"/>
      <c r="AA2578" s="166"/>
      <c r="AB2578" s="166"/>
      <c r="AC2578" s="166"/>
      <c r="AD2578" s="166"/>
      <c r="AE2578" s="166"/>
      <c r="AF2578" s="166"/>
      <c r="AG2578" s="166"/>
      <c r="AH2578" s="166"/>
      <c r="AI2578" s="166"/>
      <c r="AJ2578" s="166"/>
      <c r="AK2578" s="166"/>
      <c r="AL2578" s="166"/>
      <c r="AM2578" s="166"/>
      <c r="AN2578" s="166"/>
      <c r="AO2578" s="166"/>
      <c r="AP2578" s="166"/>
      <c r="AQ2578" s="166"/>
      <c r="AR2578" s="166"/>
      <c r="AS2578" s="166"/>
      <c r="AT2578" s="166"/>
      <c r="AU2578" s="166"/>
      <c r="AV2578" s="166"/>
      <c r="AW2578" s="166"/>
      <c r="AX2578" s="166"/>
      <c r="AY2578" s="166"/>
    </row>
    <row r="2579" spans="1:51" s="115" customFormat="1" ht="12.75" customHeight="1" x14ac:dyDescent="0.25">
      <c r="A2579" s="156">
        <v>42458</v>
      </c>
      <c r="B2579" s="157" t="s">
        <v>1475</v>
      </c>
      <c r="C2579" s="158" t="s">
        <v>794</v>
      </c>
      <c r="D2579" s="158" t="s">
        <v>1</v>
      </c>
      <c r="E2579" s="158"/>
      <c r="F2579" s="159">
        <v>19.9591776</v>
      </c>
      <c r="G2579" s="160"/>
      <c r="H2579" s="160"/>
      <c r="I2579" s="166"/>
      <c r="J2579" s="166"/>
      <c r="K2579" s="166"/>
      <c r="L2579" s="166"/>
      <c r="M2579" s="166"/>
      <c r="N2579" s="166"/>
      <c r="O2579" s="166"/>
      <c r="P2579" s="166"/>
      <c r="Q2579" s="166"/>
      <c r="R2579" s="166"/>
      <c r="S2579" s="166"/>
      <c r="T2579" s="166"/>
      <c r="U2579" s="166"/>
      <c r="V2579" s="166"/>
      <c r="W2579" s="166"/>
      <c r="X2579" s="166"/>
      <c r="Y2579" s="166"/>
      <c r="Z2579" s="166"/>
      <c r="AA2579" s="166"/>
      <c r="AB2579" s="166"/>
      <c r="AC2579" s="166"/>
      <c r="AD2579" s="166"/>
      <c r="AE2579" s="166"/>
      <c r="AF2579" s="166"/>
      <c r="AG2579" s="166"/>
      <c r="AH2579" s="166"/>
      <c r="AI2579" s="166"/>
      <c r="AJ2579" s="166"/>
      <c r="AK2579" s="166"/>
      <c r="AL2579" s="166"/>
      <c r="AM2579" s="166"/>
      <c r="AN2579" s="166"/>
      <c r="AO2579" s="166"/>
      <c r="AP2579" s="166"/>
      <c r="AQ2579" s="166"/>
      <c r="AR2579" s="166"/>
      <c r="AS2579" s="166"/>
      <c r="AT2579" s="166"/>
      <c r="AU2579" s="166"/>
      <c r="AV2579" s="166"/>
      <c r="AW2579" s="166"/>
      <c r="AX2579" s="166"/>
      <c r="AY2579" s="166"/>
    </row>
    <row r="2580" spans="1:51" s="115" customFormat="1" ht="12.75" customHeight="1" x14ac:dyDescent="0.25">
      <c r="A2580" s="161">
        <v>42458</v>
      </c>
      <c r="B2580" s="162" t="s">
        <v>1474</v>
      </c>
      <c r="C2580" s="163" t="s">
        <v>1060</v>
      </c>
      <c r="D2580" s="163" t="s">
        <v>1</v>
      </c>
      <c r="E2580" s="163"/>
      <c r="F2580" s="164">
        <v>13.5808</v>
      </c>
      <c r="G2580" s="165"/>
      <c r="H2580" s="165"/>
      <c r="I2580" s="166"/>
      <c r="J2580" s="166"/>
      <c r="K2580" s="166"/>
      <c r="L2580" s="166"/>
      <c r="M2580" s="166"/>
      <c r="N2580" s="166"/>
      <c r="O2580" s="166"/>
      <c r="P2580" s="166"/>
      <c r="Q2580" s="166"/>
      <c r="R2580" s="166"/>
      <c r="S2580" s="166"/>
      <c r="T2580" s="166"/>
      <c r="U2580" s="166"/>
      <c r="V2580" s="166"/>
      <c r="W2580" s="166"/>
      <c r="X2580" s="166"/>
      <c r="Y2580" s="166"/>
      <c r="Z2580" s="166"/>
      <c r="AA2580" s="166"/>
      <c r="AB2580" s="166"/>
      <c r="AC2580" s="166"/>
      <c r="AD2580" s="166"/>
      <c r="AE2580" s="166"/>
      <c r="AF2580" s="166"/>
      <c r="AG2580" s="166"/>
      <c r="AH2580" s="166"/>
      <c r="AI2580" s="166"/>
      <c r="AJ2580" s="166"/>
      <c r="AK2580" s="166"/>
      <c r="AL2580" s="166"/>
      <c r="AM2580" s="166"/>
      <c r="AN2580" s="166"/>
      <c r="AO2580" s="166"/>
      <c r="AP2580" s="166"/>
      <c r="AQ2580" s="166"/>
      <c r="AR2580" s="166"/>
      <c r="AS2580" s="166"/>
      <c r="AT2580" s="166"/>
      <c r="AU2580" s="166"/>
      <c r="AV2580" s="166"/>
      <c r="AW2580" s="166"/>
      <c r="AX2580" s="166"/>
      <c r="AY2580" s="166"/>
    </row>
    <row r="2581" spans="1:51" s="115" customFormat="1" ht="12.75" customHeight="1" x14ac:dyDescent="0.25">
      <c r="A2581" s="156">
        <v>42459</v>
      </c>
      <c r="B2581" s="157" t="s">
        <v>1473</v>
      </c>
      <c r="C2581" s="158" t="s">
        <v>1061</v>
      </c>
      <c r="D2581" s="158" t="s">
        <v>1</v>
      </c>
      <c r="E2581" s="158"/>
      <c r="F2581" s="159">
        <v>33.5</v>
      </c>
      <c r="G2581" s="160"/>
      <c r="H2581" s="160"/>
      <c r="I2581" s="166"/>
      <c r="J2581" s="166"/>
      <c r="K2581" s="166"/>
      <c r="L2581" s="166"/>
      <c r="M2581" s="166"/>
      <c r="N2581" s="166"/>
      <c r="O2581" s="166"/>
      <c r="P2581" s="166"/>
      <c r="Q2581" s="166"/>
      <c r="R2581" s="166"/>
      <c r="S2581" s="166"/>
      <c r="T2581" s="166"/>
      <c r="U2581" s="166"/>
      <c r="V2581" s="166"/>
      <c r="W2581" s="166"/>
      <c r="X2581" s="166"/>
      <c r="Y2581" s="166"/>
      <c r="Z2581" s="166"/>
      <c r="AA2581" s="166"/>
      <c r="AB2581" s="166"/>
      <c r="AC2581" s="166"/>
      <c r="AD2581" s="166"/>
      <c r="AE2581" s="166"/>
      <c r="AF2581" s="166"/>
      <c r="AG2581" s="166"/>
      <c r="AH2581" s="166"/>
      <c r="AI2581" s="166"/>
      <c r="AJ2581" s="166"/>
      <c r="AK2581" s="166"/>
      <c r="AL2581" s="166"/>
      <c r="AM2581" s="166"/>
      <c r="AN2581" s="166"/>
      <c r="AO2581" s="166"/>
      <c r="AP2581" s="166"/>
      <c r="AQ2581" s="166"/>
      <c r="AR2581" s="166"/>
      <c r="AS2581" s="166"/>
      <c r="AT2581" s="166"/>
      <c r="AU2581" s="166"/>
      <c r="AV2581" s="166"/>
      <c r="AW2581" s="166"/>
      <c r="AX2581" s="166"/>
      <c r="AY2581" s="166"/>
    </row>
    <row r="2582" spans="1:51" s="115" customFormat="1" ht="12.75" customHeight="1" x14ac:dyDescent="0.25">
      <c r="A2582" s="161">
        <v>42461</v>
      </c>
      <c r="B2582" s="162" t="s">
        <v>1474</v>
      </c>
      <c r="C2582" s="163" t="s">
        <v>1062</v>
      </c>
      <c r="D2582" s="163" t="s">
        <v>1</v>
      </c>
      <c r="E2582" s="163"/>
      <c r="F2582" s="164">
        <v>36.787999999999997</v>
      </c>
      <c r="G2582" s="165"/>
      <c r="H2582" s="165"/>
      <c r="I2582" s="166"/>
      <c r="J2582" s="166"/>
      <c r="K2582" s="166"/>
      <c r="L2582" s="166"/>
      <c r="M2582" s="166"/>
      <c r="N2582" s="166"/>
      <c r="O2582" s="166"/>
      <c r="P2582" s="166"/>
      <c r="Q2582" s="166"/>
      <c r="R2582" s="166"/>
      <c r="S2582" s="166"/>
      <c r="T2582" s="166"/>
      <c r="U2582" s="166"/>
      <c r="V2582" s="166"/>
      <c r="W2582" s="166"/>
      <c r="X2582" s="166"/>
      <c r="Y2582" s="166"/>
      <c r="Z2582" s="166"/>
      <c r="AA2582" s="166"/>
      <c r="AB2582" s="166"/>
      <c r="AC2582" s="166"/>
      <c r="AD2582" s="166"/>
      <c r="AE2582" s="166"/>
      <c r="AF2582" s="166"/>
      <c r="AG2582" s="166"/>
      <c r="AH2582" s="166"/>
      <c r="AI2582" s="166"/>
      <c r="AJ2582" s="166"/>
      <c r="AK2582" s="166"/>
      <c r="AL2582" s="166"/>
      <c r="AM2582" s="166"/>
      <c r="AN2582" s="166"/>
      <c r="AO2582" s="166"/>
      <c r="AP2582" s="166"/>
      <c r="AQ2582" s="166"/>
      <c r="AR2582" s="166"/>
      <c r="AS2582" s="166"/>
      <c r="AT2582" s="166"/>
      <c r="AU2582" s="166"/>
      <c r="AV2582" s="166"/>
      <c r="AW2582" s="166"/>
      <c r="AX2582" s="166"/>
      <c r="AY2582" s="166"/>
    </row>
    <row r="2583" spans="1:51" s="115" customFormat="1" ht="12.75" customHeight="1" x14ac:dyDescent="0.25">
      <c r="A2583" s="156">
        <v>42465</v>
      </c>
      <c r="B2583" s="157" t="s">
        <v>1475</v>
      </c>
      <c r="C2583" s="158" t="s">
        <v>1063</v>
      </c>
      <c r="D2583" s="158" t="s">
        <v>1</v>
      </c>
      <c r="E2583" s="158"/>
      <c r="F2583" s="159">
        <v>2</v>
      </c>
      <c r="G2583" s="160"/>
      <c r="H2583" s="160"/>
      <c r="I2583" s="166"/>
      <c r="J2583" s="166"/>
      <c r="K2583" s="166"/>
      <c r="L2583" s="166"/>
      <c r="M2583" s="166"/>
      <c r="N2583" s="166"/>
      <c r="O2583" s="166"/>
      <c r="P2583" s="166"/>
      <c r="Q2583" s="166"/>
      <c r="R2583" s="166"/>
      <c r="S2583" s="166"/>
      <c r="T2583" s="166"/>
      <c r="U2583" s="166"/>
      <c r="V2583" s="166"/>
      <c r="W2583" s="166"/>
      <c r="X2583" s="166"/>
      <c r="Y2583" s="166"/>
      <c r="Z2583" s="166"/>
      <c r="AA2583" s="166"/>
      <c r="AB2583" s="166"/>
      <c r="AC2583" s="166"/>
      <c r="AD2583" s="166"/>
      <c r="AE2583" s="166"/>
      <c r="AF2583" s="166"/>
      <c r="AG2583" s="166"/>
      <c r="AH2583" s="166"/>
      <c r="AI2583" s="166"/>
      <c r="AJ2583" s="166"/>
      <c r="AK2583" s="166"/>
      <c r="AL2583" s="166"/>
      <c r="AM2583" s="166"/>
      <c r="AN2583" s="166"/>
      <c r="AO2583" s="166"/>
      <c r="AP2583" s="166"/>
      <c r="AQ2583" s="166"/>
      <c r="AR2583" s="166"/>
      <c r="AS2583" s="166"/>
      <c r="AT2583" s="166"/>
      <c r="AU2583" s="166"/>
      <c r="AV2583" s="166"/>
      <c r="AW2583" s="166"/>
      <c r="AX2583" s="166"/>
      <c r="AY2583" s="166"/>
    </row>
    <row r="2584" spans="1:51" s="115" customFormat="1" ht="12.75" customHeight="1" x14ac:dyDescent="0.25">
      <c r="A2584" s="161">
        <v>42468</v>
      </c>
      <c r="B2584" s="162" t="s">
        <v>1474</v>
      </c>
      <c r="C2584" s="163" t="s">
        <v>556</v>
      </c>
      <c r="D2584" s="163" t="s">
        <v>1</v>
      </c>
      <c r="E2584" s="163"/>
      <c r="F2584" s="164">
        <v>9.8138539999999992</v>
      </c>
      <c r="G2584" s="165"/>
      <c r="H2584" s="165"/>
      <c r="I2584" s="166"/>
      <c r="J2584" s="166"/>
      <c r="K2584" s="166"/>
      <c r="L2584" s="166"/>
      <c r="M2584" s="166"/>
      <c r="N2584" s="166"/>
      <c r="O2584" s="166"/>
      <c r="P2584" s="166"/>
      <c r="Q2584" s="166"/>
      <c r="R2584" s="166"/>
      <c r="S2584" s="166"/>
      <c r="T2584" s="166"/>
      <c r="U2584" s="166"/>
      <c r="V2584" s="166"/>
      <c r="W2584" s="166"/>
      <c r="X2584" s="166"/>
      <c r="Y2584" s="166"/>
      <c r="Z2584" s="166"/>
      <c r="AA2584" s="166"/>
      <c r="AB2584" s="166"/>
      <c r="AC2584" s="166"/>
      <c r="AD2584" s="166"/>
      <c r="AE2584" s="166"/>
      <c r="AF2584" s="166"/>
      <c r="AG2584" s="166"/>
      <c r="AH2584" s="166"/>
      <c r="AI2584" s="166"/>
      <c r="AJ2584" s="166"/>
      <c r="AK2584" s="166"/>
      <c r="AL2584" s="166"/>
      <c r="AM2584" s="166"/>
      <c r="AN2584" s="166"/>
      <c r="AO2584" s="166"/>
      <c r="AP2584" s="166"/>
      <c r="AQ2584" s="166"/>
      <c r="AR2584" s="166"/>
      <c r="AS2584" s="166"/>
      <c r="AT2584" s="166"/>
      <c r="AU2584" s="166"/>
      <c r="AV2584" s="166"/>
      <c r="AW2584" s="166"/>
      <c r="AX2584" s="166"/>
      <c r="AY2584" s="166"/>
    </row>
    <row r="2585" spans="1:51" s="115" customFormat="1" ht="12.75" customHeight="1" x14ac:dyDescent="0.25">
      <c r="A2585" s="156">
        <v>42475</v>
      </c>
      <c r="B2585" s="157" t="s">
        <v>1473</v>
      </c>
      <c r="C2585" s="158" t="s">
        <v>1062</v>
      </c>
      <c r="D2585" s="158" t="s">
        <v>1</v>
      </c>
      <c r="E2585" s="158"/>
      <c r="F2585" s="159">
        <v>179.61199999999999</v>
      </c>
      <c r="G2585" s="160"/>
      <c r="H2585" s="160"/>
      <c r="I2585" s="166"/>
      <c r="J2585" s="166"/>
      <c r="K2585" s="166"/>
      <c r="L2585" s="166"/>
      <c r="M2585" s="166"/>
      <c r="N2585" s="166"/>
      <c r="O2585" s="166"/>
      <c r="P2585" s="166"/>
      <c r="Q2585" s="166"/>
      <c r="R2585" s="166"/>
      <c r="S2585" s="166"/>
      <c r="T2585" s="166"/>
      <c r="U2585" s="166"/>
      <c r="V2585" s="166"/>
      <c r="W2585" s="166"/>
      <c r="X2585" s="166"/>
      <c r="Y2585" s="166"/>
      <c r="Z2585" s="166"/>
      <c r="AA2585" s="166"/>
      <c r="AB2585" s="166"/>
      <c r="AC2585" s="166"/>
      <c r="AD2585" s="166"/>
      <c r="AE2585" s="166"/>
      <c r="AF2585" s="166"/>
      <c r="AG2585" s="166"/>
      <c r="AH2585" s="166"/>
      <c r="AI2585" s="166"/>
      <c r="AJ2585" s="166"/>
      <c r="AK2585" s="166"/>
      <c r="AL2585" s="166"/>
      <c r="AM2585" s="166"/>
      <c r="AN2585" s="166"/>
      <c r="AO2585" s="166"/>
      <c r="AP2585" s="166"/>
      <c r="AQ2585" s="166"/>
      <c r="AR2585" s="166"/>
      <c r="AS2585" s="166"/>
      <c r="AT2585" s="166"/>
      <c r="AU2585" s="166"/>
      <c r="AV2585" s="166"/>
      <c r="AW2585" s="166"/>
      <c r="AX2585" s="166"/>
      <c r="AY2585" s="166"/>
    </row>
    <row r="2586" spans="1:51" s="115" customFormat="1" ht="12.75" customHeight="1" x14ac:dyDescent="0.25">
      <c r="A2586" s="161">
        <v>42480</v>
      </c>
      <c r="B2586" s="162" t="s">
        <v>1475</v>
      </c>
      <c r="C2586" s="163" t="s">
        <v>1064</v>
      </c>
      <c r="D2586" s="163" t="s">
        <v>1</v>
      </c>
      <c r="E2586" s="163"/>
      <c r="F2586" s="164">
        <v>2</v>
      </c>
      <c r="G2586" s="165"/>
      <c r="H2586" s="165"/>
      <c r="I2586" s="166"/>
      <c r="J2586" s="166"/>
      <c r="K2586" s="166"/>
      <c r="L2586" s="166"/>
      <c r="M2586" s="166"/>
      <c r="N2586" s="166"/>
      <c r="O2586" s="166"/>
      <c r="P2586" s="166"/>
      <c r="Q2586" s="166"/>
      <c r="R2586" s="166"/>
      <c r="S2586" s="166"/>
      <c r="T2586" s="166"/>
      <c r="U2586" s="166"/>
      <c r="V2586" s="166"/>
      <c r="W2586" s="166"/>
      <c r="X2586" s="166"/>
      <c r="Y2586" s="166"/>
      <c r="Z2586" s="166"/>
      <c r="AA2586" s="166"/>
      <c r="AB2586" s="166"/>
      <c r="AC2586" s="166"/>
      <c r="AD2586" s="166"/>
      <c r="AE2586" s="166"/>
      <c r="AF2586" s="166"/>
      <c r="AG2586" s="166"/>
      <c r="AH2586" s="166"/>
      <c r="AI2586" s="166"/>
      <c r="AJ2586" s="166"/>
      <c r="AK2586" s="166"/>
      <c r="AL2586" s="166"/>
      <c r="AM2586" s="166"/>
      <c r="AN2586" s="166"/>
      <c r="AO2586" s="166"/>
      <c r="AP2586" s="166"/>
      <c r="AQ2586" s="166"/>
      <c r="AR2586" s="166"/>
      <c r="AS2586" s="166"/>
      <c r="AT2586" s="166"/>
      <c r="AU2586" s="166"/>
      <c r="AV2586" s="166"/>
      <c r="AW2586" s="166"/>
      <c r="AX2586" s="166"/>
      <c r="AY2586" s="166"/>
    </row>
    <row r="2587" spans="1:51" s="115" customFormat="1" ht="12.75" customHeight="1" x14ac:dyDescent="0.25">
      <c r="A2587" s="156">
        <v>42485</v>
      </c>
      <c r="B2587" s="157" t="s">
        <v>1474</v>
      </c>
      <c r="C2587" s="158" t="s">
        <v>1054</v>
      </c>
      <c r="D2587" s="158" t="s">
        <v>1</v>
      </c>
      <c r="E2587" s="158"/>
      <c r="F2587" s="159">
        <v>1</v>
      </c>
      <c r="G2587" s="160"/>
      <c r="H2587" s="160"/>
      <c r="I2587" s="166"/>
      <c r="J2587" s="166"/>
      <c r="K2587" s="166"/>
      <c r="L2587" s="166"/>
      <c r="M2587" s="166"/>
      <c r="N2587" s="166"/>
      <c r="O2587" s="166"/>
      <c r="P2587" s="166"/>
      <c r="Q2587" s="166"/>
      <c r="R2587" s="166"/>
      <c r="S2587" s="166"/>
      <c r="T2587" s="166"/>
      <c r="U2587" s="166"/>
      <c r="V2587" s="166"/>
      <c r="W2587" s="166"/>
      <c r="X2587" s="166"/>
      <c r="Y2587" s="166"/>
      <c r="Z2587" s="166"/>
      <c r="AA2587" s="166"/>
      <c r="AB2587" s="166"/>
      <c r="AC2587" s="166"/>
      <c r="AD2587" s="166"/>
      <c r="AE2587" s="166"/>
      <c r="AF2587" s="166"/>
      <c r="AG2587" s="166"/>
      <c r="AH2587" s="166"/>
      <c r="AI2587" s="166"/>
      <c r="AJ2587" s="166"/>
      <c r="AK2587" s="166"/>
      <c r="AL2587" s="166"/>
      <c r="AM2587" s="166"/>
      <c r="AN2587" s="166"/>
      <c r="AO2587" s="166"/>
      <c r="AP2587" s="166"/>
      <c r="AQ2587" s="166"/>
      <c r="AR2587" s="166"/>
      <c r="AS2587" s="166"/>
      <c r="AT2587" s="166"/>
      <c r="AU2587" s="166"/>
      <c r="AV2587" s="166"/>
      <c r="AW2587" s="166"/>
      <c r="AX2587" s="166"/>
      <c r="AY2587" s="166"/>
    </row>
    <row r="2588" spans="1:51" s="115" customFormat="1" ht="12.75" customHeight="1" x14ac:dyDescent="0.25">
      <c r="A2588" s="161">
        <v>42487</v>
      </c>
      <c r="B2588" s="162" t="s">
        <v>1475</v>
      </c>
      <c r="C2588" s="163" t="s">
        <v>953</v>
      </c>
      <c r="D2588" s="163" t="s">
        <v>1</v>
      </c>
      <c r="E2588" s="163"/>
      <c r="F2588" s="164">
        <v>1.5</v>
      </c>
      <c r="G2588" s="165"/>
      <c r="H2588" s="165"/>
      <c r="I2588" s="166"/>
      <c r="J2588" s="166"/>
      <c r="K2588" s="166"/>
      <c r="L2588" s="166"/>
      <c r="M2588" s="166"/>
      <c r="N2588" s="166"/>
      <c r="O2588" s="166"/>
      <c r="P2588" s="166"/>
      <c r="Q2588" s="166"/>
      <c r="R2588" s="166"/>
      <c r="S2588" s="166"/>
      <c r="T2588" s="166"/>
      <c r="U2588" s="166"/>
      <c r="V2588" s="166"/>
      <c r="W2588" s="166"/>
      <c r="X2588" s="166"/>
      <c r="Y2588" s="166"/>
      <c r="Z2588" s="166"/>
      <c r="AA2588" s="166"/>
      <c r="AB2588" s="166"/>
      <c r="AC2588" s="166"/>
      <c r="AD2588" s="166"/>
      <c r="AE2588" s="166"/>
      <c r="AF2588" s="166"/>
      <c r="AG2588" s="166"/>
      <c r="AH2588" s="166"/>
      <c r="AI2588" s="166"/>
      <c r="AJ2588" s="166"/>
      <c r="AK2588" s="166"/>
      <c r="AL2588" s="166"/>
      <c r="AM2588" s="166"/>
      <c r="AN2588" s="166"/>
      <c r="AO2588" s="166"/>
      <c r="AP2588" s="166"/>
      <c r="AQ2588" s="166"/>
      <c r="AR2588" s="166"/>
      <c r="AS2588" s="166"/>
      <c r="AT2588" s="166"/>
      <c r="AU2588" s="166"/>
      <c r="AV2588" s="166"/>
      <c r="AW2588" s="166"/>
      <c r="AX2588" s="166"/>
      <c r="AY2588" s="166"/>
    </row>
    <row r="2589" spans="1:51" s="115" customFormat="1" ht="12.75" customHeight="1" x14ac:dyDescent="0.25">
      <c r="A2589" s="156">
        <v>42489</v>
      </c>
      <c r="B2589" s="157" t="s">
        <v>1474</v>
      </c>
      <c r="C2589" s="158" t="s">
        <v>558</v>
      </c>
      <c r="D2589" s="158" t="s">
        <v>1</v>
      </c>
      <c r="E2589" s="158"/>
      <c r="F2589" s="159">
        <v>5.3692435999999999</v>
      </c>
      <c r="G2589" s="160"/>
      <c r="H2589" s="160"/>
      <c r="I2589" s="166"/>
      <c r="J2589" s="166"/>
      <c r="K2589" s="166"/>
      <c r="L2589" s="166"/>
      <c r="M2589" s="166"/>
      <c r="N2589" s="166"/>
      <c r="O2589" s="166"/>
      <c r="P2589" s="166"/>
      <c r="Q2589" s="166"/>
      <c r="R2589" s="166"/>
      <c r="S2589" s="166"/>
      <c r="T2589" s="166"/>
      <c r="U2589" s="166"/>
      <c r="V2589" s="166"/>
      <c r="W2589" s="166"/>
      <c r="X2589" s="166"/>
      <c r="Y2589" s="166"/>
      <c r="Z2589" s="166"/>
      <c r="AA2589" s="166"/>
      <c r="AB2589" s="166"/>
      <c r="AC2589" s="166"/>
      <c r="AD2589" s="166"/>
      <c r="AE2589" s="166"/>
      <c r="AF2589" s="166"/>
      <c r="AG2589" s="166"/>
      <c r="AH2589" s="166"/>
      <c r="AI2589" s="166"/>
      <c r="AJ2589" s="166"/>
      <c r="AK2589" s="166"/>
      <c r="AL2589" s="166"/>
      <c r="AM2589" s="166"/>
      <c r="AN2589" s="166"/>
      <c r="AO2589" s="166"/>
      <c r="AP2589" s="166"/>
      <c r="AQ2589" s="166"/>
      <c r="AR2589" s="166"/>
      <c r="AS2589" s="166"/>
      <c r="AT2589" s="166"/>
      <c r="AU2589" s="166"/>
      <c r="AV2589" s="166"/>
      <c r="AW2589" s="166"/>
      <c r="AX2589" s="166"/>
      <c r="AY2589" s="166"/>
    </row>
    <row r="2590" spans="1:51" s="115" customFormat="1" ht="12.75" customHeight="1" x14ac:dyDescent="0.25">
      <c r="A2590" s="161">
        <v>42492</v>
      </c>
      <c r="B2590" s="162" t="s">
        <v>1475</v>
      </c>
      <c r="C2590" s="163" t="s">
        <v>1065</v>
      </c>
      <c r="D2590" s="163" t="s">
        <v>1</v>
      </c>
      <c r="E2590" s="163"/>
      <c r="F2590" s="164">
        <v>200</v>
      </c>
      <c r="G2590" s="165"/>
      <c r="H2590" s="165"/>
      <c r="I2590" s="166"/>
      <c r="J2590" s="166"/>
      <c r="K2590" s="166"/>
      <c r="L2590" s="166"/>
      <c r="M2590" s="166"/>
      <c r="N2590" s="166"/>
      <c r="O2590" s="166"/>
      <c r="P2590" s="166"/>
      <c r="Q2590" s="166"/>
      <c r="R2590" s="166"/>
      <c r="S2590" s="166"/>
      <c r="T2590" s="166"/>
      <c r="U2590" s="166"/>
      <c r="V2590" s="166"/>
      <c r="W2590" s="166"/>
      <c r="X2590" s="166"/>
      <c r="Y2590" s="166"/>
      <c r="Z2590" s="166"/>
      <c r="AA2590" s="166"/>
      <c r="AB2590" s="166"/>
      <c r="AC2590" s="166"/>
      <c r="AD2590" s="166"/>
      <c r="AE2590" s="166"/>
      <c r="AF2590" s="166"/>
      <c r="AG2590" s="166"/>
      <c r="AH2590" s="166"/>
      <c r="AI2590" s="166"/>
      <c r="AJ2590" s="166"/>
      <c r="AK2590" s="166"/>
      <c r="AL2590" s="166"/>
      <c r="AM2590" s="166"/>
      <c r="AN2590" s="166"/>
      <c r="AO2590" s="166"/>
      <c r="AP2590" s="166"/>
      <c r="AQ2590" s="166"/>
      <c r="AR2590" s="166"/>
      <c r="AS2590" s="166"/>
      <c r="AT2590" s="166"/>
      <c r="AU2590" s="166"/>
      <c r="AV2590" s="166"/>
      <c r="AW2590" s="166"/>
      <c r="AX2590" s="166"/>
      <c r="AY2590" s="166"/>
    </row>
    <row r="2591" spans="1:51" s="115" customFormat="1" ht="12.75" customHeight="1" x14ac:dyDescent="0.25">
      <c r="A2591" s="156">
        <v>42495</v>
      </c>
      <c r="B2591" s="157" t="s">
        <v>1474</v>
      </c>
      <c r="C2591" s="158" t="s">
        <v>1562</v>
      </c>
      <c r="D2591" s="158" t="s">
        <v>1</v>
      </c>
      <c r="E2591" s="158"/>
      <c r="F2591" s="159">
        <v>19.5548</v>
      </c>
      <c r="G2591" s="160"/>
      <c r="H2591" s="160"/>
      <c r="I2591" s="166"/>
      <c r="J2591" s="166"/>
      <c r="K2591" s="166"/>
      <c r="L2591" s="166"/>
      <c r="M2591" s="166"/>
      <c r="N2591" s="166"/>
      <c r="O2591" s="166"/>
      <c r="P2591" s="166"/>
      <c r="Q2591" s="166"/>
      <c r="R2591" s="166"/>
      <c r="S2591" s="166"/>
      <c r="T2591" s="166"/>
      <c r="U2591" s="166"/>
      <c r="V2591" s="166"/>
      <c r="W2591" s="166"/>
      <c r="X2591" s="166"/>
      <c r="Y2591" s="166"/>
      <c r="Z2591" s="166"/>
      <c r="AA2591" s="166"/>
      <c r="AB2591" s="166"/>
      <c r="AC2591" s="166"/>
      <c r="AD2591" s="166"/>
      <c r="AE2591" s="166"/>
      <c r="AF2591" s="166"/>
      <c r="AG2591" s="166"/>
      <c r="AH2591" s="166"/>
      <c r="AI2591" s="166"/>
      <c r="AJ2591" s="166"/>
      <c r="AK2591" s="166"/>
      <c r="AL2591" s="166"/>
      <c r="AM2591" s="166"/>
      <c r="AN2591" s="166"/>
      <c r="AO2591" s="166"/>
      <c r="AP2591" s="166"/>
      <c r="AQ2591" s="166"/>
      <c r="AR2591" s="166"/>
      <c r="AS2591" s="166"/>
      <c r="AT2591" s="166"/>
      <c r="AU2591" s="166"/>
      <c r="AV2591" s="166"/>
      <c r="AW2591" s="166"/>
      <c r="AX2591" s="166"/>
      <c r="AY2591" s="166"/>
    </row>
    <row r="2592" spans="1:51" s="115" customFormat="1" ht="12.75" customHeight="1" x14ac:dyDescent="0.25">
      <c r="A2592" s="161">
        <v>42506</v>
      </c>
      <c r="B2592" s="162" t="s">
        <v>1474</v>
      </c>
      <c r="C2592" s="163" t="s">
        <v>2016</v>
      </c>
      <c r="D2592" s="163" t="s">
        <v>1</v>
      </c>
      <c r="E2592" s="163"/>
      <c r="F2592" s="164">
        <v>8.5973765000000011</v>
      </c>
      <c r="G2592" s="165"/>
      <c r="H2592" s="165"/>
      <c r="I2592" s="166"/>
      <c r="J2592" s="166"/>
      <c r="K2592" s="166"/>
      <c r="L2592" s="166"/>
      <c r="M2592" s="166"/>
      <c r="N2592" s="166"/>
      <c r="O2592" s="166"/>
      <c r="P2592" s="166"/>
      <c r="Q2592" s="166"/>
      <c r="R2592" s="166"/>
      <c r="S2592" s="166"/>
      <c r="T2592" s="166"/>
      <c r="U2592" s="166"/>
      <c r="V2592" s="166"/>
      <c r="W2592" s="166"/>
      <c r="X2592" s="166"/>
      <c r="Y2592" s="166"/>
      <c r="Z2592" s="166"/>
      <c r="AA2592" s="166"/>
      <c r="AB2592" s="166"/>
      <c r="AC2592" s="166"/>
      <c r="AD2592" s="166"/>
      <c r="AE2592" s="166"/>
      <c r="AF2592" s="166"/>
      <c r="AG2592" s="166"/>
      <c r="AH2592" s="166"/>
      <c r="AI2592" s="166"/>
      <c r="AJ2592" s="166"/>
      <c r="AK2592" s="166"/>
      <c r="AL2592" s="166"/>
      <c r="AM2592" s="166"/>
      <c r="AN2592" s="166"/>
      <c r="AO2592" s="166"/>
      <c r="AP2592" s="166"/>
      <c r="AQ2592" s="166"/>
      <c r="AR2592" s="166"/>
      <c r="AS2592" s="166"/>
      <c r="AT2592" s="166"/>
      <c r="AU2592" s="166"/>
      <c r="AV2592" s="166"/>
      <c r="AW2592" s="166"/>
      <c r="AX2592" s="166"/>
      <c r="AY2592" s="166"/>
    </row>
    <row r="2593" spans="1:51" s="115" customFormat="1" ht="12.75" customHeight="1" x14ac:dyDescent="0.25">
      <c r="A2593" s="156">
        <v>42507</v>
      </c>
      <c r="B2593" s="157" t="s">
        <v>1473</v>
      </c>
      <c r="C2593" s="158" t="s">
        <v>949</v>
      </c>
      <c r="D2593" s="158" t="s">
        <v>1</v>
      </c>
      <c r="E2593" s="158"/>
      <c r="F2593" s="159">
        <v>90</v>
      </c>
      <c r="G2593" s="160"/>
      <c r="H2593" s="160"/>
      <c r="I2593" s="166"/>
      <c r="J2593" s="166"/>
      <c r="K2593" s="166"/>
      <c r="L2593" s="166"/>
      <c r="M2593" s="166"/>
      <c r="N2593" s="166"/>
      <c r="O2593" s="166"/>
      <c r="P2593" s="166"/>
      <c r="Q2593" s="166"/>
      <c r="R2593" s="166"/>
      <c r="S2593" s="166"/>
      <c r="T2593" s="166"/>
      <c r="U2593" s="166"/>
      <c r="V2593" s="166"/>
      <c r="W2593" s="166"/>
      <c r="X2593" s="166"/>
      <c r="Y2593" s="166"/>
      <c r="Z2593" s="166"/>
      <c r="AA2593" s="166"/>
      <c r="AB2593" s="166"/>
      <c r="AC2593" s="166"/>
      <c r="AD2593" s="166"/>
      <c r="AE2593" s="166"/>
      <c r="AF2593" s="166"/>
      <c r="AG2593" s="166"/>
      <c r="AH2593" s="166"/>
      <c r="AI2593" s="166"/>
      <c r="AJ2593" s="166"/>
      <c r="AK2593" s="166"/>
      <c r="AL2593" s="166"/>
      <c r="AM2593" s="166"/>
      <c r="AN2593" s="166"/>
      <c r="AO2593" s="166"/>
      <c r="AP2593" s="166"/>
      <c r="AQ2593" s="166"/>
      <c r="AR2593" s="166"/>
      <c r="AS2593" s="166"/>
      <c r="AT2593" s="166"/>
      <c r="AU2593" s="166"/>
      <c r="AV2593" s="166"/>
      <c r="AW2593" s="166"/>
      <c r="AX2593" s="166"/>
      <c r="AY2593" s="166"/>
    </row>
    <row r="2594" spans="1:51" s="115" customFormat="1" ht="12.75" customHeight="1" x14ac:dyDescent="0.25">
      <c r="A2594" s="161">
        <v>42508</v>
      </c>
      <c r="B2594" s="162" t="s">
        <v>1475</v>
      </c>
      <c r="C2594" s="163" t="s">
        <v>1066</v>
      </c>
      <c r="D2594" s="163" t="s">
        <v>1</v>
      </c>
      <c r="E2594" s="163"/>
      <c r="F2594" s="164">
        <v>1.9994244000000001</v>
      </c>
      <c r="G2594" s="165"/>
      <c r="H2594" s="165"/>
      <c r="I2594" s="166"/>
      <c r="J2594" s="166"/>
      <c r="K2594" s="166"/>
      <c r="L2594" s="166"/>
      <c r="M2594" s="166"/>
      <c r="N2594" s="166"/>
      <c r="O2594" s="166"/>
      <c r="P2594" s="166"/>
      <c r="Q2594" s="166"/>
      <c r="R2594" s="166"/>
      <c r="S2594" s="166"/>
      <c r="T2594" s="166"/>
      <c r="U2594" s="166"/>
      <c r="V2594" s="166"/>
      <c r="W2594" s="166"/>
      <c r="X2594" s="166"/>
      <c r="Y2594" s="166"/>
      <c r="Z2594" s="166"/>
      <c r="AA2594" s="166"/>
      <c r="AB2594" s="166"/>
      <c r="AC2594" s="166"/>
      <c r="AD2594" s="166"/>
      <c r="AE2594" s="166"/>
      <c r="AF2594" s="166"/>
      <c r="AG2594" s="166"/>
      <c r="AH2594" s="166"/>
      <c r="AI2594" s="166"/>
      <c r="AJ2594" s="166"/>
      <c r="AK2594" s="166"/>
      <c r="AL2594" s="166"/>
      <c r="AM2594" s="166"/>
      <c r="AN2594" s="166"/>
      <c r="AO2594" s="166"/>
      <c r="AP2594" s="166"/>
      <c r="AQ2594" s="166"/>
      <c r="AR2594" s="166"/>
      <c r="AS2594" s="166"/>
      <c r="AT2594" s="166"/>
      <c r="AU2594" s="166"/>
      <c r="AV2594" s="166"/>
      <c r="AW2594" s="166"/>
      <c r="AX2594" s="166"/>
      <c r="AY2594" s="166"/>
    </row>
    <row r="2595" spans="1:51" s="115" customFormat="1" ht="12.75" customHeight="1" x14ac:dyDescent="0.25">
      <c r="A2595" s="156">
        <v>42509</v>
      </c>
      <c r="B2595" s="157" t="s">
        <v>1475</v>
      </c>
      <c r="C2595" s="158" t="s">
        <v>1067</v>
      </c>
      <c r="D2595" s="158" t="s">
        <v>1</v>
      </c>
      <c r="E2595" s="158"/>
      <c r="F2595" s="159">
        <v>0.15</v>
      </c>
      <c r="G2595" s="160"/>
      <c r="H2595" s="160"/>
      <c r="I2595" s="166"/>
      <c r="J2595" s="166"/>
      <c r="K2595" s="166"/>
      <c r="L2595" s="166"/>
      <c r="M2595" s="166"/>
      <c r="N2595" s="166"/>
      <c r="O2595" s="166"/>
      <c r="P2595" s="166"/>
      <c r="Q2595" s="166"/>
      <c r="R2595" s="166"/>
      <c r="S2595" s="166"/>
      <c r="T2595" s="166"/>
      <c r="U2595" s="166"/>
      <c r="V2595" s="166"/>
      <c r="W2595" s="166"/>
      <c r="X2595" s="166"/>
      <c r="Y2595" s="166"/>
      <c r="Z2595" s="166"/>
      <c r="AA2595" s="166"/>
      <c r="AB2595" s="166"/>
      <c r="AC2595" s="166"/>
      <c r="AD2595" s="166"/>
      <c r="AE2595" s="166"/>
      <c r="AF2595" s="166"/>
      <c r="AG2595" s="166"/>
      <c r="AH2595" s="166"/>
      <c r="AI2595" s="166"/>
      <c r="AJ2595" s="166"/>
      <c r="AK2595" s="166"/>
      <c r="AL2595" s="166"/>
      <c r="AM2595" s="166"/>
      <c r="AN2595" s="166"/>
      <c r="AO2595" s="166"/>
      <c r="AP2595" s="166"/>
      <c r="AQ2595" s="166"/>
      <c r="AR2595" s="166"/>
      <c r="AS2595" s="166"/>
      <c r="AT2595" s="166"/>
      <c r="AU2595" s="166"/>
      <c r="AV2595" s="166"/>
      <c r="AW2595" s="166"/>
      <c r="AX2595" s="166"/>
      <c r="AY2595" s="166"/>
    </row>
    <row r="2596" spans="1:51" s="115" customFormat="1" ht="12.75" customHeight="1" x14ac:dyDescent="0.25">
      <c r="A2596" s="161">
        <v>42509</v>
      </c>
      <c r="B2596" s="162" t="s">
        <v>1474</v>
      </c>
      <c r="C2596" s="163" t="s">
        <v>1068</v>
      </c>
      <c r="D2596" s="163" t="s">
        <v>1</v>
      </c>
      <c r="E2596" s="163"/>
      <c r="F2596" s="164">
        <v>0.37304879999999996</v>
      </c>
      <c r="G2596" s="165"/>
      <c r="H2596" s="165"/>
      <c r="I2596" s="166"/>
      <c r="J2596" s="166"/>
      <c r="K2596" s="166"/>
      <c r="L2596" s="166"/>
      <c r="M2596" s="166"/>
      <c r="N2596" s="166"/>
      <c r="O2596" s="166"/>
      <c r="P2596" s="166"/>
      <c r="Q2596" s="166"/>
      <c r="R2596" s="166"/>
      <c r="S2596" s="166"/>
      <c r="T2596" s="166"/>
      <c r="U2596" s="166"/>
      <c r="V2596" s="166"/>
      <c r="W2596" s="166"/>
      <c r="X2596" s="166"/>
      <c r="Y2596" s="166"/>
      <c r="Z2596" s="166"/>
      <c r="AA2596" s="166"/>
      <c r="AB2596" s="166"/>
      <c r="AC2596" s="166"/>
      <c r="AD2596" s="166"/>
      <c r="AE2596" s="166"/>
      <c r="AF2596" s="166"/>
      <c r="AG2596" s="166"/>
      <c r="AH2596" s="166"/>
      <c r="AI2596" s="166"/>
      <c r="AJ2596" s="166"/>
      <c r="AK2596" s="166"/>
      <c r="AL2596" s="166"/>
      <c r="AM2596" s="166"/>
      <c r="AN2596" s="166"/>
      <c r="AO2596" s="166"/>
      <c r="AP2596" s="166"/>
      <c r="AQ2596" s="166"/>
      <c r="AR2596" s="166"/>
      <c r="AS2596" s="166"/>
      <c r="AT2596" s="166"/>
      <c r="AU2596" s="166"/>
      <c r="AV2596" s="166"/>
      <c r="AW2596" s="166"/>
      <c r="AX2596" s="166"/>
      <c r="AY2596" s="166"/>
    </row>
    <row r="2597" spans="1:51" s="115" customFormat="1" ht="12.75" customHeight="1" x14ac:dyDescent="0.25">
      <c r="A2597" s="156">
        <v>42513</v>
      </c>
      <c r="B2597" s="157" t="s">
        <v>1474</v>
      </c>
      <c r="C2597" s="158" t="s">
        <v>1078</v>
      </c>
      <c r="D2597" s="158" t="s">
        <v>1</v>
      </c>
      <c r="E2597" s="158"/>
      <c r="F2597" s="159">
        <v>4.0929403999999998</v>
      </c>
      <c r="G2597" s="160"/>
      <c r="H2597" s="160"/>
      <c r="I2597" s="166"/>
      <c r="J2597" s="166"/>
      <c r="K2597" s="166"/>
      <c r="L2597" s="166"/>
      <c r="M2597" s="166"/>
      <c r="N2597" s="166"/>
      <c r="O2597" s="166"/>
      <c r="P2597" s="166"/>
      <c r="Q2597" s="166"/>
      <c r="R2597" s="166"/>
      <c r="S2597" s="166"/>
      <c r="T2597" s="166"/>
      <c r="U2597" s="166"/>
      <c r="V2597" s="166"/>
      <c r="W2597" s="166"/>
      <c r="X2597" s="166"/>
      <c r="Y2597" s="166"/>
      <c r="Z2597" s="166"/>
      <c r="AA2597" s="166"/>
      <c r="AB2597" s="166"/>
      <c r="AC2597" s="166"/>
      <c r="AD2597" s="166"/>
      <c r="AE2597" s="166"/>
      <c r="AF2597" s="166"/>
      <c r="AG2597" s="166"/>
      <c r="AH2597" s="166"/>
      <c r="AI2597" s="166"/>
      <c r="AJ2597" s="166"/>
      <c r="AK2597" s="166"/>
      <c r="AL2597" s="166"/>
      <c r="AM2597" s="166"/>
      <c r="AN2597" s="166"/>
      <c r="AO2597" s="166"/>
      <c r="AP2597" s="166"/>
      <c r="AQ2597" s="166"/>
      <c r="AR2597" s="166"/>
      <c r="AS2597" s="166"/>
      <c r="AT2597" s="166"/>
      <c r="AU2597" s="166"/>
      <c r="AV2597" s="166"/>
      <c r="AW2597" s="166"/>
      <c r="AX2597" s="166"/>
      <c r="AY2597" s="166"/>
    </row>
    <row r="2598" spans="1:51" s="115" customFormat="1" ht="12.75" customHeight="1" x14ac:dyDescent="0.25">
      <c r="A2598" s="161">
        <v>42513</v>
      </c>
      <c r="B2598" s="162" t="s">
        <v>1474</v>
      </c>
      <c r="C2598" s="163" t="s">
        <v>2014</v>
      </c>
      <c r="D2598" s="163" t="s">
        <v>1</v>
      </c>
      <c r="E2598" s="163"/>
      <c r="F2598" s="164">
        <v>4.9903174999999997</v>
      </c>
      <c r="G2598" s="165"/>
      <c r="H2598" s="165"/>
      <c r="I2598" s="166"/>
      <c r="J2598" s="166"/>
      <c r="K2598" s="166"/>
      <c r="L2598" s="166"/>
      <c r="M2598" s="166"/>
      <c r="N2598" s="166"/>
      <c r="O2598" s="166"/>
      <c r="P2598" s="166"/>
      <c r="Q2598" s="166"/>
      <c r="R2598" s="166"/>
      <c r="S2598" s="166"/>
      <c r="T2598" s="166"/>
      <c r="U2598" s="166"/>
      <c r="V2598" s="166"/>
      <c r="W2598" s="166"/>
      <c r="X2598" s="166"/>
      <c r="Y2598" s="166"/>
      <c r="Z2598" s="166"/>
      <c r="AA2598" s="166"/>
      <c r="AB2598" s="166"/>
      <c r="AC2598" s="166"/>
      <c r="AD2598" s="166"/>
      <c r="AE2598" s="166"/>
      <c r="AF2598" s="166"/>
      <c r="AG2598" s="166"/>
      <c r="AH2598" s="166"/>
      <c r="AI2598" s="166"/>
      <c r="AJ2598" s="166"/>
      <c r="AK2598" s="166"/>
      <c r="AL2598" s="166"/>
      <c r="AM2598" s="166"/>
      <c r="AN2598" s="166"/>
      <c r="AO2598" s="166"/>
      <c r="AP2598" s="166"/>
      <c r="AQ2598" s="166"/>
      <c r="AR2598" s="166"/>
      <c r="AS2598" s="166"/>
      <c r="AT2598" s="166"/>
      <c r="AU2598" s="166"/>
      <c r="AV2598" s="166"/>
      <c r="AW2598" s="166"/>
      <c r="AX2598" s="166"/>
      <c r="AY2598" s="166"/>
    </row>
    <row r="2599" spans="1:51" s="115" customFormat="1" ht="12.75" customHeight="1" x14ac:dyDescent="0.25">
      <c r="A2599" s="156">
        <v>42521</v>
      </c>
      <c r="B2599" s="157" t="s">
        <v>1474</v>
      </c>
      <c r="C2599" s="158" t="s">
        <v>1482</v>
      </c>
      <c r="D2599" s="158" t="s">
        <v>1</v>
      </c>
      <c r="E2599" s="158"/>
      <c r="F2599" s="159">
        <v>117.43519432399999</v>
      </c>
      <c r="G2599" s="160"/>
      <c r="H2599" s="160"/>
      <c r="I2599" s="166"/>
      <c r="J2599" s="166"/>
      <c r="K2599" s="166"/>
      <c r="L2599" s="166"/>
      <c r="M2599" s="166"/>
      <c r="N2599" s="166"/>
      <c r="O2599" s="166"/>
      <c r="P2599" s="166"/>
      <c r="Q2599" s="166"/>
      <c r="R2599" s="166"/>
      <c r="S2599" s="166"/>
      <c r="T2599" s="166"/>
      <c r="U2599" s="166"/>
      <c r="V2599" s="166"/>
      <c r="W2599" s="166"/>
      <c r="X2599" s="166"/>
      <c r="Y2599" s="166"/>
      <c r="Z2599" s="166"/>
      <c r="AA2599" s="166"/>
      <c r="AB2599" s="166"/>
      <c r="AC2599" s="166"/>
      <c r="AD2599" s="166"/>
      <c r="AE2599" s="166"/>
      <c r="AF2599" s="166"/>
      <c r="AG2599" s="166"/>
      <c r="AH2599" s="166"/>
      <c r="AI2599" s="166"/>
      <c r="AJ2599" s="166"/>
      <c r="AK2599" s="166"/>
      <c r="AL2599" s="166"/>
      <c r="AM2599" s="166"/>
      <c r="AN2599" s="166"/>
      <c r="AO2599" s="166"/>
      <c r="AP2599" s="166"/>
      <c r="AQ2599" s="166"/>
      <c r="AR2599" s="166"/>
      <c r="AS2599" s="166"/>
      <c r="AT2599" s="166"/>
      <c r="AU2599" s="166"/>
      <c r="AV2599" s="166"/>
      <c r="AW2599" s="166"/>
      <c r="AX2599" s="166"/>
      <c r="AY2599" s="166"/>
    </row>
    <row r="2600" spans="1:51" s="115" customFormat="1" ht="12.75" customHeight="1" x14ac:dyDescent="0.25">
      <c r="A2600" s="161">
        <v>42524</v>
      </c>
      <c r="B2600" s="162" t="s">
        <v>1475</v>
      </c>
      <c r="C2600" s="163" t="s">
        <v>1070</v>
      </c>
      <c r="D2600" s="163" t="s">
        <v>1</v>
      </c>
      <c r="E2600" s="163"/>
      <c r="F2600" s="164">
        <v>10</v>
      </c>
      <c r="G2600" s="165"/>
      <c r="H2600" s="165"/>
      <c r="I2600" s="166"/>
      <c r="J2600" s="166"/>
      <c r="K2600" s="166"/>
      <c r="L2600" s="166"/>
      <c r="M2600" s="166"/>
      <c r="N2600" s="166"/>
      <c r="O2600" s="166"/>
      <c r="P2600" s="166"/>
      <c r="Q2600" s="166"/>
      <c r="R2600" s="166"/>
      <c r="S2600" s="166"/>
      <c r="T2600" s="166"/>
      <c r="U2600" s="166"/>
      <c r="V2600" s="166"/>
      <c r="W2600" s="166"/>
      <c r="X2600" s="166"/>
      <c r="Y2600" s="166"/>
      <c r="Z2600" s="166"/>
      <c r="AA2600" s="166"/>
      <c r="AB2600" s="166"/>
      <c r="AC2600" s="166"/>
      <c r="AD2600" s="166"/>
      <c r="AE2600" s="166"/>
      <c r="AF2600" s="166"/>
      <c r="AG2600" s="166"/>
      <c r="AH2600" s="166"/>
      <c r="AI2600" s="166"/>
      <c r="AJ2600" s="166"/>
      <c r="AK2600" s="166"/>
      <c r="AL2600" s="166"/>
      <c r="AM2600" s="166"/>
      <c r="AN2600" s="166"/>
      <c r="AO2600" s="166"/>
      <c r="AP2600" s="166"/>
      <c r="AQ2600" s="166"/>
      <c r="AR2600" s="166"/>
      <c r="AS2600" s="166"/>
      <c r="AT2600" s="166"/>
      <c r="AU2600" s="166"/>
      <c r="AV2600" s="166"/>
      <c r="AW2600" s="166"/>
      <c r="AX2600" s="166"/>
      <c r="AY2600" s="166"/>
    </row>
    <row r="2601" spans="1:51" s="115" customFormat="1" ht="12.75" customHeight="1" x14ac:dyDescent="0.25">
      <c r="A2601" s="156">
        <v>42524</v>
      </c>
      <c r="B2601" s="157" t="s">
        <v>1475</v>
      </c>
      <c r="C2601" s="158" t="s">
        <v>1069</v>
      </c>
      <c r="D2601" s="158" t="s">
        <v>1</v>
      </c>
      <c r="E2601" s="158"/>
      <c r="F2601" s="159">
        <v>10</v>
      </c>
      <c r="G2601" s="160"/>
      <c r="H2601" s="160"/>
      <c r="I2601" s="166"/>
      <c r="J2601" s="166"/>
      <c r="K2601" s="166"/>
      <c r="L2601" s="166"/>
      <c r="M2601" s="166"/>
      <c r="N2601" s="166"/>
      <c r="O2601" s="166"/>
      <c r="P2601" s="166"/>
      <c r="Q2601" s="166"/>
      <c r="R2601" s="166"/>
      <c r="S2601" s="166"/>
      <c r="T2601" s="166"/>
      <c r="U2601" s="166"/>
      <c r="V2601" s="166"/>
      <c r="W2601" s="166"/>
      <c r="X2601" s="166"/>
      <c r="Y2601" s="166"/>
      <c r="Z2601" s="166"/>
      <c r="AA2601" s="166"/>
      <c r="AB2601" s="166"/>
      <c r="AC2601" s="166"/>
      <c r="AD2601" s="166"/>
      <c r="AE2601" s="166"/>
      <c r="AF2601" s="166"/>
      <c r="AG2601" s="166"/>
      <c r="AH2601" s="166"/>
      <c r="AI2601" s="166"/>
      <c r="AJ2601" s="166"/>
      <c r="AK2601" s="166"/>
      <c r="AL2601" s="166"/>
      <c r="AM2601" s="166"/>
      <c r="AN2601" s="166"/>
      <c r="AO2601" s="166"/>
      <c r="AP2601" s="166"/>
      <c r="AQ2601" s="166"/>
      <c r="AR2601" s="166"/>
      <c r="AS2601" s="166"/>
      <c r="AT2601" s="166"/>
      <c r="AU2601" s="166"/>
      <c r="AV2601" s="166"/>
      <c r="AW2601" s="166"/>
      <c r="AX2601" s="166"/>
      <c r="AY2601" s="166"/>
    </row>
    <row r="2602" spans="1:51" s="115" customFormat="1" ht="12.75" customHeight="1" x14ac:dyDescent="0.25">
      <c r="A2602" s="161">
        <v>42524</v>
      </c>
      <c r="B2602" s="162" t="s">
        <v>1475</v>
      </c>
      <c r="C2602" s="163" t="s">
        <v>1071</v>
      </c>
      <c r="D2602" s="163" t="s">
        <v>1</v>
      </c>
      <c r="E2602" s="163"/>
      <c r="F2602" s="164">
        <v>10</v>
      </c>
      <c r="G2602" s="165"/>
      <c r="H2602" s="165"/>
      <c r="I2602" s="166"/>
      <c r="J2602" s="166"/>
      <c r="K2602" s="166"/>
      <c r="L2602" s="166"/>
      <c r="M2602" s="166"/>
      <c r="N2602" s="166"/>
      <c r="O2602" s="166"/>
      <c r="P2602" s="166"/>
      <c r="Q2602" s="166"/>
      <c r="R2602" s="166"/>
      <c r="S2602" s="166"/>
      <c r="T2602" s="166"/>
      <c r="U2602" s="166"/>
      <c r="V2602" s="166"/>
      <c r="W2602" s="166"/>
      <c r="X2602" s="166"/>
      <c r="Y2602" s="166"/>
      <c r="Z2602" s="166"/>
      <c r="AA2602" s="166"/>
      <c r="AB2602" s="166"/>
      <c r="AC2602" s="166"/>
      <c r="AD2602" s="166"/>
      <c r="AE2602" s="166"/>
      <c r="AF2602" s="166"/>
      <c r="AG2602" s="166"/>
      <c r="AH2602" s="166"/>
      <c r="AI2602" s="166"/>
      <c r="AJ2602" s="166"/>
      <c r="AK2602" s="166"/>
      <c r="AL2602" s="166"/>
      <c r="AM2602" s="166"/>
      <c r="AN2602" s="166"/>
      <c r="AO2602" s="166"/>
      <c r="AP2602" s="166"/>
      <c r="AQ2602" s="166"/>
      <c r="AR2602" s="166"/>
      <c r="AS2602" s="166"/>
      <c r="AT2602" s="166"/>
      <c r="AU2602" s="166"/>
      <c r="AV2602" s="166"/>
      <c r="AW2602" s="166"/>
      <c r="AX2602" s="166"/>
      <c r="AY2602" s="166"/>
    </row>
    <row r="2603" spans="1:51" s="115" customFormat="1" ht="12.75" customHeight="1" x14ac:dyDescent="0.25">
      <c r="A2603" s="156">
        <v>42524</v>
      </c>
      <c r="B2603" s="157" t="s">
        <v>1475</v>
      </c>
      <c r="C2603" s="158" t="s">
        <v>760</v>
      </c>
      <c r="D2603" s="158" t="s">
        <v>1</v>
      </c>
      <c r="E2603" s="158"/>
      <c r="F2603" s="159">
        <v>2.6</v>
      </c>
      <c r="G2603" s="160"/>
      <c r="H2603" s="160"/>
      <c r="I2603" s="166"/>
      <c r="J2603" s="166"/>
      <c r="K2603" s="166"/>
      <c r="L2603" s="166"/>
      <c r="M2603" s="166"/>
      <c r="N2603" s="166"/>
      <c r="O2603" s="166"/>
      <c r="P2603" s="166"/>
      <c r="Q2603" s="166"/>
      <c r="R2603" s="166"/>
      <c r="S2603" s="166"/>
      <c r="T2603" s="166"/>
      <c r="U2603" s="166"/>
      <c r="V2603" s="166"/>
      <c r="W2603" s="166"/>
      <c r="X2603" s="166"/>
      <c r="Y2603" s="166"/>
      <c r="Z2603" s="166"/>
      <c r="AA2603" s="166"/>
      <c r="AB2603" s="166"/>
      <c r="AC2603" s="166"/>
      <c r="AD2603" s="166"/>
      <c r="AE2603" s="166"/>
      <c r="AF2603" s="166"/>
      <c r="AG2603" s="166"/>
      <c r="AH2603" s="166"/>
      <c r="AI2603" s="166"/>
      <c r="AJ2603" s="166"/>
      <c r="AK2603" s="166"/>
      <c r="AL2603" s="166"/>
      <c r="AM2603" s="166"/>
      <c r="AN2603" s="166"/>
      <c r="AO2603" s="166"/>
      <c r="AP2603" s="166"/>
      <c r="AQ2603" s="166"/>
      <c r="AR2603" s="166"/>
      <c r="AS2603" s="166"/>
      <c r="AT2603" s="166"/>
      <c r="AU2603" s="166"/>
      <c r="AV2603" s="166"/>
      <c r="AW2603" s="166"/>
      <c r="AX2603" s="166"/>
      <c r="AY2603" s="166"/>
    </row>
    <row r="2604" spans="1:51" s="115" customFormat="1" ht="12.75" customHeight="1" x14ac:dyDescent="0.25">
      <c r="A2604" s="161">
        <v>42528</v>
      </c>
      <c r="B2604" s="162" t="s">
        <v>1474</v>
      </c>
      <c r="C2604" s="163" t="s">
        <v>1060</v>
      </c>
      <c r="D2604" s="163" t="s">
        <v>1</v>
      </c>
      <c r="E2604" s="163"/>
      <c r="F2604" s="164">
        <v>24.45</v>
      </c>
      <c r="G2604" s="165"/>
      <c r="H2604" s="165"/>
      <c r="I2604" s="166"/>
      <c r="J2604" s="166"/>
      <c r="K2604" s="166"/>
      <c r="L2604" s="166"/>
      <c r="M2604" s="166"/>
      <c r="N2604" s="166"/>
      <c r="O2604" s="166"/>
      <c r="P2604" s="166"/>
      <c r="Q2604" s="166"/>
      <c r="R2604" s="166"/>
      <c r="S2604" s="166"/>
      <c r="T2604" s="166"/>
      <c r="U2604" s="166"/>
      <c r="V2604" s="166"/>
      <c r="W2604" s="166"/>
      <c r="X2604" s="166"/>
      <c r="Y2604" s="166"/>
      <c r="Z2604" s="166"/>
      <c r="AA2604" s="166"/>
      <c r="AB2604" s="166"/>
      <c r="AC2604" s="166"/>
      <c r="AD2604" s="166"/>
      <c r="AE2604" s="166"/>
      <c r="AF2604" s="166"/>
      <c r="AG2604" s="166"/>
      <c r="AH2604" s="166"/>
      <c r="AI2604" s="166"/>
      <c r="AJ2604" s="166"/>
      <c r="AK2604" s="166"/>
      <c r="AL2604" s="166"/>
      <c r="AM2604" s="166"/>
      <c r="AN2604" s="166"/>
      <c r="AO2604" s="166"/>
      <c r="AP2604" s="166"/>
      <c r="AQ2604" s="166"/>
      <c r="AR2604" s="166"/>
      <c r="AS2604" s="166"/>
      <c r="AT2604" s="166"/>
      <c r="AU2604" s="166"/>
      <c r="AV2604" s="166"/>
      <c r="AW2604" s="166"/>
      <c r="AX2604" s="166"/>
      <c r="AY2604" s="166"/>
    </row>
    <row r="2605" spans="1:51" s="115" customFormat="1" ht="12.75" customHeight="1" x14ac:dyDescent="0.25">
      <c r="A2605" s="156">
        <v>42529</v>
      </c>
      <c r="B2605" s="157" t="s">
        <v>1475</v>
      </c>
      <c r="C2605" s="158" t="s">
        <v>1067</v>
      </c>
      <c r="D2605" s="158" t="s">
        <v>1</v>
      </c>
      <c r="E2605" s="158"/>
      <c r="F2605" s="159">
        <v>0.15</v>
      </c>
      <c r="G2605" s="160"/>
      <c r="H2605" s="160"/>
      <c r="I2605" s="166"/>
      <c r="J2605" s="166"/>
      <c r="K2605" s="166"/>
      <c r="L2605" s="166"/>
      <c r="M2605" s="166"/>
      <c r="N2605" s="166"/>
      <c r="O2605" s="166"/>
      <c r="P2605" s="166"/>
      <c r="Q2605" s="166"/>
      <c r="R2605" s="166"/>
      <c r="S2605" s="166"/>
      <c r="T2605" s="166"/>
      <c r="U2605" s="166"/>
      <c r="V2605" s="166"/>
      <c r="W2605" s="166"/>
      <c r="X2605" s="166"/>
      <c r="Y2605" s="166"/>
      <c r="Z2605" s="166"/>
      <c r="AA2605" s="166"/>
      <c r="AB2605" s="166"/>
      <c r="AC2605" s="166"/>
      <c r="AD2605" s="166"/>
      <c r="AE2605" s="166"/>
      <c r="AF2605" s="166"/>
      <c r="AG2605" s="166"/>
      <c r="AH2605" s="166"/>
      <c r="AI2605" s="166"/>
      <c r="AJ2605" s="166"/>
      <c r="AK2605" s="166"/>
      <c r="AL2605" s="166"/>
      <c r="AM2605" s="166"/>
      <c r="AN2605" s="166"/>
      <c r="AO2605" s="166"/>
      <c r="AP2605" s="166"/>
      <c r="AQ2605" s="166"/>
      <c r="AR2605" s="166"/>
      <c r="AS2605" s="166"/>
      <c r="AT2605" s="166"/>
      <c r="AU2605" s="166"/>
      <c r="AV2605" s="166"/>
      <c r="AW2605" s="166"/>
      <c r="AX2605" s="166"/>
      <c r="AY2605" s="166"/>
    </row>
    <row r="2606" spans="1:51" s="115" customFormat="1" ht="12.75" customHeight="1" x14ac:dyDescent="0.25">
      <c r="A2606" s="161">
        <v>42531</v>
      </c>
      <c r="B2606" s="162" t="s">
        <v>1475</v>
      </c>
      <c r="C2606" s="163" t="s">
        <v>794</v>
      </c>
      <c r="D2606" s="163" t="s">
        <v>1</v>
      </c>
      <c r="E2606" s="163"/>
      <c r="F2606" s="164">
        <v>10</v>
      </c>
      <c r="G2606" s="165"/>
      <c r="H2606" s="165"/>
      <c r="I2606" s="166"/>
      <c r="J2606" s="166"/>
      <c r="K2606" s="166"/>
      <c r="L2606" s="166"/>
      <c r="M2606" s="166"/>
      <c r="N2606" s="166"/>
      <c r="O2606" s="166"/>
      <c r="P2606" s="166"/>
      <c r="Q2606" s="166"/>
      <c r="R2606" s="166"/>
      <c r="S2606" s="166"/>
      <c r="T2606" s="166"/>
      <c r="U2606" s="166"/>
      <c r="V2606" s="166"/>
      <c r="W2606" s="166"/>
      <c r="X2606" s="166"/>
      <c r="Y2606" s="166"/>
      <c r="Z2606" s="166"/>
      <c r="AA2606" s="166"/>
      <c r="AB2606" s="166"/>
      <c r="AC2606" s="166"/>
      <c r="AD2606" s="166"/>
      <c r="AE2606" s="166"/>
      <c r="AF2606" s="166"/>
      <c r="AG2606" s="166"/>
      <c r="AH2606" s="166"/>
      <c r="AI2606" s="166"/>
      <c r="AJ2606" s="166"/>
      <c r="AK2606" s="166"/>
      <c r="AL2606" s="166"/>
      <c r="AM2606" s="166"/>
      <c r="AN2606" s="166"/>
      <c r="AO2606" s="166"/>
      <c r="AP2606" s="166"/>
      <c r="AQ2606" s="166"/>
      <c r="AR2606" s="166"/>
      <c r="AS2606" s="166"/>
      <c r="AT2606" s="166"/>
      <c r="AU2606" s="166"/>
      <c r="AV2606" s="166"/>
      <c r="AW2606" s="166"/>
      <c r="AX2606" s="166"/>
      <c r="AY2606" s="166"/>
    </row>
    <row r="2607" spans="1:51" s="115" customFormat="1" ht="12.75" customHeight="1" x14ac:dyDescent="0.25">
      <c r="A2607" s="156">
        <v>42535</v>
      </c>
      <c r="B2607" s="157" t="s">
        <v>1474</v>
      </c>
      <c r="C2607" s="158" t="s">
        <v>1483</v>
      </c>
      <c r="D2607" s="158" t="s">
        <v>1</v>
      </c>
      <c r="E2607" s="158"/>
      <c r="F2607" s="159">
        <v>6.3650000000000002</v>
      </c>
      <c r="G2607" s="160"/>
      <c r="H2607" s="160"/>
      <c r="I2607" s="166"/>
      <c r="J2607" s="166"/>
      <c r="K2607" s="166"/>
      <c r="L2607" s="166"/>
      <c r="M2607" s="166"/>
      <c r="N2607" s="166"/>
      <c r="O2607" s="166"/>
      <c r="P2607" s="166"/>
      <c r="Q2607" s="166"/>
      <c r="R2607" s="166"/>
      <c r="S2607" s="166"/>
      <c r="T2607" s="166"/>
      <c r="U2607" s="166"/>
      <c r="V2607" s="166"/>
      <c r="W2607" s="166"/>
      <c r="X2607" s="166"/>
      <c r="Y2607" s="166"/>
      <c r="Z2607" s="166"/>
      <c r="AA2607" s="166"/>
      <c r="AB2607" s="166"/>
      <c r="AC2607" s="166"/>
      <c r="AD2607" s="166"/>
      <c r="AE2607" s="166"/>
      <c r="AF2607" s="166"/>
      <c r="AG2607" s="166"/>
      <c r="AH2607" s="166"/>
      <c r="AI2607" s="166"/>
      <c r="AJ2607" s="166"/>
      <c r="AK2607" s="166"/>
      <c r="AL2607" s="166"/>
      <c r="AM2607" s="166"/>
      <c r="AN2607" s="166"/>
      <c r="AO2607" s="166"/>
      <c r="AP2607" s="166"/>
      <c r="AQ2607" s="166"/>
      <c r="AR2607" s="166"/>
      <c r="AS2607" s="166"/>
      <c r="AT2607" s="166"/>
      <c r="AU2607" s="166"/>
      <c r="AV2607" s="166"/>
      <c r="AW2607" s="166"/>
      <c r="AX2607" s="166"/>
      <c r="AY2607" s="166"/>
    </row>
    <row r="2608" spans="1:51" s="115" customFormat="1" ht="12.75" customHeight="1" x14ac:dyDescent="0.25">
      <c r="A2608" s="161">
        <v>42536</v>
      </c>
      <c r="B2608" s="162" t="s">
        <v>1474</v>
      </c>
      <c r="C2608" s="163" t="s">
        <v>956</v>
      </c>
      <c r="D2608" s="163" t="s">
        <v>1</v>
      </c>
      <c r="E2608" s="163"/>
      <c r="F2608" s="164">
        <v>10</v>
      </c>
      <c r="G2608" s="165"/>
      <c r="H2608" s="165"/>
      <c r="I2608" s="166"/>
      <c r="J2608" s="166"/>
      <c r="K2608" s="166"/>
      <c r="L2608" s="166"/>
      <c r="M2608" s="166"/>
      <c r="N2608" s="166"/>
      <c r="O2608" s="166"/>
      <c r="P2608" s="166"/>
      <c r="Q2608" s="166"/>
      <c r="R2608" s="166"/>
      <c r="S2608" s="166"/>
      <c r="T2608" s="166"/>
      <c r="U2608" s="166"/>
      <c r="V2608" s="166"/>
      <c r="W2608" s="166"/>
      <c r="X2608" s="166"/>
      <c r="Y2608" s="166"/>
      <c r="Z2608" s="166"/>
      <c r="AA2608" s="166"/>
      <c r="AB2608" s="166"/>
      <c r="AC2608" s="166"/>
      <c r="AD2608" s="166"/>
      <c r="AE2608" s="166"/>
      <c r="AF2608" s="166"/>
      <c r="AG2608" s="166"/>
      <c r="AH2608" s="166"/>
      <c r="AI2608" s="166"/>
      <c r="AJ2608" s="166"/>
      <c r="AK2608" s="166"/>
      <c r="AL2608" s="166"/>
      <c r="AM2608" s="166"/>
      <c r="AN2608" s="166"/>
      <c r="AO2608" s="166"/>
      <c r="AP2608" s="166"/>
      <c r="AQ2608" s="166"/>
      <c r="AR2608" s="166"/>
      <c r="AS2608" s="166"/>
      <c r="AT2608" s="166"/>
      <c r="AU2608" s="166"/>
      <c r="AV2608" s="166"/>
      <c r="AW2608" s="166"/>
      <c r="AX2608" s="166"/>
      <c r="AY2608" s="166"/>
    </row>
    <row r="2609" spans="1:51" s="115" customFormat="1" ht="12.75" customHeight="1" x14ac:dyDescent="0.25">
      <c r="A2609" s="156">
        <v>42537</v>
      </c>
      <c r="B2609" s="157" t="s">
        <v>1475</v>
      </c>
      <c r="C2609" s="158" t="s">
        <v>1072</v>
      </c>
      <c r="D2609" s="158" t="s">
        <v>1</v>
      </c>
      <c r="E2609" s="158"/>
      <c r="F2609" s="159">
        <v>10.5</v>
      </c>
      <c r="G2609" s="160"/>
      <c r="H2609" s="160"/>
      <c r="I2609" s="166"/>
      <c r="J2609" s="166"/>
      <c r="K2609" s="166"/>
      <c r="L2609" s="166"/>
      <c r="M2609" s="166"/>
      <c r="N2609" s="166"/>
      <c r="O2609" s="166"/>
      <c r="P2609" s="166"/>
      <c r="Q2609" s="166"/>
      <c r="R2609" s="166"/>
      <c r="S2609" s="166"/>
      <c r="T2609" s="166"/>
      <c r="U2609" s="166"/>
      <c r="V2609" s="166"/>
      <c r="W2609" s="166"/>
      <c r="X2609" s="166"/>
      <c r="Y2609" s="166"/>
      <c r="Z2609" s="166"/>
      <c r="AA2609" s="166"/>
      <c r="AB2609" s="166"/>
      <c r="AC2609" s="166"/>
      <c r="AD2609" s="166"/>
      <c r="AE2609" s="166"/>
      <c r="AF2609" s="166"/>
      <c r="AG2609" s="166"/>
      <c r="AH2609" s="166"/>
      <c r="AI2609" s="166"/>
      <c r="AJ2609" s="166"/>
      <c r="AK2609" s="166"/>
      <c r="AL2609" s="166"/>
      <c r="AM2609" s="166"/>
      <c r="AN2609" s="166"/>
      <c r="AO2609" s="166"/>
      <c r="AP2609" s="166"/>
      <c r="AQ2609" s="166"/>
      <c r="AR2609" s="166"/>
      <c r="AS2609" s="166"/>
      <c r="AT2609" s="166"/>
      <c r="AU2609" s="166"/>
      <c r="AV2609" s="166"/>
      <c r="AW2609" s="166"/>
      <c r="AX2609" s="166"/>
      <c r="AY2609" s="166"/>
    </row>
    <row r="2610" spans="1:51" s="115" customFormat="1" ht="12.75" customHeight="1" x14ac:dyDescent="0.25">
      <c r="A2610" s="161">
        <v>42538</v>
      </c>
      <c r="B2610" s="162" t="s">
        <v>1474</v>
      </c>
      <c r="C2610" s="163" t="s">
        <v>778</v>
      </c>
      <c r="D2610" s="163" t="s">
        <v>1</v>
      </c>
      <c r="E2610" s="163"/>
      <c r="F2610" s="164">
        <v>0.2</v>
      </c>
      <c r="G2610" s="165"/>
      <c r="H2610" s="165"/>
      <c r="I2610" s="166"/>
      <c r="J2610" s="166"/>
      <c r="K2610" s="166"/>
      <c r="L2610" s="166"/>
      <c r="M2610" s="166"/>
      <c r="N2610" s="166"/>
      <c r="O2610" s="166"/>
      <c r="P2610" s="166"/>
      <c r="Q2610" s="166"/>
      <c r="R2610" s="166"/>
      <c r="S2610" s="166"/>
      <c r="T2610" s="166"/>
      <c r="U2610" s="166"/>
      <c r="V2610" s="166"/>
      <c r="W2610" s="166"/>
      <c r="X2610" s="166"/>
      <c r="Y2610" s="166"/>
      <c r="Z2610" s="166"/>
      <c r="AA2610" s="166"/>
      <c r="AB2610" s="166"/>
      <c r="AC2610" s="166"/>
      <c r="AD2610" s="166"/>
      <c r="AE2610" s="166"/>
      <c r="AF2610" s="166"/>
      <c r="AG2610" s="166"/>
      <c r="AH2610" s="166"/>
      <c r="AI2610" s="166"/>
      <c r="AJ2610" s="166"/>
      <c r="AK2610" s="166"/>
      <c r="AL2610" s="166"/>
      <c r="AM2610" s="166"/>
      <c r="AN2610" s="166"/>
      <c r="AO2610" s="166"/>
      <c r="AP2610" s="166"/>
      <c r="AQ2610" s="166"/>
      <c r="AR2610" s="166"/>
      <c r="AS2610" s="166"/>
      <c r="AT2610" s="166"/>
      <c r="AU2610" s="166"/>
      <c r="AV2610" s="166"/>
      <c r="AW2610" s="166"/>
      <c r="AX2610" s="166"/>
      <c r="AY2610" s="166"/>
    </row>
    <row r="2611" spans="1:51" s="115" customFormat="1" ht="12.75" customHeight="1" x14ac:dyDescent="0.25">
      <c r="A2611" s="156">
        <v>42541</v>
      </c>
      <c r="B2611" s="157" t="s">
        <v>1475</v>
      </c>
      <c r="C2611" s="158" t="s">
        <v>1073</v>
      </c>
      <c r="D2611" s="158" t="s">
        <v>1</v>
      </c>
      <c r="E2611" s="158"/>
      <c r="F2611" s="159">
        <v>3</v>
      </c>
      <c r="G2611" s="160"/>
      <c r="H2611" s="160"/>
      <c r="I2611" s="166"/>
      <c r="J2611" s="166"/>
      <c r="K2611" s="166"/>
      <c r="L2611" s="166"/>
      <c r="M2611" s="166"/>
      <c r="N2611" s="166"/>
      <c r="O2611" s="166"/>
      <c r="P2611" s="166"/>
      <c r="Q2611" s="166"/>
      <c r="R2611" s="166"/>
      <c r="S2611" s="166"/>
      <c r="T2611" s="166"/>
      <c r="U2611" s="166"/>
      <c r="V2611" s="166"/>
      <c r="W2611" s="166"/>
      <c r="X2611" s="166"/>
      <c r="Y2611" s="166"/>
      <c r="Z2611" s="166"/>
      <c r="AA2611" s="166"/>
      <c r="AB2611" s="166"/>
      <c r="AC2611" s="166"/>
      <c r="AD2611" s="166"/>
      <c r="AE2611" s="166"/>
      <c r="AF2611" s="166"/>
      <c r="AG2611" s="166"/>
      <c r="AH2611" s="166"/>
      <c r="AI2611" s="166"/>
      <c r="AJ2611" s="166"/>
      <c r="AK2611" s="166"/>
      <c r="AL2611" s="166"/>
      <c r="AM2611" s="166"/>
      <c r="AN2611" s="166"/>
      <c r="AO2611" s="166"/>
      <c r="AP2611" s="166"/>
      <c r="AQ2611" s="166"/>
      <c r="AR2611" s="166"/>
      <c r="AS2611" s="166"/>
      <c r="AT2611" s="166"/>
      <c r="AU2611" s="166"/>
      <c r="AV2611" s="166"/>
      <c r="AW2611" s="166"/>
      <c r="AX2611" s="166"/>
      <c r="AY2611" s="166"/>
    </row>
    <row r="2612" spans="1:51" s="115" customFormat="1" ht="12.75" customHeight="1" x14ac:dyDescent="0.25">
      <c r="A2612" s="161">
        <v>42541</v>
      </c>
      <c r="B2612" s="162" t="s">
        <v>1475</v>
      </c>
      <c r="C2612" s="163" t="s">
        <v>1074</v>
      </c>
      <c r="D2612" s="163" t="s">
        <v>1</v>
      </c>
      <c r="E2612" s="163"/>
      <c r="F2612" s="164">
        <v>33.9</v>
      </c>
      <c r="G2612" s="165"/>
      <c r="H2612" s="165"/>
      <c r="I2612" s="166"/>
      <c r="J2612" s="166"/>
      <c r="K2612" s="166"/>
      <c r="L2612" s="166"/>
      <c r="M2612" s="166"/>
      <c r="N2612" s="166"/>
      <c r="O2612" s="166"/>
      <c r="P2612" s="166"/>
      <c r="Q2612" s="166"/>
      <c r="R2612" s="166"/>
      <c r="S2612" s="166"/>
      <c r="T2612" s="166"/>
      <c r="U2612" s="166"/>
      <c r="V2612" s="166"/>
      <c r="W2612" s="166"/>
      <c r="X2612" s="166"/>
      <c r="Y2612" s="166"/>
      <c r="Z2612" s="166"/>
      <c r="AA2612" s="166"/>
      <c r="AB2612" s="166"/>
      <c r="AC2612" s="166"/>
      <c r="AD2612" s="166"/>
      <c r="AE2612" s="166"/>
      <c r="AF2612" s="166"/>
      <c r="AG2612" s="166"/>
      <c r="AH2612" s="166"/>
      <c r="AI2612" s="166"/>
      <c r="AJ2612" s="166"/>
      <c r="AK2612" s="166"/>
      <c r="AL2612" s="166"/>
      <c r="AM2612" s="166"/>
      <c r="AN2612" s="166"/>
      <c r="AO2612" s="166"/>
      <c r="AP2612" s="166"/>
      <c r="AQ2612" s="166"/>
      <c r="AR2612" s="166"/>
      <c r="AS2612" s="166"/>
      <c r="AT2612" s="166"/>
      <c r="AU2612" s="166"/>
      <c r="AV2612" s="166"/>
      <c r="AW2612" s="166"/>
      <c r="AX2612" s="166"/>
      <c r="AY2612" s="166"/>
    </row>
    <row r="2613" spans="1:51" s="115" customFormat="1" ht="12.75" customHeight="1" x14ac:dyDescent="0.25">
      <c r="A2613" s="156">
        <v>42543</v>
      </c>
      <c r="B2613" s="157" t="s">
        <v>1474</v>
      </c>
      <c r="C2613" s="158" t="s">
        <v>1075</v>
      </c>
      <c r="D2613" s="158" t="s">
        <v>1</v>
      </c>
      <c r="E2613" s="158"/>
      <c r="F2613" s="159">
        <v>51</v>
      </c>
      <c r="G2613" s="160"/>
      <c r="H2613" s="160"/>
      <c r="I2613" s="166"/>
      <c r="J2613" s="166"/>
      <c r="K2613" s="166"/>
      <c r="L2613" s="166"/>
      <c r="M2613" s="166"/>
      <c r="N2613" s="166"/>
      <c r="O2613" s="166"/>
      <c r="P2613" s="166"/>
      <c r="Q2613" s="166"/>
      <c r="R2613" s="166"/>
      <c r="S2613" s="166"/>
      <c r="T2613" s="166"/>
      <c r="U2613" s="166"/>
      <c r="V2613" s="166"/>
      <c r="W2613" s="166"/>
      <c r="X2613" s="166"/>
      <c r="Y2613" s="166"/>
      <c r="Z2613" s="166"/>
      <c r="AA2613" s="166"/>
      <c r="AB2613" s="166"/>
      <c r="AC2613" s="166"/>
      <c r="AD2613" s="166"/>
      <c r="AE2613" s="166"/>
      <c r="AF2613" s="166"/>
      <c r="AG2613" s="166"/>
      <c r="AH2613" s="166"/>
      <c r="AI2613" s="166"/>
      <c r="AJ2613" s="166"/>
      <c r="AK2613" s="166"/>
      <c r="AL2613" s="166"/>
      <c r="AM2613" s="166"/>
      <c r="AN2613" s="166"/>
      <c r="AO2613" s="166"/>
      <c r="AP2613" s="166"/>
      <c r="AQ2613" s="166"/>
      <c r="AR2613" s="166"/>
      <c r="AS2613" s="166"/>
      <c r="AT2613" s="166"/>
      <c r="AU2613" s="166"/>
      <c r="AV2613" s="166"/>
      <c r="AW2613" s="166"/>
      <c r="AX2613" s="166"/>
      <c r="AY2613" s="166"/>
    </row>
    <row r="2614" spans="1:51" s="115" customFormat="1" ht="12.75" customHeight="1" x14ac:dyDescent="0.25">
      <c r="A2614" s="161">
        <v>42548</v>
      </c>
      <c r="B2614" s="162" t="s">
        <v>1474</v>
      </c>
      <c r="C2614" s="163" t="s">
        <v>1076</v>
      </c>
      <c r="D2614" s="163" t="s">
        <v>1</v>
      </c>
      <c r="E2614" s="163"/>
      <c r="F2614" s="164">
        <v>60</v>
      </c>
      <c r="G2614" s="165"/>
      <c r="H2614" s="165"/>
      <c r="I2614" s="166"/>
      <c r="J2614" s="166"/>
      <c r="K2614" s="166"/>
      <c r="L2614" s="166"/>
      <c r="M2614" s="166"/>
      <c r="N2614" s="166"/>
      <c r="O2614" s="166"/>
      <c r="P2614" s="166"/>
      <c r="Q2614" s="166"/>
      <c r="R2614" s="166"/>
      <c r="S2614" s="166"/>
      <c r="T2614" s="166"/>
      <c r="U2614" s="166"/>
      <c r="V2614" s="166"/>
      <c r="W2614" s="166"/>
      <c r="X2614" s="166"/>
      <c r="Y2614" s="166"/>
      <c r="Z2614" s="166"/>
      <c r="AA2614" s="166"/>
      <c r="AB2614" s="166"/>
      <c r="AC2614" s="166"/>
      <c r="AD2614" s="166"/>
      <c r="AE2614" s="166"/>
      <c r="AF2614" s="166"/>
      <c r="AG2614" s="166"/>
      <c r="AH2614" s="166"/>
      <c r="AI2614" s="166"/>
      <c r="AJ2614" s="166"/>
      <c r="AK2614" s="166"/>
      <c r="AL2614" s="166"/>
      <c r="AM2614" s="166"/>
      <c r="AN2614" s="166"/>
      <c r="AO2614" s="166"/>
      <c r="AP2614" s="166"/>
      <c r="AQ2614" s="166"/>
      <c r="AR2614" s="166"/>
      <c r="AS2614" s="166"/>
      <c r="AT2614" s="166"/>
      <c r="AU2614" s="166"/>
      <c r="AV2614" s="166"/>
      <c r="AW2614" s="166"/>
      <c r="AX2614" s="166"/>
      <c r="AY2614" s="166"/>
    </row>
    <row r="2615" spans="1:51" s="115" customFormat="1" ht="12.75" customHeight="1" x14ac:dyDescent="0.25">
      <c r="A2615" s="156">
        <v>42548</v>
      </c>
      <c r="B2615" s="157" t="s">
        <v>1474</v>
      </c>
      <c r="C2615" s="158" t="s">
        <v>1054</v>
      </c>
      <c r="D2615" s="158" t="s">
        <v>1</v>
      </c>
      <c r="E2615" s="158"/>
      <c r="F2615" s="159">
        <v>0.5</v>
      </c>
      <c r="G2615" s="160"/>
      <c r="H2615" s="160"/>
      <c r="I2615" s="166"/>
      <c r="J2615" s="166"/>
      <c r="K2615" s="166"/>
      <c r="L2615" s="166"/>
      <c r="M2615" s="166"/>
      <c r="N2615" s="166"/>
      <c r="O2615" s="166"/>
      <c r="P2615" s="166"/>
      <c r="Q2615" s="166"/>
      <c r="R2615" s="166"/>
      <c r="S2615" s="166"/>
      <c r="T2615" s="166"/>
      <c r="U2615" s="166"/>
      <c r="V2615" s="166"/>
      <c r="W2615" s="166"/>
      <c r="X2615" s="166"/>
      <c r="Y2615" s="166"/>
      <c r="Z2615" s="166"/>
      <c r="AA2615" s="166"/>
      <c r="AB2615" s="166"/>
      <c r="AC2615" s="166"/>
      <c r="AD2615" s="166"/>
      <c r="AE2615" s="166"/>
      <c r="AF2615" s="166"/>
      <c r="AG2615" s="166"/>
      <c r="AH2615" s="166"/>
      <c r="AI2615" s="166"/>
      <c r="AJ2615" s="166"/>
      <c r="AK2615" s="166"/>
      <c r="AL2615" s="166"/>
      <c r="AM2615" s="166"/>
      <c r="AN2615" s="166"/>
      <c r="AO2615" s="166"/>
      <c r="AP2615" s="166"/>
      <c r="AQ2615" s="166"/>
      <c r="AR2615" s="166"/>
      <c r="AS2615" s="166"/>
      <c r="AT2615" s="166"/>
      <c r="AU2615" s="166"/>
      <c r="AV2615" s="166"/>
      <c r="AW2615" s="166"/>
      <c r="AX2615" s="166"/>
      <c r="AY2615" s="166"/>
    </row>
    <row r="2616" spans="1:51" s="115" customFormat="1" ht="12.75" customHeight="1" x14ac:dyDescent="0.25">
      <c r="A2616" s="161">
        <v>42549</v>
      </c>
      <c r="B2616" s="162" t="s">
        <v>1475</v>
      </c>
      <c r="C2616" s="163" t="s">
        <v>1074</v>
      </c>
      <c r="D2616" s="163" t="s">
        <v>1</v>
      </c>
      <c r="E2616" s="163"/>
      <c r="F2616" s="164">
        <v>0.3</v>
      </c>
      <c r="G2616" s="165"/>
      <c r="H2616" s="165"/>
      <c r="I2616" s="166"/>
      <c r="J2616" s="166"/>
      <c r="K2616" s="166"/>
      <c r="L2616" s="166"/>
      <c r="M2616" s="166"/>
      <c r="N2616" s="166"/>
      <c r="O2616" s="166"/>
      <c r="P2616" s="166"/>
      <c r="Q2616" s="166"/>
      <c r="R2616" s="166"/>
      <c r="S2616" s="166"/>
      <c r="T2616" s="166"/>
      <c r="U2616" s="166"/>
      <c r="V2616" s="166"/>
      <c r="W2616" s="166"/>
      <c r="X2616" s="166"/>
      <c r="Y2616" s="166"/>
      <c r="Z2616" s="166"/>
      <c r="AA2616" s="166"/>
      <c r="AB2616" s="166"/>
      <c r="AC2616" s="166"/>
      <c r="AD2616" s="166"/>
      <c r="AE2616" s="166"/>
      <c r="AF2616" s="166"/>
      <c r="AG2616" s="166"/>
      <c r="AH2616" s="166"/>
      <c r="AI2616" s="166"/>
      <c r="AJ2616" s="166"/>
      <c r="AK2616" s="166"/>
      <c r="AL2616" s="166"/>
      <c r="AM2616" s="166"/>
      <c r="AN2616" s="166"/>
      <c r="AO2616" s="166"/>
      <c r="AP2616" s="166"/>
      <c r="AQ2616" s="166"/>
      <c r="AR2616" s="166"/>
      <c r="AS2616" s="166"/>
      <c r="AT2616" s="166"/>
      <c r="AU2616" s="166"/>
      <c r="AV2616" s="166"/>
      <c r="AW2616" s="166"/>
      <c r="AX2616" s="166"/>
      <c r="AY2616" s="166"/>
    </row>
    <row r="2617" spans="1:51" s="115" customFormat="1" ht="12.75" customHeight="1" x14ac:dyDescent="0.25">
      <c r="A2617" s="156">
        <v>42552</v>
      </c>
      <c r="B2617" s="157" t="s">
        <v>1475</v>
      </c>
      <c r="C2617" s="158" t="s">
        <v>1050</v>
      </c>
      <c r="D2617" s="158" t="s">
        <v>1</v>
      </c>
      <c r="E2617" s="158"/>
      <c r="F2617" s="159">
        <v>0.3</v>
      </c>
      <c r="G2617" s="160"/>
      <c r="H2617" s="160"/>
      <c r="I2617" s="166"/>
      <c r="J2617" s="166"/>
      <c r="K2617" s="166"/>
      <c r="L2617" s="166"/>
      <c r="M2617" s="166"/>
      <c r="N2617" s="166"/>
      <c r="O2617" s="166"/>
      <c r="P2617" s="166"/>
      <c r="Q2617" s="166"/>
      <c r="R2617" s="166"/>
      <c r="S2617" s="166"/>
      <c r="T2617" s="166"/>
      <c r="U2617" s="166"/>
      <c r="V2617" s="166"/>
      <c r="W2617" s="166"/>
      <c r="X2617" s="166"/>
      <c r="Y2617" s="166"/>
      <c r="Z2617" s="166"/>
      <c r="AA2617" s="166"/>
      <c r="AB2617" s="166"/>
      <c r="AC2617" s="166"/>
      <c r="AD2617" s="166"/>
      <c r="AE2617" s="166"/>
      <c r="AF2617" s="166"/>
      <c r="AG2617" s="166"/>
      <c r="AH2617" s="166"/>
      <c r="AI2617" s="166"/>
      <c r="AJ2617" s="166"/>
      <c r="AK2617" s="166"/>
      <c r="AL2617" s="166"/>
      <c r="AM2617" s="166"/>
      <c r="AN2617" s="166"/>
      <c r="AO2617" s="166"/>
      <c r="AP2617" s="166"/>
      <c r="AQ2617" s="166"/>
      <c r="AR2617" s="166"/>
      <c r="AS2617" s="166"/>
      <c r="AT2617" s="166"/>
      <c r="AU2617" s="166"/>
      <c r="AV2617" s="166"/>
      <c r="AW2617" s="166"/>
      <c r="AX2617" s="166"/>
      <c r="AY2617" s="166"/>
    </row>
    <row r="2618" spans="1:51" s="115" customFormat="1" ht="12.75" customHeight="1" x14ac:dyDescent="0.25">
      <c r="A2618" s="161">
        <v>42552</v>
      </c>
      <c r="B2618" s="162" t="s">
        <v>1475</v>
      </c>
      <c r="C2618" s="163" t="s">
        <v>796</v>
      </c>
      <c r="D2618" s="163" t="s">
        <v>1</v>
      </c>
      <c r="E2618" s="163"/>
      <c r="F2618" s="164">
        <v>5</v>
      </c>
      <c r="G2618" s="165"/>
      <c r="H2618" s="165"/>
      <c r="I2618" s="166"/>
      <c r="J2618" s="166"/>
      <c r="K2618" s="166"/>
      <c r="L2618" s="166"/>
      <c r="M2618" s="166"/>
      <c r="N2618" s="166"/>
      <c r="O2618" s="166"/>
      <c r="P2618" s="166"/>
      <c r="Q2618" s="166"/>
      <c r="R2618" s="166"/>
      <c r="S2618" s="166"/>
      <c r="T2618" s="166"/>
      <c r="U2618" s="166"/>
      <c r="V2618" s="166"/>
      <c r="W2618" s="166"/>
      <c r="X2618" s="166"/>
      <c r="Y2618" s="166"/>
      <c r="Z2618" s="166"/>
      <c r="AA2618" s="166"/>
      <c r="AB2618" s="166"/>
      <c r="AC2618" s="166"/>
      <c r="AD2618" s="166"/>
      <c r="AE2618" s="166"/>
      <c r="AF2618" s="166"/>
      <c r="AG2618" s="166"/>
      <c r="AH2618" s="166"/>
      <c r="AI2618" s="166"/>
      <c r="AJ2618" s="166"/>
      <c r="AK2618" s="166"/>
      <c r="AL2618" s="166"/>
      <c r="AM2618" s="166"/>
      <c r="AN2618" s="166"/>
      <c r="AO2618" s="166"/>
      <c r="AP2618" s="166"/>
      <c r="AQ2618" s="166"/>
      <c r="AR2618" s="166"/>
      <c r="AS2618" s="166"/>
      <c r="AT2618" s="166"/>
      <c r="AU2618" s="166"/>
      <c r="AV2618" s="166"/>
      <c r="AW2618" s="166"/>
      <c r="AX2618" s="166"/>
      <c r="AY2618" s="166"/>
    </row>
    <row r="2619" spans="1:51" s="115" customFormat="1" ht="12.75" customHeight="1" x14ac:dyDescent="0.25">
      <c r="A2619" s="156">
        <v>42552</v>
      </c>
      <c r="B2619" s="157" t="s">
        <v>1474</v>
      </c>
      <c r="C2619" s="158" t="s">
        <v>1055</v>
      </c>
      <c r="D2619" s="158" t="s">
        <v>1</v>
      </c>
      <c r="E2619" s="158"/>
      <c r="F2619" s="159">
        <v>13.336399999999999</v>
      </c>
      <c r="G2619" s="160"/>
      <c r="H2619" s="160"/>
      <c r="I2619" s="166"/>
      <c r="J2619" s="166"/>
      <c r="K2619" s="166"/>
      <c r="L2619" s="166"/>
      <c r="M2619" s="166"/>
      <c r="N2619" s="166"/>
      <c r="O2619" s="166"/>
      <c r="P2619" s="166"/>
      <c r="Q2619" s="166"/>
      <c r="R2619" s="166"/>
      <c r="S2619" s="166"/>
      <c r="T2619" s="166"/>
      <c r="U2619" s="166"/>
      <c r="V2619" s="166"/>
      <c r="W2619" s="166"/>
      <c r="X2619" s="166"/>
      <c r="Y2619" s="166"/>
      <c r="Z2619" s="166"/>
      <c r="AA2619" s="166"/>
      <c r="AB2619" s="166"/>
      <c r="AC2619" s="166"/>
      <c r="AD2619" s="166"/>
      <c r="AE2619" s="166"/>
      <c r="AF2619" s="166"/>
      <c r="AG2619" s="166"/>
      <c r="AH2619" s="166"/>
      <c r="AI2619" s="166"/>
      <c r="AJ2619" s="166"/>
      <c r="AK2619" s="166"/>
      <c r="AL2619" s="166"/>
      <c r="AM2619" s="166"/>
      <c r="AN2619" s="166"/>
      <c r="AO2619" s="166"/>
      <c r="AP2619" s="166"/>
      <c r="AQ2619" s="166"/>
      <c r="AR2619" s="166"/>
      <c r="AS2619" s="166"/>
      <c r="AT2619" s="166"/>
      <c r="AU2619" s="166"/>
      <c r="AV2619" s="166"/>
      <c r="AW2619" s="166"/>
      <c r="AX2619" s="166"/>
      <c r="AY2619" s="166"/>
    </row>
    <row r="2620" spans="1:51" s="115" customFormat="1" ht="12.75" customHeight="1" x14ac:dyDescent="0.25">
      <c r="A2620" s="161">
        <v>42555</v>
      </c>
      <c r="B2620" s="162" t="s">
        <v>1474</v>
      </c>
      <c r="C2620" s="163" t="s">
        <v>1078</v>
      </c>
      <c r="D2620" s="163" t="s">
        <v>1</v>
      </c>
      <c r="E2620" s="163"/>
      <c r="F2620" s="164">
        <v>9.8042978999999999</v>
      </c>
      <c r="G2620" s="165"/>
      <c r="H2620" s="165"/>
      <c r="I2620" s="166"/>
      <c r="J2620" s="166"/>
      <c r="K2620" s="166"/>
      <c r="L2620" s="166"/>
      <c r="M2620" s="166"/>
      <c r="N2620" s="166"/>
      <c r="O2620" s="166"/>
      <c r="P2620" s="166"/>
      <c r="Q2620" s="166"/>
      <c r="R2620" s="166"/>
      <c r="S2620" s="166"/>
      <c r="T2620" s="166"/>
      <c r="U2620" s="166"/>
      <c r="V2620" s="166"/>
      <c r="W2620" s="166"/>
      <c r="X2620" s="166"/>
      <c r="Y2620" s="166"/>
      <c r="Z2620" s="166"/>
      <c r="AA2620" s="166"/>
      <c r="AB2620" s="166"/>
      <c r="AC2620" s="166"/>
      <c r="AD2620" s="166"/>
      <c r="AE2620" s="166"/>
      <c r="AF2620" s="166"/>
      <c r="AG2620" s="166"/>
      <c r="AH2620" s="166"/>
      <c r="AI2620" s="166"/>
      <c r="AJ2620" s="166"/>
      <c r="AK2620" s="166"/>
      <c r="AL2620" s="166"/>
      <c r="AM2620" s="166"/>
      <c r="AN2620" s="166"/>
      <c r="AO2620" s="166"/>
      <c r="AP2620" s="166"/>
      <c r="AQ2620" s="166"/>
      <c r="AR2620" s="166"/>
      <c r="AS2620" s="166"/>
      <c r="AT2620" s="166"/>
      <c r="AU2620" s="166"/>
      <c r="AV2620" s="166"/>
      <c r="AW2620" s="166"/>
      <c r="AX2620" s="166"/>
      <c r="AY2620" s="166"/>
    </row>
    <row r="2621" spans="1:51" s="115" customFormat="1" ht="12.75" customHeight="1" x14ac:dyDescent="0.25">
      <c r="A2621" s="156">
        <v>42558</v>
      </c>
      <c r="B2621" s="157" t="s">
        <v>1474</v>
      </c>
      <c r="C2621" s="158" t="s">
        <v>558</v>
      </c>
      <c r="D2621" s="158" t="s">
        <v>1</v>
      </c>
      <c r="E2621" s="158"/>
      <c r="F2621" s="159">
        <v>4.5806098000000004</v>
      </c>
      <c r="G2621" s="160"/>
      <c r="H2621" s="160"/>
      <c r="I2621" s="166"/>
      <c r="J2621" s="166"/>
      <c r="K2621" s="166"/>
      <c r="L2621" s="166"/>
      <c r="M2621" s="166"/>
      <c r="N2621" s="166"/>
      <c r="O2621" s="166"/>
      <c r="P2621" s="166"/>
      <c r="Q2621" s="166"/>
      <c r="R2621" s="166"/>
      <c r="S2621" s="166"/>
      <c r="T2621" s="166"/>
      <c r="U2621" s="166"/>
      <c r="V2621" s="166"/>
      <c r="W2621" s="166"/>
      <c r="X2621" s="166"/>
      <c r="Y2621" s="166"/>
      <c r="Z2621" s="166"/>
      <c r="AA2621" s="166"/>
      <c r="AB2621" s="166"/>
      <c r="AC2621" s="166"/>
      <c r="AD2621" s="166"/>
      <c r="AE2621" s="166"/>
      <c r="AF2621" s="166"/>
      <c r="AG2621" s="166"/>
      <c r="AH2621" s="166"/>
      <c r="AI2621" s="166"/>
      <c r="AJ2621" s="166"/>
      <c r="AK2621" s="166"/>
      <c r="AL2621" s="166"/>
      <c r="AM2621" s="166"/>
      <c r="AN2621" s="166"/>
      <c r="AO2621" s="166"/>
      <c r="AP2621" s="166"/>
      <c r="AQ2621" s="166"/>
      <c r="AR2621" s="166"/>
      <c r="AS2621" s="166"/>
      <c r="AT2621" s="166"/>
      <c r="AU2621" s="166"/>
      <c r="AV2621" s="166"/>
      <c r="AW2621" s="166"/>
      <c r="AX2621" s="166"/>
      <c r="AY2621" s="166"/>
    </row>
    <row r="2622" spans="1:51" s="115" customFormat="1" ht="12.75" customHeight="1" x14ac:dyDescent="0.25">
      <c r="A2622" s="161">
        <v>42562</v>
      </c>
      <c r="B2622" s="162" t="s">
        <v>1473</v>
      </c>
      <c r="C2622" s="163" t="s">
        <v>762</v>
      </c>
      <c r="D2622" s="163" t="s">
        <v>1</v>
      </c>
      <c r="E2622" s="163"/>
      <c r="F2622" s="164">
        <v>500.00013494000001</v>
      </c>
      <c r="G2622" s="165"/>
      <c r="H2622" s="165"/>
      <c r="I2622" s="166"/>
      <c r="J2622" s="166"/>
      <c r="K2622" s="166"/>
      <c r="L2622" s="166"/>
      <c r="M2622" s="166"/>
      <c r="N2622" s="166"/>
      <c r="O2622" s="166"/>
      <c r="P2622" s="166"/>
      <c r="Q2622" s="166"/>
      <c r="R2622" s="166"/>
      <c r="S2622" s="166"/>
      <c r="T2622" s="166"/>
      <c r="U2622" s="166"/>
      <c r="V2622" s="166"/>
      <c r="W2622" s="166"/>
      <c r="X2622" s="166"/>
      <c r="Y2622" s="166"/>
      <c r="Z2622" s="166"/>
      <c r="AA2622" s="166"/>
      <c r="AB2622" s="166"/>
      <c r="AC2622" s="166"/>
      <c r="AD2622" s="166"/>
      <c r="AE2622" s="166"/>
      <c r="AF2622" s="166"/>
      <c r="AG2622" s="166"/>
      <c r="AH2622" s="166"/>
      <c r="AI2622" s="166"/>
      <c r="AJ2622" s="166"/>
      <c r="AK2622" s="166"/>
      <c r="AL2622" s="166"/>
      <c r="AM2622" s="166"/>
      <c r="AN2622" s="166"/>
      <c r="AO2622" s="166"/>
      <c r="AP2622" s="166"/>
      <c r="AQ2622" s="166"/>
      <c r="AR2622" s="166"/>
      <c r="AS2622" s="166"/>
      <c r="AT2622" s="166"/>
      <c r="AU2622" s="166"/>
      <c r="AV2622" s="166"/>
      <c r="AW2622" s="166"/>
      <c r="AX2622" s="166"/>
      <c r="AY2622" s="166"/>
    </row>
    <row r="2623" spans="1:51" s="115" customFormat="1" ht="12.75" customHeight="1" x14ac:dyDescent="0.25">
      <c r="A2623" s="156">
        <v>42564</v>
      </c>
      <c r="B2623" s="157" t="s">
        <v>1474</v>
      </c>
      <c r="C2623" s="158" t="s">
        <v>792</v>
      </c>
      <c r="D2623" s="158" t="s">
        <v>1</v>
      </c>
      <c r="E2623" s="158"/>
      <c r="F2623" s="159">
        <v>4.4116124000000001</v>
      </c>
      <c r="G2623" s="160"/>
      <c r="H2623" s="160"/>
      <c r="I2623" s="166"/>
      <c r="J2623" s="166"/>
      <c r="K2623" s="166"/>
      <c r="L2623" s="166"/>
      <c r="M2623" s="166"/>
      <c r="N2623" s="166"/>
      <c r="O2623" s="166"/>
      <c r="P2623" s="166"/>
      <c r="Q2623" s="166"/>
      <c r="R2623" s="166"/>
      <c r="S2623" s="166"/>
      <c r="T2623" s="166"/>
      <c r="U2623" s="166"/>
      <c r="V2623" s="166"/>
      <c r="W2623" s="166"/>
      <c r="X2623" s="166"/>
      <c r="Y2623" s="166"/>
      <c r="Z2623" s="166"/>
      <c r="AA2623" s="166"/>
      <c r="AB2623" s="166"/>
      <c r="AC2623" s="166"/>
      <c r="AD2623" s="166"/>
      <c r="AE2623" s="166"/>
      <c r="AF2623" s="166"/>
      <c r="AG2623" s="166"/>
      <c r="AH2623" s="166"/>
      <c r="AI2623" s="166"/>
      <c r="AJ2623" s="166"/>
      <c r="AK2623" s="166"/>
      <c r="AL2623" s="166"/>
      <c r="AM2623" s="166"/>
      <c r="AN2623" s="166"/>
      <c r="AO2623" s="166"/>
      <c r="AP2623" s="166"/>
      <c r="AQ2623" s="166"/>
      <c r="AR2623" s="166"/>
      <c r="AS2623" s="166"/>
      <c r="AT2623" s="166"/>
      <c r="AU2623" s="166"/>
      <c r="AV2623" s="166"/>
      <c r="AW2623" s="166"/>
      <c r="AX2623" s="166"/>
      <c r="AY2623" s="166"/>
    </row>
    <row r="2624" spans="1:51" s="115" customFormat="1" ht="12.75" customHeight="1" x14ac:dyDescent="0.25">
      <c r="A2624" s="161">
        <v>42570</v>
      </c>
      <c r="B2624" s="162" t="s">
        <v>1474</v>
      </c>
      <c r="C2624" s="163" t="s">
        <v>110</v>
      </c>
      <c r="D2624" s="163" t="s">
        <v>1</v>
      </c>
      <c r="E2624" s="163"/>
      <c r="F2624" s="164">
        <v>100</v>
      </c>
      <c r="G2624" s="165"/>
      <c r="H2624" s="165"/>
      <c r="I2624" s="166"/>
      <c r="J2624" s="166"/>
      <c r="K2624" s="166"/>
      <c r="L2624" s="166"/>
      <c r="M2624" s="166"/>
      <c r="N2624" s="166"/>
      <c r="O2624" s="166"/>
      <c r="P2624" s="166"/>
      <c r="Q2624" s="166"/>
      <c r="R2624" s="166"/>
      <c r="S2624" s="166"/>
      <c r="T2624" s="166"/>
      <c r="U2624" s="166"/>
      <c r="V2624" s="166"/>
      <c r="W2624" s="166"/>
      <c r="X2624" s="166"/>
      <c r="Y2624" s="166"/>
      <c r="Z2624" s="166"/>
      <c r="AA2624" s="166"/>
      <c r="AB2624" s="166"/>
      <c r="AC2624" s="166"/>
      <c r="AD2624" s="166"/>
      <c r="AE2624" s="166"/>
      <c r="AF2624" s="166"/>
      <c r="AG2624" s="166"/>
      <c r="AH2624" s="166"/>
      <c r="AI2624" s="166"/>
      <c r="AJ2624" s="166"/>
      <c r="AK2624" s="166"/>
      <c r="AL2624" s="166"/>
      <c r="AM2624" s="166"/>
      <c r="AN2624" s="166"/>
      <c r="AO2624" s="166"/>
      <c r="AP2624" s="166"/>
      <c r="AQ2624" s="166"/>
      <c r="AR2624" s="166"/>
      <c r="AS2624" s="166"/>
      <c r="AT2624" s="166"/>
      <c r="AU2624" s="166"/>
      <c r="AV2624" s="166"/>
      <c r="AW2624" s="166"/>
      <c r="AX2624" s="166"/>
      <c r="AY2624" s="166"/>
    </row>
    <row r="2625" spans="1:51" s="115" customFormat="1" ht="12.75" customHeight="1" x14ac:dyDescent="0.25">
      <c r="A2625" s="156">
        <v>42580</v>
      </c>
      <c r="B2625" s="157" t="s">
        <v>1475</v>
      </c>
      <c r="C2625" s="158" t="s">
        <v>1077</v>
      </c>
      <c r="D2625" s="158" t="s">
        <v>1</v>
      </c>
      <c r="E2625" s="158"/>
      <c r="F2625" s="159">
        <v>7</v>
      </c>
      <c r="G2625" s="160"/>
      <c r="H2625" s="160"/>
      <c r="I2625" s="166"/>
      <c r="J2625" s="166"/>
      <c r="K2625" s="166"/>
      <c r="L2625" s="166"/>
      <c r="M2625" s="166"/>
      <c r="N2625" s="166"/>
      <c r="O2625" s="166"/>
      <c r="P2625" s="166"/>
      <c r="Q2625" s="166"/>
      <c r="R2625" s="166"/>
      <c r="S2625" s="166"/>
      <c r="T2625" s="166"/>
      <c r="U2625" s="166"/>
      <c r="V2625" s="166"/>
      <c r="W2625" s="166"/>
      <c r="X2625" s="166"/>
      <c r="Y2625" s="166"/>
      <c r="Z2625" s="166"/>
      <c r="AA2625" s="166"/>
      <c r="AB2625" s="166"/>
      <c r="AC2625" s="166"/>
      <c r="AD2625" s="166"/>
      <c r="AE2625" s="166"/>
      <c r="AF2625" s="166"/>
      <c r="AG2625" s="166"/>
      <c r="AH2625" s="166"/>
      <c r="AI2625" s="166"/>
      <c r="AJ2625" s="166"/>
      <c r="AK2625" s="166"/>
      <c r="AL2625" s="166"/>
      <c r="AM2625" s="166"/>
      <c r="AN2625" s="166"/>
      <c r="AO2625" s="166"/>
      <c r="AP2625" s="166"/>
      <c r="AQ2625" s="166"/>
      <c r="AR2625" s="166"/>
      <c r="AS2625" s="166"/>
      <c r="AT2625" s="166"/>
      <c r="AU2625" s="166"/>
      <c r="AV2625" s="166"/>
      <c r="AW2625" s="166"/>
      <c r="AX2625" s="166"/>
      <c r="AY2625" s="166"/>
    </row>
    <row r="2626" spans="1:51" s="115" customFormat="1" ht="12.75" customHeight="1" x14ac:dyDescent="0.25">
      <c r="A2626" s="161">
        <v>42580</v>
      </c>
      <c r="B2626" s="162" t="s">
        <v>1475</v>
      </c>
      <c r="C2626" s="163" t="s">
        <v>760</v>
      </c>
      <c r="D2626" s="163" t="s">
        <v>1</v>
      </c>
      <c r="E2626" s="163"/>
      <c r="F2626" s="164">
        <v>3</v>
      </c>
      <c r="G2626" s="165"/>
      <c r="H2626" s="165"/>
      <c r="I2626" s="166"/>
      <c r="J2626" s="166"/>
      <c r="K2626" s="166"/>
      <c r="L2626" s="166"/>
      <c r="M2626" s="166"/>
      <c r="N2626" s="166"/>
      <c r="O2626" s="166"/>
      <c r="P2626" s="166"/>
      <c r="Q2626" s="166"/>
      <c r="R2626" s="166"/>
      <c r="S2626" s="166"/>
      <c r="T2626" s="166"/>
      <c r="U2626" s="166"/>
      <c r="V2626" s="166"/>
      <c r="W2626" s="166"/>
      <c r="X2626" s="166"/>
      <c r="Y2626" s="166"/>
      <c r="Z2626" s="166"/>
      <c r="AA2626" s="166"/>
      <c r="AB2626" s="166"/>
      <c r="AC2626" s="166"/>
      <c r="AD2626" s="166"/>
      <c r="AE2626" s="166"/>
      <c r="AF2626" s="166"/>
      <c r="AG2626" s="166"/>
      <c r="AH2626" s="166"/>
      <c r="AI2626" s="166"/>
      <c r="AJ2626" s="166"/>
      <c r="AK2626" s="166"/>
      <c r="AL2626" s="166"/>
      <c r="AM2626" s="166"/>
      <c r="AN2626" s="166"/>
      <c r="AO2626" s="166"/>
      <c r="AP2626" s="166"/>
      <c r="AQ2626" s="166"/>
      <c r="AR2626" s="166"/>
      <c r="AS2626" s="166"/>
      <c r="AT2626" s="166"/>
      <c r="AU2626" s="166"/>
      <c r="AV2626" s="166"/>
      <c r="AW2626" s="166"/>
      <c r="AX2626" s="166"/>
      <c r="AY2626" s="166"/>
    </row>
    <row r="2627" spans="1:51" s="115" customFormat="1" ht="12.75" customHeight="1" x14ac:dyDescent="0.25">
      <c r="A2627" s="156">
        <v>42583</v>
      </c>
      <c r="B2627" s="157" t="s">
        <v>1475</v>
      </c>
      <c r="C2627" s="158" t="s">
        <v>1078</v>
      </c>
      <c r="D2627" s="158" t="s">
        <v>1</v>
      </c>
      <c r="E2627" s="158"/>
      <c r="F2627" s="159">
        <v>1</v>
      </c>
      <c r="G2627" s="160"/>
      <c r="H2627" s="160"/>
      <c r="I2627" s="166"/>
      <c r="J2627" s="166"/>
      <c r="K2627" s="166"/>
      <c r="L2627" s="166"/>
      <c r="M2627" s="166"/>
      <c r="N2627" s="166"/>
      <c r="O2627" s="166"/>
      <c r="P2627" s="166"/>
      <c r="Q2627" s="166"/>
      <c r="R2627" s="166"/>
      <c r="S2627" s="166"/>
      <c r="T2627" s="166"/>
      <c r="U2627" s="166"/>
      <c r="V2627" s="166"/>
      <c r="W2627" s="166"/>
      <c r="X2627" s="166"/>
      <c r="Y2627" s="166"/>
      <c r="Z2627" s="166"/>
      <c r="AA2627" s="166"/>
      <c r="AB2627" s="166"/>
      <c r="AC2627" s="166"/>
      <c r="AD2627" s="166"/>
      <c r="AE2627" s="166"/>
      <c r="AF2627" s="166"/>
      <c r="AG2627" s="166"/>
      <c r="AH2627" s="166"/>
      <c r="AI2627" s="166"/>
      <c r="AJ2627" s="166"/>
      <c r="AK2627" s="166"/>
      <c r="AL2627" s="166"/>
      <c r="AM2627" s="166"/>
      <c r="AN2627" s="166"/>
      <c r="AO2627" s="166"/>
      <c r="AP2627" s="166"/>
      <c r="AQ2627" s="166"/>
      <c r="AR2627" s="166"/>
      <c r="AS2627" s="166"/>
      <c r="AT2627" s="166"/>
      <c r="AU2627" s="166"/>
      <c r="AV2627" s="166"/>
      <c r="AW2627" s="166"/>
      <c r="AX2627" s="166"/>
      <c r="AY2627" s="166"/>
    </row>
    <row r="2628" spans="1:51" s="115" customFormat="1" ht="12.75" customHeight="1" x14ac:dyDescent="0.25">
      <c r="A2628" s="161">
        <v>42583</v>
      </c>
      <c r="B2628" s="162" t="s">
        <v>1475</v>
      </c>
      <c r="C2628" s="163" t="s">
        <v>1066</v>
      </c>
      <c r="D2628" s="163" t="s">
        <v>1</v>
      </c>
      <c r="E2628" s="163"/>
      <c r="F2628" s="164">
        <v>5</v>
      </c>
      <c r="G2628" s="165"/>
      <c r="H2628" s="165"/>
      <c r="I2628" s="166"/>
      <c r="J2628" s="166"/>
      <c r="K2628" s="166"/>
      <c r="L2628" s="166"/>
      <c r="M2628" s="166"/>
      <c r="N2628" s="166"/>
      <c r="O2628" s="166"/>
      <c r="P2628" s="166"/>
      <c r="Q2628" s="166"/>
      <c r="R2628" s="166"/>
      <c r="S2628" s="166"/>
      <c r="T2628" s="166"/>
      <c r="U2628" s="166"/>
      <c r="V2628" s="166"/>
      <c r="W2628" s="166"/>
      <c r="X2628" s="166"/>
      <c r="Y2628" s="166"/>
      <c r="Z2628" s="166"/>
      <c r="AA2628" s="166"/>
      <c r="AB2628" s="166"/>
      <c r="AC2628" s="166"/>
      <c r="AD2628" s="166"/>
      <c r="AE2628" s="166"/>
      <c r="AF2628" s="166"/>
      <c r="AG2628" s="166"/>
      <c r="AH2628" s="166"/>
      <c r="AI2628" s="166"/>
      <c r="AJ2628" s="166"/>
      <c r="AK2628" s="166"/>
      <c r="AL2628" s="166"/>
      <c r="AM2628" s="166"/>
      <c r="AN2628" s="166"/>
      <c r="AO2628" s="166"/>
      <c r="AP2628" s="166"/>
      <c r="AQ2628" s="166"/>
      <c r="AR2628" s="166"/>
      <c r="AS2628" s="166"/>
      <c r="AT2628" s="166"/>
      <c r="AU2628" s="166"/>
      <c r="AV2628" s="166"/>
      <c r="AW2628" s="166"/>
      <c r="AX2628" s="166"/>
      <c r="AY2628" s="166"/>
    </row>
    <row r="2629" spans="1:51" s="115" customFormat="1" ht="12.75" customHeight="1" x14ac:dyDescent="0.25">
      <c r="A2629" s="156">
        <v>42584</v>
      </c>
      <c r="B2629" s="157" t="s">
        <v>1475</v>
      </c>
      <c r="C2629" s="158" t="s">
        <v>796</v>
      </c>
      <c r="D2629" s="158" t="s">
        <v>1</v>
      </c>
      <c r="E2629" s="158"/>
      <c r="F2629" s="159">
        <v>10</v>
      </c>
      <c r="G2629" s="160"/>
      <c r="H2629" s="160"/>
      <c r="I2629" s="166"/>
      <c r="J2629" s="166"/>
      <c r="K2629" s="166"/>
      <c r="L2629" s="166"/>
      <c r="M2629" s="166"/>
      <c r="N2629" s="166"/>
      <c r="O2629" s="166"/>
      <c r="P2629" s="166"/>
      <c r="Q2629" s="166"/>
      <c r="R2629" s="166"/>
      <c r="S2629" s="166"/>
      <c r="T2629" s="166"/>
      <c r="U2629" s="166"/>
      <c r="V2629" s="166"/>
      <c r="W2629" s="166"/>
      <c r="X2629" s="166"/>
      <c r="Y2629" s="166"/>
      <c r="Z2629" s="166"/>
      <c r="AA2629" s="166"/>
      <c r="AB2629" s="166"/>
      <c r="AC2629" s="166"/>
      <c r="AD2629" s="166"/>
      <c r="AE2629" s="166"/>
      <c r="AF2629" s="166"/>
      <c r="AG2629" s="166"/>
      <c r="AH2629" s="166"/>
      <c r="AI2629" s="166"/>
      <c r="AJ2629" s="166"/>
      <c r="AK2629" s="166"/>
      <c r="AL2629" s="166"/>
      <c r="AM2629" s="166"/>
      <c r="AN2629" s="166"/>
      <c r="AO2629" s="166"/>
      <c r="AP2629" s="166"/>
      <c r="AQ2629" s="166"/>
      <c r="AR2629" s="166"/>
      <c r="AS2629" s="166"/>
      <c r="AT2629" s="166"/>
      <c r="AU2629" s="166"/>
      <c r="AV2629" s="166"/>
      <c r="AW2629" s="166"/>
      <c r="AX2629" s="166"/>
      <c r="AY2629" s="166"/>
    </row>
    <row r="2630" spans="1:51" s="115" customFormat="1" ht="12.75" customHeight="1" x14ac:dyDescent="0.25">
      <c r="A2630" s="161">
        <v>42584</v>
      </c>
      <c r="B2630" s="162" t="s">
        <v>1474</v>
      </c>
      <c r="C2630" s="163" t="s">
        <v>306</v>
      </c>
      <c r="D2630" s="163" t="s">
        <v>1</v>
      </c>
      <c r="E2630" s="163"/>
      <c r="F2630" s="164">
        <v>401.8</v>
      </c>
      <c r="G2630" s="165"/>
      <c r="H2630" s="165"/>
      <c r="I2630" s="166"/>
      <c r="J2630" s="166"/>
      <c r="K2630" s="166"/>
      <c r="L2630" s="166"/>
      <c r="M2630" s="166"/>
      <c r="N2630" s="166"/>
      <c r="O2630" s="166"/>
      <c r="P2630" s="166"/>
      <c r="Q2630" s="166"/>
      <c r="R2630" s="166"/>
      <c r="S2630" s="166"/>
      <c r="T2630" s="166"/>
      <c r="U2630" s="166"/>
      <c r="V2630" s="166"/>
      <c r="W2630" s="166"/>
      <c r="X2630" s="166"/>
      <c r="Y2630" s="166"/>
      <c r="Z2630" s="166"/>
      <c r="AA2630" s="166"/>
      <c r="AB2630" s="166"/>
      <c r="AC2630" s="166"/>
      <c r="AD2630" s="166"/>
      <c r="AE2630" s="166"/>
      <c r="AF2630" s="166"/>
      <c r="AG2630" s="166"/>
      <c r="AH2630" s="166"/>
      <c r="AI2630" s="166"/>
      <c r="AJ2630" s="166"/>
      <c r="AK2630" s="166"/>
      <c r="AL2630" s="166"/>
      <c r="AM2630" s="166"/>
      <c r="AN2630" s="166"/>
      <c r="AO2630" s="166"/>
      <c r="AP2630" s="166"/>
      <c r="AQ2630" s="166"/>
      <c r="AR2630" s="166"/>
      <c r="AS2630" s="166"/>
      <c r="AT2630" s="166"/>
      <c r="AU2630" s="166"/>
      <c r="AV2630" s="166"/>
      <c r="AW2630" s="166"/>
      <c r="AX2630" s="166"/>
      <c r="AY2630" s="166"/>
    </row>
    <row r="2631" spans="1:51" s="115" customFormat="1" ht="12.75" customHeight="1" x14ac:dyDescent="0.25">
      <c r="A2631" s="156">
        <v>42584</v>
      </c>
      <c r="B2631" s="157" t="s">
        <v>1474</v>
      </c>
      <c r="C2631" s="158" t="s">
        <v>1563</v>
      </c>
      <c r="D2631" s="158" t="s">
        <v>1</v>
      </c>
      <c r="E2631" s="158"/>
      <c r="F2631" s="159">
        <v>57.894033799999995</v>
      </c>
      <c r="G2631" s="160"/>
      <c r="H2631" s="160"/>
      <c r="I2631" s="166"/>
      <c r="J2631" s="166"/>
      <c r="K2631" s="166"/>
      <c r="L2631" s="166"/>
      <c r="M2631" s="166"/>
      <c r="N2631" s="166"/>
      <c r="O2631" s="166"/>
      <c r="P2631" s="166"/>
      <c r="Q2631" s="166"/>
      <c r="R2631" s="166"/>
      <c r="S2631" s="166"/>
      <c r="T2631" s="166"/>
      <c r="U2631" s="166"/>
      <c r="V2631" s="166"/>
      <c r="W2631" s="166"/>
      <c r="X2631" s="166"/>
      <c r="Y2631" s="166"/>
      <c r="Z2631" s="166"/>
      <c r="AA2631" s="166"/>
      <c r="AB2631" s="166"/>
      <c r="AC2631" s="166"/>
      <c r="AD2631" s="166"/>
      <c r="AE2631" s="166"/>
      <c r="AF2631" s="166"/>
      <c r="AG2631" s="166"/>
      <c r="AH2631" s="166"/>
      <c r="AI2631" s="166"/>
      <c r="AJ2631" s="166"/>
      <c r="AK2631" s="166"/>
      <c r="AL2631" s="166"/>
      <c r="AM2631" s="166"/>
      <c r="AN2631" s="166"/>
      <c r="AO2631" s="166"/>
      <c r="AP2631" s="166"/>
      <c r="AQ2631" s="166"/>
      <c r="AR2631" s="166"/>
      <c r="AS2631" s="166"/>
      <c r="AT2631" s="166"/>
      <c r="AU2631" s="166"/>
      <c r="AV2631" s="166"/>
      <c r="AW2631" s="166"/>
      <c r="AX2631" s="166"/>
      <c r="AY2631" s="166"/>
    </row>
    <row r="2632" spans="1:51" s="115" customFormat="1" ht="12.75" customHeight="1" x14ac:dyDescent="0.25">
      <c r="A2632" s="161">
        <v>42590</v>
      </c>
      <c r="B2632" s="162" t="s">
        <v>1475</v>
      </c>
      <c r="C2632" s="163" t="s">
        <v>760</v>
      </c>
      <c r="D2632" s="163" t="s">
        <v>1</v>
      </c>
      <c r="E2632" s="163"/>
      <c r="F2632" s="164">
        <v>10</v>
      </c>
      <c r="G2632" s="165"/>
      <c r="H2632" s="165"/>
      <c r="I2632" s="166"/>
      <c r="J2632" s="166"/>
      <c r="K2632" s="166"/>
      <c r="L2632" s="166"/>
      <c r="M2632" s="166"/>
      <c r="N2632" s="166"/>
      <c r="O2632" s="166"/>
      <c r="P2632" s="166"/>
      <c r="Q2632" s="166"/>
      <c r="R2632" s="166"/>
      <c r="S2632" s="166"/>
      <c r="T2632" s="166"/>
      <c r="U2632" s="166"/>
      <c r="V2632" s="166"/>
      <c r="W2632" s="166"/>
      <c r="X2632" s="166"/>
      <c r="Y2632" s="166"/>
      <c r="Z2632" s="166"/>
      <c r="AA2632" s="166"/>
      <c r="AB2632" s="166"/>
      <c r="AC2632" s="166"/>
      <c r="AD2632" s="166"/>
      <c r="AE2632" s="166"/>
      <c r="AF2632" s="166"/>
      <c r="AG2632" s="166"/>
      <c r="AH2632" s="166"/>
      <c r="AI2632" s="166"/>
      <c r="AJ2632" s="166"/>
      <c r="AK2632" s="166"/>
      <c r="AL2632" s="166"/>
      <c r="AM2632" s="166"/>
      <c r="AN2632" s="166"/>
      <c r="AO2632" s="166"/>
      <c r="AP2632" s="166"/>
      <c r="AQ2632" s="166"/>
      <c r="AR2632" s="166"/>
      <c r="AS2632" s="166"/>
      <c r="AT2632" s="166"/>
      <c r="AU2632" s="166"/>
      <c r="AV2632" s="166"/>
      <c r="AW2632" s="166"/>
      <c r="AX2632" s="166"/>
      <c r="AY2632" s="166"/>
    </row>
    <row r="2633" spans="1:51" s="115" customFormat="1" ht="12.75" customHeight="1" x14ac:dyDescent="0.25">
      <c r="A2633" s="156">
        <v>42591</v>
      </c>
      <c r="B2633" s="157" t="s">
        <v>1475</v>
      </c>
      <c r="C2633" s="158" t="s">
        <v>303</v>
      </c>
      <c r="D2633" s="158" t="s">
        <v>1</v>
      </c>
      <c r="E2633" s="158"/>
      <c r="F2633" s="159">
        <v>19.771592100000003</v>
      </c>
      <c r="G2633" s="160"/>
      <c r="H2633" s="160"/>
      <c r="I2633" s="166"/>
      <c r="J2633" s="166"/>
      <c r="K2633" s="166"/>
      <c r="L2633" s="166"/>
      <c r="M2633" s="166"/>
      <c r="N2633" s="166"/>
      <c r="O2633" s="166"/>
      <c r="P2633" s="166"/>
      <c r="Q2633" s="166"/>
      <c r="R2633" s="166"/>
      <c r="S2633" s="166"/>
      <c r="T2633" s="166"/>
      <c r="U2633" s="166"/>
      <c r="V2633" s="166"/>
      <c r="W2633" s="166"/>
      <c r="X2633" s="166"/>
      <c r="Y2633" s="166"/>
      <c r="Z2633" s="166"/>
      <c r="AA2633" s="166"/>
      <c r="AB2633" s="166"/>
      <c r="AC2633" s="166"/>
      <c r="AD2633" s="166"/>
      <c r="AE2633" s="166"/>
      <c r="AF2633" s="166"/>
      <c r="AG2633" s="166"/>
      <c r="AH2633" s="166"/>
      <c r="AI2633" s="166"/>
      <c r="AJ2633" s="166"/>
      <c r="AK2633" s="166"/>
      <c r="AL2633" s="166"/>
      <c r="AM2633" s="166"/>
      <c r="AN2633" s="166"/>
      <c r="AO2633" s="166"/>
      <c r="AP2633" s="166"/>
      <c r="AQ2633" s="166"/>
      <c r="AR2633" s="166"/>
      <c r="AS2633" s="166"/>
      <c r="AT2633" s="166"/>
      <c r="AU2633" s="166"/>
      <c r="AV2633" s="166"/>
      <c r="AW2633" s="166"/>
      <c r="AX2633" s="166"/>
      <c r="AY2633" s="166"/>
    </row>
    <row r="2634" spans="1:51" s="115" customFormat="1" ht="12.75" customHeight="1" x14ac:dyDescent="0.25">
      <c r="A2634" s="161">
        <v>42591</v>
      </c>
      <c r="B2634" s="162" t="s">
        <v>1474</v>
      </c>
      <c r="C2634" s="163" t="s">
        <v>1079</v>
      </c>
      <c r="D2634" s="163" t="s">
        <v>1</v>
      </c>
      <c r="E2634" s="163"/>
      <c r="F2634" s="164">
        <v>15.773058000000001</v>
      </c>
      <c r="G2634" s="165"/>
      <c r="H2634" s="165"/>
      <c r="I2634" s="166"/>
      <c r="J2634" s="166"/>
      <c r="K2634" s="166"/>
      <c r="L2634" s="166"/>
      <c r="M2634" s="166"/>
      <c r="N2634" s="166"/>
      <c r="O2634" s="166"/>
      <c r="P2634" s="166"/>
      <c r="Q2634" s="166"/>
      <c r="R2634" s="166"/>
      <c r="S2634" s="166"/>
      <c r="T2634" s="166"/>
      <c r="U2634" s="166"/>
      <c r="V2634" s="166"/>
      <c r="W2634" s="166"/>
      <c r="X2634" s="166"/>
      <c r="Y2634" s="166"/>
      <c r="Z2634" s="166"/>
      <c r="AA2634" s="166"/>
      <c r="AB2634" s="166"/>
      <c r="AC2634" s="166"/>
      <c r="AD2634" s="166"/>
      <c r="AE2634" s="166"/>
      <c r="AF2634" s="166"/>
      <c r="AG2634" s="166"/>
      <c r="AH2634" s="166"/>
      <c r="AI2634" s="166"/>
      <c r="AJ2634" s="166"/>
      <c r="AK2634" s="166"/>
      <c r="AL2634" s="166"/>
      <c r="AM2634" s="166"/>
      <c r="AN2634" s="166"/>
      <c r="AO2634" s="166"/>
      <c r="AP2634" s="166"/>
      <c r="AQ2634" s="166"/>
      <c r="AR2634" s="166"/>
      <c r="AS2634" s="166"/>
      <c r="AT2634" s="166"/>
      <c r="AU2634" s="166"/>
      <c r="AV2634" s="166"/>
      <c r="AW2634" s="166"/>
      <c r="AX2634" s="166"/>
      <c r="AY2634" s="166"/>
    </row>
    <row r="2635" spans="1:51" s="115" customFormat="1" ht="12.75" customHeight="1" x14ac:dyDescent="0.25">
      <c r="A2635" s="156">
        <v>42591</v>
      </c>
      <c r="B2635" s="157" t="s">
        <v>1474</v>
      </c>
      <c r="C2635" s="158" t="s">
        <v>2017</v>
      </c>
      <c r="D2635" s="158" t="s">
        <v>1</v>
      </c>
      <c r="E2635" s="158"/>
      <c r="F2635" s="159">
        <v>55.641720800000002</v>
      </c>
      <c r="G2635" s="160"/>
      <c r="H2635" s="160"/>
      <c r="I2635" s="166"/>
      <c r="J2635" s="166"/>
      <c r="K2635" s="166"/>
      <c r="L2635" s="166"/>
      <c r="M2635" s="166"/>
      <c r="N2635" s="166"/>
      <c r="O2635" s="166"/>
      <c r="P2635" s="166"/>
      <c r="Q2635" s="166"/>
      <c r="R2635" s="166"/>
      <c r="S2635" s="166"/>
      <c r="T2635" s="166"/>
      <c r="U2635" s="166"/>
      <c r="V2635" s="166"/>
      <c r="W2635" s="166"/>
      <c r="X2635" s="166"/>
      <c r="Y2635" s="166"/>
      <c r="Z2635" s="166"/>
      <c r="AA2635" s="166"/>
      <c r="AB2635" s="166"/>
      <c r="AC2635" s="166"/>
      <c r="AD2635" s="166"/>
      <c r="AE2635" s="166"/>
      <c r="AF2635" s="166"/>
      <c r="AG2635" s="166"/>
      <c r="AH2635" s="166"/>
      <c r="AI2635" s="166"/>
      <c r="AJ2635" s="166"/>
      <c r="AK2635" s="166"/>
      <c r="AL2635" s="166"/>
      <c r="AM2635" s="166"/>
      <c r="AN2635" s="166"/>
      <c r="AO2635" s="166"/>
      <c r="AP2635" s="166"/>
      <c r="AQ2635" s="166"/>
      <c r="AR2635" s="166"/>
      <c r="AS2635" s="166"/>
      <c r="AT2635" s="166"/>
      <c r="AU2635" s="166"/>
      <c r="AV2635" s="166"/>
      <c r="AW2635" s="166"/>
      <c r="AX2635" s="166"/>
      <c r="AY2635" s="166"/>
    </row>
    <row r="2636" spans="1:51" s="115" customFormat="1" ht="12.75" customHeight="1" x14ac:dyDescent="0.25">
      <c r="A2636" s="161">
        <v>42594</v>
      </c>
      <c r="B2636" s="162" t="s">
        <v>1475</v>
      </c>
      <c r="C2636" s="163" t="s">
        <v>1765</v>
      </c>
      <c r="D2636" s="163" t="s">
        <v>1</v>
      </c>
      <c r="E2636" s="163"/>
      <c r="F2636" s="164">
        <v>15</v>
      </c>
      <c r="G2636" s="165"/>
      <c r="H2636" s="165"/>
      <c r="I2636" s="166"/>
      <c r="J2636" s="166"/>
      <c r="K2636" s="166"/>
      <c r="L2636" s="166"/>
      <c r="M2636" s="166"/>
      <c r="N2636" s="166"/>
      <c r="O2636" s="166"/>
      <c r="P2636" s="166"/>
      <c r="Q2636" s="166"/>
      <c r="R2636" s="166"/>
      <c r="S2636" s="166"/>
      <c r="T2636" s="166"/>
      <c r="U2636" s="166"/>
      <c r="V2636" s="166"/>
      <c r="W2636" s="166"/>
      <c r="X2636" s="166"/>
      <c r="Y2636" s="166"/>
      <c r="Z2636" s="166"/>
      <c r="AA2636" s="166"/>
      <c r="AB2636" s="166"/>
      <c r="AC2636" s="166"/>
      <c r="AD2636" s="166"/>
      <c r="AE2636" s="166"/>
      <c r="AF2636" s="166"/>
      <c r="AG2636" s="166"/>
      <c r="AH2636" s="166"/>
      <c r="AI2636" s="166"/>
      <c r="AJ2636" s="166"/>
      <c r="AK2636" s="166"/>
      <c r="AL2636" s="166"/>
      <c r="AM2636" s="166"/>
      <c r="AN2636" s="166"/>
      <c r="AO2636" s="166"/>
      <c r="AP2636" s="166"/>
      <c r="AQ2636" s="166"/>
      <c r="AR2636" s="166"/>
      <c r="AS2636" s="166"/>
      <c r="AT2636" s="166"/>
      <c r="AU2636" s="166"/>
      <c r="AV2636" s="166"/>
      <c r="AW2636" s="166"/>
      <c r="AX2636" s="166"/>
      <c r="AY2636" s="166"/>
    </row>
    <row r="2637" spans="1:51" s="115" customFormat="1" ht="12.75" customHeight="1" x14ac:dyDescent="0.25">
      <c r="A2637" s="156">
        <v>42594</v>
      </c>
      <c r="B2637" s="157" t="s">
        <v>1473</v>
      </c>
      <c r="C2637" s="158" t="s">
        <v>1080</v>
      </c>
      <c r="D2637" s="158" t="s">
        <v>1</v>
      </c>
      <c r="E2637" s="158"/>
      <c r="F2637" s="159">
        <v>70</v>
      </c>
      <c r="G2637" s="160"/>
      <c r="H2637" s="160"/>
      <c r="I2637" s="166"/>
      <c r="J2637" s="166"/>
      <c r="K2637" s="166"/>
      <c r="L2637" s="166"/>
      <c r="M2637" s="166"/>
      <c r="N2637" s="166"/>
      <c r="O2637" s="166"/>
      <c r="P2637" s="166"/>
      <c r="Q2637" s="166"/>
      <c r="R2637" s="166"/>
      <c r="S2637" s="166"/>
      <c r="T2637" s="166"/>
      <c r="U2637" s="166"/>
      <c r="V2637" s="166"/>
      <c r="W2637" s="166"/>
      <c r="X2637" s="166"/>
      <c r="Y2637" s="166"/>
      <c r="Z2637" s="166"/>
      <c r="AA2637" s="166"/>
      <c r="AB2637" s="166"/>
      <c r="AC2637" s="166"/>
      <c r="AD2637" s="166"/>
      <c r="AE2637" s="166"/>
      <c r="AF2637" s="166"/>
      <c r="AG2637" s="166"/>
      <c r="AH2637" s="166"/>
      <c r="AI2637" s="166"/>
      <c r="AJ2637" s="166"/>
      <c r="AK2637" s="166"/>
      <c r="AL2637" s="166"/>
      <c r="AM2637" s="166"/>
      <c r="AN2637" s="166"/>
      <c r="AO2637" s="166"/>
      <c r="AP2637" s="166"/>
      <c r="AQ2637" s="166"/>
      <c r="AR2637" s="166"/>
      <c r="AS2637" s="166"/>
      <c r="AT2637" s="166"/>
      <c r="AU2637" s="166"/>
      <c r="AV2637" s="166"/>
      <c r="AW2637" s="166"/>
      <c r="AX2637" s="166"/>
      <c r="AY2637" s="166"/>
    </row>
    <row r="2638" spans="1:51" s="115" customFormat="1" ht="12.75" customHeight="1" x14ac:dyDescent="0.25">
      <c r="A2638" s="161">
        <v>42597</v>
      </c>
      <c r="B2638" s="162" t="s">
        <v>1475</v>
      </c>
      <c r="C2638" s="163" t="s">
        <v>1053</v>
      </c>
      <c r="D2638" s="163" t="s">
        <v>1</v>
      </c>
      <c r="E2638" s="163"/>
      <c r="F2638" s="164">
        <v>0.3</v>
      </c>
      <c r="G2638" s="165"/>
      <c r="H2638" s="165"/>
      <c r="I2638" s="166"/>
      <c r="J2638" s="166"/>
      <c r="K2638" s="166"/>
      <c r="L2638" s="166"/>
      <c r="M2638" s="166"/>
      <c r="N2638" s="166"/>
      <c r="O2638" s="166"/>
      <c r="P2638" s="166"/>
      <c r="Q2638" s="166"/>
      <c r="R2638" s="166"/>
      <c r="S2638" s="166"/>
      <c r="T2638" s="166"/>
      <c r="U2638" s="166"/>
      <c r="V2638" s="166"/>
      <c r="W2638" s="166"/>
      <c r="X2638" s="166"/>
      <c r="Y2638" s="166"/>
      <c r="Z2638" s="166"/>
      <c r="AA2638" s="166"/>
      <c r="AB2638" s="166"/>
      <c r="AC2638" s="166"/>
      <c r="AD2638" s="166"/>
      <c r="AE2638" s="166"/>
      <c r="AF2638" s="166"/>
      <c r="AG2638" s="166"/>
      <c r="AH2638" s="166"/>
      <c r="AI2638" s="166"/>
      <c r="AJ2638" s="166"/>
      <c r="AK2638" s="166"/>
      <c r="AL2638" s="166"/>
      <c r="AM2638" s="166"/>
      <c r="AN2638" s="166"/>
      <c r="AO2638" s="166"/>
      <c r="AP2638" s="166"/>
      <c r="AQ2638" s="166"/>
      <c r="AR2638" s="166"/>
      <c r="AS2638" s="166"/>
      <c r="AT2638" s="166"/>
      <c r="AU2638" s="166"/>
      <c r="AV2638" s="166"/>
      <c r="AW2638" s="166"/>
      <c r="AX2638" s="166"/>
      <c r="AY2638" s="166"/>
    </row>
    <row r="2639" spans="1:51" s="115" customFormat="1" ht="12.75" customHeight="1" x14ac:dyDescent="0.25">
      <c r="A2639" s="156">
        <v>42597</v>
      </c>
      <c r="B2639" s="157" t="s">
        <v>1475</v>
      </c>
      <c r="C2639" s="158" t="s">
        <v>1077</v>
      </c>
      <c r="D2639" s="158" t="s">
        <v>1</v>
      </c>
      <c r="E2639" s="158"/>
      <c r="F2639" s="159">
        <v>5</v>
      </c>
      <c r="G2639" s="160"/>
      <c r="H2639" s="160"/>
      <c r="I2639" s="166"/>
      <c r="J2639" s="166"/>
      <c r="K2639" s="166"/>
      <c r="L2639" s="166"/>
      <c r="M2639" s="166"/>
      <c r="N2639" s="166"/>
      <c r="O2639" s="166"/>
      <c r="P2639" s="166"/>
      <c r="Q2639" s="166"/>
      <c r="R2639" s="166"/>
      <c r="S2639" s="166"/>
      <c r="T2639" s="166"/>
      <c r="U2639" s="166"/>
      <c r="V2639" s="166"/>
      <c r="W2639" s="166"/>
      <c r="X2639" s="166"/>
      <c r="Y2639" s="166"/>
      <c r="Z2639" s="166"/>
      <c r="AA2639" s="166"/>
      <c r="AB2639" s="166"/>
      <c r="AC2639" s="166"/>
      <c r="AD2639" s="166"/>
      <c r="AE2639" s="166"/>
      <c r="AF2639" s="166"/>
      <c r="AG2639" s="166"/>
      <c r="AH2639" s="166"/>
      <c r="AI2639" s="166"/>
      <c r="AJ2639" s="166"/>
      <c r="AK2639" s="166"/>
      <c r="AL2639" s="166"/>
      <c r="AM2639" s="166"/>
      <c r="AN2639" s="166"/>
      <c r="AO2639" s="166"/>
      <c r="AP2639" s="166"/>
      <c r="AQ2639" s="166"/>
      <c r="AR2639" s="166"/>
      <c r="AS2639" s="166"/>
      <c r="AT2639" s="166"/>
      <c r="AU2639" s="166"/>
      <c r="AV2639" s="166"/>
      <c r="AW2639" s="166"/>
      <c r="AX2639" s="166"/>
      <c r="AY2639" s="166"/>
    </row>
    <row r="2640" spans="1:51" s="115" customFormat="1" ht="12.75" customHeight="1" x14ac:dyDescent="0.25">
      <c r="A2640" s="161">
        <v>42598</v>
      </c>
      <c r="B2640" s="162" t="s">
        <v>1475</v>
      </c>
      <c r="C2640" s="163" t="s">
        <v>196</v>
      </c>
      <c r="D2640" s="163" t="s">
        <v>1</v>
      </c>
      <c r="E2640" s="163"/>
      <c r="F2640" s="164">
        <v>12</v>
      </c>
      <c r="G2640" s="165"/>
      <c r="H2640" s="165"/>
      <c r="I2640" s="166"/>
      <c r="J2640" s="166"/>
      <c r="K2640" s="166"/>
      <c r="L2640" s="166"/>
      <c r="M2640" s="166"/>
      <c r="N2640" s="166"/>
      <c r="O2640" s="166"/>
      <c r="P2640" s="166"/>
      <c r="Q2640" s="166"/>
      <c r="R2640" s="166"/>
      <c r="S2640" s="166"/>
      <c r="T2640" s="166"/>
      <c r="U2640" s="166"/>
      <c r="V2640" s="166"/>
      <c r="W2640" s="166"/>
      <c r="X2640" s="166"/>
      <c r="Y2640" s="166"/>
      <c r="Z2640" s="166"/>
      <c r="AA2640" s="166"/>
      <c r="AB2640" s="166"/>
      <c r="AC2640" s="166"/>
      <c r="AD2640" s="166"/>
      <c r="AE2640" s="166"/>
      <c r="AF2640" s="166"/>
      <c r="AG2640" s="166"/>
      <c r="AH2640" s="166"/>
      <c r="AI2640" s="166"/>
      <c r="AJ2640" s="166"/>
      <c r="AK2640" s="166"/>
      <c r="AL2640" s="166"/>
      <c r="AM2640" s="166"/>
      <c r="AN2640" s="166"/>
      <c r="AO2640" s="166"/>
      <c r="AP2640" s="166"/>
      <c r="AQ2640" s="166"/>
      <c r="AR2640" s="166"/>
      <c r="AS2640" s="166"/>
      <c r="AT2640" s="166"/>
      <c r="AU2640" s="166"/>
      <c r="AV2640" s="166"/>
      <c r="AW2640" s="166"/>
      <c r="AX2640" s="166"/>
      <c r="AY2640" s="166"/>
    </row>
    <row r="2641" spans="1:51" s="115" customFormat="1" ht="12.75" customHeight="1" x14ac:dyDescent="0.25">
      <c r="A2641" s="156">
        <v>42598</v>
      </c>
      <c r="B2641" s="157" t="s">
        <v>1474</v>
      </c>
      <c r="C2641" s="158" t="s">
        <v>958</v>
      </c>
      <c r="D2641" s="158" t="s">
        <v>1</v>
      </c>
      <c r="E2641" s="158"/>
      <c r="F2641" s="159">
        <v>7</v>
      </c>
      <c r="G2641" s="160"/>
      <c r="H2641" s="160"/>
      <c r="I2641" s="166"/>
      <c r="J2641" s="166"/>
      <c r="K2641" s="166"/>
      <c r="L2641" s="166"/>
      <c r="M2641" s="166"/>
      <c r="N2641" s="166"/>
      <c r="O2641" s="166"/>
      <c r="P2641" s="166"/>
      <c r="Q2641" s="166"/>
      <c r="R2641" s="166"/>
      <c r="S2641" s="166"/>
      <c r="T2641" s="166"/>
      <c r="U2641" s="166"/>
      <c r="V2641" s="166"/>
      <c r="W2641" s="166"/>
      <c r="X2641" s="166"/>
      <c r="Y2641" s="166"/>
      <c r="Z2641" s="166"/>
      <c r="AA2641" s="166"/>
      <c r="AB2641" s="166"/>
      <c r="AC2641" s="166"/>
      <c r="AD2641" s="166"/>
      <c r="AE2641" s="166"/>
      <c r="AF2641" s="166"/>
      <c r="AG2641" s="166"/>
      <c r="AH2641" s="166"/>
      <c r="AI2641" s="166"/>
      <c r="AJ2641" s="166"/>
      <c r="AK2641" s="166"/>
      <c r="AL2641" s="166"/>
      <c r="AM2641" s="166"/>
      <c r="AN2641" s="166"/>
      <c r="AO2641" s="166"/>
      <c r="AP2641" s="166"/>
      <c r="AQ2641" s="166"/>
      <c r="AR2641" s="166"/>
      <c r="AS2641" s="166"/>
      <c r="AT2641" s="166"/>
      <c r="AU2641" s="166"/>
      <c r="AV2641" s="166"/>
      <c r="AW2641" s="166"/>
      <c r="AX2641" s="166"/>
      <c r="AY2641" s="166"/>
    </row>
    <row r="2642" spans="1:51" s="115" customFormat="1" ht="12.75" customHeight="1" x14ac:dyDescent="0.25">
      <c r="A2642" s="161">
        <v>42598</v>
      </c>
      <c r="B2642" s="162" t="s">
        <v>1474</v>
      </c>
      <c r="C2642" s="163" t="s">
        <v>1081</v>
      </c>
      <c r="D2642" s="163" t="s">
        <v>1</v>
      </c>
      <c r="E2642" s="163"/>
      <c r="F2642" s="164">
        <v>43.031500000000001</v>
      </c>
      <c r="G2642" s="165"/>
      <c r="H2642" s="165"/>
      <c r="I2642" s="166"/>
      <c r="J2642" s="166"/>
      <c r="K2642" s="166"/>
      <c r="L2642" s="166"/>
      <c r="M2642" s="166"/>
      <c r="N2642" s="166"/>
      <c r="O2642" s="166"/>
      <c r="P2642" s="166"/>
      <c r="Q2642" s="166"/>
      <c r="R2642" s="166"/>
      <c r="S2642" s="166"/>
      <c r="T2642" s="166"/>
      <c r="U2642" s="166"/>
      <c r="V2642" s="166"/>
      <c r="W2642" s="166"/>
      <c r="X2642" s="166"/>
      <c r="Y2642" s="166"/>
      <c r="Z2642" s="166"/>
      <c r="AA2642" s="166"/>
      <c r="AB2642" s="166"/>
      <c r="AC2642" s="166"/>
      <c r="AD2642" s="166"/>
      <c r="AE2642" s="166"/>
      <c r="AF2642" s="166"/>
      <c r="AG2642" s="166"/>
      <c r="AH2642" s="166"/>
      <c r="AI2642" s="166"/>
      <c r="AJ2642" s="166"/>
      <c r="AK2642" s="166"/>
      <c r="AL2642" s="166"/>
      <c r="AM2642" s="166"/>
      <c r="AN2642" s="166"/>
      <c r="AO2642" s="166"/>
      <c r="AP2642" s="166"/>
      <c r="AQ2642" s="166"/>
      <c r="AR2642" s="166"/>
      <c r="AS2642" s="166"/>
      <c r="AT2642" s="166"/>
      <c r="AU2642" s="166"/>
      <c r="AV2642" s="166"/>
      <c r="AW2642" s="166"/>
      <c r="AX2642" s="166"/>
      <c r="AY2642" s="166"/>
    </row>
    <row r="2643" spans="1:51" s="115" customFormat="1" ht="12.75" customHeight="1" x14ac:dyDescent="0.25">
      <c r="A2643" s="156">
        <v>42600</v>
      </c>
      <c r="B2643" s="157" t="s">
        <v>1475</v>
      </c>
      <c r="C2643" s="158" t="s">
        <v>109</v>
      </c>
      <c r="D2643" s="158" t="s">
        <v>1</v>
      </c>
      <c r="E2643" s="158"/>
      <c r="F2643" s="159">
        <v>1.5</v>
      </c>
      <c r="G2643" s="160"/>
      <c r="H2643" s="160"/>
      <c r="I2643" s="166"/>
      <c r="J2643" s="166"/>
      <c r="K2643" s="166"/>
      <c r="L2643" s="166"/>
      <c r="M2643" s="166"/>
      <c r="N2643" s="166"/>
      <c r="O2643" s="166"/>
      <c r="P2643" s="166"/>
      <c r="Q2643" s="166"/>
      <c r="R2643" s="166"/>
      <c r="S2643" s="166"/>
      <c r="T2643" s="166"/>
      <c r="U2643" s="166"/>
      <c r="V2643" s="166"/>
      <c r="W2643" s="166"/>
      <c r="X2643" s="166"/>
      <c r="Y2643" s="166"/>
      <c r="Z2643" s="166"/>
      <c r="AA2643" s="166"/>
      <c r="AB2643" s="166"/>
      <c r="AC2643" s="166"/>
      <c r="AD2643" s="166"/>
      <c r="AE2643" s="166"/>
      <c r="AF2643" s="166"/>
      <c r="AG2643" s="166"/>
      <c r="AH2643" s="166"/>
      <c r="AI2643" s="166"/>
      <c r="AJ2643" s="166"/>
      <c r="AK2643" s="166"/>
      <c r="AL2643" s="166"/>
      <c r="AM2643" s="166"/>
      <c r="AN2643" s="166"/>
      <c r="AO2643" s="166"/>
      <c r="AP2643" s="166"/>
      <c r="AQ2643" s="166"/>
      <c r="AR2643" s="166"/>
      <c r="AS2643" s="166"/>
      <c r="AT2643" s="166"/>
      <c r="AU2643" s="166"/>
      <c r="AV2643" s="166"/>
      <c r="AW2643" s="166"/>
      <c r="AX2643" s="166"/>
      <c r="AY2643" s="166"/>
    </row>
    <row r="2644" spans="1:51" s="115" customFormat="1" ht="12.75" customHeight="1" x14ac:dyDescent="0.25">
      <c r="A2644" s="161">
        <v>42601</v>
      </c>
      <c r="B2644" s="162" t="s">
        <v>1475</v>
      </c>
      <c r="C2644" s="163" t="s">
        <v>1082</v>
      </c>
      <c r="D2644" s="163" t="s">
        <v>1</v>
      </c>
      <c r="E2644" s="163"/>
      <c r="F2644" s="164">
        <v>15</v>
      </c>
      <c r="G2644" s="165"/>
      <c r="H2644" s="165"/>
      <c r="I2644" s="166"/>
      <c r="J2644" s="166"/>
      <c r="K2644" s="166"/>
      <c r="L2644" s="166"/>
      <c r="M2644" s="166"/>
      <c r="N2644" s="166"/>
      <c r="O2644" s="166"/>
      <c r="P2644" s="166"/>
      <c r="Q2644" s="166"/>
      <c r="R2644" s="166"/>
      <c r="S2644" s="166"/>
      <c r="T2644" s="166"/>
      <c r="U2644" s="166"/>
      <c r="V2644" s="166"/>
      <c r="W2644" s="166"/>
      <c r="X2644" s="166"/>
      <c r="Y2644" s="166"/>
      <c r="Z2644" s="166"/>
      <c r="AA2644" s="166"/>
      <c r="AB2644" s="166"/>
      <c r="AC2644" s="166"/>
      <c r="AD2644" s="166"/>
      <c r="AE2644" s="166"/>
      <c r="AF2644" s="166"/>
      <c r="AG2644" s="166"/>
      <c r="AH2644" s="166"/>
      <c r="AI2644" s="166"/>
      <c r="AJ2644" s="166"/>
      <c r="AK2644" s="166"/>
      <c r="AL2644" s="166"/>
      <c r="AM2644" s="166"/>
      <c r="AN2644" s="166"/>
      <c r="AO2644" s="166"/>
      <c r="AP2644" s="166"/>
      <c r="AQ2644" s="166"/>
      <c r="AR2644" s="166"/>
      <c r="AS2644" s="166"/>
      <c r="AT2644" s="166"/>
      <c r="AU2644" s="166"/>
      <c r="AV2644" s="166"/>
      <c r="AW2644" s="166"/>
      <c r="AX2644" s="166"/>
      <c r="AY2644" s="166"/>
    </row>
    <row r="2645" spans="1:51" s="115" customFormat="1" ht="12.75" customHeight="1" x14ac:dyDescent="0.25">
      <c r="A2645" s="156">
        <v>42601</v>
      </c>
      <c r="B2645" s="157" t="s">
        <v>1474</v>
      </c>
      <c r="C2645" s="158" t="s">
        <v>1083</v>
      </c>
      <c r="D2645" s="158" t="s">
        <v>1</v>
      </c>
      <c r="E2645" s="158"/>
      <c r="F2645" s="159">
        <v>0.35197824005099992</v>
      </c>
      <c r="G2645" s="160"/>
      <c r="H2645" s="160"/>
      <c r="I2645" s="166"/>
      <c r="J2645" s="166"/>
      <c r="K2645" s="166"/>
      <c r="L2645" s="166"/>
      <c r="M2645" s="166"/>
      <c r="N2645" s="166"/>
      <c r="O2645" s="166"/>
      <c r="P2645" s="166"/>
      <c r="Q2645" s="166"/>
      <c r="R2645" s="166"/>
      <c r="S2645" s="166"/>
      <c r="T2645" s="166"/>
      <c r="U2645" s="166"/>
      <c r="V2645" s="166"/>
      <c r="W2645" s="166"/>
      <c r="X2645" s="166"/>
      <c r="Y2645" s="166"/>
      <c r="Z2645" s="166"/>
      <c r="AA2645" s="166"/>
      <c r="AB2645" s="166"/>
      <c r="AC2645" s="166"/>
      <c r="AD2645" s="166"/>
      <c r="AE2645" s="166"/>
      <c r="AF2645" s="166"/>
      <c r="AG2645" s="166"/>
      <c r="AH2645" s="166"/>
      <c r="AI2645" s="166"/>
      <c r="AJ2645" s="166"/>
      <c r="AK2645" s="166"/>
      <c r="AL2645" s="166"/>
      <c r="AM2645" s="166"/>
      <c r="AN2645" s="166"/>
      <c r="AO2645" s="166"/>
      <c r="AP2645" s="166"/>
      <c r="AQ2645" s="166"/>
      <c r="AR2645" s="166"/>
      <c r="AS2645" s="166"/>
      <c r="AT2645" s="166"/>
      <c r="AU2645" s="166"/>
      <c r="AV2645" s="166"/>
      <c r="AW2645" s="166"/>
      <c r="AX2645" s="166"/>
      <c r="AY2645" s="166"/>
    </row>
    <row r="2646" spans="1:51" s="115" customFormat="1" ht="12.75" customHeight="1" x14ac:dyDescent="0.25">
      <c r="A2646" s="161">
        <v>42608</v>
      </c>
      <c r="B2646" s="162" t="s">
        <v>1475</v>
      </c>
      <c r="C2646" s="163" t="s">
        <v>1084</v>
      </c>
      <c r="D2646" s="163" t="s">
        <v>1</v>
      </c>
      <c r="E2646" s="163"/>
      <c r="F2646" s="164">
        <v>50</v>
      </c>
      <c r="G2646" s="165"/>
      <c r="H2646" s="165"/>
      <c r="I2646" s="166"/>
      <c r="J2646" s="166"/>
      <c r="K2646" s="166"/>
      <c r="L2646" s="166"/>
      <c r="M2646" s="166"/>
      <c r="N2646" s="166"/>
      <c r="O2646" s="166"/>
      <c r="P2646" s="166"/>
      <c r="Q2646" s="166"/>
      <c r="R2646" s="166"/>
      <c r="S2646" s="166"/>
      <c r="T2646" s="166"/>
      <c r="U2646" s="166"/>
      <c r="V2646" s="166"/>
      <c r="W2646" s="166"/>
      <c r="X2646" s="166"/>
      <c r="Y2646" s="166"/>
      <c r="Z2646" s="166"/>
      <c r="AA2646" s="166"/>
      <c r="AB2646" s="166"/>
      <c r="AC2646" s="166"/>
      <c r="AD2646" s="166"/>
      <c r="AE2646" s="166"/>
      <c r="AF2646" s="166"/>
      <c r="AG2646" s="166"/>
      <c r="AH2646" s="166"/>
      <c r="AI2646" s="166"/>
      <c r="AJ2646" s="166"/>
      <c r="AK2646" s="166"/>
      <c r="AL2646" s="166"/>
      <c r="AM2646" s="166"/>
      <c r="AN2646" s="166"/>
      <c r="AO2646" s="166"/>
      <c r="AP2646" s="166"/>
      <c r="AQ2646" s="166"/>
      <c r="AR2646" s="166"/>
      <c r="AS2646" s="166"/>
      <c r="AT2646" s="166"/>
      <c r="AU2646" s="166"/>
      <c r="AV2646" s="166"/>
      <c r="AW2646" s="166"/>
      <c r="AX2646" s="166"/>
      <c r="AY2646" s="166"/>
    </row>
    <row r="2647" spans="1:51" s="115" customFormat="1" ht="12.75" customHeight="1" x14ac:dyDescent="0.25">
      <c r="A2647" s="156">
        <v>42619</v>
      </c>
      <c r="B2647" s="157" t="s">
        <v>1474</v>
      </c>
      <c r="C2647" s="158" t="s">
        <v>760</v>
      </c>
      <c r="D2647" s="158" t="s">
        <v>1</v>
      </c>
      <c r="E2647" s="158"/>
      <c r="F2647" s="159">
        <v>10.858450000000001</v>
      </c>
      <c r="G2647" s="160"/>
      <c r="H2647" s="160"/>
      <c r="I2647" s="166"/>
      <c r="J2647" s="166"/>
      <c r="K2647" s="166"/>
      <c r="L2647" s="166"/>
      <c r="M2647" s="166"/>
      <c r="N2647" s="166"/>
      <c r="O2647" s="166"/>
      <c r="P2647" s="166"/>
      <c r="Q2647" s="166"/>
      <c r="R2647" s="166"/>
      <c r="S2647" s="166"/>
      <c r="T2647" s="166"/>
      <c r="U2647" s="166"/>
      <c r="V2647" s="166"/>
      <c r="W2647" s="166"/>
      <c r="X2647" s="166"/>
      <c r="Y2647" s="166"/>
      <c r="Z2647" s="166"/>
      <c r="AA2647" s="166"/>
      <c r="AB2647" s="166"/>
      <c r="AC2647" s="166"/>
      <c r="AD2647" s="166"/>
      <c r="AE2647" s="166"/>
      <c r="AF2647" s="166"/>
      <c r="AG2647" s="166"/>
      <c r="AH2647" s="166"/>
      <c r="AI2647" s="166"/>
      <c r="AJ2647" s="166"/>
      <c r="AK2647" s="166"/>
      <c r="AL2647" s="166"/>
      <c r="AM2647" s="166"/>
      <c r="AN2647" s="166"/>
      <c r="AO2647" s="166"/>
      <c r="AP2647" s="166"/>
      <c r="AQ2647" s="166"/>
      <c r="AR2647" s="166"/>
      <c r="AS2647" s="166"/>
      <c r="AT2647" s="166"/>
      <c r="AU2647" s="166"/>
      <c r="AV2647" s="166"/>
      <c r="AW2647" s="166"/>
      <c r="AX2647" s="166"/>
      <c r="AY2647" s="166"/>
    </row>
    <row r="2648" spans="1:51" s="115" customFormat="1" ht="12.75" customHeight="1" x14ac:dyDescent="0.25">
      <c r="A2648" s="161">
        <v>42621</v>
      </c>
      <c r="B2648" s="162" t="s">
        <v>1474</v>
      </c>
      <c r="C2648" s="163" t="s">
        <v>1085</v>
      </c>
      <c r="D2648" s="163" t="s">
        <v>1</v>
      </c>
      <c r="E2648" s="163"/>
      <c r="F2648" s="164">
        <v>300</v>
      </c>
      <c r="G2648" s="165"/>
      <c r="H2648" s="165"/>
      <c r="I2648" s="166"/>
      <c r="J2648" s="166"/>
      <c r="K2648" s="166"/>
      <c r="L2648" s="166"/>
      <c r="M2648" s="166"/>
      <c r="N2648" s="166"/>
      <c r="O2648" s="166"/>
      <c r="P2648" s="166"/>
      <c r="Q2648" s="166"/>
      <c r="R2648" s="166"/>
      <c r="S2648" s="166"/>
      <c r="T2648" s="166"/>
      <c r="U2648" s="166"/>
      <c r="V2648" s="166"/>
      <c r="W2648" s="166"/>
      <c r="X2648" s="166"/>
      <c r="Y2648" s="166"/>
      <c r="Z2648" s="166"/>
      <c r="AA2648" s="166"/>
      <c r="AB2648" s="166"/>
      <c r="AC2648" s="166"/>
      <c r="AD2648" s="166"/>
      <c r="AE2648" s="166"/>
      <c r="AF2648" s="166"/>
      <c r="AG2648" s="166"/>
      <c r="AH2648" s="166"/>
      <c r="AI2648" s="166"/>
      <c r="AJ2648" s="166"/>
      <c r="AK2648" s="166"/>
      <c r="AL2648" s="166"/>
      <c r="AM2648" s="166"/>
      <c r="AN2648" s="166"/>
      <c r="AO2648" s="166"/>
      <c r="AP2648" s="166"/>
      <c r="AQ2648" s="166"/>
      <c r="AR2648" s="166"/>
      <c r="AS2648" s="166"/>
      <c r="AT2648" s="166"/>
      <c r="AU2648" s="166"/>
      <c r="AV2648" s="166"/>
      <c r="AW2648" s="166"/>
      <c r="AX2648" s="166"/>
      <c r="AY2648" s="166"/>
    </row>
    <row r="2649" spans="1:51" s="115" customFormat="1" ht="12.75" customHeight="1" x14ac:dyDescent="0.25">
      <c r="A2649" s="156">
        <v>42625</v>
      </c>
      <c r="B2649" s="157" t="s">
        <v>1474</v>
      </c>
      <c r="C2649" s="158" t="s">
        <v>556</v>
      </c>
      <c r="D2649" s="158" t="s">
        <v>1</v>
      </c>
      <c r="E2649" s="158"/>
      <c r="F2649" s="159">
        <v>10</v>
      </c>
      <c r="G2649" s="160"/>
      <c r="H2649" s="160"/>
      <c r="I2649" s="166"/>
      <c r="J2649" s="166"/>
      <c r="K2649" s="166"/>
      <c r="L2649" s="166"/>
      <c r="M2649" s="166"/>
      <c r="N2649" s="166"/>
      <c r="O2649" s="166"/>
      <c r="P2649" s="166"/>
      <c r="Q2649" s="166"/>
      <c r="R2649" s="166"/>
      <c r="S2649" s="166"/>
      <c r="T2649" s="166"/>
      <c r="U2649" s="166"/>
      <c r="V2649" s="166"/>
      <c r="W2649" s="166"/>
      <c r="X2649" s="166"/>
      <c r="Y2649" s="166"/>
      <c r="Z2649" s="166"/>
      <c r="AA2649" s="166"/>
      <c r="AB2649" s="166"/>
      <c r="AC2649" s="166"/>
      <c r="AD2649" s="166"/>
      <c r="AE2649" s="166"/>
      <c r="AF2649" s="166"/>
      <c r="AG2649" s="166"/>
      <c r="AH2649" s="166"/>
      <c r="AI2649" s="166"/>
      <c r="AJ2649" s="166"/>
      <c r="AK2649" s="166"/>
      <c r="AL2649" s="166"/>
      <c r="AM2649" s="166"/>
      <c r="AN2649" s="166"/>
      <c r="AO2649" s="166"/>
      <c r="AP2649" s="166"/>
      <c r="AQ2649" s="166"/>
      <c r="AR2649" s="166"/>
      <c r="AS2649" s="166"/>
      <c r="AT2649" s="166"/>
      <c r="AU2649" s="166"/>
      <c r="AV2649" s="166"/>
      <c r="AW2649" s="166"/>
      <c r="AX2649" s="166"/>
      <c r="AY2649" s="166"/>
    </row>
    <row r="2650" spans="1:51" s="115" customFormat="1" ht="12.75" customHeight="1" x14ac:dyDescent="0.25">
      <c r="A2650" s="161">
        <v>42625</v>
      </c>
      <c r="B2650" s="162" t="s">
        <v>1475</v>
      </c>
      <c r="C2650" s="163" t="s">
        <v>556</v>
      </c>
      <c r="D2650" s="163" t="s">
        <v>1</v>
      </c>
      <c r="E2650" s="163"/>
      <c r="F2650" s="164">
        <v>10</v>
      </c>
      <c r="G2650" s="165"/>
      <c r="H2650" s="165"/>
      <c r="I2650" s="166"/>
      <c r="J2650" s="166"/>
      <c r="K2650" s="166"/>
      <c r="L2650" s="166"/>
      <c r="M2650" s="166"/>
      <c r="N2650" s="166"/>
      <c r="O2650" s="166"/>
      <c r="P2650" s="166"/>
      <c r="Q2650" s="166"/>
      <c r="R2650" s="166"/>
      <c r="S2650" s="166"/>
      <c r="T2650" s="166"/>
      <c r="U2650" s="166"/>
      <c r="V2650" s="166"/>
      <c r="W2650" s="166"/>
      <c r="X2650" s="166"/>
      <c r="Y2650" s="166"/>
      <c r="Z2650" s="166"/>
      <c r="AA2650" s="166"/>
      <c r="AB2650" s="166"/>
      <c r="AC2650" s="166"/>
      <c r="AD2650" s="166"/>
      <c r="AE2650" s="166"/>
      <c r="AF2650" s="166"/>
      <c r="AG2650" s="166"/>
      <c r="AH2650" s="166"/>
      <c r="AI2650" s="166"/>
      <c r="AJ2650" s="166"/>
      <c r="AK2650" s="166"/>
      <c r="AL2650" s="166"/>
      <c r="AM2650" s="166"/>
      <c r="AN2650" s="166"/>
      <c r="AO2650" s="166"/>
      <c r="AP2650" s="166"/>
      <c r="AQ2650" s="166"/>
      <c r="AR2650" s="166"/>
      <c r="AS2650" s="166"/>
      <c r="AT2650" s="166"/>
      <c r="AU2650" s="166"/>
      <c r="AV2650" s="166"/>
      <c r="AW2650" s="166"/>
      <c r="AX2650" s="166"/>
      <c r="AY2650" s="166"/>
    </row>
    <row r="2651" spans="1:51" s="115" customFormat="1" ht="12.75" customHeight="1" x14ac:dyDescent="0.25">
      <c r="A2651" s="156">
        <v>42626</v>
      </c>
      <c r="B2651" s="157" t="s">
        <v>1475</v>
      </c>
      <c r="C2651" s="158" t="s">
        <v>1086</v>
      </c>
      <c r="D2651" s="158" t="s">
        <v>1</v>
      </c>
      <c r="E2651" s="158"/>
      <c r="F2651" s="159">
        <v>13.999318799999999</v>
      </c>
      <c r="G2651" s="160"/>
      <c r="H2651" s="160"/>
      <c r="I2651" s="166"/>
      <c r="J2651" s="166"/>
      <c r="K2651" s="166"/>
      <c r="L2651" s="166"/>
      <c r="M2651" s="166"/>
      <c r="N2651" s="166"/>
      <c r="O2651" s="166"/>
      <c r="P2651" s="166"/>
      <c r="Q2651" s="166"/>
      <c r="R2651" s="166"/>
      <c r="S2651" s="166"/>
      <c r="T2651" s="166"/>
      <c r="U2651" s="166"/>
      <c r="V2651" s="166"/>
      <c r="W2651" s="166"/>
      <c r="X2651" s="166"/>
      <c r="Y2651" s="166"/>
      <c r="Z2651" s="166"/>
      <c r="AA2651" s="166"/>
      <c r="AB2651" s="166"/>
      <c r="AC2651" s="166"/>
      <c r="AD2651" s="166"/>
      <c r="AE2651" s="166"/>
      <c r="AF2651" s="166"/>
      <c r="AG2651" s="166"/>
      <c r="AH2651" s="166"/>
      <c r="AI2651" s="166"/>
      <c r="AJ2651" s="166"/>
      <c r="AK2651" s="166"/>
      <c r="AL2651" s="166"/>
      <c r="AM2651" s="166"/>
      <c r="AN2651" s="166"/>
      <c r="AO2651" s="166"/>
      <c r="AP2651" s="166"/>
      <c r="AQ2651" s="166"/>
      <c r="AR2651" s="166"/>
      <c r="AS2651" s="166"/>
      <c r="AT2651" s="166"/>
      <c r="AU2651" s="166"/>
      <c r="AV2651" s="166"/>
      <c r="AW2651" s="166"/>
      <c r="AX2651" s="166"/>
      <c r="AY2651" s="166"/>
    </row>
    <row r="2652" spans="1:51" s="115" customFormat="1" ht="12.75" customHeight="1" x14ac:dyDescent="0.25">
      <c r="A2652" s="161">
        <v>42628</v>
      </c>
      <c r="B2652" s="162" t="s">
        <v>1474</v>
      </c>
      <c r="C2652" s="163" t="s">
        <v>1054</v>
      </c>
      <c r="D2652" s="163" t="s">
        <v>1</v>
      </c>
      <c r="E2652" s="163"/>
      <c r="F2652" s="164">
        <v>0.6</v>
      </c>
      <c r="G2652" s="165"/>
      <c r="H2652" s="165"/>
      <c r="I2652" s="166"/>
      <c r="J2652" s="166"/>
      <c r="K2652" s="166"/>
      <c r="L2652" s="166"/>
      <c r="M2652" s="166"/>
      <c r="N2652" s="166"/>
      <c r="O2652" s="166"/>
      <c r="P2652" s="166"/>
      <c r="Q2652" s="166"/>
      <c r="R2652" s="166"/>
      <c r="S2652" s="166"/>
      <c r="T2652" s="166"/>
      <c r="U2652" s="166"/>
      <c r="V2652" s="166"/>
      <c r="W2652" s="166"/>
      <c r="X2652" s="166"/>
      <c r="Y2652" s="166"/>
      <c r="Z2652" s="166"/>
      <c r="AA2652" s="166"/>
      <c r="AB2652" s="166"/>
      <c r="AC2652" s="166"/>
      <c r="AD2652" s="166"/>
      <c r="AE2652" s="166"/>
      <c r="AF2652" s="166"/>
      <c r="AG2652" s="166"/>
      <c r="AH2652" s="166"/>
      <c r="AI2652" s="166"/>
      <c r="AJ2652" s="166"/>
      <c r="AK2652" s="166"/>
      <c r="AL2652" s="166"/>
      <c r="AM2652" s="166"/>
      <c r="AN2652" s="166"/>
      <c r="AO2652" s="166"/>
      <c r="AP2652" s="166"/>
      <c r="AQ2652" s="166"/>
      <c r="AR2652" s="166"/>
      <c r="AS2652" s="166"/>
      <c r="AT2652" s="166"/>
      <c r="AU2652" s="166"/>
      <c r="AV2652" s="166"/>
      <c r="AW2652" s="166"/>
      <c r="AX2652" s="166"/>
      <c r="AY2652" s="166"/>
    </row>
    <row r="2653" spans="1:51" s="115" customFormat="1" ht="12.75" customHeight="1" x14ac:dyDescent="0.25">
      <c r="A2653" s="156">
        <v>42628</v>
      </c>
      <c r="B2653" s="157" t="s">
        <v>1474</v>
      </c>
      <c r="C2653" s="158" t="s">
        <v>1087</v>
      </c>
      <c r="D2653" s="158" t="s">
        <v>1</v>
      </c>
      <c r="E2653" s="158"/>
      <c r="F2653" s="159">
        <v>18.600000000000001</v>
      </c>
      <c r="G2653" s="160"/>
      <c r="H2653" s="160"/>
      <c r="I2653" s="166"/>
      <c r="J2653" s="166"/>
      <c r="K2653" s="166"/>
      <c r="L2653" s="166"/>
      <c r="M2653" s="166"/>
      <c r="N2653" s="166"/>
      <c r="O2653" s="166"/>
      <c r="P2653" s="166"/>
      <c r="Q2653" s="166"/>
      <c r="R2653" s="166"/>
      <c r="S2653" s="166"/>
      <c r="T2653" s="166"/>
      <c r="U2653" s="166"/>
      <c r="V2653" s="166"/>
      <c r="W2653" s="166"/>
      <c r="X2653" s="166"/>
      <c r="Y2653" s="166"/>
      <c r="Z2653" s="166"/>
      <c r="AA2653" s="166"/>
      <c r="AB2653" s="166"/>
      <c r="AC2653" s="166"/>
      <c r="AD2653" s="166"/>
      <c r="AE2653" s="166"/>
      <c r="AF2653" s="166"/>
      <c r="AG2653" s="166"/>
      <c r="AH2653" s="166"/>
      <c r="AI2653" s="166"/>
      <c r="AJ2653" s="166"/>
      <c r="AK2653" s="166"/>
      <c r="AL2653" s="166"/>
      <c r="AM2653" s="166"/>
      <c r="AN2653" s="166"/>
      <c r="AO2653" s="166"/>
      <c r="AP2653" s="166"/>
      <c r="AQ2653" s="166"/>
      <c r="AR2653" s="166"/>
      <c r="AS2653" s="166"/>
      <c r="AT2653" s="166"/>
      <c r="AU2653" s="166"/>
      <c r="AV2653" s="166"/>
      <c r="AW2653" s="166"/>
      <c r="AX2653" s="166"/>
      <c r="AY2653" s="166"/>
    </row>
    <row r="2654" spans="1:51" s="115" customFormat="1" ht="12.75" customHeight="1" x14ac:dyDescent="0.25">
      <c r="A2654" s="161">
        <v>42629</v>
      </c>
      <c r="B2654" s="162" t="s">
        <v>1474</v>
      </c>
      <c r="C2654" s="163" t="s">
        <v>1088</v>
      </c>
      <c r="D2654" s="163" t="s">
        <v>1</v>
      </c>
      <c r="E2654" s="163"/>
      <c r="F2654" s="164">
        <v>16.980799999999999</v>
      </c>
      <c r="G2654" s="165"/>
      <c r="H2654" s="165"/>
      <c r="I2654" s="166"/>
      <c r="J2654" s="166"/>
      <c r="K2654" s="166"/>
      <c r="L2654" s="166"/>
      <c r="M2654" s="166"/>
      <c r="N2654" s="166"/>
      <c r="O2654" s="166"/>
      <c r="P2654" s="166"/>
      <c r="Q2654" s="166"/>
      <c r="R2654" s="166"/>
      <c r="S2654" s="166"/>
      <c r="T2654" s="166"/>
      <c r="U2654" s="166"/>
      <c r="V2654" s="166"/>
      <c r="W2654" s="166"/>
      <c r="X2654" s="166"/>
      <c r="Y2654" s="166"/>
      <c r="Z2654" s="166"/>
      <c r="AA2654" s="166"/>
      <c r="AB2654" s="166"/>
      <c r="AC2654" s="166"/>
      <c r="AD2654" s="166"/>
      <c r="AE2654" s="166"/>
      <c r="AF2654" s="166"/>
      <c r="AG2654" s="166"/>
      <c r="AH2654" s="166"/>
      <c r="AI2654" s="166"/>
      <c r="AJ2654" s="166"/>
      <c r="AK2654" s="166"/>
      <c r="AL2654" s="166"/>
      <c r="AM2654" s="166"/>
      <c r="AN2654" s="166"/>
      <c r="AO2654" s="166"/>
      <c r="AP2654" s="166"/>
      <c r="AQ2654" s="166"/>
      <c r="AR2654" s="166"/>
      <c r="AS2654" s="166"/>
      <c r="AT2654" s="166"/>
      <c r="AU2654" s="166"/>
      <c r="AV2654" s="166"/>
      <c r="AW2654" s="166"/>
      <c r="AX2654" s="166"/>
      <c r="AY2654" s="166"/>
    </row>
    <row r="2655" spans="1:51" s="115" customFormat="1" ht="12.75" customHeight="1" x14ac:dyDescent="0.25">
      <c r="A2655" s="156">
        <v>42634</v>
      </c>
      <c r="B2655" s="157" t="s">
        <v>1474</v>
      </c>
      <c r="C2655" s="158" t="s">
        <v>794</v>
      </c>
      <c r="D2655" s="158" t="s">
        <v>1</v>
      </c>
      <c r="E2655" s="158"/>
      <c r="F2655" s="159">
        <v>39.999961200000001</v>
      </c>
      <c r="G2655" s="160"/>
      <c r="H2655" s="160"/>
      <c r="I2655" s="166"/>
      <c r="J2655" s="166"/>
      <c r="K2655" s="166"/>
      <c r="L2655" s="166"/>
      <c r="M2655" s="166"/>
      <c r="N2655" s="166"/>
      <c r="O2655" s="166"/>
      <c r="P2655" s="166"/>
      <c r="Q2655" s="166"/>
      <c r="R2655" s="166"/>
      <c r="S2655" s="166"/>
      <c r="T2655" s="166"/>
      <c r="U2655" s="166"/>
      <c r="V2655" s="166"/>
      <c r="W2655" s="166"/>
      <c r="X2655" s="166"/>
      <c r="Y2655" s="166"/>
      <c r="Z2655" s="166"/>
      <c r="AA2655" s="166"/>
      <c r="AB2655" s="166"/>
      <c r="AC2655" s="166"/>
      <c r="AD2655" s="166"/>
      <c r="AE2655" s="166"/>
      <c r="AF2655" s="166"/>
      <c r="AG2655" s="166"/>
      <c r="AH2655" s="166"/>
      <c r="AI2655" s="166"/>
      <c r="AJ2655" s="166"/>
      <c r="AK2655" s="166"/>
      <c r="AL2655" s="166"/>
      <c r="AM2655" s="166"/>
      <c r="AN2655" s="166"/>
      <c r="AO2655" s="166"/>
      <c r="AP2655" s="166"/>
      <c r="AQ2655" s="166"/>
      <c r="AR2655" s="166"/>
      <c r="AS2655" s="166"/>
      <c r="AT2655" s="166"/>
      <c r="AU2655" s="166"/>
      <c r="AV2655" s="166"/>
      <c r="AW2655" s="166"/>
      <c r="AX2655" s="166"/>
      <c r="AY2655" s="166"/>
    </row>
    <row r="2656" spans="1:51" s="115" customFormat="1" ht="12.75" customHeight="1" x14ac:dyDescent="0.25">
      <c r="A2656" s="161">
        <v>42635</v>
      </c>
      <c r="B2656" s="162" t="s">
        <v>1474</v>
      </c>
      <c r="C2656" s="163" t="s">
        <v>1412</v>
      </c>
      <c r="D2656" s="163" t="s">
        <v>1</v>
      </c>
      <c r="E2656" s="163"/>
      <c r="F2656" s="164">
        <v>25.2112765</v>
      </c>
      <c r="G2656" s="165"/>
      <c r="H2656" s="165"/>
      <c r="I2656" s="166"/>
      <c r="J2656" s="166"/>
      <c r="K2656" s="166"/>
      <c r="L2656" s="166"/>
      <c r="M2656" s="166"/>
      <c r="N2656" s="166"/>
      <c r="O2656" s="166"/>
      <c r="P2656" s="166"/>
      <c r="Q2656" s="166"/>
      <c r="R2656" s="166"/>
      <c r="S2656" s="166"/>
      <c r="T2656" s="166"/>
      <c r="U2656" s="166"/>
      <c r="V2656" s="166"/>
      <c r="W2656" s="166"/>
      <c r="X2656" s="166"/>
      <c r="Y2656" s="166"/>
      <c r="Z2656" s="166"/>
      <c r="AA2656" s="166"/>
      <c r="AB2656" s="166"/>
      <c r="AC2656" s="166"/>
      <c r="AD2656" s="166"/>
      <c r="AE2656" s="166"/>
      <c r="AF2656" s="166"/>
      <c r="AG2656" s="166"/>
      <c r="AH2656" s="166"/>
      <c r="AI2656" s="166"/>
      <c r="AJ2656" s="166"/>
      <c r="AK2656" s="166"/>
      <c r="AL2656" s="166"/>
      <c r="AM2656" s="166"/>
      <c r="AN2656" s="166"/>
      <c r="AO2656" s="166"/>
      <c r="AP2656" s="166"/>
      <c r="AQ2656" s="166"/>
      <c r="AR2656" s="166"/>
      <c r="AS2656" s="166"/>
      <c r="AT2656" s="166"/>
      <c r="AU2656" s="166"/>
      <c r="AV2656" s="166"/>
      <c r="AW2656" s="166"/>
      <c r="AX2656" s="166"/>
      <c r="AY2656" s="166"/>
    </row>
    <row r="2657" spans="1:51" s="115" customFormat="1" ht="12.75" customHeight="1" x14ac:dyDescent="0.25">
      <c r="A2657" s="156">
        <v>42636</v>
      </c>
      <c r="B2657" s="157" t="s">
        <v>1474</v>
      </c>
      <c r="C2657" s="158" t="s">
        <v>2018</v>
      </c>
      <c r="D2657" s="158" t="s">
        <v>1</v>
      </c>
      <c r="E2657" s="158"/>
      <c r="F2657" s="159">
        <v>91.459000000000003</v>
      </c>
      <c r="G2657" s="160"/>
      <c r="H2657" s="160"/>
      <c r="I2657" s="166"/>
      <c r="J2657" s="166"/>
      <c r="K2657" s="166"/>
      <c r="L2657" s="166"/>
      <c r="M2657" s="166"/>
      <c r="N2657" s="166"/>
      <c r="O2657" s="166"/>
      <c r="P2657" s="166"/>
      <c r="Q2657" s="166"/>
      <c r="R2657" s="166"/>
      <c r="S2657" s="166"/>
      <c r="T2657" s="166"/>
      <c r="U2657" s="166"/>
      <c r="V2657" s="166"/>
      <c r="W2657" s="166"/>
      <c r="X2657" s="166"/>
      <c r="Y2657" s="166"/>
      <c r="Z2657" s="166"/>
      <c r="AA2657" s="166"/>
      <c r="AB2657" s="166"/>
      <c r="AC2657" s="166"/>
      <c r="AD2657" s="166"/>
      <c r="AE2657" s="166"/>
      <c r="AF2657" s="166"/>
      <c r="AG2657" s="166"/>
      <c r="AH2657" s="166"/>
      <c r="AI2657" s="166"/>
      <c r="AJ2657" s="166"/>
      <c r="AK2657" s="166"/>
      <c r="AL2657" s="166"/>
      <c r="AM2657" s="166"/>
      <c r="AN2657" s="166"/>
      <c r="AO2657" s="166"/>
      <c r="AP2657" s="166"/>
      <c r="AQ2657" s="166"/>
      <c r="AR2657" s="166"/>
      <c r="AS2657" s="166"/>
      <c r="AT2657" s="166"/>
      <c r="AU2657" s="166"/>
      <c r="AV2657" s="166"/>
      <c r="AW2657" s="166"/>
      <c r="AX2657" s="166"/>
      <c r="AY2657" s="166"/>
    </row>
    <row r="2658" spans="1:51" s="115" customFormat="1" ht="12.75" customHeight="1" x14ac:dyDescent="0.25">
      <c r="A2658" s="161">
        <v>42640</v>
      </c>
      <c r="B2658" s="162" t="s">
        <v>1474</v>
      </c>
      <c r="C2658" s="163" t="s">
        <v>1082</v>
      </c>
      <c r="D2658" s="163" t="s">
        <v>1</v>
      </c>
      <c r="E2658" s="163"/>
      <c r="F2658" s="164">
        <v>99.993700000000004</v>
      </c>
      <c r="G2658" s="165"/>
      <c r="H2658" s="165"/>
      <c r="I2658" s="166"/>
      <c r="J2658" s="166"/>
      <c r="K2658" s="166"/>
      <c r="L2658" s="166"/>
      <c r="M2658" s="166"/>
      <c r="N2658" s="166"/>
      <c r="O2658" s="166"/>
      <c r="P2658" s="166"/>
      <c r="Q2658" s="166"/>
      <c r="R2658" s="166"/>
      <c r="S2658" s="166"/>
      <c r="T2658" s="166"/>
      <c r="U2658" s="166"/>
      <c r="V2658" s="166"/>
      <c r="W2658" s="166"/>
      <c r="X2658" s="166"/>
      <c r="Y2658" s="166"/>
      <c r="Z2658" s="166"/>
      <c r="AA2658" s="166"/>
      <c r="AB2658" s="166"/>
      <c r="AC2658" s="166"/>
      <c r="AD2658" s="166"/>
      <c r="AE2658" s="166"/>
      <c r="AF2658" s="166"/>
      <c r="AG2658" s="166"/>
      <c r="AH2658" s="166"/>
      <c r="AI2658" s="166"/>
      <c r="AJ2658" s="166"/>
      <c r="AK2658" s="166"/>
      <c r="AL2658" s="166"/>
      <c r="AM2658" s="166"/>
      <c r="AN2658" s="166"/>
      <c r="AO2658" s="166"/>
      <c r="AP2658" s="166"/>
      <c r="AQ2658" s="166"/>
      <c r="AR2658" s="166"/>
      <c r="AS2658" s="166"/>
      <c r="AT2658" s="166"/>
      <c r="AU2658" s="166"/>
      <c r="AV2658" s="166"/>
      <c r="AW2658" s="166"/>
      <c r="AX2658" s="166"/>
      <c r="AY2658" s="166"/>
    </row>
    <row r="2659" spans="1:51" s="115" customFormat="1" ht="12.75" customHeight="1" x14ac:dyDescent="0.25">
      <c r="A2659" s="156">
        <v>42643</v>
      </c>
      <c r="B2659" s="157" t="s">
        <v>1474</v>
      </c>
      <c r="C2659" s="158" t="s">
        <v>1089</v>
      </c>
      <c r="D2659" s="158" t="s">
        <v>1</v>
      </c>
      <c r="E2659" s="158"/>
      <c r="F2659" s="159">
        <v>60</v>
      </c>
      <c r="G2659" s="160"/>
      <c r="H2659" s="160"/>
      <c r="I2659" s="166"/>
      <c r="J2659" s="166"/>
      <c r="K2659" s="166"/>
      <c r="L2659" s="166"/>
      <c r="M2659" s="166"/>
      <c r="N2659" s="166"/>
      <c r="O2659" s="166"/>
      <c r="P2659" s="166"/>
      <c r="Q2659" s="166"/>
      <c r="R2659" s="166"/>
      <c r="S2659" s="166"/>
      <c r="T2659" s="166"/>
      <c r="U2659" s="166"/>
      <c r="V2659" s="166"/>
      <c r="W2659" s="166"/>
      <c r="X2659" s="166"/>
      <c r="Y2659" s="166"/>
      <c r="Z2659" s="166"/>
      <c r="AA2659" s="166"/>
      <c r="AB2659" s="166"/>
      <c r="AC2659" s="166"/>
      <c r="AD2659" s="166"/>
      <c r="AE2659" s="166"/>
      <c r="AF2659" s="166"/>
      <c r="AG2659" s="166"/>
      <c r="AH2659" s="166"/>
      <c r="AI2659" s="166"/>
      <c r="AJ2659" s="166"/>
      <c r="AK2659" s="166"/>
      <c r="AL2659" s="166"/>
      <c r="AM2659" s="166"/>
      <c r="AN2659" s="166"/>
      <c r="AO2659" s="166"/>
      <c r="AP2659" s="166"/>
      <c r="AQ2659" s="166"/>
      <c r="AR2659" s="166"/>
      <c r="AS2659" s="166"/>
      <c r="AT2659" s="166"/>
      <c r="AU2659" s="166"/>
      <c r="AV2659" s="166"/>
      <c r="AW2659" s="166"/>
      <c r="AX2659" s="166"/>
      <c r="AY2659" s="166"/>
    </row>
    <row r="2660" spans="1:51" s="115" customFormat="1" ht="12.75" customHeight="1" x14ac:dyDescent="0.25">
      <c r="A2660" s="161">
        <v>42646</v>
      </c>
      <c r="B2660" s="162" t="s">
        <v>1475</v>
      </c>
      <c r="C2660" s="163" t="s">
        <v>760</v>
      </c>
      <c r="D2660" s="163" t="s">
        <v>1</v>
      </c>
      <c r="E2660" s="163"/>
      <c r="F2660" s="164">
        <v>2</v>
      </c>
      <c r="G2660" s="165"/>
      <c r="H2660" s="165"/>
      <c r="I2660" s="166"/>
      <c r="J2660" s="166"/>
      <c r="K2660" s="166"/>
      <c r="L2660" s="166"/>
      <c r="M2660" s="166"/>
      <c r="N2660" s="166"/>
      <c r="O2660" s="166"/>
      <c r="P2660" s="166"/>
      <c r="Q2660" s="166"/>
      <c r="R2660" s="166"/>
      <c r="S2660" s="166"/>
      <c r="T2660" s="166"/>
      <c r="U2660" s="166"/>
      <c r="V2660" s="166"/>
      <c r="W2660" s="166"/>
      <c r="X2660" s="166"/>
      <c r="Y2660" s="166"/>
      <c r="Z2660" s="166"/>
      <c r="AA2660" s="166"/>
      <c r="AB2660" s="166"/>
      <c r="AC2660" s="166"/>
      <c r="AD2660" s="166"/>
      <c r="AE2660" s="166"/>
      <c r="AF2660" s="166"/>
      <c r="AG2660" s="166"/>
      <c r="AH2660" s="166"/>
      <c r="AI2660" s="166"/>
      <c r="AJ2660" s="166"/>
      <c r="AK2660" s="166"/>
      <c r="AL2660" s="166"/>
      <c r="AM2660" s="166"/>
      <c r="AN2660" s="166"/>
      <c r="AO2660" s="166"/>
      <c r="AP2660" s="166"/>
      <c r="AQ2660" s="166"/>
      <c r="AR2660" s="166"/>
      <c r="AS2660" s="166"/>
      <c r="AT2660" s="166"/>
      <c r="AU2660" s="166"/>
      <c r="AV2660" s="166"/>
      <c r="AW2660" s="166"/>
      <c r="AX2660" s="166"/>
      <c r="AY2660" s="166"/>
    </row>
    <row r="2661" spans="1:51" s="115" customFormat="1" ht="12.75" customHeight="1" x14ac:dyDescent="0.25">
      <c r="A2661" s="156">
        <v>42649</v>
      </c>
      <c r="B2661" s="157" t="s">
        <v>1475</v>
      </c>
      <c r="C2661" s="158" t="s">
        <v>760</v>
      </c>
      <c r="D2661" s="158" t="s">
        <v>1</v>
      </c>
      <c r="E2661" s="158"/>
      <c r="F2661" s="159">
        <v>10</v>
      </c>
      <c r="G2661" s="160"/>
      <c r="H2661" s="160"/>
      <c r="I2661" s="166"/>
      <c r="J2661" s="166"/>
      <c r="K2661" s="166"/>
      <c r="L2661" s="166"/>
      <c r="M2661" s="166"/>
      <c r="N2661" s="166"/>
      <c r="O2661" s="166"/>
      <c r="P2661" s="166"/>
      <c r="Q2661" s="166"/>
      <c r="R2661" s="166"/>
      <c r="S2661" s="166"/>
      <c r="T2661" s="166"/>
      <c r="U2661" s="166"/>
      <c r="V2661" s="166"/>
      <c r="W2661" s="166"/>
      <c r="X2661" s="166"/>
      <c r="Y2661" s="166"/>
      <c r="Z2661" s="166"/>
      <c r="AA2661" s="166"/>
      <c r="AB2661" s="166"/>
      <c r="AC2661" s="166"/>
      <c r="AD2661" s="166"/>
      <c r="AE2661" s="166"/>
      <c r="AF2661" s="166"/>
      <c r="AG2661" s="166"/>
      <c r="AH2661" s="166"/>
      <c r="AI2661" s="166"/>
      <c r="AJ2661" s="166"/>
      <c r="AK2661" s="166"/>
      <c r="AL2661" s="166"/>
      <c r="AM2661" s="166"/>
      <c r="AN2661" s="166"/>
      <c r="AO2661" s="166"/>
      <c r="AP2661" s="166"/>
      <c r="AQ2661" s="166"/>
      <c r="AR2661" s="166"/>
      <c r="AS2661" s="166"/>
      <c r="AT2661" s="166"/>
      <c r="AU2661" s="166"/>
      <c r="AV2661" s="166"/>
      <c r="AW2661" s="166"/>
      <c r="AX2661" s="166"/>
      <c r="AY2661" s="166"/>
    </row>
    <row r="2662" spans="1:51" s="115" customFormat="1" ht="12.75" customHeight="1" x14ac:dyDescent="0.25">
      <c r="A2662" s="161">
        <v>42653</v>
      </c>
      <c r="B2662" s="162" t="s">
        <v>1475</v>
      </c>
      <c r="C2662" s="163" t="s">
        <v>1078</v>
      </c>
      <c r="D2662" s="163" t="s">
        <v>1</v>
      </c>
      <c r="E2662" s="163"/>
      <c r="F2662" s="164">
        <v>0.5</v>
      </c>
      <c r="G2662" s="165"/>
      <c r="H2662" s="165"/>
      <c r="I2662" s="166"/>
      <c r="J2662" s="166"/>
      <c r="K2662" s="166"/>
      <c r="L2662" s="166"/>
      <c r="M2662" s="166"/>
      <c r="N2662" s="166"/>
      <c r="O2662" s="166"/>
      <c r="P2662" s="166"/>
      <c r="Q2662" s="166"/>
      <c r="R2662" s="166"/>
      <c r="S2662" s="166"/>
      <c r="T2662" s="166"/>
      <c r="U2662" s="166"/>
      <c r="V2662" s="166"/>
      <c r="W2662" s="166"/>
      <c r="X2662" s="166"/>
      <c r="Y2662" s="166"/>
      <c r="Z2662" s="166"/>
      <c r="AA2662" s="166"/>
      <c r="AB2662" s="166"/>
      <c r="AC2662" s="166"/>
      <c r="AD2662" s="166"/>
      <c r="AE2662" s="166"/>
      <c r="AF2662" s="166"/>
      <c r="AG2662" s="166"/>
      <c r="AH2662" s="166"/>
      <c r="AI2662" s="166"/>
      <c r="AJ2662" s="166"/>
      <c r="AK2662" s="166"/>
      <c r="AL2662" s="166"/>
      <c r="AM2662" s="166"/>
      <c r="AN2662" s="166"/>
      <c r="AO2662" s="166"/>
      <c r="AP2662" s="166"/>
      <c r="AQ2662" s="166"/>
      <c r="AR2662" s="166"/>
      <c r="AS2662" s="166"/>
      <c r="AT2662" s="166"/>
      <c r="AU2662" s="166"/>
      <c r="AV2662" s="166"/>
      <c r="AW2662" s="166"/>
      <c r="AX2662" s="166"/>
      <c r="AY2662" s="166"/>
    </row>
    <row r="2663" spans="1:51" s="115" customFormat="1" ht="12.75" customHeight="1" x14ac:dyDescent="0.25">
      <c r="A2663" s="156">
        <v>42653</v>
      </c>
      <c r="B2663" s="157" t="s">
        <v>1475</v>
      </c>
      <c r="C2663" s="158" t="s">
        <v>800</v>
      </c>
      <c r="D2663" s="158" t="s">
        <v>1</v>
      </c>
      <c r="E2663" s="158"/>
      <c r="F2663" s="159">
        <v>9.8991399999999992</v>
      </c>
      <c r="G2663" s="160"/>
      <c r="H2663" s="160"/>
      <c r="I2663" s="166"/>
      <c r="J2663" s="166"/>
      <c r="K2663" s="166"/>
      <c r="L2663" s="166"/>
      <c r="M2663" s="166"/>
      <c r="N2663" s="166"/>
      <c r="O2663" s="166"/>
      <c r="P2663" s="166"/>
      <c r="Q2663" s="166"/>
      <c r="R2663" s="166"/>
      <c r="S2663" s="166"/>
      <c r="T2663" s="166"/>
      <c r="U2663" s="166"/>
      <c r="V2663" s="166"/>
      <c r="W2663" s="166"/>
      <c r="X2663" s="166"/>
      <c r="Y2663" s="166"/>
      <c r="Z2663" s="166"/>
      <c r="AA2663" s="166"/>
      <c r="AB2663" s="166"/>
      <c r="AC2663" s="166"/>
      <c r="AD2663" s="166"/>
      <c r="AE2663" s="166"/>
      <c r="AF2663" s="166"/>
      <c r="AG2663" s="166"/>
      <c r="AH2663" s="166"/>
      <c r="AI2663" s="166"/>
      <c r="AJ2663" s="166"/>
      <c r="AK2663" s="166"/>
      <c r="AL2663" s="166"/>
      <c r="AM2663" s="166"/>
      <c r="AN2663" s="166"/>
      <c r="AO2663" s="166"/>
      <c r="AP2663" s="166"/>
      <c r="AQ2663" s="166"/>
      <c r="AR2663" s="166"/>
      <c r="AS2663" s="166"/>
      <c r="AT2663" s="166"/>
      <c r="AU2663" s="166"/>
      <c r="AV2663" s="166"/>
      <c r="AW2663" s="166"/>
      <c r="AX2663" s="166"/>
      <c r="AY2663" s="166"/>
    </row>
    <row r="2664" spans="1:51" s="115" customFormat="1" ht="12.75" customHeight="1" x14ac:dyDescent="0.25">
      <c r="A2664" s="161">
        <v>42660</v>
      </c>
      <c r="B2664" s="162" t="s">
        <v>1475</v>
      </c>
      <c r="C2664" s="163" t="s">
        <v>760</v>
      </c>
      <c r="D2664" s="163" t="s">
        <v>1</v>
      </c>
      <c r="E2664" s="163"/>
      <c r="F2664" s="164">
        <v>2</v>
      </c>
      <c r="G2664" s="165"/>
      <c r="H2664" s="165"/>
      <c r="I2664" s="166"/>
      <c r="J2664" s="166"/>
      <c r="K2664" s="166"/>
      <c r="L2664" s="166"/>
      <c r="M2664" s="166"/>
      <c r="N2664" s="166"/>
      <c r="O2664" s="166"/>
      <c r="P2664" s="166"/>
      <c r="Q2664" s="166"/>
      <c r="R2664" s="166"/>
      <c r="S2664" s="166"/>
      <c r="T2664" s="166"/>
      <c r="U2664" s="166"/>
      <c r="V2664" s="166"/>
      <c r="W2664" s="166"/>
      <c r="X2664" s="166"/>
      <c r="Y2664" s="166"/>
      <c r="Z2664" s="166"/>
      <c r="AA2664" s="166"/>
      <c r="AB2664" s="166"/>
      <c r="AC2664" s="166"/>
      <c r="AD2664" s="166"/>
      <c r="AE2664" s="166"/>
      <c r="AF2664" s="166"/>
      <c r="AG2664" s="166"/>
      <c r="AH2664" s="166"/>
      <c r="AI2664" s="166"/>
      <c r="AJ2664" s="166"/>
      <c r="AK2664" s="166"/>
      <c r="AL2664" s="166"/>
      <c r="AM2664" s="166"/>
      <c r="AN2664" s="166"/>
      <c r="AO2664" s="166"/>
      <c r="AP2664" s="166"/>
      <c r="AQ2664" s="166"/>
      <c r="AR2664" s="166"/>
      <c r="AS2664" s="166"/>
      <c r="AT2664" s="166"/>
      <c r="AU2664" s="166"/>
      <c r="AV2664" s="166"/>
      <c r="AW2664" s="166"/>
      <c r="AX2664" s="166"/>
      <c r="AY2664" s="166"/>
    </row>
    <row r="2665" spans="1:51" s="115" customFormat="1" ht="12.75" customHeight="1" x14ac:dyDescent="0.25">
      <c r="A2665" s="156">
        <v>42660</v>
      </c>
      <c r="B2665" s="157" t="s">
        <v>1475</v>
      </c>
      <c r="C2665" s="158" t="s">
        <v>1090</v>
      </c>
      <c r="D2665" s="158" t="s">
        <v>1</v>
      </c>
      <c r="E2665" s="158"/>
      <c r="F2665" s="159">
        <v>18</v>
      </c>
      <c r="G2665" s="160"/>
      <c r="H2665" s="160"/>
      <c r="I2665" s="166"/>
      <c r="J2665" s="166"/>
      <c r="K2665" s="166"/>
      <c r="L2665" s="166"/>
      <c r="M2665" s="166"/>
      <c r="N2665" s="166"/>
      <c r="O2665" s="166"/>
      <c r="P2665" s="166"/>
      <c r="Q2665" s="166"/>
      <c r="R2665" s="166"/>
      <c r="S2665" s="166"/>
      <c r="T2665" s="166"/>
      <c r="U2665" s="166"/>
      <c r="V2665" s="166"/>
      <c r="W2665" s="166"/>
      <c r="X2665" s="166"/>
      <c r="Y2665" s="166"/>
      <c r="Z2665" s="166"/>
      <c r="AA2665" s="166"/>
      <c r="AB2665" s="166"/>
      <c r="AC2665" s="166"/>
      <c r="AD2665" s="166"/>
      <c r="AE2665" s="166"/>
      <c r="AF2665" s="166"/>
      <c r="AG2665" s="166"/>
      <c r="AH2665" s="166"/>
      <c r="AI2665" s="166"/>
      <c r="AJ2665" s="166"/>
      <c r="AK2665" s="166"/>
      <c r="AL2665" s="166"/>
      <c r="AM2665" s="166"/>
      <c r="AN2665" s="166"/>
      <c r="AO2665" s="166"/>
      <c r="AP2665" s="166"/>
      <c r="AQ2665" s="166"/>
      <c r="AR2665" s="166"/>
      <c r="AS2665" s="166"/>
      <c r="AT2665" s="166"/>
      <c r="AU2665" s="166"/>
      <c r="AV2665" s="166"/>
      <c r="AW2665" s="166"/>
      <c r="AX2665" s="166"/>
      <c r="AY2665" s="166"/>
    </row>
    <row r="2666" spans="1:51" s="115" customFormat="1" ht="12.75" customHeight="1" x14ac:dyDescent="0.25">
      <c r="A2666" s="161">
        <v>42660</v>
      </c>
      <c r="B2666" s="162" t="s">
        <v>1474</v>
      </c>
      <c r="C2666" s="163" t="s">
        <v>1091</v>
      </c>
      <c r="D2666" s="163" t="s">
        <v>1</v>
      </c>
      <c r="E2666" s="163"/>
      <c r="F2666" s="164">
        <v>3</v>
      </c>
      <c r="G2666" s="165"/>
      <c r="H2666" s="165"/>
      <c r="I2666" s="166"/>
      <c r="J2666" s="166"/>
      <c r="K2666" s="166"/>
      <c r="L2666" s="166"/>
      <c r="M2666" s="166"/>
      <c r="N2666" s="166"/>
      <c r="O2666" s="166"/>
      <c r="P2666" s="166"/>
      <c r="Q2666" s="166"/>
      <c r="R2666" s="166"/>
      <c r="S2666" s="166"/>
      <c r="T2666" s="166"/>
      <c r="U2666" s="166"/>
      <c r="V2666" s="166"/>
      <c r="W2666" s="166"/>
      <c r="X2666" s="166"/>
      <c r="Y2666" s="166"/>
      <c r="Z2666" s="166"/>
      <c r="AA2666" s="166"/>
      <c r="AB2666" s="166"/>
      <c r="AC2666" s="166"/>
      <c r="AD2666" s="166"/>
      <c r="AE2666" s="166"/>
      <c r="AF2666" s="166"/>
      <c r="AG2666" s="166"/>
      <c r="AH2666" s="166"/>
      <c r="AI2666" s="166"/>
      <c r="AJ2666" s="166"/>
      <c r="AK2666" s="166"/>
      <c r="AL2666" s="166"/>
      <c r="AM2666" s="166"/>
      <c r="AN2666" s="166"/>
      <c r="AO2666" s="166"/>
      <c r="AP2666" s="166"/>
      <c r="AQ2666" s="166"/>
      <c r="AR2666" s="166"/>
      <c r="AS2666" s="166"/>
      <c r="AT2666" s="166"/>
      <c r="AU2666" s="166"/>
      <c r="AV2666" s="166"/>
      <c r="AW2666" s="166"/>
      <c r="AX2666" s="166"/>
      <c r="AY2666" s="166"/>
    </row>
    <row r="2667" spans="1:51" s="115" customFormat="1" ht="12.75" customHeight="1" x14ac:dyDescent="0.25">
      <c r="A2667" s="156">
        <v>42660</v>
      </c>
      <c r="B2667" s="157" t="s">
        <v>1474</v>
      </c>
      <c r="C2667" s="158" t="s">
        <v>1092</v>
      </c>
      <c r="D2667" s="158" t="s">
        <v>1</v>
      </c>
      <c r="E2667" s="158"/>
      <c r="F2667" s="159">
        <v>80</v>
      </c>
      <c r="G2667" s="160"/>
      <c r="H2667" s="160"/>
      <c r="I2667" s="166"/>
      <c r="J2667" s="166"/>
      <c r="K2667" s="166"/>
      <c r="L2667" s="166"/>
      <c r="M2667" s="166"/>
      <c r="N2667" s="166"/>
      <c r="O2667" s="166"/>
      <c r="P2667" s="166"/>
      <c r="Q2667" s="166"/>
      <c r="R2667" s="166"/>
      <c r="S2667" s="166"/>
      <c r="T2667" s="166"/>
      <c r="U2667" s="166"/>
      <c r="V2667" s="166"/>
      <c r="W2667" s="166"/>
      <c r="X2667" s="166"/>
      <c r="Y2667" s="166"/>
      <c r="Z2667" s="166"/>
      <c r="AA2667" s="166"/>
      <c r="AB2667" s="166"/>
      <c r="AC2667" s="166"/>
      <c r="AD2667" s="166"/>
      <c r="AE2667" s="166"/>
      <c r="AF2667" s="166"/>
      <c r="AG2667" s="166"/>
      <c r="AH2667" s="166"/>
      <c r="AI2667" s="166"/>
      <c r="AJ2667" s="166"/>
      <c r="AK2667" s="166"/>
      <c r="AL2667" s="166"/>
      <c r="AM2667" s="166"/>
      <c r="AN2667" s="166"/>
      <c r="AO2667" s="166"/>
      <c r="AP2667" s="166"/>
      <c r="AQ2667" s="166"/>
      <c r="AR2667" s="166"/>
      <c r="AS2667" s="166"/>
      <c r="AT2667" s="166"/>
      <c r="AU2667" s="166"/>
      <c r="AV2667" s="166"/>
      <c r="AW2667" s="166"/>
      <c r="AX2667" s="166"/>
      <c r="AY2667" s="166"/>
    </row>
    <row r="2668" spans="1:51" s="115" customFormat="1" ht="12.75" customHeight="1" x14ac:dyDescent="0.25">
      <c r="A2668" s="161">
        <v>42661</v>
      </c>
      <c r="B2668" s="162" t="s">
        <v>1475</v>
      </c>
      <c r="C2668" s="163" t="s">
        <v>760</v>
      </c>
      <c r="D2668" s="163" t="s">
        <v>1</v>
      </c>
      <c r="E2668" s="163"/>
      <c r="F2668" s="164">
        <v>20</v>
      </c>
      <c r="G2668" s="165"/>
      <c r="H2668" s="165"/>
      <c r="I2668" s="166"/>
      <c r="J2668" s="166"/>
      <c r="K2668" s="166"/>
      <c r="L2668" s="166"/>
      <c r="M2668" s="166"/>
      <c r="N2668" s="166"/>
      <c r="O2668" s="166"/>
      <c r="P2668" s="166"/>
      <c r="Q2668" s="166"/>
      <c r="R2668" s="166"/>
      <c r="S2668" s="166"/>
      <c r="T2668" s="166"/>
      <c r="U2668" s="166"/>
      <c r="V2668" s="166"/>
      <c r="W2668" s="166"/>
      <c r="X2668" s="166"/>
      <c r="Y2668" s="166"/>
      <c r="Z2668" s="166"/>
      <c r="AA2668" s="166"/>
      <c r="AB2668" s="166"/>
      <c r="AC2668" s="166"/>
      <c r="AD2668" s="166"/>
      <c r="AE2668" s="166"/>
      <c r="AF2668" s="166"/>
      <c r="AG2668" s="166"/>
      <c r="AH2668" s="166"/>
      <c r="AI2668" s="166"/>
      <c r="AJ2668" s="166"/>
      <c r="AK2668" s="166"/>
      <c r="AL2668" s="166"/>
      <c r="AM2668" s="166"/>
      <c r="AN2668" s="166"/>
      <c r="AO2668" s="166"/>
      <c r="AP2668" s="166"/>
      <c r="AQ2668" s="166"/>
      <c r="AR2668" s="166"/>
      <c r="AS2668" s="166"/>
      <c r="AT2668" s="166"/>
      <c r="AU2668" s="166"/>
      <c r="AV2668" s="166"/>
      <c r="AW2668" s="166"/>
      <c r="AX2668" s="166"/>
      <c r="AY2668" s="166"/>
    </row>
    <row r="2669" spans="1:51" s="115" customFormat="1" ht="12.75" customHeight="1" x14ac:dyDescent="0.25">
      <c r="A2669" s="156">
        <v>42661</v>
      </c>
      <c r="B2669" s="157" t="s">
        <v>1474</v>
      </c>
      <c r="C2669" s="158" t="s">
        <v>1766</v>
      </c>
      <c r="D2669" s="158" t="s">
        <v>1</v>
      </c>
      <c r="E2669" s="158"/>
      <c r="F2669" s="159">
        <v>1.9992999999999999</v>
      </c>
      <c r="G2669" s="160"/>
      <c r="H2669" s="160"/>
      <c r="I2669" s="166"/>
      <c r="J2669" s="166"/>
      <c r="K2669" s="166"/>
      <c r="L2669" s="166"/>
      <c r="M2669" s="166"/>
      <c r="N2669" s="166"/>
      <c r="O2669" s="166"/>
      <c r="P2669" s="166"/>
      <c r="Q2669" s="166"/>
      <c r="R2669" s="166"/>
      <c r="S2669" s="166"/>
      <c r="T2669" s="166"/>
      <c r="U2669" s="166"/>
      <c r="V2669" s="166"/>
      <c r="W2669" s="166"/>
      <c r="X2669" s="166"/>
      <c r="Y2669" s="166"/>
      <c r="Z2669" s="166"/>
      <c r="AA2669" s="166"/>
      <c r="AB2669" s="166"/>
      <c r="AC2669" s="166"/>
      <c r="AD2669" s="166"/>
      <c r="AE2669" s="166"/>
      <c r="AF2669" s="166"/>
      <c r="AG2669" s="166"/>
      <c r="AH2669" s="166"/>
      <c r="AI2669" s="166"/>
      <c r="AJ2669" s="166"/>
      <c r="AK2669" s="166"/>
      <c r="AL2669" s="166"/>
      <c r="AM2669" s="166"/>
      <c r="AN2669" s="166"/>
      <c r="AO2669" s="166"/>
      <c r="AP2669" s="166"/>
      <c r="AQ2669" s="166"/>
      <c r="AR2669" s="166"/>
      <c r="AS2669" s="166"/>
      <c r="AT2669" s="166"/>
      <c r="AU2669" s="166"/>
      <c r="AV2669" s="166"/>
      <c r="AW2669" s="166"/>
      <c r="AX2669" s="166"/>
      <c r="AY2669" s="166"/>
    </row>
    <row r="2670" spans="1:51" s="115" customFormat="1" ht="12.75" customHeight="1" x14ac:dyDescent="0.25">
      <c r="A2670" s="161">
        <v>42661</v>
      </c>
      <c r="B2670" s="162" t="s">
        <v>1474</v>
      </c>
      <c r="C2670" s="163" t="s">
        <v>197</v>
      </c>
      <c r="D2670" s="163" t="s">
        <v>1</v>
      </c>
      <c r="E2670" s="163"/>
      <c r="F2670" s="164">
        <v>235.3773411</v>
      </c>
      <c r="G2670" s="165"/>
      <c r="H2670" s="165"/>
      <c r="I2670" s="166"/>
      <c r="J2670" s="166"/>
      <c r="K2670" s="166"/>
      <c r="L2670" s="166"/>
      <c r="M2670" s="166"/>
      <c r="N2670" s="166"/>
      <c r="O2670" s="166"/>
      <c r="P2670" s="166"/>
      <c r="Q2670" s="166"/>
      <c r="R2670" s="166"/>
      <c r="S2670" s="166"/>
      <c r="T2670" s="166"/>
      <c r="U2670" s="166"/>
      <c r="V2670" s="166"/>
      <c r="W2670" s="166"/>
      <c r="X2670" s="166"/>
      <c r="Y2670" s="166"/>
      <c r="Z2670" s="166"/>
      <c r="AA2670" s="166"/>
      <c r="AB2670" s="166"/>
      <c r="AC2670" s="166"/>
      <c r="AD2670" s="166"/>
      <c r="AE2670" s="166"/>
      <c r="AF2670" s="166"/>
      <c r="AG2670" s="166"/>
      <c r="AH2670" s="166"/>
      <c r="AI2670" s="166"/>
      <c r="AJ2670" s="166"/>
      <c r="AK2670" s="166"/>
      <c r="AL2670" s="166"/>
      <c r="AM2670" s="166"/>
      <c r="AN2670" s="166"/>
      <c r="AO2670" s="166"/>
      <c r="AP2670" s="166"/>
      <c r="AQ2670" s="166"/>
      <c r="AR2670" s="166"/>
      <c r="AS2670" s="166"/>
      <c r="AT2670" s="166"/>
      <c r="AU2670" s="166"/>
      <c r="AV2670" s="166"/>
      <c r="AW2670" s="166"/>
      <c r="AX2670" s="166"/>
      <c r="AY2670" s="166"/>
    </row>
    <row r="2671" spans="1:51" s="115" customFormat="1" ht="12.75" customHeight="1" x14ac:dyDescent="0.25">
      <c r="A2671" s="156">
        <v>42668</v>
      </c>
      <c r="B2671" s="157" t="s">
        <v>1475</v>
      </c>
      <c r="C2671" s="158" t="s">
        <v>1091</v>
      </c>
      <c r="D2671" s="158" t="s">
        <v>1</v>
      </c>
      <c r="E2671" s="158"/>
      <c r="F2671" s="159">
        <v>1</v>
      </c>
      <c r="G2671" s="160"/>
      <c r="H2671" s="160"/>
      <c r="I2671" s="166"/>
      <c r="J2671" s="166"/>
      <c r="K2671" s="166"/>
      <c r="L2671" s="166"/>
      <c r="M2671" s="166"/>
      <c r="N2671" s="166"/>
      <c r="O2671" s="166"/>
      <c r="P2671" s="166"/>
      <c r="Q2671" s="166"/>
      <c r="R2671" s="166"/>
      <c r="S2671" s="166"/>
      <c r="T2671" s="166"/>
      <c r="U2671" s="166"/>
      <c r="V2671" s="166"/>
      <c r="W2671" s="166"/>
      <c r="X2671" s="166"/>
      <c r="Y2671" s="166"/>
      <c r="Z2671" s="166"/>
      <c r="AA2671" s="166"/>
      <c r="AB2671" s="166"/>
      <c r="AC2671" s="166"/>
      <c r="AD2671" s="166"/>
      <c r="AE2671" s="166"/>
      <c r="AF2671" s="166"/>
      <c r="AG2671" s="166"/>
      <c r="AH2671" s="166"/>
      <c r="AI2671" s="166"/>
      <c r="AJ2671" s="166"/>
      <c r="AK2671" s="166"/>
      <c r="AL2671" s="166"/>
      <c r="AM2671" s="166"/>
      <c r="AN2671" s="166"/>
      <c r="AO2671" s="166"/>
      <c r="AP2671" s="166"/>
      <c r="AQ2671" s="166"/>
      <c r="AR2671" s="166"/>
      <c r="AS2671" s="166"/>
      <c r="AT2671" s="166"/>
      <c r="AU2671" s="166"/>
      <c r="AV2671" s="166"/>
      <c r="AW2671" s="166"/>
      <c r="AX2671" s="166"/>
      <c r="AY2671" s="166"/>
    </row>
    <row r="2672" spans="1:51" s="115" customFormat="1" ht="12.75" customHeight="1" x14ac:dyDescent="0.25">
      <c r="A2672" s="161">
        <v>42668</v>
      </c>
      <c r="B2672" s="162" t="s">
        <v>1474</v>
      </c>
      <c r="C2672" s="163" t="s">
        <v>1093</v>
      </c>
      <c r="D2672" s="163" t="s">
        <v>1</v>
      </c>
      <c r="E2672" s="163"/>
      <c r="F2672" s="164">
        <v>190</v>
      </c>
      <c r="G2672" s="165"/>
      <c r="H2672" s="165"/>
      <c r="I2672" s="166"/>
      <c r="J2672" s="166"/>
      <c r="K2672" s="166"/>
      <c r="L2672" s="166"/>
      <c r="M2672" s="166"/>
      <c r="N2672" s="166"/>
      <c r="O2672" s="166"/>
      <c r="P2672" s="166"/>
      <c r="Q2672" s="166"/>
      <c r="R2672" s="166"/>
      <c r="S2672" s="166"/>
      <c r="T2672" s="166"/>
      <c r="U2672" s="166"/>
      <c r="V2672" s="166"/>
      <c r="W2672" s="166"/>
      <c r="X2672" s="166"/>
      <c r="Y2672" s="166"/>
      <c r="Z2672" s="166"/>
      <c r="AA2672" s="166"/>
      <c r="AB2672" s="166"/>
      <c r="AC2672" s="166"/>
      <c r="AD2672" s="166"/>
      <c r="AE2672" s="166"/>
      <c r="AF2672" s="166"/>
      <c r="AG2672" s="166"/>
      <c r="AH2672" s="166"/>
      <c r="AI2672" s="166"/>
      <c r="AJ2672" s="166"/>
      <c r="AK2672" s="166"/>
      <c r="AL2672" s="166"/>
      <c r="AM2672" s="166"/>
      <c r="AN2672" s="166"/>
      <c r="AO2672" s="166"/>
      <c r="AP2672" s="166"/>
      <c r="AQ2672" s="166"/>
      <c r="AR2672" s="166"/>
      <c r="AS2672" s="166"/>
      <c r="AT2672" s="166"/>
      <c r="AU2672" s="166"/>
      <c r="AV2672" s="166"/>
      <c r="AW2672" s="166"/>
      <c r="AX2672" s="166"/>
      <c r="AY2672" s="166"/>
    </row>
    <row r="2673" spans="1:51" s="115" customFormat="1" ht="12.75" customHeight="1" x14ac:dyDescent="0.25">
      <c r="A2673" s="156">
        <v>42674</v>
      </c>
      <c r="B2673" s="157" t="s">
        <v>1475</v>
      </c>
      <c r="C2673" s="158" t="s">
        <v>792</v>
      </c>
      <c r="D2673" s="158" t="s">
        <v>1</v>
      </c>
      <c r="E2673" s="158"/>
      <c r="F2673" s="159">
        <v>2</v>
      </c>
      <c r="G2673" s="160"/>
      <c r="H2673" s="160"/>
      <c r="I2673" s="166"/>
      <c r="J2673" s="166"/>
      <c r="K2673" s="166"/>
      <c r="L2673" s="166"/>
      <c r="M2673" s="166"/>
      <c r="N2673" s="166"/>
      <c r="O2673" s="166"/>
      <c r="P2673" s="166"/>
      <c r="Q2673" s="166"/>
      <c r="R2673" s="166"/>
      <c r="S2673" s="166"/>
      <c r="T2673" s="166"/>
      <c r="U2673" s="166"/>
      <c r="V2673" s="166"/>
      <c r="W2673" s="166"/>
      <c r="X2673" s="166"/>
      <c r="Y2673" s="166"/>
      <c r="Z2673" s="166"/>
      <c r="AA2673" s="166"/>
      <c r="AB2673" s="166"/>
      <c r="AC2673" s="166"/>
      <c r="AD2673" s="166"/>
      <c r="AE2673" s="166"/>
      <c r="AF2673" s="166"/>
      <c r="AG2673" s="166"/>
      <c r="AH2673" s="166"/>
      <c r="AI2673" s="166"/>
      <c r="AJ2673" s="166"/>
      <c r="AK2673" s="166"/>
      <c r="AL2673" s="166"/>
      <c r="AM2673" s="166"/>
      <c r="AN2673" s="166"/>
      <c r="AO2673" s="166"/>
      <c r="AP2673" s="166"/>
      <c r="AQ2673" s="166"/>
      <c r="AR2673" s="166"/>
      <c r="AS2673" s="166"/>
      <c r="AT2673" s="166"/>
      <c r="AU2673" s="166"/>
      <c r="AV2673" s="166"/>
      <c r="AW2673" s="166"/>
      <c r="AX2673" s="166"/>
      <c r="AY2673" s="166"/>
    </row>
    <row r="2674" spans="1:51" s="115" customFormat="1" ht="12.75" customHeight="1" x14ac:dyDescent="0.25">
      <c r="A2674" s="161">
        <v>42675</v>
      </c>
      <c r="B2674" s="162" t="s">
        <v>1474</v>
      </c>
      <c r="C2674" s="163" t="s">
        <v>556</v>
      </c>
      <c r="D2674" s="163" t="s">
        <v>1</v>
      </c>
      <c r="E2674" s="163"/>
      <c r="F2674" s="164">
        <v>2.7</v>
      </c>
      <c r="G2674" s="165"/>
      <c r="H2674" s="165"/>
      <c r="I2674" s="166"/>
      <c r="J2674" s="166"/>
      <c r="K2674" s="166"/>
      <c r="L2674" s="166"/>
      <c r="M2674" s="166"/>
      <c r="N2674" s="166"/>
      <c r="O2674" s="166"/>
      <c r="P2674" s="166"/>
      <c r="Q2674" s="166"/>
      <c r="R2674" s="166"/>
      <c r="S2674" s="166"/>
      <c r="T2674" s="166"/>
      <c r="U2674" s="166"/>
      <c r="V2674" s="166"/>
      <c r="W2674" s="166"/>
      <c r="X2674" s="166"/>
      <c r="Y2674" s="166"/>
      <c r="Z2674" s="166"/>
      <c r="AA2674" s="166"/>
      <c r="AB2674" s="166"/>
      <c r="AC2674" s="166"/>
      <c r="AD2674" s="166"/>
      <c r="AE2674" s="166"/>
      <c r="AF2674" s="166"/>
      <c r="AG2674" s="166"/>
      <c r="AH2674" s="166"/>
      <c r="AI2674" s="166"/>
      <c r="AJ2674" s="166"/>
      <c r="AK2674" s="166"/>
      <c r="AL2674" s="166"/>
      <c r="AM2674" s="166"/>
      <c r="AN2674" s="166"/>
      <c r="AO2674" s="166"/>
      <c r="AP2674" s="166"/>
      <c r="AQ2674" s="166"/>
      <c r="AR2674" s="166"/>
      <c r="AS2674" s="166"/>
      <c r="AT2674" s="166"/>
      <c r="AU2674" s="166"/>
      <c r="AV2674" s="166"/>
      <c r="AW2674" s="166"/>
      <c r="AX2674" s="166"/>
      <c r="AY2674" s="166"/>
    </row>
    <row r="2675" spans="1:51" s="115" customFormat="1" ht="12.75" customHeight="1" x14ac:dyDescent="0.25">
      <c r="A2675" s="156">
        <v>42675</v>
      </c>
      <c r="B2675" s="157" t="s">
        <v>1474</v>
      </c>
      <c r="C2675" s="158" t="s">
        <v>556</v>
      </c>
      <c r="D2675" s="158" t="s">
        <v>1</v>
      </c>
      <c r="E2675" s="158"/>
      <c r="F2675" s="159">
        <v>31.299825000000002</v>
      </c>
      <c r="G2675" s="160"/>
      <c r="H2675" s="160"/>
      <c r="I2675" s="166"/>
      <c r="J2675" s="166"/>
      <c r="K2675" s="166"/>
      <c r="L2675" s="166"/>
      <c r="M2675" s="166"/>
      <c r="N2675" s="166"/>
      <c r="O2675" s="166"/>
      <c r="P2675" s="166"/>
      <c r="Q2675" s="166"/>
      <c r="R2675" s="166"/>
      <c r="S2675" s="166"/>
      <c r="T2675" s="166"/>
      <c r="U2675" s="166"/>
      <c r="V2675" s="166"/>
      <c r="W2675" s="166"/>
      <c r="X2675" s="166"/>
      <c r="Y2675" s="166"/>
      <c r="Z2675" s="166"/>
      <c r="AA2675" s="166"/>
      <c r="AB2675" s="166"/>
      <c r="AC2675" s="166"/>
      <c r="AD2675" s="166"/>
      <c r="AE2675" s="166"/>
      <c r="AF2675" s="166"/>
      <c r="AG2675" s="166"/>
      <c r="AH2675" s="166"/>
      <c r="AI2675" s="166"/>
      <c r="AJ2675" s="166"/>
      <c r="AK2675" s="166"/>
      <c r="AL2675" s="166"/>
      <c r="AM2675" s="166"/>
      <c r="AN2675" s="166"/>
      <c r="AO2675" s="166"/>
      <c r="AP2675" s="166"/>
      <c r="AQ2675" s="166"/>
      <c r="AR2675" s="166"/>
      <c r="AS2675" s="166"/>
      <c r="AT2675" s="166"/>
      <c r="AU2675" s="166"/>
      <c r="AV2675" s="166"/>
      <c r="AW2675" s="166"/>
      <c r="AX2675" s="166"/>
      <c r="AY2675" s="166"/>
    </row>
    <row r="2676" spans="1:51" s="115" customFormat="1" ht="12.75" customHeight="1" x14ac:dyDescent="0.25">
      <c r="A2676" s="161">
        <v>42678</v>
      </c>
      <c r="B2676" s="162" t="s">
        <v>1474</v>
      </c>
      <c r="C2676" s="163" t="s">
        <v>1094</v>
      </c>
      <c r="D2676" s="163" t="s">
        <v>1</v>
      </c>
      <c r="E2676" s="163"/>
      <c r="F2676" s="164">
        <v>38.853000000000002</v>
      </c>
      <c r="G2676" s="165"/>
      <c r="H2676" s="165"/>
      <c r="I2676" s="166"/>
      <c r="J2676" s="166"/>
      <c r="K2676" s="166"/>
      <c r="L2676" s="166"/>
      <c r="M2676" s="166"/>
      <c r="N2676" s="166"/>
      <c r="O2676" s="166"/>
      <c r="P2676" s="166"/>
      <c r="Q2676" s="166"/>
      <c r="R2676" s="166"/>
      <c r="S2676" s="166"/>
      <c r="T2676" s="166"/>
      <c r="U2676" s="166"/>
      <c r="V2676" s="166"/>
      <c r="W2676" s="166"/>
      <c r="X2676" s="166"/>
      <c r="Y2676" s="166"/>
      <c r="Z2676" s="166"/>
      <c r="AA2676" s="166"/>
      <c r="AB2676" s="166"/>
      <c r="AC2676" s="166"/>
      <c r="AD2676" s="166"/>
      <c r="AE2676" s="166"/>
      <c r="AF2676" s="166"/>
      <c r="AG2676" s="166"/>
      <c r="AH2676" s="166"/>
      <c r="AI2676" s="166"/>
      <c r="AJ2676" s="166"/>
      <c r="AK2676" s="166"/>
      <c r="AL2676" s="166"/>
      <c r="AM2676" s="166"/>
      <c r="AN2676" s="166"/>
      <c r="AO2676" s="166"/>
      <c r="AP2676" s="166"/>
      <c r="AQ2676" s="166"/>
      <c r="AR2676" s="166"/>
      <c r="AS2676" s="166"/>
      <c r="AT2676" s="166"/>
      <c r="AU2676" s="166"/>
      <c r="AV2676" s="166"/>
      <c r="AW2676" s="166"/>
      <c r="AX2676" s="166"/>
      <c r="AY2676" s="166"/>
    </row>
    <row r="2677" spans="1:51" s="115" customFormat="1" ht="12.75" customHeight="1" x14ac:dyDescent="0.25">
      <c r="A2677" s="156">
        <v>42681</v>
      </c>
      <c r="B2677" s="157" t="s">
        <v>1475</v>
      </c>
      <c r="C2677" s="158" t="s">
        <v>1091</v>
      </c>
      <c r="D2677" s="158" t="s">
        <v>1</v>
      </c>
      <c r="E2677" s="158"/>
      <c r="F2677" s="159">
        <v>1E-3</v>
      </c>
      <c r="G2677" s="160"/>
      <c r="H2677" s="160"/>
      <c r="I2677" s="166"/>
      <c r="J2677" s="166"/>
      <c r="K2677" s="166"/>
      <c r="L2677" s="166"/>
      <c r="M2677" s="166"/>
      <c r="N2677" s="166"/>
      <c r="O2677" s="166"/>
      <c r="P2677" s="166"/>
      <c r="Q2677" s="166"/>
      <c r="R2677" s="166"/>
      <c r="S2677" s="166"/>
      <c r="T2677" s="166"/>
      <c r="U2677" s="166"/>
      <c r="V2677" s="166"/>
      <c r="W2677" s="166"/>
      <c r="X2677" s="166"/>
      <c r="Y2677" s="166"/>
      <c r="Z2677" s="166"/>
      <c r="AA2677" s="166"/>
      <c r="AB2677" s="166"/>
      <c r="AC2677" s="166"/>
      <c r="AD2677" s="166"/>
      <c r="AE2677" s="166"/>
      <c r="AF2677" s="166"/>
      <c r="AG2677" s="166"/>
      <c r="AH2677" s="166"/>
      <c r="AI2677" s="166"/>
      <c r="AJ2677" s="166"/>
      <c r="AK2677" s="166"/>
      <c r="AL2677" s="166"/>
      <c r="AM2677" s="166"/>
      <c r="AN2677" s="166"/>
      <c r="AO2677" s="166"/>
      <c r="AP2677" s="166"/>
      <c r="AQ2677" s="166"/>
      <c r="AR2677" s="166"/>
      <c r="AS2677" s="166"/>
      <c r="AT2677" s="166"/>
      <c r="AU2677" s="166"/>
      <c r="AV2677" s="166"/>
      <c r="AW2677" s="166"/>
      <c r="AX2677" s="166"/>
      <c r="AY2677" s="166"/>
    </row>
    <row r="2678" spans="1:51" s="115" customFormat="1" ht="12.75" customHeight="1" x14ac:dyDescent="0.25">
      <c r="A2678" s="161">
        <v>42695</v>
      </c>
      <c r="B2678" s="162" t="s">
        <v>1475</v>
      </c>
      <c r="C2678" s="163" t="s">
        <v>1095</v>
      </c>
      <c r="D2678" s="163" t="s">
        <v>1</v>
      </c>
      <c r="E2678" s="163"/>
      <c r="F2678" s="164">
        <v>0.5</v>
      </c>
      <c r="G2678" s="165"/>
      <c r="H2678" s="165"/>
      <c r="I2678" s="166"/>
      <c r="J2678" s="166"/>
      <c r="K2678" s="166"/>
      <c r="L2678" s="166"/>
      <c r="M2678" s="166"/>
      <c r="N2678" s="166"/>
      <c r="O2678" s="166"/>
      <c r="P2678" s="166"/>
      <c r="Q2678" s="166"/>
      <c r="R2678" s="166"/>
      <c r="S2678" s="166"/>
      <c r="T2678" s="166"/>
      <c r="U2678" s="166"/>
      <c r="V2678" s="166"/>
      <c r="W2678" s="166"/>
      <c r="X2678" s="166"/>
      <c r="Y2678" s="166"/>
      <c r="Z2678" s="166"/>
      <c r="AA2678" s="166"/>
      <c r="AB2678" s="166"/>
      <c r="AC2678" s="166"/>
      <c r="AD2678" s="166"/>
      <c r="AE2678" s="166"/>
      <c r="AF2678" s="166"/>
      <c r="AG2678" s="166"/>
      <c r="AH2678" s="166"/>
      <c r="AI2678" s="166"/>
      <c r="AJ2678" s="166"/>
      <c r="AK2678" s="166"/>
      <c r="AL2678" s="166"/>
      <c r="AM2678" s="166"/>
      <c r="AN2678" s="166"/>
      <c r="AO2678" s="166"/>
      <c r="AP2678" s="166"/>
      <c r="AQ2678" s="166"/>
      <c r="AR2678" s="166"/>
      <c r="AS2678" s="166"/>
      <c r="AT2678" s="166"/>
      <c r="AU2678" s="166"/>
      <c r="AV2678" s="166"/>
      <c r="AW2678" s="166"/>
      <c r="AX2678" s="166"/>
      <c r="AY2678" s="166"/>
    </row>
    <row r="2679" spans="1:51" s="115" customFormat="1" ht="12.75" customHeight="1" x14ac:dyDescent="0.25">
      <c r="A2679" s="156">
        <v>42696</v>
      </c>
      <c r="B2679" s="157" t="s">
        <v>1474</v>
      </c>
      <c r="C2679" s="158" t="s">
        <v>2019</v>
      </c>
      <c r="D2679" s="158" t="s">
        <v>1</v>
      </c>
      <c r="E2679" s="158"/>
      <c r="F2679" s="159">
        <v>15.390960699999999</v>
      </c>
      <c r="G2679" s="160"/>
      <c r="H2679" s="160"/>
      <c r="I2679" s="166"/>
      <c r="J2679" s="166"/>
      <c r="K2679" s="166"/>
      <c r="L2679" s="166"/>
      <c r="M2679" s="166"/>
      <c r="N2679" s="166"/>
      <c r="O2679" s="166"/>
      <c r="P2679" s="166"/>
      <c r="Q2679" s="166"/>
      <c r="R2679" s="166"/>
      <c r="S2679" s="166"/>
      <c r="T2679" s="166"/>
      <c r="U2679" s="166"/>
      <c r="V2679" s="166"/>
      <c r="W2679" s="166"/>
      <c r="X2679" s="166"/>
      <c r="Y2679" s="166"/>
      <c r="Z2679" s="166"/>
      <c r="AA2679" s="166"/>
      <c r="AB2679" s="166"/>
      <c r="AC2679" s="166"/>
      <c r="AD2679" s="166"/>
      <c r="AE2679" s="166"/>
      <c r="AF2679" s="166"/>
      <c r="AG2679" s="166"/>
      <c r="AH2679" s="166"/>
      <c r="AI2679" s="166"/>
      <c r="AJ2679" s="166"/>
      <c r="AK2679" s="166"/>
      <c r="AL2679" s="166"/>
      <c r="AM2679" s="166"/>
      <c r="AN2679" s="166"/>
      <c r="AO2679" s="166"/>
      <c r="AP2679" s="166"/>
      <c r="AQ2679" s="166"/>
      <c r="AR2679" s="166"/>
      <c r="AS2679" s="166"/>
      <c r="AT2679" s="166"/>
      <c r="AU2679" s="166"/>
      <c r="AV2679" s="166"/>
      <c r="AW2679" s="166"/>
      <c r="AX2679" s="166"/>
      <c r="AY2679" s="166"/>
    </row>
    <row r="2680" spans="1:51" s="115" customFormat="1" ht="12.75" customHeight="1" x14ac:dyDescent="0.25">
      <c r="A2680" s="161">
        <v>42703</v>
      </c>
      <c r="B2680" s="162" t="s">
        <v>1475</v>
      </c>
      <c r="C2680" s="163" t="s">
        <v>1055</v>
      </c>
      <c r="D2680" s="163" t="s">
        <v>1</v>
      </c>
      <c r="E2680" s="163"/>
      <c r="F2680" s="164">
        <v>20</v>
      </c>
      <c r="G2680" s="165"/>
      <c r="H2680" s="165"/>
      <c r="I2680" s="166"/>
      <c r="J2680" s="166"/>
      <c r="K2680" s="166"/>
      <c r="L2680" s="166"/>
      <c r="M2680" s="166"/>
      <c r="N2680" s="166"/>
      <c r="O2680" s="166"/>
      <c r="P2680" s="166"/>
      <c r="Q2680" s="166"/>
      <c r="R2680" s="166"/>
      <c r="S2680" s="166"/>
      <c r="T2680" s="166"/>
      <c r="U2680" s="166"/>
      <c r="V2680" s="166"/>
      <c r="W2680" s="166"/>
      <c r="X2680" s="166"/>
      <c r="Y2680" s="166"/>
      <c r="Z2680" s="166"/>
      <c r="AA2680" s="166"/>
      <c r="AB2680" s="166"/>
      <c r="AC2680" s="166"/>
      <c r="AD2680" s="166"/>
      <c r="AE2680" s="166"/>
      <c r="AF2680" s="166"/>
      <c r="AG2680" s="166"/>
      <c r="AH2680" s="166"/>
      <c r="AI2680" s="166"/>
      <c r="AJ2680" s="166"/>
      <c r="AK2680" s="166"/>
      <c r="AL2680" s="166"/>
      <c r="AM2680" s="166"/>
      <c r="AN2680" s="166"/>
      <c r="AO2680" s="166"/>
      <c r="AP2680" s="166"/>
      <c r="AQ2680" s="166"/>
      <c r="AR2680" s="166"/>
      <c r="AS2680" s="166"/>
      <c r="AT2680" s="166"/>
      <c r="AU2680" s="166"/>
      <c r="AV2680" s="166"/>
      <c r="AW2680" s="166"/>
      <c r="AX2680" s="166"/>
      <c r="AY2680" s="166"/>
    </row>
    <row r="2681" spans="1:51" s="115" customFormat="1" ht="12.75" customHeight="1" x14ac:dyDescent="0.25">
      <c r="A2681" s="156">
        <v>42703</v>
      </c>
      <c r="B2681" s="157" t="s">
        <v>1475</v>
      </c>
      <c r="C2681" s="158" t="s">
        <v>1096</v>
      </c>
      <c r="D2681" s="158" t="s">
        <v>1</v>
      </c>
      <c r="E2681" s="158"/>
      <c r="F2681" s="159">
        <v>6.2623065499999999</v>
      </c>
      <c r="G2681" s="160"/>
      <c r="H2681" s="160"/>
      <c r="I2681" s="166"/>
      <c r="J2681" s="166"/>
      <c r="K2681" s="166"/>
      <c r="L2681" s="166"/>
      <c r="M2681" s="166"/>
      <c r="N2681" s="166"/>
      <c r="O2681" s="166"/>
      <c r="P2681" s="166"/>
      <c r="Q2681" s="166"/>
      <c r="R2681" s="166"/>
      <c r="S2681" s="166"/>
      <c r="T2681" s="166"/>
      <c r="U2681" s="166"/>
      <c r="V2681" s="166"/>
      <c r="W2681" s="166"/>
      <c r="X2681" s="166"/>
      <c r="Y2681" s="166"/>
      <c r="Z2681" s="166"/>
      <c r="AA2681" s="166"/>
      <c r="AB2681" s="166"/>
      <c r="AC2681" s="166"/>
      <c r="AD2681" s="166"/>
      <c r="AE2681" s="166"/>
      <c r="AF2681" s="166"/>
      <c r="AG2681" s="166"/>
      <c r="AH2681" s="166"/>
      <c r="AI2681" s="166"/>
      <c r="AJ2681" s="166"/>
      <c r="AK2681" s="166"/>
      <c r="AL2681" s="166"/>
      <c r="AM2681" s="166"/>
      <c r="AN2681" s="166"/>
      <c r="AO2681" s="166"/>
      <c r="AP2681" s="166"/>
      <c r="AQ2681" s="166"/>
      <c r="AR2681" s="166"/>
      <c r="AS2681" s="166"/>
      <c r="AT2681" s="166"/>
      <c r="AU2681" s="166"/>
      <c r="AV2681" s="166"/>
      <c r="AW2681" s="166"/>
      <c r="AX2681" s="166"/>
      <c r="AY2681" s="166"/>
    </row>
    <row r="2682" spans="1:51" s="115" customFormat="1" ht="12.75" customHeight="1" x14ac:dyDescent="0.25">
      <c r="A2682" s="161">
        <v>42705</v>
      </c>
      <c r="B2682" s="162" t="s">
        <v>1474</v>
      </c>
      <c r="C2682" s="163" t="s">
        <v>2020</v>
      </c>
      <c r="D2682" s="163" t="s">
        <v>1</v>
      </c>
      <c r="E2682" s="163"/>
      <c r="F2682" s="164">
        <v>25.800162</v>
      </c>
      <c r="G2682" s="165"/>
      <c r="H2682" s="165"/>
      <c r="I2682" s="166"/>
      <c r="J2682" s="166"/>
      <c r="K2682" s="166"/>
      <c r="L2682" s="166"/>
      <c r="M2682" s="166"/>
      <c r="N2682" s="166"/>
      <c r="O2682" s="166"/>
      <c r="P2682" s="166"/>
      <c r="Q2682" s="166"/>
      <c r="R2682" s="166"/>
      <c r="S2682" s="166"/>
      <c r="T2682" s="166"/>
      <c r="U2682" s="166"/>
      <c r="V2682" s="166"/>
      <c r="W2682" s="166"/>
      <c r="X2682" s="166"/>
      <c r="Y2682" s="166"/>
      <c r="Z2682" s="166"/>
      <c r="AA2682" s="166"/>
      <c r="AB2682" s="166"/>
      <c r="AC2682" s="166"/>
      <c r="AD2682" s="166"/>
      <c r="AE2682" s="166"/>
      <c r="AF2682" s="166"/>
      <c r="AG2682" s="166"/>
      <c r="AH2682" s="166"/>
      <c r="AI2682" s="166"/>
      <c r="AJ2682" s="166"/>
      <c r="AK2682" s="166"/>
      <c r="AL2682" s="166"/>
      <c r="AM2682" s="166"/>
      <c r="AN2682" s="166"/>
      <c r="AO2682" s="166"/>
      <c r="AP2682" s="166"/>
      <c r="AQ2682" s="166"/>
      <c r="AR2682" s="166"/>
      <c r="AS2682" s="166"/>
      <c r="AT2682" s="166"/>
      <c r="AU2682" s="166"/>
      <c r="AV2682" s="166"/>
      <c r="AW2682" s="166"/>
      <c r="AX2682" s="166"/>
      <c r="AY2682" s="166"/>
    </row>
    <row r="2683" spans="1:51" s="115" customFormat="1" ht="12.75" customHeight="1" x14ac:dyDescent="0.25">
      <c r="A2683" s="156">
        <v>42709</v>
      </c>
      <c r="B2683" s="157" t="s">
        <v>1474</v>
      </c>
      <c r="C2683" s="158" t="s">
        <v>1091</v>
      </c>
      <c r="D2683" s="158" t="s">
        <v>1</v>
      </c>
      <c r="E2683" s="158"/>
      <c r="F2683" s="159">
        <v>6.8954724999999994</v>
      </c>
      <c r="G2683" s="160"/>
      <c r="H2683" s="160"/>
      <c r="I2683" s="166"/>
      <c r="J2683" s="166"/>
      <c r="K2683" s="166"/>
      <c r="L2683" s="166"/>
      <c r="M2683" s="166"/>
      <c r="N2683" s="166"/>
      <c r="O2683" s="166"/>
      <c r="P2683" s="166"/>
      <c r="Q2683" s="166"/>
      <c r="R2683" s="166"/>
      <c r="S2683" s="166"/>
      <c r="T2683" s="166"/>
      <c r="U2683" s="166"/>
      <c r="V2683" s="166"/>
      <c r="W2683" s="166"/>
      <c r="X2683" s="166"/>
      <c r="Y2683" s="166"/>
      <c r="Z2683" s="166"/>
      <c r="AA2683" s="166"/>
      <c r="AB2683" s="166"/>
      <c r="AC2683" s="166"/>
      <c r="AD2683" s="166"/>
      <c r="AE2683" s="166"/>
      <c r="AF2683" s="166"/>
      <c r="AG2683" s="166"/>
      <c r="AH2683" s="166"/>
      <c r="AI2683" s="166"/>
      <c r="AJ2683" s="166"/>
      <c r="AK2683" s="166"/>
      <c r="AL2683" s="166"/>
      <c r="AM2683" s="166"/>
      <c r="AN2683" s="166"/>
      <c r="AO2683" s="166"/>
      <c r="AP2683" s="166"/>
      <c r="AQ2683" s="166"/>
      <c r="AR2683" s="166"/>
      <c r="AS2683" s="166"/>
      <c r="AT2683" s="166"/>
      <c r="AU2683" s="166"/>
      <c r="AV2683" s="166"/>
      <c r="AW2683" s="166"/>
      <c r="AX2683" s="166"/>
      <c r="AY2683" s="166"/>
    </row>
    <row r="2684" spans="1:51" s="115" customFormat="1" ht="12.75" customHeight="1" x14ac:dyDescent="0.25">
      <c r="A2684" s="161">
        <v>42710</v>
      </c>
      <c r="B2684" s="162" t="s">
        <v>1475</v>
      </c>
      <c r="C2684" s="163" t="s">
        <v>1097</v>
      </c>
      <c r="D2684" s="163" t="s">
        <v>1</v>
      </c>
      <c r="E2684" s="163"/>
      <c r="F2684" s="164">
        <v>10</v>
      </c>
      <c r="G2684" s="165"/>
      <c r="H2684" s="165"/>
      <c r="I2684" s="166"/>
      <c r="J2684" s="166"/>
      <c r="K2684" s="166"/>
      <c r="L2684" s="166"/>
      <c r="M2684" s="166"/>
      <c r="N2684" s="166"/>
      <c r="O2684" s="166"/>
      <c r="P2684" s="166"/>
      <c r="Q2684" s="166"/>
      <c r="R2684" s="166"/>
      <c r="S2684" s="166"/>
      <c r="T2684" s="166"/>
      <c r="U2684" s="166"/>
      <c r="V2684" s="166"/>
      <c r="W2684" s="166"/>
      <c r="X2684" s="166"/>
      <c r="Y2684" s="166"/>
      <c r="Z2684" s="166"/>
      <c r="AA2684" s="166"/>
      <c r="AB2684" s="166"/>
      <c r="AC2684" s="166"/>
      <c r="AD2684" s="166"/>
      <c r="AE2684" s="166"/>
      <c r="AF2684" s="166"/>
      <c r="AG2684" s="166"/>
      <c r="AH2684" s="166"/>
      <c r="AI2684" s="166"/>
      <c r="AJ2684" s="166"/>
      <c r="AK2684" s="166"/>
      <c r="AL2684" s="166"/>
      <c r="AM2684" s="166"/>
      <c r="AN2684" s="166"/>
      <c r="AO2684" s="166"/>
      <c r="AP2684" s="166"/>
      <c r="AQ2684" s="166"/>
      <c r="AR2684" s="166"/>
      <c r="AS2684" s="166"/>
      <c r="AT2684" s="166"/>
      <c r="AU2684" s="166"/>
      <c r="AV2684" s="166"/>
      <c r="AW2684" s="166"/>
      <c r="AX2684" s="166"/>
      <c r="AY2684" s="166"/>
    </row>
    <row r="2685" spans="1:51" s="115" customFormat="1" ht="12.75" customHeight="1" x14ac:dyDescent="0.25">
      <c r="A2685" s="156">
        <v>42710</v>
      </c>
      <c r="B2685" s="157" t="s">
        <v>1475</v>
      </c>
      <c r="C2685" s="158" t="s">
        <v>1221</v>
      </c>
      <c r="D2685" s="158" t="s">
        <v>1</v>
      </c>
      <c r="E2685" s="158"/>
      <c r="F2685" s="159">
        <v>5</v>
      </c>
      <c r="G2685" s="160"/>
      <c r="H2685" s="160"/>
      <c r="I2685" s="166"/>
      <c r="J2685" s="166"/>
      <c r="K2685" s="166"/>
      <c r="L2685" s="166"/>
      <c r="M2685" s="166"/>
      <c r="N2685" s="166"/>
      <c r="O2685" s="166"/>
      <c r="P2685" s="166"/>
      <c r="Q2685" s="166"/>
      <c r="R2685" s="166"/>
      <c r="S2685" s="166"/>
      <c r="T2685" s="166"/>
      <c r="U2685" s="166"/>
      <c r="V2685" s="166"/>
      <c r="W2685" s="166"/>
      <c r="X2685" s="166"/>
      <c r="Y2685" s="166"/>
      <c r="Z2685" s="166"/>
      <c r="AA2685" s="166"/>
      <c r="AB2685" s="166"/>
      <c r="AC2685" s="166"/>
      <c r="AD2685" s="166"/>
      <c r="AE2685" s="166"/>
      <c r="AF2685" s="166"/>
      <c r="AG2685" s="166"/>
      <c r="AH2685" s="166"/>
      <c r="AI2685" s="166"/>
      <c r="AJ2685" s="166"/>
      <c r="AK2685" s="166"/>
      <c r="AL2685" s="166"/>
      <c r="AM2685" s="166"/>
      <c r="AN2685" s="166"/>
      <c r="AO2685" s="166"/>
      <c r="AP2685" s="166"/>
      <c r="AQ2685" s="166"/>
      <c r="AR2685" s="166"/>
      <c r="AS2685" s="166"/>
      <c r="AT2685" s="166"/>
      <c r="AU2685" s="166"/>
      <c r="AV2685" s="166"/>
      <c r="AW2685" s="166"/>
      <c r="AX2685" s="166"/>
      <c r="AY2685" s="166"/>
    </row>
    <row r="2686" spans="1:51" s="115" customFormat="1" ht="12.75" customHeight="1" x14ac:dyDescent="0.25">
      <c r="A2686" s="161">
        <v>42712</v>
      </c>
      <c r="B2686" s="162" t="s">
        <v>1474</v>
      </c>
      <c r="C2686" s="163" t="s">
        <v>1097</v>
      </c>
      <c r="D2686" s="163" t="s">
        <v>1</v>
      </c>
      <c r="E2686" s="163"/>
      <c r="F2686" s="164">
        <v>10.00000008</v>
      </c>
      <c r="G2686" s="165"/>
      <c r="H2686" s="165"/>
      <c r="I2686" s="166"/>
      <c r="J2686" s="166"/>
      <c r="K2686" s="166"/>
      <c r="L2686" s="166"/>
      <c r="M2686" s="166"/>
      <c r="N2686" s="166"/>
      <c r="O2686" s="166"/>
      <c r="P2686" s="166"/>
      <c r="Q2686" s="166"/>
      <c r="R2686" s="166"/>
      <c r="S2686" s="166"/>
      <c r="T2686" s="166"/>
      <c r="U2686" s="166"/>
      <c r="V2686" s="166"/>
      <c r="W2686" s="166"/>
      <c r="X2686" s="166"/>
      <c r="Y2686" s="166"/>
      <c r="Z2686" s="166"/>
      <c r="AA2686" s="166"/>
      <c r="AB2686" s="166"/>
      <c r="AC2686" s="166"/>
      <c r="AD2686" s="166"/>
      <c r="AE2686" s="166"/>
      <c r="AF2686" s="166"/>
      <c r="AG2686" s="166"/>
      <c r="AH2686" s="166"/>
      <c r="AI2686" s="166"/>
      <c r="AJ2686" s="166"/>
      <c r="AK2686" s="166"/>
      <c r="AL2686" s="166"/>
      <c r="AM2686" s="166"/>
      <c r="AN2686" s="166"/>
      <c r="AO2686" s="166"/>
      <c r="AP2686" s="166"/>
      <c r="AQ2686" s="166"/>
      <c r="AR2686" s="166"/>
      <c r="AS2686" s="166"/>
      <c r="AT2686" s="166"/>
      <c r="AU2686" s="166"/>
      <c r="AV2686" s="166"/>
      <c r="AW2686" s="166"/>
      <c r="AX2686" s="166"/>
      <c r="AY2686" s="166"/>
    </row>
    <row r="2687" spans="1:51" s="115" customFormat="1" ht="12.75" customHeight="1" x14ac:dyDescent="0.25">
      <c r="A2687" s="156">
        <v>42717</v>
      </c>
      <c r="B2687" s="157" t="s">
        <v>1474</v>
      </c>
      <c r="C2687" s="158" t="s">
        <v>935</v>
      </c>
      <c r="D2687" s="158" t="s">
        <v>1</v>
      </c>
      <c r="E2687" s="158"/>
      <c r="F2687" s="159">
        <v>1.0000115999999999</v>
      </c>
      <c r="G2687" s="160"/>
      <c r="H2687" s="160"/>
      <c r="I2687" s="166"/>
      <c r="J2687" s="166"/>
      <c r="K2687" s="166"/>
      <c r="L2687" s="166"/>
      <c r="M2687" s="166"/>
      <c r="N2687" s="166"/>
      <c r="O2687" s="166"/>
      <c r="P2687" s="166"/>
      <c r="Q2687" s="166"/>
      <c r="R2687" s="166"/>
      <c r="S2687" s="166"/>
      <c r="T2687" s="166"/>
      <c r="U2687" s="166"/>
      <c r="V2687" s="166"/>
      <c r="W2687" s="166"/>
      <c r="X2687" s="166"/>
      <c r="Y2687" s="166"/>
      <c r="Z2687" s="166"/>
      <c r="AA2687" s="166"/>
      <c r="AB2687" s="166"/>
      <c r="AC2687" s="166"/>
      <c r="AD2687" s="166"/>
      <c r="AE2687" s="166"/>
      <c r="AF2687" s="166"/>
      <c r="AG2687" s="166"/>
      <c r="AH2687" s="166"/>
      <c r="AI2687" s="166"/>
      <c r="AJ2687" s="166"/>
      <c r="AK2687" s="166"/>
      <c r="AL2687" s="166"/>
      <c r="AM2687" s="166"/>
      <c r="AN2687" s="166"/>
      <c r="AO2687" s="166"/>
      <c r="AP2687" s="166"/>
      <c r="AQ2687" s="166"/>
      <c r="AR2687" s="166"/>
      <c r="AS2687" s="166"/>
      <c r="AT2687" s="166"/>
      <c r="AU2687" s="166"/>
      <c r="AV2687" s="166"/>
      <c r="AW2687" s="166"/>
      <c r="AX2687" s="166"/>
      <c r="AY2687" s="166"/>
    </row>
    <row r="2688" spans="1:51" s="115" customFormat="1" ht="12.75" customHeight="1" x14ac:dyDescent="0.25">
      <c r="A2688" s="161">
        <v>42720</v>
      </c>
      <c r="B2688" s="162" t="s">
        <v>1475</v>
      </c>
      <c r="C2688" s="163" t="s">
        <v>1098</v>
      </c>
      <c r="D2688" s="163" t="s">
        <v>1</v>
      </c>
      <c r="E2688" s="163"/>
      <c r="F2688" s="164">
        <v>40.6</v>
      </c>
      <c r="G2688" s="165"/>
      <c r="H2688" s="165"/>
      <c r="I2688" s="166"/>
      <c r="J2688" s="166"/>
      <c r="K2688" s="166"/>
      <c r="L2688" s="166"/>
      <c r="M2688" s="166"/>
      <c r="N2688" s="166"/>
      <c r="O2688" s="166"/>
      <c r="P2688" s="166"/>
      <c r="Q2688" s="166"/>
      <c r="R2688" s="166"/>
      <c r="S2688" s="166"/>
      <c r="T2688" s="166"/>
      <c r="U2688" s="166"/>
      <c r="V2688" s="166"/>
      <c r="W2688" s="166"/>
      <c r="X2688" s="166"/>
      <c r="Y2688" s="166"/>
      <c r="Z2688" s="166"/>
      <c r="AA2688" s="166"/>
      <c r="AB2688" s="166"/>
      <c r="AC2688" s="166"/>
      <c r="AD2688" s="166"/>
      <c r="AE2688" s="166"/>
      <c r="AF2688" s="166"/>
      <c r="AG2688" s="166"/>
      <c r="AH2688" s="166"/>
      <c r="AI2688" s="166"/>
      <c r="AJ2688" s="166"/>
      <c r="AK2688" s="166"/>
      <c r="AL2688" s="166"/>
      <c r="AM2688" s="166"/>
      <c r="AN2688" s="166"/>
      <c r="AO2688" s="166"/>
      <c r="AP2688" s="166"/>
      <c r="AQ2688" s="166"/>
      <c r="AR2688" s="166"/>
      <c r="AS2688" s="166"/>
      <c r="AT2688" s="166"/>
      <c r="AU2688" s="166"/>
      <c r="AV2688" s="166"/>
      <c r="AW2688" s="166"/>
      <c r="AX2688" s="166"/>
      <c r="AY2688" s="166"/>
    </row>
    <row r="2689" spans="1:51" s="115" customFormat="1" ht="12.75" customHeight="1" x14ac:dyDescent="0.25">
      <c r="A2689" s="156">
        <v>42720</v>
      </c>
      <c r="B2689" s="157" t="s">
        <v>1474</v>
      </c>
      <c r="C2689" s="158" t="s">
        <v>1098</v>
      </c>
      <c r="D2689" s="158" t="s">
        <v>1</v>
      </c>
      <c r="E2689" s="158"/>
      <c r="F2689" s="159">
        <v>0.5</v>
      </c>
      <c r="G2689" s="160"/>
      <c r="H2689" s="160"/>
      <c r="I2689" s="166"/>
      <c r="J2689" s="166"/>
      <c r="K2689" s="166"/>
      <c r="L2689" s="166"/>
      <c r="M2689" s="166"/>
      <c r="N2689" s="166"/>
      <c r="O2689" s="166"/>
      <c r="P2689" s="166"/>
      <c r="Q2689" s="166"/>
      <c r="R2689" s="166"/>
      <c r="S2689" s="166"/>
      <c r="T2689" s="166"/>
      <c r="U2689" s="166"/>
      <c r="V2689" s="166"/>
      <c r="W2689" s="166"/>
      <c r="X2689" s="166"/>
      <c r="Y2689" s="166"/>
      <c r="Z2689" s="166"/>
      <c r="AA2689" s="166"/>
      <c r="AB2689" s="166"/>
      <c r="AC2689" s="166"/>
      <c r="AD2689" s="166"/>
      <c r="AE2689" s="166"/>
      <c r="AF2689" s="166"/>
      <c r="AG2689" s="166"/>
      <c r="AH2689" s="166"/>
      <c r="AI2689" s="166"/>
      <c r="AJ2689" s="166"/>
      <c r="AK2689" s="166"/>
      <c r="AL2689" s="166"/>
      <c r="AM2689" s="166"/>
      <c r="AN2689" s="166"/>
      <c r="AO2689" s="166"/>
      <c r="AP2689" s="166"/>
      <c r="AQ2689" s="166"/>
      <c r="AR2689" s="166"/>
      <c r="AS2689" s="166"/>
      <c r="AT2689" s="166"/>
      <c r="AU2689" s="166"/>
      <c r="AV2689" s="166"/>
      <c r="AW2689" s="166"/>
      <c r="AX2689" s="166"/>
      <c r="AY2689" s="166"/>
    </row>
    <row r="2690" spans="1:51" s="115" customFormat="1" ht="12.75" customHeight="1" x14ac:dyDescent="0.25">
      <c r="A2690" s="161">
        <v>42723</v>
      </c>
      <c r="B2690" s="162" t="s">
        <v>1474</v>
      </c>
      <c r="C2690" s="163" t="s">
        <v>1090</v>
      </c>
      <c r="D2690" s="163" t="s">
        <v>1</v>
      </c>
      <c r="E2690" s="163"/>
      <c r="F2690" s="164">
        <v>0.5</v>
      </c>
      <c r="G2690" s="165"/>
      <c r="H2690" s="165"/>
      <c r="I2690" s="166"/>
      <c r="J2690" s="166"/>
      <c r="K2690" s="166"/>
      <c r="L2690" s="166"/>
      <c r="M2690" s="166"/>
      <c r="N2690" s="166"/>
      <c r="O2690" s="166"/>
      <c r="P2690" s="166"/>
      <c r="Q2690" s="166"/>
      <c r="R2690" s="166"/>
      <c r="S2690" s="166"/>
      <c r="T2690" s="166"/>
      <c r="U2690" s="166"/>
      <c r="V2690" s="166"/>
      <c r="W2690" s="166"/>
      <c r="X2690" s="166"/>
      <c r="Y2690" s="166"/>
      <c r="Z2690" s="166"/>
      <c r="AA2690" s="166"/>
      <c r="AB2690" s="166"/>
      <c r="AC2690" s="166"/>
      <c r="AD2690" s="166"/>
      <c r="AE2690" s="166"/>
      <c r="AF2690" s="166"/>
      <c r="AG2690" s="166"/>
      <c r="AH2690" s="166"/>
      <c r="AI2690" s="166"/>
      <c r="AJ2690" s="166"/>
      <c r="AK2690" s="166"/>
      <c r="AL2690" s="166"/>
      <c r="AM2690" s="166"/>
      <c r="AN2690" s="166"/>
      <c r="AO2690" s="166"/>
      <c r="AP2690" s="166"/>
      <c r="AQ2690" s="166"/>
      <c r="AR2690" s="166"/>
      <c r="AS2690" s="166"/>
      <c r="AT2690" s="166"/>
      <c r="AU2690" s="166"/>
      <c r="AV2690" s="166"/>
      <c r="AW2690" s="166"/>
      <c r="AX2690" s="166"/>
      <c r="AY2690" s="166"/>
    </row>
    <row r="2691" spans="1:51" s="115" customFormat="1" ht="12.75" customHeight="1" x14ac:dyDescent="0.25">
      <c r="A2691" s="156">
        <v>42725</v>
      </c>
      <c r="B2691" s="157" t="s">
        <v>1474</v>
      </c>
      <c r="C2691" s="158" t="s">
        <v>1060</v>
      </c>
      <c r="D2691" s="158" t="s">
        <v>1</v>
      </c>
      <c r="E2691" s="158"/>
      <c r="F2691" s="159">
        <v>40</v>
      </c>
      <c r="G2691" s="160"/>
      <c r="H2691" s="160"/>
      <c r="I2691" s="166"/>
      <c r="J2691" s="166"/>
      <c r="K2691" s="166"/>
      <c r="L2691" s="166"/>
      <c r="M2691" s="166"/>
      <c r="N2691" s="166"/>
      <c r="O2691" s="166"/>
      <c r="P2691" s="166"/>
      <c r="Q2691" s="166"/>
      <c r="R2691" s="166"/>
      <c r="S2691" s="166"/>
      <c r="T2691" s="166"/>
      <c r="U2691" s="166"/>
      <c r="V2691" s="166"/>
      <c r="W2691" s="166"/>
      <c r="X2691" s="166"/>
      <c r="Y2691" s="166"/>
      <c r="Z2691" s="166"/>
      <c r="AA2691" s="166"/>
      <c r="AB2691" s="166"/>
      <c r="AC2691" s="166"/>
      <c r="AD2691" s="166"/>
      <c r="AE2691" s="166"/>
      <c r="AF2691" s="166"/>
      <c r="AG2691" s="166"/>
      <c r="AH2691" s="166"/>
      <c r="AI2691" s="166"/>
      <c r="AJ2691" s="166"/>
      <c r="AK2691" s="166"/>
      <c r="AL2691" s="166"/>
      <c r="AM2691" s="166"/>
      <c r="AN2691" s="166"/>
      <c r="AO2691" s="166"/>
      <c r="AP2691" s="166"/>
      <c r="AQ2691" s="166"/>
      <c r="AR2691" s="166"/>
      <c r="AS2691" s="166"/>
      <c r="AT2691" s="166"/>
      <c r="AU2691" s="166"/>
      <c r="AV2691" s="166"/>
      <c r="AW2691" s="166"/>
      <c r="AX2691" s="166"/>
      <c r="AY2691" s="166"/>
    </row>
    <row r="2692" spans="1:51" s="115" customFormat="1" ht="12.75" customHeight="1" x14ac:dyDescent="0.25">
      <c r="A2692" s="161">
        <v>42730</v>
      </c>
      <c r="B2692" s="162" t="s">
        <v>1474</v>
      </c>
      <c r="C2692" s="163" t="s">
        <v>111</v>
      </c>
      <c r="D2692" s="163" t="s">
        <v>1</v>
      </c>
      <c r="E2692" s="163"/>
      <c r="F2692" s="164">
        <v>79.993110000000001</v>
      </c>
      <c r="G2692" s="165"/>
      <c r="H2692" s="165"/>
      <c r="I2692" s="166"/>
      <c r="J2692" s="166"/>
      <c r="K2692" s="166"/>
      <c r="L2692" s="166"/>
      <c r="M2692" s="166"/>
      <c r="N2692" s="166"/>
      <c r="O2692" s="166"/>
      <c r="P2692" s="166"/>
      <c r="Q2692" s="166"/>
      <c r="R2692" s="166"/>
      <c r="S2692" s="166"/>
      <c r="T2692" s="166"/>
      <c r="U2692" s="166"/>
      <c r="V2692" s="166"/>
      <c r="W2692" s="166"/>
      <c r="X2692" s="166"/>
      <c r="Y2692" s="166"/>
      <c r="Z2692" s="166"/>
      <c r="AA2692" s="166"/>
      <c r="AB2692" s="166"/>
      <c r="AC2692" s="166"/>
      <c r="AD2692" s="166"/>
      <c r="AE2692" s="166"/>
      <c r="AF2692" s="166"/>
      <c r="AG2692" s="166"/>
      <c r="AH2692" s="166"/>
      <c r="AI2692" s="166"/>
      <c r="AJ2692" s="166"/>
      <c r="AK2692" s="166"/>
      <c r="AL2692" s="166"/>
      <c r="AM2692" s="166"/>
      <c r="AN2692" s="166"/>
      <c r="AO2692" s="166"/>
      <c r="AP2692" s="166"/>
      <c r="AQ2692" s="166"/>
      <c r="AR2692" s="166"/>
      <c r="AS2692" s="166"/>
      <c r="AT2692" s="166"/>
      <c r="AU2692" s="166"/>
      <c r="AV2692" s="166"/>
      <c r="AW2692" s="166"/>
      <c r="AX2692" s="166"/>
      <c r="AY2692" s="166"/>
    </row>
    <row r="2693" spans="1:51" s="115" customFormat="1" ht="12.75" customHeight="1" x14ac:dyDescent="0.25">
      <c r="A2693" s="156">
        <v>42374</v>
      </c>
      <c r="B2693" s="157" t="s">
        <v>1474</v>
      </c>
      <c r="C2693" s="158" t="s">
        <v>1696</v>
      </c>
      <c r="D2693" s="158" t="s">
        <v>1529</v>
      </c>
      <c r="E2693" s="158"/>
      <c r="F2693" s="159">
        <v>2.27648312</v>
      </c>
      <c r="G2693" s="160"/>
      <c r="H2693" s="160"/>
      <c r="I2693" s="166"/>
      <c r="J2693" s="166"/>
      <c r="K2693" s="166"/>
      <c r="L2693" s="166"/>
      <c r="M2693" s="166"/>
      <c r="N2693" s="166"/>
      <c r="O2693" s="166"/>
      <c r="P2693" s="166"/>
      <c r="Q2693" s="166"/>
      <c r="R2693" s="166"/>
      <c r="S2693" s="166"/>
      <c r="T2693" s="166"/>
      <c r="U2693" s="166"/>
      <c r="V2693" s="166"/>
      <c r="W2693" s="166"/>
      <c r="X2693" s="166"/>
      <c r="Y2693" s="166"/>
      <c r="Z2693" s="166"/>
      <c r="AA2693" s="166"/>
      <c r="AB2693" s="166"/>
      <c r="AC2693" s="166"/>
      <c r="AD2693" s="166"/>
      <c r="AE2693" s="166"/>
      <c r="AF2693" s="166"/>
      <c r="AG2693" s="166"/>
      <c r="AH2693" s="166"/>
      <c r="AI2693" s="166"/>
      <c r="AJ2693" s="166"/>
      <c r="AK2693" s="166"/>
      <c r="AL2693" s="166"/>
      <c r="AM2693" s="166"/>
      <c r="AN2693" s="166"/>
      <c r="AO2693" s="166"/>
      <c r="AP2693" s="166"/>
      <c r="AQ2693" s="166"/>
      <c r="AR2693" s="166"/>
      <c r="AS2693" s="166"/>
      <c r="AT2693" s="166"/>
      <c r="AU2693" s="166"/>
      <c r="AV2693" s="166"/>
      <c r="AW2693" s="166"/>
      <c r="AX2693" s="166"/>
      <c r="AY2693" s="166"/>
    </row>
    <row r="2694" spans="1:51" s="115" customFormat="1" ht="12.75" customHeight="1" x14ac:dyDescent="0.25">
      <c r="A2694" s="161">
        <v>42381</v>
      </c>
      <c r="B2694" s="162" t="s">
        <v>1473</v>
      </c>
      <c r="C2694" s="163" t="s">
        <v>1634</v>
      </c>
      <c r="D2694" s="163" t="s">
        <v>1529</v>
      </c>
      <c r="E2694" s="163"/>
      <c r="F2694" s="164">
        <v>344.99999379999997</v>
      </c>
      <c r="G2694" s="165"/>
      <c r="H2694" s="165"/>
      <c r="I2694" s="166"/>
      <c r="J2694" s="166"/>
      <c r="K2694" s="166"/>
      <c r="L2694" s="166"/>
      <c r="M2694" s="166"/>
      <c r="N2694" s="166"/>
      <c r="O2694" s="166"/>
      <c r="P2694" s="166"/>
      <c r="Q2694" s="166"/>
      <c r="R2694" s="166"/>
      <c r="S2694" s="166"/>
      <c r="T2694" s="166"/>
      <c r="U2694" s="166"/>
      <c r="V2694" s="166"/>
      <c r="W2694" s="166"/>
      <c r="X2694" s="166"/>
      <c r="Y2694" s="166"/>
      <c r="Z2694" s="166"/>
      <c r="AA2694" s="166"/>
      <c r="AB2694" s="166"/>
      <c r="AC2694" s="166"/>
      <c r="AD2694" s="166"/>
      <c r="AE2694" s="166"/>
      <c r="AF2694" s="166"/>
      <c r="AG2694" s="166"/>
      <c r="AH2694" s="166"/>
      <c r="AI2694" s="166"/>
      <c r="AJ2694" s="166"/>
      <c r="AK2694" s="166"/>
      <c r="AL2694" s="166"/>
      <c r="AM2694" s="166"/>
      <c r="AN2694" s="166"/>
      <c r="AO2694" s="166"/>
      <c r="AP2694" s="166"/>
      <c r="AQ2694" s="166"/>
      <c r="AR2694" s="166"/>
      <c r="AS2694" s="166"/>
      <c r="AT2694" s="166"/>
      <c r="AU2694" s="166"/>
      <c r="AV2694" s="166"/>
      <c r="AW2694" s="166"/>
      <c r="AX2694" s="166"/>
      <c r="AY2694" s="166"/>
    </row>
    <row r="2695" spans="1:51" s="115" customFormat="1" ht="12.75" customHeight="1" x14ac:dyDescent="0.25">
      <c r="A2695" s="156">
        <v>42387</v>
      </c>
      <c r="B2695" s="157" t="s">
        <v>1475</v>
      </c>
      <c r="C2695" s="158" t="s">
        <v>1767</v>
      </c>
      <c r="D2695" s="158" t="s">
        <v>1529</v>
      </c>
      <c r="E2695" s="158"/>
      <c r="F2695" s="159">
        <v>1.00000278</v>
      </c>
      <c r="G2695" s="160"/>
      <c r="H2695" s="160"/>
      <c r="I2695" s="166"/>
      <c r="J2695" s="166"/>
      <c r="K2695" s="166"/>
      <c r="L2695" s="166"/>
      <c r="M2695" s="166"/>
      <c r="N2695" s="166"/>
      <c r="O2695" s="166"/>
      <c r="P2695" s="166"/>
      <c r="Q2695" s="166"/>
      <c r="R2695" s="166"/>
      <c r="S2695" s="166"/>
      <c r="T2695" s="166"/>
      <c r="U2695" s="166"/>
      <c r="V2695" s="166"/>
      <c r="W2695" s="166"/>
      <c r="X2695" s="166"/>
      <c r="Y2695" s="166"/>
      <c r="Z2695" s="166"/>
      <c r="AA2695" s="166"/>
      <c r="AB2695" s="166"/>
      <c r="AC2695" s="166"/>
      <c r="AD2695" s="166"/>
      <c r="AE2695" s="166"/>
      <c r="AF2695" s="166"/>
      <c r="AG2695" s="166"/>
      <c r="AH2695" s="166"/>
      <c r="AI2695" s="166"/>
      <c r="AJ2695" s="166"/>
      <c r="AK2695" s="166"/>
      <c r="AL2695" s="166"/>
      <c r="AM2695" s="166"/>
      <c r="AN2695" s="166"/>
      <c r="AO2695" s="166"/>
      <c r="AP2695" s="166"/>
      <c r="AQ2695" s="166"/>
      <c r="AR2695" s="166"/>
      <c r="AS2695" s="166"/>
      <c r="AT2695" s="166"/>
      <c r="AU2695" s="166"/>
      <c r="AV2695" s="166"/>
      <c r="AW2695" s="166"/>
      <c r="AX2695" s="166"/>
      <c r="AY2695" s="166"/>
    </row>
    <row r="2696" spans="1:51" s="115" customFormat="1" ht="12.75" customHeight="1" x14ac:dyDescent="0.25">
      <c r="A2696" s="161">
        <v>42388</v>
      </c>
      <c r="B2696" s="162" t="s">
        <v>1474</v>
      </c>
      <c r="C2696" s="163" t="s">
        <v>1768</v>
      </c>
      <c r="D2696" s="163" t="s">
        <v>1529</v>
      </c>
      <c r="E2696" s="163"/>
      <c r="F2696" s="164">
        <v>200</v>
      </c>
      <c r="G2696" s="165"/>
      <c r="H2696" s="165"/>
      <c r="I2696" s="166"/>
      <c r="J2696" s="166"/>
      <c r="K2696" s="166"/>
      <c r="L2696" s="166"/>
      <c r="M2696" s="166"/>
      <c r="N2696" s="166"/>
      <c r="O2696" s="166"/>
      <c r="P2696" s="166"/>
      <c r="Q2696" s="166"/>
      <c r="R2696" s="166"/>
      <c r="S2696" s="166"/>
      <c r="T2696" s="166"/>
      <c r="U2696" s="166"/>
      <c r="V2696" s="166"/>
      <c r="W2696" s="166"/>
      <c r="X2696" s="166"/>
      <c r="Y2696" s="166"/>
      <c r="Z2696" s="166"/>
      <c r="AA2696" s="166"/>
      <c r="AB2696" s="166"/>
      <c r="AC2696" s="166"/>
      <c r="AD2696" s="166"/>
      <c r="AE2696" s="166"/>
      <c r="AF2696" s="166"/>
      <c r="AG2696" s="166"/>
      <c r="AH2696" s="166"/>
      <c r="AI2696" s="166"/>
      <c r="AJ2696" s="166"/>
      <c r="AK2696" s="166"/>
      <c r="AL2696" s="166"/>
      <c r="AM2696" s="166"/>
      <c r="AN2696" s="166"/>
      <c r="AO2696" s="166"/>
      <c r="AP2696" s="166"/>
      <c r="AQ2696" s="166"/>
      <c r="AR2696" s="166"/>
      <c r="AS2696" s="166"/>
      <c r="AT2696" s="166"/>
      <c r="AU2696" s="166"/>
      <c r="AV2696" s="166"/>
      <c r="AW2696" s="166"/>
      <c r="AX2696" s="166"/>
      <c r="AY2696" s="166"/>
    </row>
    <row r="2697" spans="1:51" s="115" customFormat="1" ht="12.75" customHeight="1" x14ac:dyDescent="0.25">
      <c r="A2697" s="156">
        <v>42390</v>
      </c>
      <c r="B2697" s="157" t="s">
        <v>1474</v>
      </c>
      <c r="C2697" s="158" t="s">
        <v>1769</v>
      </c>
      <c r="D2697" s="158" t="s">
        <v>1529</v>
      </c>
      <c r="E2697" s="158"/>
      <c r="F2697" s="159">
        <v>120</v>
      </c>
      <c r="G2697" s="160"/>
      <c r="H2697" s="160"/>
      <c r="I2697" s="166"/>
      <c r="J2697" s="166"/>
      <c r="K2697" s="166"/>
      <c r="L2697" s="166"/>
      <c r="M2697" s="166"/>
      <c r="N2697" s="166"/>
      <c r="O2697" s="166"/>
      <c r="P2697" s="166"/>
      <c r="Q2697" s="166"/>
      <c r="R2697" s="166"/>
      <c r="S2697" s="166"/>
      <c r="T2697" s="166"/>
      <c r="U2697" s="166"/>
      <c r="V2697" s="166"/>
      <c r="W2697" s="166"/>
      <c r="X2697" s="166"/>
      <c r="Y2697" s="166"/>
      <c r="Z2697" s="166"/>
      <c r="AA2697" s="166"/>
      <c r="AB2697" s="166"/>
      <c r="AC2697" s="166"/>
      <c r="AD2697" s="166"/>
      <c r="AE2697" s="166"/>
      <c r="AF2697" s="166"/>
      <c r="AG2697" s="166"/>
      <c r="AH2697" s="166"/>
      <c r="AI2697" s="166"/>
      <c r="AJ2697" s="166"/>
      <c r="AK2697" s="166"/>
      <c r="AL2697" s="166"/>
      <c r="AM2697" s="166"/>
      <c r="AN2697" s="166"/>
      <c r="AO2697" s="166"/>
      <c r="AP2697" s="166"/>
      <c r="AQ2697" s="166"/>
      <c r="AR2697" s="166"/>
      <c r="AS2697" s="166"/>
      <c r="AT2697" s="166"/>
      <c r="AU2697" s="166"/>
      <c r="AV2697" s="166"/>
      <c r="AW2697" s="166"/>
      <c r="AX2697" s="166"/>
      <c r="AY2697" s="166"/>
    </row>
    <row r="2698" spans="1:51" s="115" customFormat="1" ht="12.75" customHeight="1" x14ac:dyDescent="0.25">
      <c r="A2698" s="161">
        <v>42397</v>
      </c>
      <c r="B2698" s="162" t="s">
        <v>1474</v>
      </c>
      <c r="C2698" s="163" t="s">
        <v>1770</v>
      </c>
      <c r="D2698" s="163" t="s">
        <v>1529</v>
      </c>
      <c r="E2698" s="163"/>
      <c r="F2698" s="164">
        <v>97.491773606022988</v>
      </c>
      <c r="G2698" s="165"/>
      <c r="H2698" s="165"/>
      <c r="I2698" s="166"/>
      <c r="J2698" s="166"/>
      <c r="K2698" s="166"/>
      <c r="L2698" s="166"/>
      <c r="M2698" s="166"/>
      <c r="N2698" s="166"/>
      <c r="O2698" s="166"/>
      <c r="P2698" s="166"/>
      <c r="Q2698" s="166"/>
      <c r="R2698" s="166"/>
      <c r="S2698" s="166"/>
      <c r="T2698" s="166"/>
      <c r="U2698" s="166"/>
      <c r="V2698" s="166"/>
      <c r="W2698" s="166"/>
      <c r="X2698" s="166"/>
      <c r="Y2698" s="166"/>
      <c r="Z2698" s="166"/>
      <c r="AA2698" s="166"/>
      <c r="AB2698" s="166"/>
      <c r="AC2698" s="166"/>
      <c r="AD2698" s="166"/>
      <c r="AE2698" s="166"/>
      <c r="AF2698" s="166"/>
      <c r="AG2698" s="166"/>
      <c r="AH2698" s="166"/>
      <c r="AI2698" s="166"/>
      <c r="AJ2698" s="166"/>
      <c r="AK2698" s="166"/>
      <c r="AL2698" s="166"/>
      <c r="AM2698" s="166"/>
      <c r="AN2698" s="166"/>
      <c r="AO2698" s="166"/>
      <c r="AP2698" s="166"/>
      <c r="AQ2698" s="166"/>
      <c r="AR2698" s="166"/>
      <c r="AS2698" s="166"/>
      <c r="AT2698" s="166"/>
      <c r="AU2698" s="166"/>
      <c r="AV2698" s="166"/>
      <c r="AW2698" s="166"/>
      <c r="AX2698" s="166"/>
      <c r="AY2698" s="166"/>
    </row>
    <row r="2699" spans="1:51" s="115" customFormat="1" ht="12.75" customHeight="1" x14ac:dyDescent="0.25">
      <c r="A2699" s="156">
        <v>42403</v>
      </c>
      <c r="B2699" s="157" t="s">
        <v>1474</v>
      </c>
      <c r="C2699" s="158" t="s">
        <v>1771</v>
      </c>
      <c r="D2699" s="158" t="s">
        <v>1529</v>
      </c>
      <c r="E2699" s="158"/>
      <c r="F2699" s="159">
        <v>7.28</v>
      </c>
      <c r="G2699" s="160"/>
      <c r="H2699" s="160"/>
      <c r="I2699" s="166"/>
      <c r="J2699" s="166"/>
      <c r="K2699" s="166"/>
      <c r="L2699" s="166"/>
      <c r="M2699" s="166"/>
      <c r="N2699" s="166"/>
      <c r="O2699" s="166"/>
      <c r="P2699" s="166"/>
      <c r="Q2699" s="166"/>
      <c r="R2699" s="166"/>
      <c r="S2699" s="166"/>
      <c r="T2699" s="166"/>
      <c r="U2699" s="166"/>
      <c r="V2699" s="166"/>
      <c r="W2699" s="166"/>
      <c r="X2699" s="166"/>
      <c r="Y2699" s="166"/>
      <c r="Z2699" s="166"/>
      <c r="AA2699" s="166"/>
      <c r="AB2699" s="166"/>
      <c r="AC2699" s="166"/>
      <c r="AD2699" s="166"/>
      <c r="AE2699" s="166"/>
      <c r="AF2699" s="166"/>
      <c r="AG2699" s="166"/>
      <c r="AH2699" s="166"/>
      <c r="AI2699" s="166"/>
      <c r="AJ2699" s="166"/>
      <c r="AK2699" s="166"/>
      <c r="AL2699" s="166"/>
      <c r="AM2699" s="166"/>
      <c r="AN2699" s="166"/>
      <c r="AO2699" s="166"/>
      <c r="AP2699" s="166"/>
      <c r="AQ2699" s="166"/>
      <c r="AR2699" s="166"/>
      <c r="AS2699" s="166"/>
      <c r="AT2699" s="166"/>
      <c r="AU2699" s="166"/>
      <c r="AV2699" s="166"/>
      <c r="AW2699" s="166"/>
      <c r="AX2699" s="166"/>
      <c r="AY2699" s="166"/>
    </row>
    <row r="2700" spans="1:51" s="115" customFormat="1" ht="12.75" customHeight="1" x14ac:dyDescent="0.25">
      <c r="A2700" s="161">
        <v>42423</v>
      </c>
      <c r="B2700" s="162" t="s">
        <v>1474</v>
      </c>
      <c r="C2700" s="163" t="s">
        <v>1761</v>
      </c>
      <c r="D2700" s="163" t="s">
        <v>1529</v>
      </c>
      <c r="E2700" s="163"/>
      <c r="F2700" s="164">
        <v>30</v>
      </c>
      <c r="G2700" s="165"/>
      <c r="H2700" s="165"/>
      <c r="I2700" s="166"/>
      <c r="J2700" s="166"/>
      <c r="K2700" s="166"/>
      <c r="L2700" s="166"/>
      <c r="M2700" s="166"/>
      <c r="N2700" s="166"/>
      <c r="O2700" s="166"/>
      <c r="P2700" s="166"/>
      <c r="Q2700" s="166"/>
      <c r="R2700" s="166"/>
      <c r="S2700" s="166"/>
      <c r="T2700" s="166"/>
      <c r="U2700" s="166"/>
      <c r="V2700" s="166"/>
      <c r="W2700" s="166"/>
      <c r="X2700" s="166"/>
      <c r="Y2700" s="166"/>
      <c r="Z2700" s="166"/>
      <c r="AA2700" s="166"/>
      <c r="AB2700" s="166"/>
      <c r="AC2700" s="166"/>
      <c r="AD2700" s="166"/>
      <c r="AE2700" s="166"/>
      <c r="AF2700" s="166"/>
      <c r="AG2700" s="166"/>
      <c r="AH2700" s="166"/>
      <c r="AI2700" s="166"/>
      <c r="AJ2700" s="166"/>
      <c r="AK2700" s="166"/>
      <c r="AL2700" s="166"/>
      <c r="AM2700" s="166"/>
      <c r="AN2700" s="166"/>
      <c r="AO2700" s="166"/>
      <c r="AP2700" s="166"/>
      <c r="AQ2700" s="166"/>
      <c r="AR2700" s="166"/>
      <c r="AS2700" s="166"/>
      <c r="AT2700" s="166"/>
      <c r="AU2700" s="166"/>
      <c r="AV2700" s="166"/>
      <c r="AW2700" s="166"/>
      <c r="AX2700" s="166"/>
      <c r="AY2700" s="166"/>
    </row>
    <row r="2701" spans="1:51" s="115" customFormat="1" ht="12.75" customHeight="1" x14ac:dyDescent="0.25">
      <c r="A2701" s="156">
        <v>42425</v>
      </c>
      <c r="B2701" s="157" t="s">
        <v>1474</v>
      </c>
      <c r="C2701" s="158" t="s">
        <v>1673</v>
      </c>
      <c r="D2701" s="158" t="s">
        <v>1529</v>
      </c>
      <c r="E2701" s="158"/>
      <c r="F2701" s="159">
        <v>150</v>
      </c>
      <c r="G2701" s="160"/>
      <c r="H2701" s="160"/>
      <c r="I2701" s="166"/>
      <c r="J2701" s="166"/>
      <c r="K2701" s="166"/>
      <c r="L2701" s="166"/>
      <c r="M2701" s="166"/>
      <c r="N2701" s="166"/>
      <c r="O2701" s="166"/>
      <c r="P2701" s="166"/>
      <c r="Q2701" s="166"/>
      <c r="R2701" s="166"/>
      <c r="S2701" s="166"/>
      <c r="T2701" s="166"/>
      <c r="U2701" s="166"/>
      <c r="V2701" s="166"/>
      <c r="W2701" s="166"/>
      <c r="X2701" s="166"/>
      <c r="Y2701" s="166"/>
      <c r="Z2701" s="166"/>
      <c r="AA2701" s="166"/>
      <c r="AB2701" s="166"/>
      <c r="AC2701" s="166"/>
      <c r="AD2701" s="166"/>
      <c r="AE2701" s="166"/>
      <c r="AF2701" s="166"/>
      <c r="AG2701" s="166"/>
      <c r="AH2701" s="166"/>
      <c r="AI2701" s="166"/>
      <c r="AJ2701" s="166"/>
      <c r="AK2701" s="166"/>
      <c r="AL2701" s="166"/>
      <c r="AM2701" s="166"/>
      <c r="AN2701" s="166"/>
      <c r="AO2701" s="166"/>
      <c r="AP2701" s="166"/>
      <c r="AQ2701" s="166"/>
      <c r="AR2701" s="166"/>
      <c r="AS2701" s="166"/>
      <c r="AT2701" s="166"/>
      <c r="AU2701" s="166"/>
      <c r="AV2701" s="166"/>
      <c r="AW2701" s="166"/>
      <c r="AX2701" s="166"/>
      <c r="AY2701" s="166"/>
    </row>
    <row r="2702" spans="1:51" s="115" customFormat="1" ht="12.75" customHeight="1" x14ac:dyDescent="0.25">
      <c r="A2702" s="161">
        <v>42429</v>
      </c>
      <c r="B2702" s="162" t="s">
        <v>1474</v>
      </c>
      <c r="C2702" s="163" t="s">
        <v>1772</v>
      </c>
      <c r="D2702" s="163" t="s">
        <v>1529</v>
      </c>
      <c r="E2702" s="163"/>
      <c r="F2702" s="164">
        <v>205.239</v>
      </c>
      <c r="G2702" s="165"/>
      <c r="H2702" s="165"/>
      <c r="I2702" s="166"/>
      <c r="J2702" s="166"/>
      <c r="K2702" s="166"/>
      <c r="L2702" s="166"/>
      <c r="M2702" s="166"/>
      <c r="N2702" s="166"/>
      <c r="O2702" s="166"/>
      <c r="P2702" s="166"/>
      <c r="Q2702" s="166"/>
      <c r="R2702" s="166"/>
      <c r="S2702" s="166"/>
      <c r="T2702" s="166"/>
      <c r="U2702" s="166"/>
      <c r="V2702" s="166"/>
      <c r="W2702" s="166"/>
      <c r="X2702" s="166"/>
      <c r="Y2702" s="166"/>
      <c r="Z2702" s="166"/>
      <c r="AA2702" s="166"/>
      <c r="AB2702" s="166"/>
      <c r="AC2702" s="166"/>
      <c r="AD2702" s="166"/>
      <c r="AE2702" s="166"/>
      <c r="AF2702" s="166"/>
      <c r="AG2702" s="166"/>
      <c r="AH2702" s="166"/>
      <c r="AI2702" s="166"/>
      <c r="AJ2702" s="166"/>
      <c r="AK2702" s="166"/>
      <c r="AL2702" s="166"/>
      <c r="AM2702" s="166"/>
      <c r="AN2702" s="166"/>
      <c r="AO2702" s="166"/>
      <c r="AP2702" s="166"/>
      <c r="AQ2702" s="166"/>
      <c r="AR2702" s="166"/>
      <c r="AS2702" s="166"/>
      <c r="AT2702" s="166"/>
      <c r="AU2702" s="166"/>
      <c r="AV2702" s="166"/>
      <c r="AW2702" s="166"/>
      <c r="AX2702" s="166"/>
      <c r="AY2702" s="166"/>
    </row>
    <row r="2703" spans="1:51" s="115" customFormat="1" ht="12.75" customHeight="1" x14ac:dyDescent="0.25">
      <c r="A2703" s="156">
        <v>42429</v>
      </c>
      <c r="B2703" s="157" t="s">
        <v>1475</v>
      </c>
      <c r="C2703" s="158" t="s">
        <v>1772</v>
      </c>
      <c r="D2703" s="158" t="s">
        <v>1529</v>
      </c>
      <c r="E2703" s="158"/>
      <c r="F2703" s="159">
        <v>205.239</v>
      </c>
      <c r="G2703" s="160"/>
      <c r="H2703" s="160"/>
      <c r="I2703" s="166"/>
      <c r="J2703" s="166"/>
      <c r="K2703" s="166"/>
      <c r="L2703" s="166"/>
      <c r="M2703" s="166"/>
      <c r="N2703" s="166"/>
      <c r="O2703" s="166"/>
      <c r="P2703" s="166"/>
      <c r="Q2703" s="166"/>
      <c r="R2703" s="166"/>
      <c r="S2703" s="166"/>
      <c r="T2703" s="166"/>
      <c r="U2703" s="166"/>
      <c r="V2703" s="166"/>
      <c r="W2703" s="166"/>
      <c r="X2703" s="166"/>
      <c r="Y2703" s="166"/>
      <c r="Z2703" s="166"/>
      <c r="AA2703" s="166"/>
      <c r="AB2703" s="166"/>
      <c r="AC2703" s="166"/>
      <c r="AD2703" s="166"/>
      <c r="AE2703" s="166"/>
      <c r="AF2703" s="166"/>
      <c r="AG2703" s="166"/>
      <c r="AH2703" s="166"/>
      <c r="AI2703" s="166"/>
      <c r="AJ2703" s="166"/>
      <c r="AK2703" s="166"/>
      <c r="AL2703" s="166"/>
      <c r="AM2703" s="166"/>
      <c r="AN2703" s="166"/>
      <c r="AO2703" s="166"/>
      <c r="AP2703" s="166"/>
      <c r="AQ2703" s="166"/>
      <c r="AR2703" s="166"/>
      <c r="AS2703" s="166"/>
      <c r="AT2703" s="166"/>
      <c r="AU2703" s="166"/>
      <c r="AV2703" s="166"/>
      <c r="AW2703" s="166"/>
      <c r="AX2703" s="166"/>
      <c r="AY2703" s="166"/>
    </row>
    <row r="2704" spans="1:51" s="115" customFormat="1" ht="12.75" customHeight="1" x14ac:dyDescent="0.25">
      <c r="A2704" s="161">
        <v>42429</v>
      </c>
      <c r="B2704" s="162" t="s">
        <v>1473</v>
      </c>
      <c r="C2704" s="163" t="s">
        <v>1773</v>
      </c>
      <c r="D2704" s="163" t="s">
        <v>1529</v>
      </c>
      <c r="E2704" s="163"/>
      <c r="F2704" s="164">
        <v>42.594000000000001</v>
      </c>
      <c r="G2704" s="165"/>
      <c r="H2704" s="165"/>
      <c r="I2704" s="166"/>
      <c r="J2704" s="166"/>
      <c r="K2704" s="166"/>
      <c r="L2704" s="166"/>
      <c r="M2704" s="166"/>
      <c r="N2704" s="166"/>
      <c r="O2704" s="166"/>
      <c r="P2704" s="166"/>
      <c r="Q2704" s="166"/>
      <c r="R2704" s="166"/>
      <c r="S2704" s="166"/>
      <c r="T2704" s="166"/>
      <c r="U2704" s="166"/>
      <c r="V2704" s="166"/>
      <c r="W2704" s="166"/>
      <c r="X2704" s="166"/>
      <c r="Y2704" s="166"/>
      <c r="Z2704" s="166"/>
      <c r="AA2704" s="166"/>
      <c r="AB2704" s="166"/>
      <c r="AC2704" s="166"/>
      <c r="AD2704" s="166"/>
      <c r="AE2704" s="166"/>
      <c r="AF2704" s="166"/>
      <c r="AG2704" s="166"/>
      <c r="AH2704" s="166"/>
      <c r="AI2704" s="166"/>
      <c r="AJ2704" s="166"/>
      <c r="AK2704" s="166"/>
      <c r="AL2704" s="166"/>
      <c r="AM2704" s="166"/>
      <c r="AN2704" s="166"/>
      <c r="AO2704" s="166"/>
      <c r="AP2704" s="166"/>
      <c r="AQ2704" s="166"/>
      <c r="AR2704" s="166"/>
      <c r="AS2704" s="166"/>
      <c r="AT2704" s="166"/>
      <c r="AU2704" s="166"/>
      <c r="AV2704" s="166"/>
      <c r="AW2704" s="166"/>
      <c r="AX2704" s="166"/>
      <c r="AY2704" s="166"/>
    </row>
    <row r="2705" spans="1:51" s="115" customFormat="1" ht="12.75" customHeight="1" x14ac:dyDescent="0.25">
      <c r="A2705" s="156">
        <v>42445</v>
      </c>
      <c r="B2705" s="157" t="s">
        <v>1474</v>
      </c>
      <c r="C2705" s="158" t="s">
        <v>1774</v>
      </c>
      <c r="D2705" s="158" t="s">
        <v>1529</v>
      </c>
      <c r="E2705" s="158"/>
      <c r="F2705" s="159">
        <v>300</v>
      </c>
      <c r="G2705" s="160"/>
      <c r="H2705" s="160"/>
      <c r="I2705" s="166"/>
      <c r="J2705" s="166"/>
      <c r="K2705" s="166"/>
      <c r="L2705" s="166"/>
      <c r="M2705" s="166"/>
      <c r="N2705" s="166"/>
      <c r="O2705" s="166"/>
      <c r="P2705" s="166"/>
      <c r="Q2705" s="166"/>
      <c r="R2705" s="166"/>
      <c r="S2705" s="166"/>
      <c r="T2705" s="166"/>
      <c r="U2705" s="166"/>
      <c r="V2705" s="166"/>
      <c r="W2705" s="166"/>
      <c r="X2705" s="166"/>
      <c r="Y2705" s="166"/>
      <c r="Z2705" s="166"/>
      <c r="AA2705" s="166"/>
      <c r="AB2705" s="166"/>
      <c r="AC2705" s="166"/>
      <c r="AD2705" s="166"/>
      <c r="AE2705" s="166"/>
      <c r="AF2705" s="166"/>
      <c r="AG2705" s="166"/>
      <c r="AH2705" s="166"/>
      <c r="AI2705" s="166"/>
      <c r="AJ2705" s="166"/>
      <c r="AK2705" s="166"/>
      <c r="AL2705" s="166"/>
      <c r="AM2705" s="166"/>
      <c r="AN2705" s="166"/>
      <c r="AO2705" s="166"/>
      <c r="AP2705" s="166"/>
      <c r="AQ2705" s="166"/>
      <c r="AR2705" s="166"/>
      <c r="AS2705" s="166"/>
      <c r="AT2705" s="166"/>
      <c r="AU2705" s="166"/>
      <c r="AV2705" s="166"/>
      <c r="AW2705" s="166"/>
      <c r="AX2705" s="166"/>
      <c r="AY2705" s="166"/>
    </row>
    <row r="2706" spans="1:51" s="115" customFormat="1" ht="12.75" customHeight="1" x14ac:dyDescent="0.25">
      <c r="A2706" s="161">
        <v>42446</v>
      </c>
      <c r="B2706" s="162" t="s">
        <v>1474</v>
      </c>
      <c r="C2706" s="163" t="s">
        <v>1775</v>
      </c>
      <c r="D2706" s="163" t="s">
        <v>1529</v>
      </c>
      <c r="E2706" s="163"/>
      <c r="F2706" s="164">
        <v>10</v>
      </c>
      <c r="G2706" s="165"/>
      <c r="H2706" s="165"/>
      <c r="I2706" s="166"/>
      <c r="J2706" s="166"/>
      <c r="K2706" s="166"/>
      <c r="L2706" s="166"/>
      <c r="M2706" s="166"/>
      <c r="N2706" s="166"/>
      <c r="O2706" s="166"/>
      <c r="P2706" s="166"/>
      <c r="Q2706" s="166"/>
      <c r="R2706" s="166"/>
      <c r="S2706" s="166"/>
      <c r="T2706" s="166"/>
      <c r="U2706" s="166"/>
      <c r="V2706" s="166"/>
      <c r="W2706" s="166"/>
      <c r="X2706" s="166"/>
      <c r="Y2706" s="166"/>
      <c r="Z2706" s="166"/>
      <c r="AA2706" s="166"/>
      <c r="AB2706" s="166"/>
      <c r="AC2706" s="166"/>
      <c r="AD2706" s="166"/>
      <c r="AE2706" s="166"/>
      <c r="AF2706" s="166"/>
      <c r="AG2706" s="166"/>
      <c r="AH2706" s="166"/>
      <c r="AI2706" s="166"/>
      <c r="AJ2706" s="166"/>
      <c r="AK2706" s="166"/>
      <c r="AL2706" s="166"/>
      <c r="AM2706" s="166"/>
      <c r="AN2706" s="166"/>
      <c r="AO2706" s="166"/>
      <c r="AP2706" s="166"/>
      <c r="AQ2706" s="166"/>
      <c r="AR2706" s="166"/>
      <c r="AS2706" s="166"/>
      <c r="AT2706" s="166"/>
      <c r="AU2706" s="166"/>
      <c r="AV2706" s="166"/>
      <c r="AW2706" s="166"/>
      <c r="AX2706" s="166"/>
      <c r="AY2706" s="166"/>
    </row>
    <row r="2707" spans="1:51" s="115" customFormat="1" ht="12.75" customHeight="1" x14ac:dyDescent="0.25">
      <c r="A2707" s="156">
        <v>42466</v>
      </c>
      <c r="B2707" s="157" t="s">
        <v>1474</v>
      </c>
      <c r="C2707" s="158" t="s">
        <v>1776</v>
      </c>
      <c r="D2707" s="158" t="s">
        <v>1529</v>
      </c>
      <c r="E2707" s="158"/>
      <c r="F2707" s="159">
        <v>200</v>
      </c>
      <c r="G2707" s="160"/>
      <c r="H2707" s="160"/>
      <c r="I2707" s="166"/>
      <c r="J2707" s="166"/>
      <c r="K2707" s="166"/>
      <c r="L2707" s="166"/>
      <c r="M2707" s="166"/>
      <c r="N2707" s="166"/>
      <c r="O2707" s="166"/>
      <c r="P2707" s="166"/>
      <c r="Q2707" s="166"/>
      <c r="R2707" s="166"/>
      <c r="S2707" s="166"/>
      <c r="T2707" s="166"/>
      <c r="U2707" s="166"/>
      <c r="V2707" s="166"/>
      <c r="W2707" s="166"/>
      <c r="X2707" s="166"/>
      <c r="Y2707" s="166"/>
      <c r="Z2707" s="166"/>
      <c r="AA2707" s="166"/>
      <c r="AB2707" s="166"/>
      <c r="AC2707" s="166"/>
      <c r="AD2707" s="166"/>
      <c r="AE2707" s="166"/>
      <c r="AF2707" s="166"/>
      <c r="AG2707" s="166"/>
      <c r="AH2707" s="166"/>
      <c r="AI2707" s="166"/>
      <c r="AJ2707" s="166"/>
      <c r="AK2707" s="166"/>
      <c r="AL2707" s="166"/>
      <c r="AM2707" s="166"/>
      <c r="AN2707" s="166"/>
      <c r="AO2707" s="166"/>
      <c r="AP2707" s="166"/>
      <c r="AQ2707" s="166"/>
      <c r="AR2707" s="166"/>
      <c r="AS2707" s="166"/>
      <c r="AT2707" s="166"/>
      <c r="AU2707" s="166"/>
      <c r="AV2707" s="166"/>
      <c r="AW2707" s="166"/>
      <c r="AX2707" s="166"/>
      <c r="AY2707" s="166"/>
    </row>
    <row r="2708" spans="1:51" s="115" customFormat="1" ht="12.75" customHeight="1" x14ac:dyDescent="0.25">
      <c r="A2708" s="161">
        <v>42489</v>
      </c>
      <c r="B2708" s="162" t="s">
        <v>1474</v>
      </c>
      <c r="C2708" s="163" t="s">
        <v>1777</v>
      </c>
      <c r="D2708" s="163" t="s">
        <v>1529</v>
      </c>
      <c r="E2708" s="163"/>
      <c r="F2708" s="164">
        <v>250</v>
      </c>
      <c r="G2708" s="165"/>
      <c r="H2708" s="165"/>
      <c r="I2708" s="166"/>
      <c r="J2708" s="166"/>
      <c r="K2708" s="166"/>
      <c r="L2708" s="166"/>
      <c r="M2708" s="166"/>
      <c r="N2708" s="166"/>
      <c r="O2708" s="166"/>
      <c r="P2708" s="166"/>
      <c r="Q2708" s="166"/>
      <c r="R2708" s="166"/>
      <c r="S2708" s="166"/>
      <c r="T2708" s="166"/>
      <c r="U2708" s="166"/>
      <c r="V2708" s="166"/>
      <c r="W2708" s="166"/>
      <c r="X2708" s="166"/>
      <c r="Y2708" s="166"/>
      <c r="Z2708" s="166"/>
      <c r="AA2708" s="166"/>
      <c r="AB2708" s="166"/>
      <c r="AC2708" s="166"/>
      <c r="AD2708" s="166"/>
      <c r="AE2708" s="166"/>
      <c r="AF2708" s="166"/>
      <c r="AG2708" s="166"/>
      <c r="AH2708" s="166"/>
      <c r="AI2708" s="166"/>
      <c r="AJ2708" s="166"/>
      <c r="AK2708" s="166"/>
      <c r="AL2708" s="166"/>
      <c r="AM2708" s="166"/>
      <c r="AN2708" s="166"/>
      <c r="AO2708" s="166"/>
      <c r="AP2708" s="166"/>
      <c r="AQ2708" s="166"/>
      <c r="AR2708" s="166"/>
      <c r="AS2708" s="166"/>
      <c r="AT2708" s="166"/>
      <c r="AU2708" s="166"/>
      <c r="AV2708" s="166"/>
      <c r="AW2708" s="166"/>
      <c r="AX2708" s="166"/>
      <c r="AY2708" s="166"/>
    </row>
    <row r="2709" spans="1:51" s="115" customFormat="1" ht="12.75" customHeight="1" x14ac:dyDescent="0.25">
      <c r="A2709" s="156">
        <v>42494</v>
      </c>
      <c r="B2709" s="157" t="s">
        <v>1474</v>
      </c>
      <c r="C2709" s="158" t="s">
        <v>1778</v>
      </c>
      <c r="D2709" s="158" t="s">
        <v>1529</v>
      </c>
      <c r="E2709" s="158"/>
      <c r="F2709" s="159">
        <v>4.9725669760299995</v>
      </c>
      <c r="G2709" s="160"/>
      <c r="H2709" s="160"/>
      <c r="I2709" s="166"/>
      <c r="J2709" s="166"/>
      <c r="K2709" s="166"/>
      <c r="L2709" s="166"/>
      <c r="M2709" s="166"/>
      <c r="N2709" s="166"/>
      <c r="O2709" s="166"/>
      <c r="P2709" s="166"/>
      <c r="Q2709" s="166"/>
      <c r="R2709" s="166"/>
      <c r="S2709" s="166"/>
      <c r="T2709" s="166"/>
      <c r="U2709" s="166"/>
      <c r="V2709" s="166"/>
      <c r="W2709" s="166"/>
      <c r="X2709" s="166"/>
      <c r="Y2709" s="166"/>
      <c r="Z2709" s="166"/>
      <c r="AA2709" s="166"/>
      <c r="AB2709" s="166"/>
      <c r="AC2709" s="166"/>
      <c r="AD2709" s="166"/>
      <c r="AE2709" s="166"/>
      <c r="AF2709" s="166"/>
      <c r="AG2709" s="166"/>
      <c r="AH2709" s="166"/>
      <c r="AI2709" s="166"/>
      <c r="AJ2709" s="166"/>
      <c r="AK2709" s="166"/>
      <c r="AL2709" s="166"/>
      <c r="AM2709" s="166"/>
      <c r="AN2709" s="166"/>
      <c r="AO2709" s="166"/>
      <c r="AP2709" s="166"/>
      <c r="AQ2709" s="166"/>
      <c r="AR2709" s="166"/>
      <c r="AS2709" s="166"/>
      <c r="AT2709" s="166"/>
      <c r="AU2709" s="166"/>
      <c r="AV2709" s="166"/>
      <c r="AW2709" s="166"/>
      <c r="AX2709" s="166"/>
      <c r="AY2709" s="166"/>
    </row>
    <row r="2710" spans="1:51" s="115" customFormat="1" ht="12.75" customHeight="1" x14ac:dyDescent="0.25">
      <c r="A2710" s="161">
        <v>42500</v>
      </c>
      <c r="B2710" s="162" t="s">
        <v>1474</v>
      </c>
      <c r="C2710" s="163" t="s">
        <v>1779</v>
      </c>
      <c r="D2710" s="163" t="s">
        <v>1529</v>
      </c>
      <c r="E2710" s="163"/>
      <c r="F2710" s="164">
        <v>52</v>
      </c>
      <c r="G2710" s="165"/>
      <c r="H2710" s="165"/>
      <c r="I2710" s="166"/>
      <c r="J2710" s="166"/>
      <c r="K2710" s="166"/>
      <c r="L2710" s="166"/>
      <c r="M2710" s="166"/>
      <c r="N2710" s="166"/>
      <c r="O2710" s="166"/>
      <c r="P2710" s="166"/>
      <c r="Q2710" s="166"/>
      <c r="R2710" s="166"/>
      <c r="S2710" s="166"/>
      <c r="T2710" s="166"/>
      <c r="U2710" s="166"/>
      <c r="V2710" s="166"/>
      <c r="W2710" s="166"/>
      <c r="X2710" s="166"/>
      <c r="Y2710" s="166"/>
      <c r="Z2710" s="166"/>
      <c r="AA2710" s="166"/>
      <c r="AB2710" s="166"/>
      <c r="AC2710" s="166"/>
      <c r="AD2710" s="166"/>
      <c r="AE2710" s="166"/>
      <c r="AF2710" s="166"/>
      <c r="AG2710" s="166"/>
      <c r="AH2710" s="166"/>
      <c r="AI2710" s="166"/>
      <c r="AJ2710" s="166"/>
      <c r="AK2710" s="166"/>
      <c r="AL2710" s="166"/>
      <c r="AM2710" s="166"/>
      <c r="AN2710" s="166"/>
      <c r="AO2710" s="166"/>
      <c r="AP2710" s="166"/>
      <c r="AQ2710" s="166"/>
      <c r="AR2710" s="166"/>
      <c r="AS2710" s="166"/>
      <c r="AT2710" s="166"/>
      <c r="AU2710" s="166"/>
      <c r="AV2710" s="166"/>
      <c r="AW2710" s="166"/>
      <c r="AX2710" s="166"/>
      <c r="AY2710" s="166"/>
    </row>
    <row r="2711" spans="1:51" s="115" customFormat="1" ht="12.75" customHeight="1" x14ac:dyDescent="0.25">
      <c r="A2711" s="156">
        <v>42503</v>
      </c>
      <c r="B2711" s="157" t="s">
        <v>1473</v>
      </c>
      <c r="C2711" s="158" t="s">
        <v>1636</v>
      </c>
      <c r="D2711" s="158" t="s">
        <v>1529</v>
      </c>
      <c r="E2711" s="158"/>
      <c r="F2711" s="159">
        <v>40.249927999999997</v>
      </c>
      <c r="G2711" s="160"/>
      <c r="H2711" s="160"/>
      <c r="I2711" s="166"/>
      <c r="J2711" s="166"/>
      <c r="K2711" s="166"/>
      <c r="L2711" s="166"/>
      <c r="M2711" s="166"/>
      <c r="N2711" s="166"/>
      <c r="O2711" s="166"/>
      <c r="P2711" s="166"/>
      <c r="Q2711" s="166"/>
      <c r="R2711" s="166"/>
      <c r="S2711" s="166"/>
      <c r="T2711" s="166"/>
      <c r="U2711" s="166"/>
      <c r="V2711" s="166"/>
      <c r="W2711" s="166"/>
      <c r="X2711" s="166"/>
      <c r="Y2711" s="166"/>
      <c r="Z2711" s="166"/>
      <c r="AA2711" s="166"/>
      <c r="AB2711" s="166"/>
      <c r="AC2711" s="166"/>
      <c r="AD2711" s="166"/>
      <c r="AE2711" s="166"/>
      <c r="AF2711" s="166"/>
      <c r="AG2711" s="166"/>
      <c r="AH2711" s="166"/>
      <c r="AI2711" s="166"/>
      <c r="AJ2711" s="166"/>
      <c r="AK2711" s="166"/>
      <c r="AL2711" s="166"/>
      <c r="AM2711" s="166"/>
      <c r="AN2711" s="166"/>
      <c r="AO2711" s="166"/>
      <c r="AP2711" s="166"/>
      <c r="AQ2711" s="166"/>
      <c r="AR2711" s="166"/>
      <c r="AS2711" s="166"/>
      <c r="AT2711" s="166"/>
      <c r="AU2711" s="166"/>
      <c r="AV2711" s="166"/>
      <c r="AW2711" s="166"/>
      <c r="AX2711" s="166"/>
      <c r="AY2711" s="166"/>
    </row>
    <row r="2712" spans="1:51" s="115" customFormat="1" ht="12.75" customHeight="1" x14ac:dyDescent="0.25">
      <c r="A2712" s="161">
        <v>42506</v>
      </c>
      <c r="B2712" s="162" t="s">
        <v>1474</v>
      </c>
      <c r="C2712" s="163" t="s">
        <v>1699</v>
      </c>
      <c r="D2712" s="163" t="s">
        <v>1529</v>
      </c>
      <c r="E2712" s="163"/>
      <c r="F2712" s="164">
        <v>231.57983999999999</v>
      </c>
      <c r="G2712" s="165"/>
      <c r="H2712" s="165"/>
      <c r="I2712" s="166"/>
      <c r="J2712" s="166"/>
      <c r="K2712" s="166"/>
      <c r="L2712" s="166"/>
      <c r="M2712" s="166"/>
      <c r="N2712" s="166"/>
      <c r="O2712" s="166"/>
      <c r="P2712" s="166"/>
      <c r="Q2712" s="166"/>
      <c r="R2712" s="166"/>
      <c r="S2712" s="166"/>
      <c r="T2712" s="166"/>
      <c r="U2712" s="166"/>
      <c r="V2712" s="166"/>
      <c r="W2712" s="166"/>
      <c r="X2712" s="166"/>
      <c r="Y2712" s="166"/>
      <c r="Z2712" s="166"/>
      <c r="AA2712" s="166"/>
      <c r="AB2712" s="166"/>
      <c r="AC2712" s="166"/>
      <c r="AD2712" s="166"/>
      <c r="AE2712" s="166"/>
      <c r="AF2712" s="166"/>
      <c r="AG2712" s="166"/>
      <c r="AH2712" s="166"/>
      <c r="AI2712" s="166"/>
      <c r="AJ2712" s="166"/>
      <c r="AK2712" s="166"/>
      <c r="AL2712" s="166"/>
      <c r="AM2712" s="166"/>
      <c r="AN2712" s="166"/>
      <c r="AO2712" s="166"/>
      <c r="AP2712" s="166"/>
      <c r="AQ2712" s="166"/>
      <c r="AR2712" s="166"/>
      <c r="AS2712" s="166"/>
      <c r="AT2712" s="166"/>
      <c r="AU2712" s="166"/>
      <c r="AV2712" s="166"/>
      <c r="AW2712" s="166"/>
      <c r="AX2712" s="166"/>
      <c r="AY2712" s="166"/>
    </row>
    <row r="2713" spans="1:51" s="115" customFormat="1" ht="12.75" customHeight="1" x14ac:dyDescent="0.25">
      <c r="A2713" s="156">
        <v>42521</v>
      </c>
      <c r="B2713" s="157" t="s">
        <v>1474</v>
      </c>
      <c r="C2713" s="158" t="s">
        <v>1763</v>
      </c>
      <c r="D2713" s="158" t="s">
        <v>1529</v>
      </c>
      <c r="E2713" s="158"/>
      <c r="F2713" s="159">
        <v>500</v>
      </c>
      <c r="G2713" s="160"/>
      <c r="H2713" s="160"/>
      <c r="I2713" s="166"/>
      <c r="J2713" s="166"/>
      <c r="K2713" s="166"/>
      <c r="L2713" s="166"/>
      <c r="M2713" s="166"/>
      <c r="N2713" s="166"/>
      <c r="O2713" s="166"/>
      <c r="P2713" s="166"/>
      <c r="Q2713" s="166"/>
      <c r="R2713" s="166"/>
      <c r="S2713" s="166"/>
      <c r="T2713" s="166"/>
      <c r="U2713" s="166"/>
      <c r="V2713" s="166"/>
      <c r="W2713" s="166"/>
      <c r="X2713" s="166"/>
      <c r="Y2713" s="166"/>
      <c r="Z2713" s="166"/>
      <c r="AA2713" s="166"/>
      <c r="AB2713" s="166"/>
      <c r="AC2713" s="166"/>
      <c r="AD2713" s="166"/>
      <c r="AE2713" s="166"/>
      <c r="AF2713" s="166"/>
      <c r="AG2713" s="166"/>
      <c r="AH2713" s="166"/>
      <c r="AI2713" s="166"/>
      <c r="AJ2713" s="166"/>
      <c r="AK2713" s="166"/>
      <c r="AL2713" s="166"/>
      <c r="AM2713" s="166"/>
      <c r="AN2713" s="166"/>
      <c r="AO2713" s="166"/>
      <c r="AP2713" s="166"/>
      <c r="AQ2713" s="166"/>
      <c r="AR2713" s="166"/>
      <c r="AS2713" s="166"/>
      <c r="AT2713" s="166"/>
      <c r="AU2713" s="166"/>
      <c r="AV2713" s="166"/>
      <c r="AW2713" s="166"/>
      <c r="AX2713" s="166"/>
      <c r="AY2713" s="166"/>
    </row>
    <row r="2714" spans="1:51" s="115" customFormat="1" ht="12.75" customHeight="1" x14ac:dyDescent="0.25">
      <c r="A2714" s="161">
        <v>42524</v>
      </c>
      <c r="B2714" s="162" t="s">
        <v>1474</v>
      </c>
      <c r="C2714" s="163" t="s">
        <v>2021</v>
      </c>
      <c r="D2714" s="163" t="s">
        <v>1529</v>
      </c>
      <c r="E2714" s="163"/>
      <c r="F2714" s="164">
        <v>7</v>
      </c>
      <c r="G2714" s="165"/>
      <c r="H2714" s="165"/>
      <c r="I2714" s="166"/>
      <c r="J2714" s="166"/>
      <c r="K2714" s="166"/>
      <c r="L2714" s="166"/>
      <c r="M2714" s="166"/>
      <c r="N2714" s="166"/>
      <c r="O2714" s="166"/>
      <c r="P2714" s="166"/>
      <c r="Q2714" s="166"/>
      <c r="R2714" s="166"/>
      <c r="S2714" s="166"/>
      <c r="T2714" s="166"/>
      <c r="U2714" s="166"/>
      <c r="V2714" s="166"/>
      <c r="W2714" s="166"/>
      <c r="X2714" s="166"/>
      <c r="Y2714" s="166"/>
      <c r="Z2714" s="166"/>
      <c r="AA2714" s="166"/>
      <c r="AB2714" s="166"/>
      <c r="AC2714" s="166"/>
      <c r="AD2714" s="166"/>
      <c r="AE2714" s="166"/>
      <c r="AF2714" s="166"/>
      <c r="AG2714" s="166"/>
      <c r="AH2714" s="166"/>
      <c r="AI2714" s="166"/>
      <c r="AJ2714" s="166"/>
      <c r="AK2714" s="166"/>
      <c r="AL2714" s="166"/>
      <c r="AM2714" s="166"/>
      <c r="AN2714" s="166"/>
      <c r="AO2714" s="166"/>
      <c r="AP2714" s="166"/>
      <c r="AQ2714" s="166"/>
      <c r="AR2714" s="166"/>
      <c r="AS2714" s="166"/>
      <c r="AT2714" s="166"/>
      <c r="AU2714" s="166"/>
      <c r="AV2714" s="166"/>
      <c r="AW2714" s="166"/>
      <c r="AX2714" s="166"/>
      <c r="AY2714" s="166"/>
    </row>
    <row r="2715" spans="1:51" s="115" customFormat="1" ht="12.75" customHeight="1" x14ac:dyDescent="0.25">
      <c r="A2715" s="156">
        <v>42531</v>
      </c>
      <c r="B2715" s="157" t="s">
        <v>1474</v>
      </c>
      <c r="C2715" s="158" t="s">
        <v>1780</v>
      </c>
      <c r="D2715" s="158" t="s">
        <v>1529</v>
      </c>
      <c r="E2715" s="158"/>
      <c r="F2715" s="159">
        <v>103</v>
      </c>
      <c r="G2715" s="160"/>
      <c r="H2715" s="160"/>
      <c r="I2715" s="166"/>
      <c r="J2715" s="166"/>
      <c r="K2715" s="166"/>
      <c r="L2715" s="166"/>
      <c r="M2715" s="166"/>
      <c r="N2715" s="166"/>
      <c r="O2715" s="166"/>
      <c r="P2715" s="166"/>
      <c r="Q2715" s="166"/>
      <c r="R2715" s="166"/>
      <c r="S2715" s="166"/>
      <c r="T2715" s="166"/>
      <c r="U2715" s="166"/>
      <c r="V2715" s="166"/>
      <c r="W2715" s="166"/>
      <c r="X2715" s="166"/>
      <c r="Y2715" s="166"/>
      <c r="Z2715" s="166"/>
      <c r="AA2715" s="166"/>
      <c r="AB2715" s="166"/>
      <c r="AC2715" s="166"/>
      <c r="AD2715" s="166"/>
      <c r="AE2715" s="166"/>
      <c r="AF2715" s="166"/>
      <c r="AG2715" s="166"/>
      <c r="AH2715" s="166"/>
      <c r="AI2715" s="166"/>
      <c r="AJ2715" s="166"/>
      <c r="AK2715" s="166"/>
      <c r="AL2715" s="166"/>
      <c r="AM2715" s="166"/>
      <c r="AN2715" s="166"/>
      <c r="AO2715" s="166"/>
      <c r="AP2715" s="166"/>
      <c r="AQ2715" s="166"/>
      <c r="AR2715" s="166"/>
      <c r="AS2715" s="166"/>
      <c r="AT2715" s="166"/>
      <c r="AU2715" s="166"/>
      <c r="AV2715" s="166"/>
      <c r="AW2715" s="166"/>
      <c r="AX2715" s="166"/>
      <c r="AY2715" s="166"/>
    </row>
    <row r="2716" spans="1:51" s="115" customFormat="1" ht="12.75" customHeight="1" x14ac:dyDescent="0.25">
      <c r="A2716" s="161">
        <v>42550</v>
      </c>
      <c r="B2716" s="162" t="s">
        <v>1474</v>
      </c>
      <c r="C2716" s="163" t="s">
        <v>1757</v>
      </c>
      <c r="D2716" s="163" t="s">
        <v>1529</v>
      </c>
      <c r="E2716" s="163"/>
      <c r="F2716" s="164">
        <v>4.4000000000000004</v>
      </c>
      <c r="G2716" s="165"/>
      <c r="H2716" s="165"/>
      <c r="I2716" s="166"/>
      <c r="J2716" s="166"/>
      <c r="K2716" s="166"/>
      <c r="L2716" s="166"/>
      <c r="M2716" s="166"/>
      <c r="N2716" s="166"/>
      <c r="O2716" s="166"/>
      <c r="P2716" s="166"/>
      <c r="Q2716" s="166"/>
      <c r="R2716" s="166"/>
      <c r="S2716" s="166"/>
      <c r="T2716" s="166"/>
      <c r="U2716" s="166"/>
      <c r="V2716" s="166"/>
      <c r="W2716" s="166"/>
      <c r="X2716" s="166"/>
      <c r="Y2716" s="166"/>
      <c r="Z2716" s="166"/>
      <c r="AA2716" s="166"/>
      <c r="AB2716" s="166"/>
      <c r="AC2716" s="166"/>
      <c r="AD2716" s="166"/>
      <c r="AE2716" s="166"/>
      <c r="AF2716" s="166"/>
      <c r="AG2716" s="166"/>
      <c r="AH2716" s="166"/>
      <c r="AI2716" s="166"/>
      <c r="AJ2716" s="166"/>
      <c r="AK2716" s="166"/>
      <c r="AL2716" s="166"/>
      <c r="AM2716" s="166"/>
      <c r="AN2716" s="166"/>
      <c r="AO2716" s="166"/>
      <c r="AP2716" s="166"/>
      <c r="AQ2716" s="166"/>
      <c r="AR2716" s="166"/>
      <c r="AS2716" s="166"/>
      <c r="AT2716" s="166"/>
      <c r="AU2716" s="166"/>
      <c r="AV2716" s="166"/>
      <c r="AW2716" s="166"/>
      <c r="AX2716" s="166"/>
      <c r="AY2716" s="166"/>
    </row>
    <row r="2717" spans="1:51" s="115" customFormat="1" ht="12.75" customHeight="1" x14ac:dyDescent="0.25">
      <c r="A2717" s="156">
        <v>42550</v>
      </c>
      <c r="B2717" s="157" t="s">
        <v>1474</v>
      </c>
      <c r="C2717" s="158" t="s">
        <v>1757</v>
      </c>
      <c r="D2717" s="158" t="s">
        <v>1529</v>
      </c>
      <c r="E2717" s="158"/>
      <c r="F2717" s="159">
        <v>0.59599999999999997</v>
      </c>
      <c r="G2717" s="160"/>
      <c r="H2717" s="160"/>
      <c r="I2717" s="166"/>
      <c r="J2717" s="166"/>
      <c r="K2717" s="166"/>
      <c r="L2717" s="166"/>
      <c r="M2717" s="166"/>
      <c r="N2717" s="166"/>
      <c r="O2717" s="166"/>
      <c r="P2717" s="166"/>
      <c r="Q2717" s="166"/>
      <c r="R2717" s="166"/>
      <c r="S2717" s="166"/>
      <c r="T2717" s="166"/>
      <c r="U2717" s="166"/>
      <c r="V2717" s="166"/>
      <c r="W2717" s="166"/>
      <c r="X2717" s="166"/>
      <c r="Y2717" s="166"/>
      <c r="Z2717" s="166"/>
      <c r="AA2717" s="166"/>
      <c r="AB2717" s="166"/>
      <c r="AC2717" s="166"/>
      <c r="AD2717" s="166"/>
      <c r="AE2717" s="166"/>
      <c r="AF2717" s="166"/>
      <c r="AG2717" s="166"/>
      <c r="AH2717" s="166"/>
      <c r="AI2717" s="166"/>
      <c r="AJ2717" s="166"/>
      <c r="AK2717" s="166"/>
      <c r="AL2717" s="166"/>
      <c r="AM2717" s="166"/>
      <c r="AN2717" s="166"/>
      <c r="AO2717" s="166"/>
      <c r="AP2717" s="166"/>
      <c r="AQ2717" s="166"/>
      <c r="AR2717" s="166"/>
      <c r="AS2717" s="166"/>
      <c r="AT2717" s="166"/>
      <c r="AU2717" s="166"/>
      <c r="AV2717" s="166"/>
      <c r="AW2717" s="166"/>
      <c r="AX2717" s="166"/>
      <c r="AY2717" s="166"/>
    </row>
    <row r="2718" spans="1:51" s="115" customFormat="1" ht="12.75" customHeight="1" x14ac:dyDescent="0.25">
      <c r="A2718" s="161">
        <v>42551</v>
      </c>
      <c r="B2718" s="162" t="s">
        <v>1474</v>
      </c>
      <c r="C2718" s="163" t="s">
        <v>1781</v>
      </c>
      <c r="D2718" s="163" t="s">
        <v>1529</v>
      </c>
      <c r="E2718" s="163"/>
      <c r="F2718" s="164">
        <v>300</v>
      </c>
      <c r="G2718" s="165"/>
      <c r="H2718" s="165"/>
      <c r="I2718" s="166"/>
      <c r="J2718" s="166"/>
      <c r="K2718" s="166"/>
      <c r="L2718" s="166"/>
      <c r="M2718" s="166"/>
      <c r="N2718" s="166"/>
      <c r="O2718" s="166"/>
      <c r="P2718" s="166"/>
      <c r="Q2718" s="166"/>
      <c r="R2718" s="166"/>
      <c r="S2718" s="166"/>
      <c r="T2718" s="166"/>
      <c r="U2718" s="166"/>
      <c r="V2718" s="166"/>
      <c r="W2718" s="166"/>
      <c r="X2718" s="166"/>
      <c r="Y2718" s="166"/>
      <c r="Z2718" s="166"/>
      <c r="AA2718" s="166"/>
      <c r="AB2718" s="166"/>
      <c r="AC2718" s="166"/>
      <c r="AD2718" s="166"/>
      <c r="AE2718" s="166"/>
      <c r="AF2718" s="166"/>
      <c r="AG2718" s="166"/>
      <c r="AH2718" s="166"/>
      <c r="AI2718" s="166"/>
      <c r="AJ2718" s="166"/>
      <c r="AK2718" s="166"/>
      <c r="AL2718" s="166"/>
      <c r="AM2718" s="166"/>
      <c r="AN2718" s="166"/>
      <c r="AO2718" s="166"/>
      <c r="AP2718" s="166"/>
      <c r="AQ2718" s="166"/>
      <c r="AR2718" s="166"/>
      <c r="AS2718" s="166"/>
      <c r="AT2718" s="166"/>
      <c r="AU2718" s="166"/>
      <c r="AV2718" s="166"/>
      <c r="AW2718" s="166"/>
      <c r="AX2718" s="166"/>
      <c r="AY2718" s="166"/>
    </row>
    <row r="2719" spans="1:51" s="115" customFormat="1" ht="12.75" customHeight="1" x14ac:dyDescent="0.25">
      <c r="A2719" s="156">
        <v>42552</v>
      </c>
      <c r="B2719" s="157" t="s">
        <v>1474</v>
      </c>
      <c r="C2719" s="158" t="s">
        <v>1782</v>
      </c>
      <c r="D2719" s="158" t="s">
        <v>1529</v>
      </c>
      <c r="E2719" s="158"/>
      <c r="F2719" s="159">
        <v>13.685</v>
      </c>
      <c r="G2719" s="160"/>
      <c r="H2719" s="160"/>
      <c r="I2719" s="166"/>
      <c r="J2719" s="166"/>
      <c r="K2719" s="166"/>
      <c r="L2719" s="166"/>
      <c r="M2719" s="166"/>
      <c r="N2719" s="166"/>
      <c r="O2719" s="166"/>
      <c r="P2719" s="166"/>
      <c r="Q2719" s="166"/>
      <c r="R2719" s="166"/>
      <c r="S2719" s="166"/>
      <c r="T2719" s="166"/>
      <c r="U2719" s="166"/>
      <c r="V2719" s="166"/>
      <c r="W2719" s="166"/>
      <c r="X2719" s="166"/>
      <c r="Y2719" s="166"/>
      <c r="Z2719" s="166"/>
      <c r="AA2719" s="166"/>
      <c r="AB2719" s="166"/>
      <c r="AC2719" s="166"/>
      <c r="AD2719" s="166"/>
      <c r="AE2719" s="166"/>
      <c r="AF2719" s="166"/>
      <c r="AG2719" s="166"/>
      <c r="AH2719" s="166"/>
      <c r="AI2719" s="166"/>
      <c r="AJ2719" s="166"/>
      <c r="AK2719" s="166"/>
      <c r="AL2719" s="166"/>
      <c r="AM2719" s="166"/>
      <c r="AN2719" s="166"/>
      <c r="AO2719" s="166"/>
      <c r="AP2719" s="166"/>
      <c r="AQ2719" s="166"/>
      <c r="AR2719" s="166"/>
      <c r="AS2719" s="166"/>
      <c r="AT2719" s="166"/>
      <c r="AU2719" s="166"/>
      <c r="AV2719" s="166"/>
      <c r="AW2719" s="166"/>
      <c r="AX2719" s="166"/>
      <c r="AY2719" s="166"/>
    </row>
    <row r="2720" spans="1:51" s="115" customFormat="1" ht="12.75" customHeight="1" x14ac:dyDescent="0.25">
      <c r="A2720" s="161">
        <v>42557</v>
      </c>
      <c r="B2720" s="162" t="s">
        <v>1474</v>
      </c>
      <c r="C2720" s="163" t="s">
        <v>2022</v>
      </c>
      <c r="D2720" s="163" t="s">
        <v>1529</v>
      </c>
      <c r="E2720" s="163"/>
      <c r="F2720" s="164">
        <v>5</v>
      </c>
      <c r="G2720" s="165"/>
      <c r="H2720" s="165"/>
      <c r="I2720" s="166"/>
      <c r="J2720" s="166"/>
      <c r="K2720" s="166"/>
      <c r="L2720" s="166"/>
      <c r="M2720" s="166"/>
      <c r="N2720" s="166"/>
      <c r="O2720" s="166"/>
      <c r="P2720" s="166"/>
      <c r="Q2720" s="166"/>
      <c r="R2720" s="166"/>
      <c r="S2720" s="166"/>
      <c r="T2720" s="166"/>
      <c r="U2720" s="166"/>
      <c r="V2720" s="166"/>
      <c r="W2720" s="166"/>
      <c r="X2720" s="166"/>
      <c r="Y2720" s="166"/>
      <c r="Z2720" s="166"/>
      <c r="AA2720" s="166"/>
      <c r="AB2720" s="166"/>
      <c r="AC2720" s="166"/>
      <c r="AD2720" s="166"/>
      <c r="AE2720" s="166"/>
      <c r="AF2720" s="166"/>
      <c r="AG2720" s="166"/>
      <c r="AH2720" s="166"/>
      <c r="AI2720" s="166"/>
      <c r="AJ2720" s="166"/>
      <c r="AK2720" s="166"/>
      <c r="AL2720" s="166"/>
      <c r="AM2720" s="166"/>
      <c r="AN2720" s="166"/>
      <c r="AO2720" s="166"/>
      <c r="AP2720" s="166"/>
      <c r="AQ2720" s="166"/>
      <c r="AR2720" s="166"/>
      <c r="AS2720" s="166"/>
      <c r="AT2720" s="166"/>
      <c r="AU2720" s="166"/>
      <c r="AV2720" s="166"/>
      <c r="AW2720" s="166"/>
      <c r="AX2720" s="166"/>
      <c r="AY2720" s="166"/>
    </row>
    <row r="2721" spans="1:51" s="115" customFormat="1" ht="12.75" customHeight="1" x14ac:dyDescent="0.25">
      <c r="A2721" s="156">
        <v>42559</v>
      </c>
      <c r="B2721" s="157" t="s">
        <v>1474</v>
      </c>
      <c r="C2721" s="158" t="s">
        <v>1783</v>
      </c>
      <c r="D2721" s="158" t="s">
        <v>1529</v>
      </c>
      <c r="E2721" s="158"/>
      <c r="F2721" s="159">
        <v>15</v>
      </c>
      <c r="G2721" s="160"/>
      <c r="H2721" s="160"/>
      <c r="I2721" s="166"/>
      <c r="J2721" s="166"/>
      <c r="K2721" s="166"/>
      <c r="L2721" s="166"/>
      <c r="M2721" s="166"/>
      <c r="N2721" s="166"/>
      <c r="O2721" s="166"/>
      <c r="P2721" s="166"/>
      <c r="Q2721" s="166"/>
      <c r="R2721" s="166"/>
      <c r="S2721" s="166"/>
      <c r="T2721" s="166"/>
      <c r="U2721" s="166"/>
      <c r="V2721" s="166"/>
      <c r="W2721" s="166"/>
      <c r="X2721" s="166"/>
      <c r="Y2721" s="166"/>
      <c r="Z2721" s="166"/>
      <c r="AA2721" s="166"/>
      <c r="AB2721" s="166"/>
      <c r="AC2721" s="166"/>
      <c r="AD2721" s="166"/>
      <c r="AE2721" s="166"/>
      <c r="AF2721" s="166"/>
      <c r="AG2721" s="166"/>
      <c r="AH2721" s="166"/>
      <c r="AI2721" s="166"/>
      <c r="AJ2721" s="166"/>
      <c r="AK2721" s="166"/>
      <c r="AL2721" s="166"/>
      <c r="AM2721" s="166"/>
      <c r="AN2721" s="166"/>
      <c r="AO2721" s="166"/>
      <c r="AP2721" s="166"/>
      <c r="AQ2721" s="166"/>
      <c r="AR2721" s="166"/>
      <c r="AS2721" s="166"/>
      <c r="AT2721" s="166"/>
      <c r="AU2721" s="166"/>
      <c r="AV2721" s="166"/>
      <c r="AW2721" s="166"/>
      <c r="AX2721" s="166"/>
      <c r="AY2721" s="166"/>
    </row>
    <row r="2722" spans="1:51" s="115" customFormat="1" ht="12.75" customHeight="1" x14ac:dyDescent="0.25">
      <c r="A2722" s="161">
        <v>42559</v>
      </c>
      <c r="B2722" s="162" t="s">
        <v>1474</v>
      </c>
      <c r="C2722" s="163" t="s">
        <v>1784</v>
      </c>
      <c r="D2722" s="163" t="s">
        <v>1529</v>
      </c>
      <c r="E2722" s="163"/>
      <c r="F2722" s="164">
        <v>4.1999639258760002</v>
      </c>
      <c r="G2722" s="165"/>
      <c r="H2722" s="165"/>
      <c r="I2722" s="166"/>
      <c r="J2722" s="166"/>
      <c r="K2722" s="166"/>
      <c r="L2722" s="166"/>
      <c r="M2722" s="166"/>
      <c r="N2722" s="166"/>
      <c r="O2722" s="166"/>
      <c r="P2722" s="166"/>
      <c r="Q2722" s="166"/>
      <c r="R2722" s="166"/>
      <c r="S2722" s="166"/>
      <c r="T2722" s="166"/>
      <c r="U2722" s="166"/>
      <c r="V2722" s="166"/>
      <c r="W2722" s="166"/>
      <c r="X2722" s="166"/>
      <c r="Y2722" s="166"/>
      <c r="Z2722" s="166"/>
      <c r="AA2722" s="166"/>
      <c r="AB2722" s="166"/>
      <c r="AC2722" s="166"/>
      <c r="AD2722" s="166"/>
      <c r="AE2722" s="166"/>
      <c r="AF2722" s="166"/>
      <c r="AG2722" s="166"/>
      <c r="AH2722" s="166"/>
      <c r="AI2722" s="166"/>
      <c r="AJ2722" s="166"/>
      <c r="AK2722" s="166"/>
      <c r="AL2722" s="166"/>
      <c r="AM2722" s="166"/>
      <c r="AN2722" s="166"/>
      <c r="AO2722" s="166"/>
      <c r="AP2722" s="166"/>
      <c r="AQ2722" s="166"/>
      <c r="AR2722" s="166"/>
      <c r="AS2722" s="166"/>
      <c r="AT2722" s="166"/>
      <c r="AU2722" s="166"/>
      <c r="AV2722" s="166"/>
      <c r="AW2722" s="166"/>
      <c r="AX2722" s="166"/>
      <c r="AY2722" s="166"/>
    </row>
    <row r="2723" spans="1:51" s="115" customFormat="1" ht="12.75" customHeight="1" x14ac:dyDescent="0.25">
      <c r="A2723" s="156">
        <v>42563</v>
      </c>
      <c r="B2723" s="157" t="s">
        <v>1473</v>
      </c>
      <c r="C2723" s="158" t="s">
        <v>1634</v>
      </c>
      <c r="D2723" s="158" t="s">
        <v>1529</v>
      </c>
      <c r="E2723" s="158"/>
      <c r="F2723" s="159">
        <v>661.94005429999993</v>
      </c>
      <c r="G2723" s="160"/>
      <c r="H2723" s="160"/>
      <c r="I2723" s="166"/>
      <c r="J2723" s="166"/>
      <c r="K2723" s="166"/>
      <c r="L2723" s="166"/>
      <c r="M2723" s="166"/>
      <c r="N2723" s="166"/>
      <c r="O2723" s="166"/>
      <c r="P2723" s="166"/>
      <c r="Q2723" s="166"/>
      <c r="R2723" s="166"/>
      <c r="S2723" s="166"/>
      <c r="T2723" s="166"/>
      <c r="U2723" s="166"/>
      <c r="V2723" s="166"/>
      <c r="W2723" s="166"/>
      <c r="X2723" s="166"/>
      <c r="Y2723" s="166"/>
      <c r="Z2723" s="166"/>
      <c r="AA2723" s="166"/>
      <c r="AB2723" s="166"/>
      <c r="AC2723" s="166"/>
      <c r="AD2723" s="166"/>
      <c r="AE2723" s="166"/>
      <c r="AF2723" s="166"/>
      <c r="AG2723" s="166"/>
      <c r="AH2723" s="166"/>
      <c r="AI2723" s="166"/>
      <c r="AJ2723" s="166"/>
      <c r="AK2723" s="166"/>
      <c r="AL2723" s="166"/>
      <c r="AM2723" s="166"/>
      <c r="AN2723" s="166"/>
      <c r="AO2723" s="166"/>
      <c r="AP2723" s="166"/>
      <c r="AQ2723" s="166"/>
      <c r="AR2723" s="166"/>
      <c r="AS2723" s="166"/>
      <c r="AT2723" s="166"/>
      <c r="AU2723" s="166"/>
      <c r="AV2723" s="166"/>
      <c r="AW2723" s="166"/>
      <c r="AX2723" s="166"/>
      <c r="AY2723" s="166"/>
    </row>
    <row r="2724" spans="1:51" s="115" customFormat="1" ht="12.75" customHeight="1" x14ac:dyDescent="0.25">
      <c r="A2724" s="161">
        <v>42580</v>
      </c>
      <c r="B2724" s="162" t="s">
        <v>1473</v>
      </c>
      <c r="C2724" s="163" t="s">
        <v>1785</v>
      </c>
      <c r="D2724" s="163" t="s">
        <v>1529</v>
      </c>
      <c r="E2724" s="163"/>
      <c r="F2724" s="164">
        <v>460</v>
      </c>
      <c r="G2724" s="165"/>
      <c r="H2724" s="165"/>
      <c r="I2724" s="166"/>
      <c r="J2724" s="166"/>
      <c r="K2724" s="166"/>
      <c r="L2724" s="166"/>
      <c r="M2724" s="166"/>
      <c r="N2724" s="166"/>
      <c r="O2724" s="166"/>
      <c r="P2724" s="166"/>
      <c r="Q2724" s="166"/>
      <c r="R2724" s="166"/>
      <c r="S2724" s="166"/>
      <c r="T2724" s="166"/>
      <c r="U2724" s="166"/>
      <c r="V2724" s="166"/>
      <c r="W2724" s="166"/>
      <c r="X2724" s="166"/>
      <c r="Y2724" s="166"/>
      <c r="Z2724" s="166"/>
      <c r="AA2724" s="166"/>
      <c r="AB2724" s="166"/>
      <c r="AC2724" s="166"/>
      <c r="AD2724" s="166"/>
      <c r="AE2724" s="166"/>
      <c r="AF2724" s="166"/>
      <c r="AG2724" s="166"/>
      <c r="AH2724" s="166"/>
      <c r="AI2724" s="166"/>
      <c r="AJ2724" s="166"/>
      <c r="AK2724" s="166"/>
      <c r="AL2724" s="166"/>
      <c r="AM2724" s="166"/>
      <c r="AN2724" s="166"/>
      <c r="AO2724" s="166"/>
      <c r="AP2724" s="166"/>
      <c r="AQ2724" s="166"/>
      <c r="AR2724" s="166"/>
      <c r="AS2724" s="166"/>
      <c r="AT2724" s="166"/>
      <c r="AU2724" s="166"/>
      <c r="AV2724" s="166"/>
      <c r="AW2724" s="166"/>
      <c r="AX2724" s="166"/>
      <c r="AY2724" s="166"/>
    </row>
    <row r="2725" spans="1:51" s="115" customFormat="1" ht="12.75" customHeight="1" x14ac:dyDescent="0.25">
      <c r="A2725" s="156">
        <v>42583</v>
      </c>
      <c r="B2725" s="157" t="s">
        <v>1474</v>
      </c>
      <c r="C2725" s="158" t="s">
        <v>1741</v>
      </c>
      <c r="D2725" s="158" t="s">
        <v>1529</v>
      </c>
      <c r="E2725" s="158"/>
      <c r="F2725" s="159">
        <v>0.59998725539999997</v>
      </c>
      <c r="G2725" s="160"/>
      <c r="H2725" s="160"/>
      <c r="I2725" s="166"/>
      <c r="J2725" s="166"/>
      <c r="K2725" s="166"/>
      <c r="L2725" s="166"/>
      <c r="M2725" s="166"/>
      <c r="N2725" s="166"/>
      <c r="O2725" s="166"/>
      <c r="P2725" s="166"/>
      <c r="Q2725" s="166"/>
      <c r="R2725" s="166"/>
      <c r="S2725" s="166"/>
      <c r="T2725" s="166"/>
      <c r="U2725" s="166"/>
      <c r="V2725" s="166"/>
      <c r="W2725" s="166"/>
      <c r="X2725" s="166"/>
      <c r="Y2725" s="166"/>
      <c r="Z2725" s="166"/>
      <c r="AA2725" s="166"/>
      <c r="AB2725" s="166"/>
      <c r="AC2725" s="166"/>
      <c r="AD2725" s="166"/>
      <c r="AE2725" s="166"/>
      <c r="AF2725" s="166"/>
      <c r="AG2725" s="166"/>
      <c r="AH2725" s="166"/>
      <c r="AI2725" s="166"/>
      <c r="AJ2725" s="166"/>
      <c r="AK2725" s="166"/>
      <c r="AL2725" s="166"/>
      <c r="AM2725" s="166"/>
      <c r="AN2725" s="166"/>
      <c r="AO2725" s="166"/>
      <c r="AP2725" s="166"/>
      <c r="AQ2725" s="166"/>
      <c r="AR2725" s="166"/>
      <c r="AS2725" s="166"/>
      <c r="AT2725" s="166"/>
      <c r="AU2725" s="166"/>
      <c r="AV2725" s="166"/>
      <c r="AW2725" s="166"/>
      <c r="AX2725" s="166"/>
      <c r="AY2725" s="166"/>
    </row>
    <row r="2726" spans="1:51" s="115" customFormat="1" ht="12.75" customHeight="1" x14ac:dyDescent="0.25">
      <c r="A2726" s="161">
        <v>42585</v>
      </c>
      <c r="B2726" s="162" t="s">
        <v>1474</v>
      </c>
      <c r="C2726" s="163" t="s">
        <v>1786</v>
      </c>
      <c r="D2726" s="163" t="s">
        <v>1529</v>
      </c>
      <c r="E2726" s="163"/>
      <c r="F2726" s="164">
        <v>83</v>
      </c>
      <c r="G2726" s="165"/>
      <c r="H2726" s="165"/>
      <c r="I2726" s="166"/>
      <c r="J2726" s="166"/>
      <c r="K2726" s="166"/>
      <c r="L2726" s="166"/>
      <c r="M2726" s="166"/>
      <c r="N2726" s="166"/>
      <c r="O2726" s="166"/>
      <c r="P2726" s="166"/>
      <c r="Q2726" s="166"/>
      <c r="R2726" s="166"/>
      <c r="S2726" s="166"/>
      <c r="T2726" s="166"/>
      <c r="U2726" s="166"/>
      <c r="V2726" s="166"/>
      <c r="W2726" s="166"/>
      <c r="X2726" s="166"/>
      <c r="Y2726" s="166"/>
      <c r="Z2726" s="166"/>
      <c r="AA2726" s="166"/>
      <c r="AB2726" s="166"/>
      <c r="AC2726" s="166"/>
      <c r="AD2726" s="166"/>
      <c r="AE2726" s="166"/>
      <c r="AF2726" s="166"/>
      <c r="AG2726" s="166"/>
      <c r="AH2726" s="166"/>
      <c r="AI2726" s="166"/>
      <c r="AJ2726" s="166"/>
      <c r="AK2726" s="166"/>
      <c r="AL2726" s="166"/>
      <c r="AM2726" s="166"/>
      <c r="AN2726" s="166"/>
      <c r="AO2726" s="166"/>
      <c r="AP2726" s="166"/>
      <c r="AQ2726" s="166"/>
      <c r="AR2726" s="166"/>
      <c r="AS2726" s="166"/>
      <c r="AT2726" s="166"/>
      <c r="AU2726" s="166"/>
      <c r="AV2726" s="166"/>
      <c r="AW2726" s="166"/>
      <c r="AX2726" s="166"/>
      <c r="AY2726" s="166"/>
    </row>
    <row r="2727" spans="1:51" s="115" customFormat="1" ht="12.75" customHeight="1" x14ac:dyDescent="0.25">
      <c r="A2727" s="156">
        <v>42585</v>
      </c>
      <c r="B2727" s="157" t="s">
        <v>1474</v>
      </c>
      <c r="C2727" s="158" t="s">
        <v>1786</v>
      </c>
      <c r="D2727" s="158" t="s">
        <v>1529</v>
      </c>
      <c r="E2727" s="158"/>
      <c r="F2727" s="159">
        <v>83</v>
      </c>
      <c r="G2727" s="160"/>
      <c r="H2727" s="160"/>
      <c r="I2727" s="166"/>
      <c r="J2727" s="166"/>
      <c r="K2727" s="166"/>
      <c r="L2727" s="166"/>
      <c r="M2727" s="166"/>
      <c r="N2727" s="166"/>
      <c r="O2727" s="166"/>
      <c r="P2727" s="166"/>
      <c r="Q2727" s="166"/>
      <c r="R2727" s="166"/>
      <c r="S2727" s="166"/>
      <c r="T2727" s="166"/>
      <c r="U2727" s="166"/>
      <c r="V2727" s="166"/>
      <c r="W2727" s="166"/>
      <c r="X2727" s="166"/>
      <c r="Y2727" s="166"/>
      <c r="Z2727" s="166"/>
      <c r="AA2727" s="166"/>
      <c r="AB2727" s="166"/>
      <c r="AC2727" s="166"/>
      <c r="AD2727" s="166"/>
      <c r="AE2727" s="166"/>
      <c r="AF2727" s="166"/>
      <c r="AG2727" s="166"/>
      <c r="AH2727" s="166"/>
      <c r="AI2727" s="166"/>
      <c r="AJ2727" s="166"/>
      <c r="AK2727" s="166"/>
      <c r="AL2727" s="166"/>
      <c r="AM2727" s="166"/>
      <c r="AN2727" s="166"/>
      <c r="AO2727" s="166"/>
      <c r="AP2727" s="166"/>
      <c r="AQ2727" s="166"/>
      <c r="AR2727" s="166"/>
      <c r="AS2727" s="166"/>
      <c r="AT2727" s="166"/>
      <c r="AU2727" s="166"/>
      <c r="AV2727" s="166"/>
      <c r="AW2727" s="166"/>
      <c r="AX2727" s="166"/>
      <c r="AY2727" s="166"/>
    </row>
    <row r="2728" spans="1:51" s="115" customFormat="1" ht="12.75" customHeight="1" x14ac:dyDescent="0.25">
      <c r="A2728" s="161">
        <v>42585</v>
      </c>
      <c r="B2728" s="162" t="s">
        <v>1474</v>
      </c>
      <c r="C2728" s="163" t="s">
        <v>1786</v>
      </c>
      <c r="D2728" s="163" t="s">
        <v>1529</v>
      </c>
      <c r="E2728" s="163"/>
      <c r="F2728" s="164">
        <v>19.375</v>
      </c>
      <c r="G2728" s="165"/>
      <c r="H2728" s="165"/>
      <c r="I2728" s="166"/>
      <c r="J2728" s="166"/>
      <c r="K2728" s="166"/>
      <c r="L2728" s="166"/>
      <c r="M2728" s="166"/>
      <c r="N2728" s="166"/>
      <c r="O2728" s="166"/>
      <c r="P2728" s="166"/>
      <c r="Q2728" s="166"/>
      <c r="R2728" s="166"/>
      <c r="S2728" s="166"/>
      <c r="T2728" s="166"/>
      <c r="U2728" s="166"/>
      <c r="V2728" s="166"/>
      <c r="W2728" s="166"/>
      <c r="X2728" s="166"/>
      <c r="Y2728" s="166"/>
      <c r="Z2728" s="166"/>
      <c r="AA2728" s="166"/>
      <c r="AB2728" s="166"/>
      <c r="AC2728" s="166"/>
      <c r="AD2728" s="166"/>
      <c r="AE2728" s="166"/>
      <c r="AF2728" s="166"/>
      <c r="AG2728" s="166"/>
      <c r="AH2728" s="166"/>
      <c r="AI2728" s="166"/>
      <c r="AJ2728" s="166"/>
      <c r="AK2728" s="166"/>
      <c r="AL2728" s="166"/>
      <c r="AM2728" s="166"/>
      <c r="AN2728" s="166"/>
      <c r="AO2728" s="166"/>
      <c r="AP2728" s="166"/>
      <c r="AQ2728" s="166"/>
      <c r="AR2728" s="166"/>
      <c r="AS2728" s="166"/>
      <c r="AT2728" s="166"/>
      <c r="AU2728" s="166"/>
      <c r="AV2728" s="166"/>
      <c r="AW2728" s="166"/>
      <c r="AX2728" s="166"/>
      <c r="AY2728" s="166"/>
    </row>
    <row r="2729" spans="1:51" s="115" customFormat="1" ht="12.75" customHeight="1" x14ac:dyDescent="0.25">
      <c r="A2729" s="156">
        <v>42585</v>
      </c>
      <c r="B2729" s="157" t="s">
        <v>1474</v>
      </c>
      <c r="C2729" s="158" t="s">
        <v>1786</v>
      </c>
      <c r="D2729" s="158" t="s">
        <v>1529</v>
      </c>
      <c r="E2729" s="158"/>
      <c r="F2729" s="159">
        <v>14.625</v>
      </c>
      <c r="G2729" s="160"/>
      <c r="H2729" s="160"/>
      <c r="I2729" s="166"/>
      <c r="J2729" s="166"/>
      <c r="K2729" s="166"/>
      <c r="L2729" s="166"/>
      <c r="M2729" s="166"/>
      <c r="N2729" s="166"/>
      <c r="O2729" s="166"/>
      <c r="P2729" s="166"/>
      <c r="Q2729" s="166"/>
      <c r="R2729" s="166"/>
      <c r="S2729" s="166"/>
      <c r="T2729" s="166"/>
      <c r="U2729" s="166"/>
      <c r="V2729" s="166"/>
      <c r="W2729" s="166"/>
      <c r="X2729" s="166"/>
      <c r="Y2729" s="166"/>
      <c r="Z2729" s="166"/>
      <c r="AA2729" s="166"/>
      <c r="AB2729" s="166"/>
      <c r="AC2729" s="166"/>
      <c r="AD2729" s="166"/>
      <c r="AE2729" s="166"/>
      <c r="AF2729" s="166"/>
      <c r="AG2729" s="166"/>
      <c r="AH2729" s="166"/>
      <c r="AI2729" s="166"/>
      <c r="AJ2729" s="166"/>
      <c r="AK2729" s="166"/>
      <c r="AL2729" s="166"/>
      <c r="AM2729" s="166"/>
      <c r="AN2729" s="166"/>
      <c r="AO2729" s="166"/>
      <c r="AP2729" s="166"/>
      <c r="AQ2729" s="166"/>
      <c r="AR2729" s="166"/>
      <c r="AS2729" s="166"/>
      <c r="AT2729" s="166"/>
      <c r="AU2729" s="166"/>
      <c r="AV2729" s="166"/>
      <c r="AW2729" s="166"/>
      <c r="AX2729" s="166"/>
      <c r="AY2729" s="166"/>
    </row>
    <row r="2730" spans="1:51" s="115" customFormat="1" ht="12.75" customHeight="1" x14ac:dyDescent="0.25">
      <c r="A2730" s="161">
        <v>42585</v>
      </c>
      <c r="B2730" s="162" t="s">
        <v>1474</v>
      </c>
      <c r="C2730" s="163" t="s">
        <v>1786</v>
      </c>
      <c r="D2730" s="163" t="s">
        <v>1529</v>
      </c>
      <c r="E2730" s="163"/>
      <c r="F2730" s="164">
        <v>10.211174999999999</v>
      </c>
      <c r="G2730" s="165"/>
      <c r="H2730" s="165"/>
      <c r="I2730" s="166"/>
      <c r="J2730" s="166"/>
      <c r="K2730" s="166"/>
      <c r="L2730" s="166"/>
      <c r="M2730" s="166"/>
      <c r="N2730" s="166"/>
      <c r="O2730" s="166"/>
      <c r="P2730" s="166"/>
      <c r="Q2730" s="166"/>
      <c r="R2730" s="166"/>
      <c r="S2730" s="166"/>
      <c r="T2730" s="166"/>
      <c r="U2730" s="166"/>
      <c r="V2730" s="166"/>
      <c r="W2730" s="166"/>
      <c r="X2730" s="166"/>
      <c r="Y2730" s="166"/>
      <c r="Z2730" s="166"/>
      <c r="AA2730" s="166"/>
      <c r="AB2730" s="166"/>
      <c r="AC2730" s="166"/>
      <c r="AD2730" s="166"/>
      <c r="AE2730" s="166"/>
      <c r="AF2730" s="166"/>
      <c r="AG2730" s="166"/>
      <c r="AH2730" s="166"/>
      <c r="AI2730" s="166"/>
      <c r="AJ2730" s="166"/>
      <c r="AK2730" s="166"/>
      <c r="AL2730" s="166"/>
      <c r="AM2730" s="166"/>
      <c r="AN2730" s="166"/>
      <c r="AO2730" s="166"/>
      <c r="AP2730" s="166"/>
      <c r="AQ2730" s="166"/>
      <c r="AR2730" s="166"/>
      <c r="AS2730" s="166"/>
      <c r="AT2730" s="166"/>
      <c r="AU2730" s="166"/>
      <c r="AV2730" s="166"/>
      <c r="AW2730" s="166"/>
      <c r="AX2730" s="166"/>
      <c r="AY2730" s="166"/>
    </row>
    <row r="2731" spans="1:51" s="115" customFormat="1" ht="12.75" customHeight="1" x14ac:dyDescent="0.25">
      <c r="A2731" s="156">
        <v>42585</v>
      </c>
      <c r="B2731" s="157" t="s">
        <v>1474</v>
      </c>
      <c r="C2731" s="158" t="s">
        <v>2023</v>
      </c>
      <c r="D2731" s="158" t="s">
        <v>1529</v>
      </c>
      <c r="E2731" s="158"/>
      <c r="F2731" s="159">
        <v>500</v>
      </c>
      <c r="G2731" s="160"/>
      <c r="H2731" s="160"/>
      <c r="I2731" s="166"/>
      <c r="J2731" s="166"/>
      <c r="K2731" s="166"/>
      <c r="L2731" s="166"/>
      <c r="M2731" s="166"/>
      <c r="N2731" s="166"/>
      <c r="O2731" s="166"/>
      <c r="P2731" s="166"/>
      <c r="Q2731" s="166"/>
      <c r="R2731" s="166"/>
      <c r="S2731" s="166"/>
      <c r="T2731" s="166"/>
      <c r="U2731" s="166"/>
      <c r="V2731" s="166"/>
      <c r="W2731" s="166"/>
      <c r="X2731" s="166"/>
      <c r="Y2731" s="166"/>
      <c r="Z2731" s="166"/>
      <c r="AA2731" s="166"/>
      <c r="AB2731" s="166"/>
      <c r="AC2731" s="166"/>
      <c r="AD2731" s="166"/>
      <c r="AE2731" s="166"/>
      <c r="AF2731" s="166"/>
      <c r="AG2731" s="166"/>
      <c r="AH2731" s="166"/>
      <c r="AI2731" s="166"/>
      <c r="AJ2731" s="166"/>
      <c r="AK2731" s="166"/>
      <c r="AL2731" s="166"/>
      <c r="AM2731" s="166"/>
      <c r="AN2731" s="166"/>
      <c r="AO2731" s="166"/>
      <c r="AP2731" s="166"/>
      <c r="AQ2731" s="166"/>
      <c r="AR2731" s="166"/>
      <c r="AS2731" s="166"/>
      <c r="AT2731" s="166"/>
      <c r="AU2731" s="166"/>
      <c r="AV2731" s="166"/>
      <c r="AW2731" s="166"/>
      <c r="AX2731" s="166"/>
      <c r="AY2731" s="166"/>
    </row>
    <row r="2732" spans="1:51" s="115" customFormat="1" ht="12.75" customHeight="1" x14ac:dyDescent="0.25">
      <c r="A2732" s="161">
        <v>42593</v>
      </c>
      <c r="B2732" s="162" t="s">
        <v>1474</v>
      </c>
      <c r="C2732" s="163" t="s">
        <v>1787</v>
      </c>
      <c r="D2732" s="163" t="s">
        <v>1529</v>
      </c>
      <c r="E2732" s="163"/>
      <c r="F2732" s="164">
        <v>11.27</v>
      </c>
      <c r="G2732" s="165"/>
      <c r="H2732" s="165"/>
      <c r="I2732" s="166"/>
      <c r="J2732" s="166"/>
      <c r="K2732" s="166"/>
      <c r="L2732" s="166"/>
      <c r="M2732" s="166"/>
      <c r="N2732" s="166"/>
      <c r="O2732" s="166"/>
      <c r="P2732" s="166"/>
      <c r="Q2732" s="166"/>
      <c r="R2732" s="166"/>
      <c r="S2732" s="166"/>
      <c r="T2732" s="166"/>
      <c r="U2732" s="166"/>
      <c r="V2732" s="166"/>
      <c r="W2732" s="166"/>
      <c r="X2732" s="166"/>
      <c r="Y2732" s="166"/>
      <c r="Z2732" s="166"/>
      <c r="AA2732" s="166"/>
      <c r="AB2732" s="166"/>
      <c r="AC2732" s="166"/>
      <c r="AD2732" s="166"/>
      <c r="AE2732" s="166"/>
      <c r="AF2732" s="166"/>
      <c r="AG2732" s="166"/>
      <c r="AH2732" s="166"/>
      <c r="AI2732" s="166"/>
      <c r="AJ2732" s="166"/>
      <c r="AK2732" s="166"/>
      <c r="AL2732" s="166"/>
      <c r="AM2732" s="166"/>
      <c r="AN2732" s="166"/>
      <c r="AO2732" s="166"/>
      <c r="AP2732" s="166"/>
      <c r="AQ2732" s="166"/>
      <c r="AR2732" s="166"/>
      <c r="AS2732" s="166"/>
      <c r="AT2732" s="166"/>
      <c r="AU2732" s="166"/>
      <c r="AV2732" s="166"/>
      <c r="AW2732" s="166"/>
      <c r="AX2732" s="166"/>
      <c r="AY2732" s="166"/>
    </row>
    <row r="2733" spans="1:51" s="115" customFormat="1" ht="12.75" customHeight="1" x14ac:dyDescent="0.25">
      <c r="A2733" s="156">
        <v>42604</v>
      </c>
      <c r="B2733" s="157" t="s">
        <v>1474</v>
      </c>
      <c r="C2733" s="158" t="s">
        <v>1781</v>
      </c>
      <c r="D2733" s="158" t="s">
        <v>1529</v>
      </c>
      <c r="E2733" s="158"/>
      <c r="F2733" s="159">
        <v>300</v>
      </c>
      <c r="G2733" s="160"/>
      <c r="H2733" s="160"/>
      <c r="I2733" s="166"/>
      <c r="J2733" s="166"/>
      <c r="K2733" s="166"/>
      <c r="L2733" s="166"/>
      <c r="M2733" s="166"/>
      <c r="N2733" s="166"/>
      <c r="O2733" s="166"/>
      <c r="P2733" s="166"/>
      <c r="Q2733" s="166"/>
      <c r="R2733" s="166"/>
      <c r="S2733" s="166"/>
      <c r="T2733" s="166"/>
      <c r="U2733" s="166"/>
      <c r="V2733" s="166"/>
      <c r="W2733" s="166"/>
      <c r="X2733" s="166"/>
      <c r="Y2733" s="166"/>
      <c r="Z2733" s="166"/>
      <c r="AA2733" s="166"/>
      <c r="AB2733" s="166"/>
      <c r="AC2733" s="166"/>
      <c r="AD2733" s="166"/>
      <c r="AE2733" s="166"/>
      <c r="AF2733" s="166"/>
      <c r="AG2733" s="166"/>
      <c r="AH2733" s="166"/>
      <c r="AI2733" s="166"/>
      <c r="AJ2733" s="166"/>
      <c r="AK2733" s="166"/>
      <c r="AL2733" s="166"/>
      <c r="AM2733" s="166"/>
      <c r="AN2733" s="166"/>
      <c r="AO2733" s="166"/>
      <c r="AP2733" s="166"/>
      <c r="AQ2733" s="166"/>
      <c r="AR2733" s="166"/>
      <c r="AS2733" s="166"/>
      <c r="AT2733" s="166"/>
      <c r="AU2733" s="166"/>
      <c r="AV2733" s="166"/>
      <c r="AW2733" s="166"/>
      <c r="AX2733" s="166"/>
      <c r="AY2733" s="166"/>
    </row>
    <row r="2734" spans="1:51" s="115" customFormat="1" ht="12.75" customHeight="1" x14ac:dyDescent="0.25">
      <c r="A2734" s="161">
        <v>42605</v>
      </c>
      <c r="B2734" s="162" t="s">
        <v>1474</v>
      </c>
      <c r="C2734" s="163" t="s">
        <v>1788</v>
      </c>
      <c r="D2734" s="163" t="s">
        <v>1529</v>
      </c>
      <c r="E2734" s="163"/>
      <c r="F2734" s="164">
        <v>10.468086619999999</v>
      </c>
      <c r="G2734" s="165"/>
      <c r="H2734" s="165"/>
      <c r="I2734" s="166"/>
      <c r="J2734" s="166"/>
      <c r="K2734" s="166"/>
      <c r="L2734" s="166"/>
      <c r="M2734" s="166"/>
      <c r="N2734" s="166"/>
      <c r="O2734" s="166"/>
      <c r="P2734" s="166"/>
      <c r="Q2734" s="166"/>
      <c r="R2734" s="166"/>
      <c r="S2734" s="166"/>
      <c r="T2734" s="166"/>
      <c r="U2734" s="166"/>
      <c r="V2734" s="166"/>
      <c r="W2734" s="166"/>
      <c r="X2734" s="166"/>
      <c r="Y2734" s="166"/>
      <c r="Z2734" s="166"/>
      <c r="AA2734" s="166"/>
      <c r="AB2734" s="166"/>
      <c r="AC2734" s="166"/>
      <c r="AD2734" s="166"/>
      <c r="AE2734" s="166"/>
      <c r="AF2734" s="166"/>
      <c r="AG2734" s="166"/>
      <c r="AH2734" s="166"/>
      <c r="AI2734" s="166"/>
      <c r="AJ2734" s="166"/>
      <c r="AK2734" s="166"/>
      <c r="AL2734" s="166"/>
      <c r="AM2734" s="166"/>
      <c r="AN2734" s="166"/>
      <c r="AO2734" s="166"/>
      <c r="AP2734" s="166"/>
      <c r="AQ2734" s="166"/>
      <c r="AR2734" s="166"/>
      <c r="AS2734" s="166"/>
      <c r="AT2734" s="166"/>
      <c r="AU2734" s="166"/>
      <c r="AV2734" s="166"/>
      <c r="AW2734" s="166"/>
      <c r="AX2734" s="166"/>
      <c r="AY2734" s="166"/>
    </row>
    <row r="2735" spans="1:51" s="115" customFormat="1" ht="12.75" customHeight="1" x14ac:dyDescent="0.25">
      <c r="A2735" s="156">
        <v>42605</v>
      </c>
      <c r="B2735" s="157" t="s">
        <v>1474</v>
      </c>
      <c r="C2735" s="158" t="s">
        <v>1789</v>
      </c>
      <c r="D2735" s="158" t="s">
        <v>1529</v>
      </c>
      <c r="E2735" s="158"/>
      <c r="F2735" s="159">
        <v>99.999991485075</v>
      </c>
      <c r="G2735" s="160"/>
      <c r="H2735" s="160"/>
      <c r="I2735" s="166"/>
      <c r="J2735" s="166"/>
      <c r="K2735" s="166"/>
      <c r="L2735" s="166"/>
      <c r="M2735" s="166"/>
      <c r="N2735" s="166"/>
      <c r="O2735" s="166"/>
      <c r="P2735" s="166"/>
      <c r="Q2735" s="166"/>
      <c r="R2735" s="166"/>
      <c r="S2735" s="166"/>
      <c r="T2735" s="166"/>
      <c r="U2735" s="166"/>
      <c r="V2735" s="166"/>
      <c r="W2735" s="166"/>
      <c r="X2735" s="166"/>
      <c r="Y2735" s="166"/>
      <c r="Z2735" s="166"/>
      <c r="AA2735" s="166"/>
      <c r="AB2735" s="166"/>
      <c r="AC2735" s="166"/>
      <c r="AD2735" s="166"/>
      <c r="AE2735" s="166"/>
      <c r="AF2735" s="166"/>
      <c r="AG2735" s="166"/>
      <c r="AH2735" s="166"/>
      <c r="AI2735" s="166"/>
      <c r="AJ2735" s="166"/>
      <c r="AK2735" s="166"/>
      <c r="AL2735" s="166"/>
      <c r="AM2735" s="166"/>
      <c r="AN2735" s="166"/>
      <c r="AO2735" s="166"/>
      <c r="AP2735" s="166"/>
      <c r="AQ2735" s="166"/>
      <c r="AR2735" s="166"/>
      <c r="AS2735" s="166"/>
      <c r="AT2735" s="166"/>
      <c r="AU2735" s="166"/>
      <c r="AV2735" s="166"/>
      <c r="AW2735" s="166"/>
      <c r="AX2735" s="166"/>
      <c r="AY2735" s="166"/>
    </row>
    <row r="2736" spans="1:51" s="115" customFormat="1" ht="12.75" customHeight="1" x14ac:dyDescent="0.25">
      <c r="A2736" s="161">
        <v>42608</v>
      </c>
      <c r="B2736" s="162" t="s">
        <v>1474</v>
      </c>
      <c r="C2736" s="163" t="s">
        <v>1790</v>
      </c>
      <c r="D2736" s="163" t="s">
        <v>1529</v>
      </c>
      <c r="E2736" s="163"/>
      <c r="F2736" s="164">
        <v>114.878</v>
      </c>
      <c r="G2736" s="165"/>
      <c r="H2736" s="165"/>
      <c r="I2736" s="166"/>
      <c r="J2736" s="166"/>
      <c r="K2736" s="166"/>
      <c r="L2736" s="166"/>
      <c r="M2736" s="166"/>
      <c r="N2736" s="166"/>
      <c r="O2736" s="166"/>
      <c r="P2736" s="166"/>
      <c r="Q2736" s="166"/>
      <c r="R2736" s="166"/>
      <c r="S2736" s="166"/>
      <c r="T2736" s="166"/>
      <c r="U2736" s="166"/>
      <c r="V2736" s="166"/>
      <c r="W2736" s="166"/>
      <c r="X2736" s="166"/>
      <c r="Y2736" s="166"/>
      <c r="Z2736" s="166"/>
      <c r="AA2736" s="166"/>
      <c r="AB2736" s="166"/>
      <c r="AC2736" s="166"/>
      <c r="AD2736" s="166"/>
      <c r="AE2736" s="166"/>
      <c r="AF2736" s="166"/>
      <c r="AG2736" s="166"/>
      <c r="AH2736" s="166"/>
      <c r="AI2736" s="166"/>
      <c r="AJ2736" s="166"/>
      <c r="AK2736" s="166"/>
      <c r="AL2736" s="166"/>
      <c r="AM2736" s="166"/>
      <c r="AN2736" s="166"/>
      <c r="AO2736" s="166"/>
      <c r="AP2736" s="166"/>
      <c r="AQ2736" s="166"/>
      <c r="AR2736" s="166"/>
      <c r="AS2736" s="166"/>
      <c r="AT2736" s="166"/>
      <c r="AU2736" s="166"/>
      <c r="AV2736" s="166"/>
      <c r="AW2736" s="166"/>
      <c r="AX2736" s="166"/>
      <c r="AY2736" s="166"/>
    </row>
    <row r="2737" spans="1:51" s="115" customFormat="1" ht="12.75" customHeight="1" x14ac:dyDescent="0.25">
      <c r="A2737" s="156">
        <v>42611</v>
      </c>
      <c r="B2737" s="157" t="s">
        <v>1474</v>
      </c>
      <c r="C2737" s="158" t="s">
        <v>1791</v>
      </c>
      <c r="D2737" s="158" t="s">
        <v>1529</v>
      </c>
      <c r="E2737" s="158"/>
      <c r="F2737" s="159">
        <v>6.9524164799999996E-2</v>
      </c>
      <c r="G2737" s="160"/>
      <c r="H2737" s="160"/>
      <c r="I2737" s="166"/>
      <c r="J2737" s="166"/>
      <c r="K2737" s="166"/>
      <c r="L2737" s="166"/>
      <c r="M2737" s="166"/>
      <c r="N2737" s="166"/>
      <c r="O2737" s="166"/>
      <c r="P2737" s="166"/>
      <c r="Q2737" s="166"/>
      <c r="R2737" s="166"/>
      <c r="S2737" s="166"/>
      <c r="T2737" s="166"/>
      <c r="U2737" s="166"/>
      <c r="V2737" s="166"/>
      <c r="W2737" s="166"/>
      <c r="X2737" s="166"/>
      <c r="Y2737" s="166"/>
      <c r="Z2737" s="166"/>
      <c r="AA2737" s="166"/>
      <c r="AB2737" s="166"/>
      <c r="AC2737" s="166"/>
      <c r="AD2737" s="166"/>
      <c r="AE2737" s="166"/>
      <c r="AF2737" s="166"/>
      <c r="AG2737" s="166"/>
      <c r="AH2737" s="166"/>
      <c r="AI2737" s="166"/>
      <c r="AJ2737" s="166"/>
      <c r="AK2737" s="166"/>
      <c r="AL2737" s="166"/>
      <c r="AM2737" s="166"/>
      <c r="AN2737" s="166"/>
      <c r="AO2737" s="166"/>
      <c r="AP2737" s="166"/>
      <c r="AQ2737" s="166"/>
      <c r="AR2737" s="166"/>
      <c r="AS2737" s="166"/>
      <c r="AT2737" s="166"/>
      <c r="AU2737" s="166"/>
      <c r="AV2737" s="166"/>
      <c r="AW2737" s="166"/>
      <c r="AX2737" s="166"/>
      <c r="AY2737" s="166"/>
    </row>
    <row r="2738" spans="1:51" s="115" customFormat="1" ht="12.75" customHeight="1" x14ac:dyDescent="0.25">
      <c r="A2738" s="161">
        <v>42612</v>
      </c>
      <c r="B2738" s="162" t="s">
        <v>1474</v>
      </c>
      <c r="C2738" s="163" t="s">
        <v>1792</v>
      </c>
      <c r="D2738" s="163" t="s">
        <v>1529</v>
      </c>
      <c r="E2738" s="163"/>
      <c r="F2738" s="164">
        <v>114.878</v>
      </c>
      <c r="G2738" s="165"/>
      <c r="H2738" s="165"/>
      <c r="I2738" s="166"/>
      <c r="J2738" s="166"/>
      <c r="K2738" s="166"/>
      <c r="L2738" s="166"/>
      <c r="M2738" s="166"/>
      <c r="N2738" s="166"/>
      <c r="O2738" s="166"/>
      <c r="P2738" s="166"/>
      <c r="Q2738" s="166"/>
      <c r="R2738" s="166"/>
      <c r="S2738" s="166"/>
      <c r="T2738" s="166"/>
      <c r="U2738" s="166"/>
      <c r="V2738" s="166"/>
      <c r="W2738" s="166"/>
      <c r="X2738" s="166"/>
      <c r="Y2738" s="166"/>
      <c r="Z2738" s="166"/>
      <c r="AA2738" s="166"/>
      <c r="AB2738" s="166"/>
      <c r="AC2738" s="166"/>
      <c r="AD2738" s="166"/>
      <c r="AE2738" s="166"/>
      <c r="AF2738" s="166"/>
      <c r="AG2738" s="166"/>
      <c r="AH2738" s="166"/>
      <c r="AI2738" s="166"/>
      <c r="AJ2738" s="166"/>
      <c r="AK2738" s="166"/>
      <c r="AL2738" s="166"/>
      <c r="AM2738" s="166"/>
      <c r="AN2738" s="166"/>
      <c r="AO2738" s="166"/>
      <c r="AP2738" s="166"/>
      <c r="AQ2738" s="166"/>
      <c r="AR2738" s="166"/>
      <c r="AS2738" s="166"/>
      <c r="AT2738" s="166"/>
      <c r="AU2738" s="166"/>
      <c r="AV2738" s="166"/>
      <c r="AW2738" s="166"/>
      <c r="AX2738" s="166"/>
      <c r="AY2738" s="166"/>
    </row>
    <row r="2739" spans="1:51" s="115" customFormat="1" ht="12.75" customHeight="1" x14ac:dyDescent="0.25">
      <c r="A2739" s="156">
        <v>42615</v>
      </c>
      <c r="B2739" s="157" t="s">
        <v>1474</v>
      </c>
      <c r="C2739" s="158" t="s">
        <v>1720</v>
      </c>
      <c r="D2739" s="158" t="s">
        <v>1529</v>
      </c>
      <c r="E2739" s="158"/>
      <c r="F2739" s="159">
        <v>31.3</v>
      </c>
      <c r="G2739" s="160"/>
      <c r="H2739" s="160"/>
      <c r="I2739" s="166"/>
      <c r="J2739" s="166"/>
      <c r="K2739" s="166"/>
      <c r="L2739" s="166"/>
      <c r="M2739" s="166"/>
      <c r="N2739" s="166"/>
      <c r="O2739" s="166"/>
      <c r="P2739" s="166"/>
      <c r="Q2739" s="166"/>
      <c r="R2739" s="166"/>
      <c r="S2739" s="166"/>
      <c r="T2739" s="166"/>
      <c r="U2739" s="166"/>
      <c r="V2739" s="166"/>
      <c r="W2739" s="166"/>
      <c r="X2739" s="166"/>
      <c r="Y2739" s="166"/>
      <c r="Z2739" s="166"/>
      <c r="AA2739" s="166"/>
      <c r="AB2739" s="166"/>
      <c r="AC2739" s="166"/>
      <c r="AD2739" s="166"/>
      <c r="AE2739" s="166"/>
      <c r="AF2739" s="166"/>
      <c r="AG2739" s="166"/>
      <c r="AH2739" s="166"/>
      <c r="AI2739" s="166"/>
      <c r="AJ2739" s="166"/>
      <c r="AK2739" s="166"/>
      <c r="AL2739" s="166"/>
      <c r="AM2739" s="166"/>
      <c r="AN2739" s="166"/>
      <c r="AO2739" s="166"/>
      <c r="AP2739" s="166"/>
      <c r="AQ2739" s="166"/>
      <c r="AR2739" s="166"/>
      <c r="AS2739" s="166"/>
      <c r="AT2739" s="166"/>
      <c r="AU2739" s="166"/>
      <c r="AV2739" s="166"/>
      <c r="AW2739" s="166"/>
      <c r="AX2739" s="166"/>
      <c r="AY2739" s="166"/>
    </row>
    <row r="2740" spans="1:51" s="115" customFormat="1" ht="12.75" customHeight="1" x14ac:dyDescent="0.25">
      <c r="A2740" s="161">
        <v>42618</v>
      </c>
      <c r="B2740" s="162" t="s">
        <v>1473</v>
      </c>
      <c r="C2740" s="163" t="s">
        <v>1726</v>
      </c>
      <c r="D2740" s="163" t="s">
        <v>1529</v>
      </c>
      <c r="E2740" s="163"/>
      <c r="F2740" s="164">
        <v>34.499999160000002</v>
      </c>
      <c r="G2740" s="165"/>
      <c r="H2740" s="165"/>
      <c r="I2740" s="166"/>
      <c r="J2740" s="166"/>
      <c r="K2740" s="166"/>
      <c r="L2740" s="166"/>
      <c r="M2740" s="166"/>
      <c r="N2740" s="166"/>
      <c r="O2740" s="166"/>
      <c r="P2740" s="166"/>
      <c r="Q2740" s="166"/>
      <c r="R2740" s="166"/>
      <c r="S2740" s="166"/>
      <c r="T2740" s="166"/>
      <c r="U2740" s="166"/>
      <c r="V2740" s="166"/>
      <c r="W2740" s="166"/>
      <c r="X2740" s="166"/>
      <c r="Y2740" s="166"/>
      <c r="Z2740" s="166"/>
      <c r="AA2740" s="166"/>
      <c r="AB2740" s="166"/>
      <c r="AC2740" s="166"/>
      <c r="AD2740" s="166"/>
      <c r="AE2740" s="166"/>
      <c r="AF2740" s="166"/>
      <c r="AG2740" s="166"/>
      <c r="AH2740" s="166"/>
      <c r="AI2740" s="166"/>
      <c r="AJ2740" s="166"/>
      <c r="AK2740" s="166"/>
      <c r="AL2740" s="166"/>
      <c r="AM2740" s="166"/>
      <c r="AN2740" s="166"/>
      <c r="AO2740" s="166"/>
      <c r="AP2740" s="166"/>
      <c r="AQ2740" s="166"/>
      <c r="AR2740" s="166"/>
      <c r="AS2740" s="166"/>
      <c r="AT2740" s="166"/>
      <c r="AU2740" s="166"/>
      <c r="AV2740" s="166"/>
      <c r="AW2740" s="166"/>
      <c r="AX2740" s="166"/>
      <c r="AY2740" s="166"/>
    </row>
    <row r="2741" spans="1:51" s="115" customFormat="1" ht="12.75" customHeight="1" x14ac:dyDescent="0.25">
      <c r="A2741" s="156">
        <v>42626</v>
      </c>
      <c r="B2741" s="157" t="s">
        <v>1474</v>
      </c>
      <c r="C2741" s="158" t="s">
        <v>1694</v>
      </c>
      <c r="D2741" s="158" t="s">
        <v>1529</v>
      </c>
      <c r="E2741" s="158"/>
      <c r="F2741" s="159">
        <v>50</v>
      </c>
      <c r="G2741" s="160"/>
      <c r="H2741" s="160"/>
      <c r="I2741" s="166"/>
      <c r="J2741" s="166"/>
      <c r="K2741" s="166"/>
      <c r="L2741" s="166"/>
      <c r="M2741" s="166"/>
      <c r="N2741" s="166"/>
      <c r="O2741" s="166"/>
      <c r="P2741" s="166"/>
      <c r="Q2741" s="166"/>
      <c r="R2741" s="166"/>
      <c r="S2741" s="166"/>
      <c r="T2741" s="166"/>
      <c r="U2741" s="166"/>
      <c r="V2741" s="166"/>
      <c r="W2741" s="166"/>
      <c r="X2741" s="166"/>
      <c r="Y2741" s="166"/>
      <c r="Z2741" s="166"/>
      <c r="AA2741" s="166"/>
      <c r="AB2741" s="166"/>
      <c r="AC2741" s="166"/>
      <c r="AD2741" s="166"/>
      <c r="AE2741" s="166"/>
      <c r="AF2741" s="166"/>
      <c r="AG2741" s="166"/>
      <c r="AH2741" s="166"/>
      <c r="AI2741" s="166"/>
      <c r="AJ2741" s="166"/>
      <c r="AK2741" s="166"/>
      <c r="AL2741" s="166"/>
      <c r="AM2741" s="166"/>
      <c r="AN2741" s="166"/>
      <c r="AO2741" s="166"/>
      <c r="AP2741" s="166"/>
      <c r="AQ2741" s="166"/>
      <c r="AR2741" s="166"/>
      <c r="AS2741" s="166"/>
      <c r="AT2741" s="166"/>
      <c r="AU2741" s="166"/>
      <c r="AV2741" s="166"/>
      <c r="AW2741" s="166"/>
      <c r="AX2741" s="166"/>
      <c r="AY2741" s="166"/>
    </row>
    <row r="2742" spans="1:51" s="115" customFormat="1" ht="12.75" customHeight="1" x14ac:dyDescent="0.25">
      <c r="A2742" s="161">
        <v>42629</v>
      </c>
      <c r="B2742" s="162" t="s">
        <v>1473</v>
      </c>
      <c r="C2742" s="163" t="s">
        <v>1670</v>
      </c>
      <c r="D2742" s="163" t="s">
        <v>1529</v>
      </c>
      <c r="E2742" s="163"/>
      <c r="F2742" s="164">
        <v>115</v>
      </c>
      <c r="G2742" s="165"/>
      <c r="H2742" s="165"/>
      <c r="I2742" s="166"/>
      <c r="J2742" s="166"/>
      <c r="K2742" s="166"/>
      <c r="L2742" s="166"/>
      <c r="M2742" s="166"/>
      <c r="N2742" s="166"/>
      <c r="O2742" s="166"/>
      <c r="P2742" s="166"/>
      <c r="Q2742" s="166"/>
      <c r="R2742" s="166"/>
      <c r="S2742" s="166"/>
      <c r="T2742" s="166"/>
      <c r="U2742" s="166"/>
      <c r="V2742" s="166"/>
      <c r="W2742" s="166"/>
      <c r="X2742" s="166"/>
      <c r="Y2742" s="166"/>
      <c r="Z2742" s="166"/>
      <c r="AA2742" s="166"/>
      <c r="AB2742" s="166"/>
      <c r="AC2742" s="166"/>
      <c r="AD2742" s="166"/>
      <c r="AE2742" s="166"/>
      <c r="AF2742" s="166"/>
      <c r="AG2742" s="166"/>
      <c r="AH2742" s="166"/>
      <c r="AI2742" s="166"/>
      <c r="AJ2742" s="166"/>
      <c r="AK2742" s="166"/>
      <c r="AL2742" s="166"/>
      <c r="AM2742" s="166"/>
      <c r="AN2742" s="166"/>
      <c r="AO2742" s="166"/>
      <c r="AP2742" s="166"/>
      <c r="AQ2742" s="166"/>
      <c r="AR2742" s="166"/>
      <c r="AS2742" s="166"/>
      <c r="AT2742" s="166"/>
      <c r="AU2742" s="166"/>
      <c r="AV2742" s="166"/>
      <c r="AW2742" s="166"/>
      <c r="AX2742" s="166"/>
      <c r="AY2742" s="166"/>
    </row>
    <row r="2743" spans="1:51" s="115" customFormat="1" ht="12.75" customHeight="1" x14ac:dyDescent="0.25">
      <c r="A2743" s="156">
        <v>42632</v>
      </c>
      <c r="B2743" s="157" t="s">
        <v>1473</v>
      </c>
      <c r="C2743" s="158" t="s">
        <v>1793</v>
      </c>
      <c r="D2743" s="158" t="s">
        <v>1529</v>
      </c>
      <c r="E2743" s="158"/>
      <c r="F2743" s="159">
        <v>25</v>
      </c>
      <c r="G2743" s="160"/>
      <c r="H2743" s="160"/>
      <c r="I2743" s="166"/>
      <c r="J2743" s="166"/>
      <c r="K2743" s="166"/>
      <c r="L2743" s="166"/>
      <c r="M2743" s="166"/>
      <c r="N2743" s="166"/>
      <c r="O2743" s="166"/>
      <c r="P2743" s="166"/>
      <c r="Q2743" s="166"/>
      <c r="R2743" s="166"/>
      <c r="S2743" s="166"/>
      <c r="T2743" s="166"/>
      <c r="U2743" s="166"/>
      <c r="V2743" s="166"/>
      <c r="W2743" s="166"/>
      <c r="X2743" s="166"/>
      <c r="Y2743" s="166"/>
      <c r="Z2743" s="166"/>
      <c r="AA2743" s="166"/>
      <c r="AB2743" s="166"/>
      <c r="AC2743" s="166"/>
      <c r="AD2743" s="166"/>
      <c r="AE2743" s="166"/>
      <c r="AF2743" s="166"/>
      <c r="AG2743" s="166"/>
      <c r="AH2743" s="166"/>
      <c r="AI2743" s="166"/>
      <c r="AJ2743" s="166"/>
      <c r="AK2743" s="166"/>
      <c r="AL2743" s="166"/>
      <c r="AM2743" s="166"/>
      <c r="AN2743" s="166"/>
      <c r="AO2743" s="166"/>
      <c r="AP2743" s="166"/>
      <c r="AQ2743" s="166"/>
      <c r="AR2743" s="166"/>
      <c r="AS2743" s="166"/>
      <c r="AT2743" s="166"/>
      <c r="AU2743" s="166"/>
      <c r="AV2743" s="166"/>
      <c r="AW2743" s="166"/>
      <c r="AX2743" s="166"/>
      <c r="AY2743" s="166"/>
    </row>
    <row r="2744" spans="1:51" s="115" customFormat="1" ht="12.75" customHeight="1" x14ac:dyDescent="0.25">
      <c r="A2744" s="161">
        <v>42646</v>
      </c>
      <c r="B2744" s="162" t="s">
        <v>1475</v>
      </c>
      <c r="C2744" s="163" t="s">
        <v>1794</v>
      </c>
      <c r="D2744" s="163" t="s">
        <v>1529</v>
      </c>
      <c r="E2744" s="163"/>
      <c r="F2744" s="164">
        <v>275.36399999999998</v>
      </c>
      <c r="G2744" s="165"/>
      <c r="H2744" s="165"/>
      <c r="I2744" s="166"/>
      <c r="J2744" s="166"/>
      <c r="K2744" s="166"/>
      <c r="L2744" s="166"/>
      <c r="M2744" s="166"/>
      <c r="N2744" s="166"/>
      <c r="O2744" s="166"/>
      <c r="P2744" s="166"/>
      <c r="Q2744" s="166"/>
      <c r="R2744" s="166"/>
      <c r="S2744" s="166"/>
      <c r="T2744" s="166"/>
      <c r="U2744" s="166"/>
      <c r="V2744" s="166"/>
      <c r="W2744" s="166"/>
      <c r="X2744" s="166"/>
      <c r="Y2744" s="166"/>
      <c r="Z2744" s="166"/>
      <c r="AA2744" s="166"/>
      <c r="AB2744" s="166"/>
      <c r="AC2744" s="166"/>
      <c r="AD2744" s="166"/>
      <c r="AE2744" s="166"/>
      <c r="AF2744" s="166"/>
      <c r="AG2744" s="166"/>
      <c r="AH2744" s="166"/>
      <c r="AI2744" s="166"/>
      <c r="AJ2744" s="166"/>
      <c r="AK2744" s="166"/>
      <c r="AL2744" s="166"/>
      <c r="AM2744" s="166"/>
      <c r="AN2744" s="166"/>
      <c r="AO2744" s="166"/>
      <c r="AP2744" s="166"/>
      <c r="AQ2744" s="166"/>
      <c r="AR2744" s="166"/>
      <c r="AS2744" s="166"/>
      <c r="AT2744" s="166"/>
      <c r="AU2744" s="166"/>
      <c r="AV2744" s="166"/>
      <c r="AW2744" s="166"/>
      <c r="AX2744" s="166"/>
      <c r="AY2744" s="166"/>
    </row>
    <row r="2745" spans="1:51" s="115" customFormat="1" ht="12.75" customHeight="1" x14ac:dyDescent="0.25">
      <c r="A2745" s="156">
        <v>42646</v>
      </c>
      <c r="B2745" s="157" t="s">
        <v>1475</v>
      </c>
      <c r="C2745" s="158" t="s">
        <v>1795</v>
      </c>
      <c r="D2745" s="158" t="s">
        <v>1529</v>
      </c>
      <c r="E2745" s="158"/>
      <c r="F2745" s="159">
        <v>120.2105</v>
      </c>
      <c r="G2745" s="160"/>
      <c r="H2745" s="160"/>
      <c r="I2745" s="166"/>
      <c r="J2745" s="166"/>
      <c r="K2745" s="166"/>
      <c r="L2745" s="166"/>
      <c r="M2745" s="166"/>
      <c r="N2745" s="166"/>
      <c r="O2745" s="166"/>
      <c r="P2745" s="166"/>
      <c r="Q2745" s="166"/>
      <c r="R2745" s="166"/>
      <c r="S2745" s="166"/>
      <c r="T2745" s="166"/>
      <c r="U2745" s="166"/>
      <c r="V2745" s="166"/>
      <c r="W2745" s="166"/>
      <c r="X2745" s="166"/>
      <c r="Y2745" s="166"/>
      <c r="Z2745" s="166"/>
      <c r="AA2745" s="166"/>
      <c r="AB2745" s="166"/>
      <c r="AC2745" s="166"/>
      <c r="AD2745" s="166"/>
      <c r="AE2745" s="166"/>
      <c r="AF2745" s="166"/>
      <c r="AG2745" s="166"/>
      <c r="AH2745" s="166"/>
      <c r="AI2745" s="166"/>
      <c r="AJ2745" s="166"/>
      <c r="AK2745" s="166"/>
      <c r="AL2745" s="166"/>
      <c r="AM2745" s="166"/>
      <c r="AN2745" s="166"/>
      <c r="AO2745" s="166"/>
      <c r="AP2745" s="166"/>
      <c r="AQ2745" s="166"/>
      <c r="AR2745" s="166"/>
      <c r="AS2745" s="166"/>
      <c r="AT2745" s="166"/>
      <c r="AU2745" s="166"/>
      <c r="AV2745" s="166"/>
      <c r="AW2745" s="166"/>
      <c r="AX2745" s="166"/>
      <c r="AY2745" s="166"/>
    </row>
    <row r="2746" spans="1:51" s="115" customFormat="1" ht="12.75" customHeight="1" x14ac:dyDescent="0.25">
      <c r="A2746" s="161">
        <v>42646</v>
      </c>
      <c r="B2746" s="162" t="s">
        <v>1475</v>
      </c>
      <c r="C2746" s="163" t="s">
        <v>1796</v>
      </c>
      <c r="D2746" s="163" t="s">
        <v>1529</v>
      </c>
      <c r="E2746" s="163"/>
      <c r="F2746" s="164">
        <v>209.5009</v>
      </c>
      <c r="G2746" s="165"/>
      <c r="H2746" s="165"/>
      <c r="I2746" s="166"/>
      <c r="J2746" s="166"/>
      <c r="K2746" s="166"/>
      <c r="L2746" s="166"/>
      <c r="M2746" s="166"/>
      <c r="N2746" s="166"/>
      <c r="O2746" s="166"/>
      <c r="P2746" s="166"/>
      <c r="Q2746" s="166"/>
      <c r="R2746" s="166"/>
      <c r="S2746" s="166"/>
      <c r="T2746" s="166"/>
      <c r="U2746" s="166"/>
      <c r="V2746" s="166"/>
      <c r="W2746" s="166"/>
      <c r="X2746" s="166"/>
      <c r="Y2746" s="166"/>
      <c r="Z2746" s="166"/>
      <c r="AA2746" s="166"/>
      <c r="AB2746" s="166"/>
      <c r="AC2746" s="166"/>
      <c r="AD2746" s="166"/>
      <c r="AE2746" s="166"/>
      <c r="AF2746" s="166"/>
      <c r="AG2746" s="166"/>
      <c r="AH2746" s="166"/>
      <c r="AI2746" s="166"/>
      <c r="AJ2746" s="166"/>
      <c r="AK2746" s="166"/>
      <c r="AL2746" s="166"/>
      <c r="AM2746" s="166"/>
      <c r="AN2746" s="166"/>
      <c r="AO2746" s="166"/>
      <c r="AP2746" s="166"/>
      <c r="AQ2746" s="166"/>
      <c r="AR2746" s="166"/>
      <c r="AS2746" s="166"/>
      <c r="AT2746" s="166"/>
      <c r="AU2746" s="166"/>
      <c r="AV2746" s="166"/>
      <c r="AW2746" s="166"/>
      <c r="AX2746" s="166"/>
      <c r="AY2746" s="166"/>
    </row>
    <row r="2747" spans="1:51" s="115" customFormat="1" ht="12.75" customHeight="1" x14ac:dyDescent="0.25">
      <c r="A2747" s="156">
        <v>42646</v>
      </c>
      <c r="B2747" s="157" t="s">
        <v>1474</v>
      </c>
      <c r="C2747" s="158" t="s">
        <v>1796</v>
      </c>
      <c r="D2747" s="158" t="s">
        <v>1529</v>
      </c>
      <c r="E2747" s="158"/>
      <c r="F2747" s="159">
        <v>6.2700269999999998</v>
      </c>
      <c r="G2747" s="160"/>
      <c r="H2747" s="160"/>
      <c r="I2747" s="166"/>
      <c r="J2747" s="166"/>
      <c r="K2747" s="166"/>
      <c r="L2747" s="166"/>
      <c r="M2747" s="166"/>
      <c r="N2747" s="166"/>
      <c r="O2747" s="166"/>
      <c r="P2747" s="166"/>
      <c r="Q2747" s="166"/>
      <c r="R2747" s="166"/>
      <c r="S2747" s="166"/>
      <c r="T2747" s="166"/>
      <c r="U2747" s="166"/>
      <c r="V2747" s="166"/>
      <c r="W2747" s="166"/>
      <c r="X2747" s="166"/>
      <c r="Y2747" s="166"/>
      <c r="Z2747" s="166"/>
      <c r="AA2747" s="166"/>
      <c r="AB2747" s="166"/>
      <c r="AC2747" s="166"/>
      <c r="AD2747" s="166"/>
      <c r="AE2747" s="166"/>
      <c r="AF2747" s="166"/>
      <c r="AG2747" s="166"/>
      <c r="AH2747" s="166"/>
      <c r="AI2747" s="166"/>
      <c r="AJ2747" s="166"/>
      <c r="AK2747" s="166"/>
      <c r="AL2747" s="166"/>
      <c r="AM2747" s="166"/>
      <c r="AN2747" s="166"/>
      <c r="AO2747" s="166"/>
      <c r="AP2747" s="166"/>
      <c r="AQ2747" s="166"/>
      <c r="AR2747" s="166"/>
      <c r="AS2747" s="166"/>
      <c r="AT2747" s="166"/>
      <c r="AU2747" s="166"/>
      <c r="AV2747" s="166"/>
      <c r="AW2747" s="166"/>
      <c r="AX2747" s="166"/>
      <c r="AY2747" s="166"/>
    </row>
    <row r="2748" spans="1:51" s="115" customFormat="1" ht="12.75" customHeight="1" x14ac:dyDescent="0.25">
      <c r="A2748" s="161">
        <v>42646</v>
      </c>
      <c r="B2748" s="162" t="s">
        <v>1474</v>
      </c>
      <c r="C2748" s="163" t="s">
        <v>1797</v>
      </c>
      <c r="D2748" s="163" t="s">
        <v>1529</v>
      </c>
      <c r="E2748" s="163"/>
      <c r="F2748" s="164">
        <v>5.7577649999999998E-3</v>
      </c>
      <c r="G2748" s="165"/>
      <c r="H2748" s="165"/>
      <c r="I2748" s="166"/>
      <c r="J2748" s="166"/>
      <c r="K2748" s="166"/>
      <c r="L2748" s="166"/>
      <c r="M2748" s="166"/>
      <c r="N2748" s="166"/>
      <c r="O2748" s="166"/>
      <c r="P2748" s="166"/>
      <c r="Q2748" s="166"/>
      <c r="R2748" s="166"/>
      <c r="S2748" s="166"/>
      <c r="T2748" s="166"/>
      <c r="U2748" s="166"/>
      <c r="V2748" s="166"/>
      <c r="W2748" s="166"/>
      <c r="X2748" s="166"/>
      <c r="Y2748" s="166"/>
      <c r="Z2748" s="166"/>
      <c r="AA2748" s="166"/>
      <c r="AB2748" s="166"/>
      <c r="AC2748" s="166"/>
      <c r="AD2748" s="166"/>
      <c r="AE2748" s="166"/>
      <c r="AF2748" s="166"/>
      <c r="AG2748" s="166"/>
      <c r="AH2748" s="166"/>
      <c r="AI2748" s="166"/>
      <c r="AJ2748" s="166"/>
      <c r="AK2748" s="166"/>
      <c r="AL2748" s="166"/>
      <c r="AM2748" s="166"/>
      <c r="AN2748" s="166"/>
      <c r="AO2748" s="166"/>
      <c r="AP2748" s="166"/>
      <c r="AQ2748" s="166"/>
      <c r="AR2748" s="166"/>
      <c r="AS2748" s="166"/>
      <c r="AT2748" s="166"/>
      <c r="AU2748" s="166"/>
      <c r="AV2748" s="166"/>
      <c r="AW2748" s="166"/>
      <c r="AX2748" s="166"/>
      <c r="AY2748" s="166"/>
    </row>
    <row r="2749" spans="1:51" s="115" customFormat="1" ht="12.75" customHeight="1" x14ac:dyDescent="0.25">
      <c r="A2749" s="156">
        <v>42660</v>
      </c>
      <c r="B2749" s="157" t="s">
        <v>1474</v>
      </c>
      <c r="C2749" s="158" t="s">
        <v>1798</v>
      </c>
      <c r="D2749" s="158" t="s">
        <v>1529</v>
      </c>
      <c r="E2749" s="158"/>
      <c r="F2749" s="159">
        <v>24.761040000000001</v>
      </c>
      <c r="G2749" s="160"/>
      <c r="H2749" s="160"/>
      <c r="I2749" s="166"/>
      <c r="J2749" s="166"/>
      <c r="K2749" s="166"/>
      <c r="L2749" s="166"/>
      <c r="M2749" s="166"/>
      <c r="N2749" s="166"/>
      <c r="O2749" s="166"/>
      <c r="P2749" s="166"/>
      <c r="Q2749" s="166"/>
      <c r="R2749" s="166"/>
      <c r="S2749" s="166"/>
      <c r="T2749" s="166"/>
      <c r="U2749" s="166"/>
      <c r="V2749" s="166"/>
      <c r="W2749" s="166"/>
      <c r="X2749" s="166"/>
      <c r="Y2749" s="166"/>
      <c r="Z2749" s="166"/>
      <c r="AA2749" s="166"/>
      <c r="AB2749" s="166"/>
      <c r="AC2749" s="166"/>
      <c r="AD2749" s="166"/>
      <c r="AE2749" s="166"/>
      <c r="AF2749" s="166"/>
      <c r="AG2749" s="166"/>
      <c r="AH2749" s="166"/>
      <c r="AI2749" s="166"/>
      <c r="AJ2749" s="166"/>
      <c r="AK2749" s="166"/>
      <c r="AL2749" s="166"/>
      <c r="AM2749" s="166"/>
      <c r="AN2749" s="166"/>
      <c r="AO2749" s="166"/>
      <c r="AP2749" s="166"/>
      <c r="AQ2749" s="166"/>
      <c r="AR2749" s="166"/>
      <c r="AS2749" s="166"/>
      <c r="AT2749" s="166"/>
      <c r="AU2749" s="166"/>
      <c r="AV2749" s="166"/>
      <c r="AW2749" s="166"/>
      <c r="AX2749" s="166"/>
      <c r="AY2749" s="166"/>
    </row>
    <row r="2750" spans="1:51" s="115" customFormat="1" ht="12.75" customHeight="1" x14ac:dyDescent="0.25">
      <c r="A2750" s="161">
        <v>42662</v>
      </c>
      <c r="B2750" s="162" t="s">
        <v>1473</v>
      </c>
      <c r="C2750" s="163" t="s">
        <v>1799</v>
      </c>
      <c r="D2750" s="163" t="s">
        <v>1529</v>
      </c>
      <c r="E2750" s="163"/>
      <c r="F2750" s="164">
        <v>63.6</v>
      </c>
      <c r="G2750" s="165"/>
      <c r="H2750" s="165"/>
      <c r="I2750" s="166"/>
      <c r="J2750" s="166"/>
      <c r="K2750" s="166"/>
      <c r="L2750" s="166"/>
      <c r="M2750" s="166"/>
      <c r="N2750" s="166"/>
      <c r="O2750" s="166"/>
      <c r="P2750" s="166"/>
      <c r="Q2750" s="166"/>
      <c r="R2750" s="166"/>
      <c r="S2750" s="166"/>
      <c r="T2750" s="166"/>
      <c r="U2750" s="166"/>
      <c r="V2750" s="166"/>
      <c r="W2750" s="166"/>
      <c r="X2750" s="166"/>
      <c r="Y2750" s="166"/>
      <c r="Z2750" s="166"/>
      <c r="AA2750" s="166"/>
      <c r="AB2750" s="166"/>
      <c r="AC2750" s="166"/>
      <c r="AD2750" s="166"/>
      <c r="AE2750" s="166"/>
      <c r="AF2750" s="166"/>
      <c r="AG2750" s="166"/>
      <c r="AH2750" s="166"/>
      <c r="AI2750" s="166"/>
      <c r="AJ2750" s="166"/>
      <c r="AK2750" s="166"/>
      <c r="AL2750" s="166"/>
      <c r="AM2750" s="166"/>
      <c r="AN2750" s="166"/>
      <c r="AO2750" s="166"/>
      <c r="AP2750" s="166"/>
      <c r="AQ2750" s="166"/>
      <c r="AR2750" s="166"/>
      <c r="AS2750" s="166"/>
      <c r="AT2750" s="166"/>
      <c r="AU2750" s="166"/>
      <c r="AV2750" s="166"/>
      <c r="AW2750" s="166"/>
      <c r="AX2750" s="166"/>
      <c r="AY2750" s="166"/>
    </row>
    <row r="2751" spans="1:51" s="115" customFormat="1" ht="12.75" customHeight="1" x14ac:dyDescent="0.25">
      <c r="A2751" s="156">
        <v>42662</v>
      </c>
      <c r="B2751" s="157" t="s">
        <v>1473</v>
      </c>
      <c r="C2751" s="158" t="s">
        <v>1799</v>
      </c>
      <c r="D2751" s="158" t="s">
        <v>1529</v>
      </c>
      <c r="E2751" s="158"/>
      <c r="F2751" s="159">
        <v>56.4</v>
      </c>
      <c r="G2751" s="160"/>
      <c r="H2751" s="160"/>
      <c r="I2751" s="166"/>
      <c r="J2751" s="166"/>
      <c r="K2751" s="166"/>
      <c r="L2751" s="166"/>
      <c r="M2751" s="166"/>
      <c r="N2751" s="166"/>
      <c r="O2751" s="166"/>
      <c r="P2751" s="166"/>
      <c r="Q2751" s="166"/>
      <c r="R2751" s="166"/>
      <c r="S2751" s="166"/>
      <c r="T2751" s="166"/>
      <c r="U2751" s="166"/>
      <c r="V2751" s="166"/>
      <c r="W2751" s="166"/>
      <c r="X2751" s="166"/>
      <c r="Y2751" s="166"/>
      <c r="Z2751" s="166"/>
      <c r="AA2751" s="166"/>
      <c r="AB2751" s="166"/>
      <c r="AC2751" s="166"/>
      <c r="AD2751" s="166"/>
      <c r="AE2751" s="166"/>
      <c r="AF2751" s="166"/>
      <c r="AG2751" s="166"/>
      <c r="AH2751" s="166"/>
      <c r="AI2751" s="166"/>
      <c r="AJ2751" s="166"/>
      <c r="AK2751" s="166"/>
      <c r="AL2751" s="166"/>
      <c r="AM2751" s="166"/>
      <c r="AN2751" s="166"/>
      <c r="AO2751" s="166"/>
      <c r="AP2751" s="166"/>
      <c r="AQ2751" s="166"/>
      <c r="AR2751" s="166"/>
      <c r="AS2751" s="166"/>
      <c r="AT2751" s="166"/>
      <c r="AU2751" s="166"/>
      <c r="AV2751" s="166"/>
      <c r="AW2751" s="166"/>
      <c r="AX2751" s="166"/>
      <c r="AY2751" s="166"/>
    </row>
    <row r="2752" spans="1:51" s="115" customFormat="1" ht="12.75" customHeight="1" x14ac:dyDescent="0.25">
      <c r="A2752" s="161">
        <v>42663</v>
      </c>
      <c r="B2752" s="162" t="s">
        <v>1474</v>
      </c>
      <c r="C2752" s="163" t="s">
        <v>1800</v>
      </c>
      <c r="D2752" s="163" t="s">
        <v>1529</v>
      </c>
      <c r="E2752" s="163"/>
      <c r="F2752" s="164">
        <v>185.565</v>
      </c>
      <c r="G2752" s="165"/>
      <c r="H2752" s="165"/>
      <c r="I2752" s="166"/>
      <c r="J2752" s="166"/>
      <c r="K2752" s="166"/>
      <c r="L2752" s="166"/>
      <c r="M2752" s="166"/>
      <c r="N2752" s="166"/>
      <c r="O2752" s="166"/>
      <c r="P2752" s="166"/>
      <c r="Q2752" s="166"/>
      <c r="R2752" s="166"/>
      <c r="S2752" s="166"/>
      <c r="T2752" s="166"/>
      <c r="U2752" s="166"/>
      <c r="V2752" s="166"/>
      <c r="W2752" s="166"/>
      <c r="X2752" s="166"/>
      <c r="Y2752" s="166"/>
      <c r="Z2752" s="166"/>
      <c r="AA2752" s="166"/>
      <c r="AB2752" s="166"/>
      <c r="AC2752" s="166"/>
      <c r="AD2752" s="166"/>
      <c r="AE2752" s="166"/>
      <c r="AF2752" s="166"/>
      <c r="AG2752" s="166"/>
      <c r="AH2752" s="166"/>
      <c r="AI2752" s="166"/>
      <c r="AJ2752" s="166"/>
      <c r="AK2752" s="166"/>
      <c r="AL2752" s="166"/>
      <c r="AM2752" s="166"/>
      <c r="AN2752" s="166"/>
      <c r="AO2752" s="166"/>
      <c r="AP2752" s="166"/>
      <c r="AQ2752" s="166"/>
      <c r="AR2752" s="166"/>
      <c r="AS2752" s="166"/>
      <c r="AT2752" s="166"/>
      <c r="AU2752" s="166"/>
      <c r="AV2752" s="166"/>
      <c r="AW2752" s="166"/>
      <c r="AX2752" s="166"/>
      <c r="AY2752" s="166"/>
    </row>
    <row r="2753" spans="1:51" s="115" customFormat="1" ht="12.75" customHeight="1" x14ac:dyDescent="0.25">
      <c r="A2753" s="156">
        <v>42664</v>
      </c>
      <c r="B2753" s="157" t="s">
        <v>1475</v>
      </c>
      <c r="C2753" s="158" t="s">
        <v>1660</v>
      </c>
      <c r="D2753" s="158" t="s">
        <v>1529</v>
      </c>
      <c r="E2753" s="158"/>
      <c r="F2753" s="159">
        <v>13.1529895</v>
      </c>
      <c r="G2753" s="160"/>
      <c r="H2753" s="160"/>
      <c r="I2753" s="166"/>
      <c r="J2753" s="166"/>
      <c r="K2753" s="166"/>
      <c r="L2753" s="166"/>
      <c r="M2753" s="166"/>
      <c r="N2753" s="166"/>
      <c r="O2753" s="166"/>
      <c r="P2753" s="166"/>
      <c r="Q2753" s="166"/>
      <c r="R2753" s="166"/>
      <c r="S2753" s="166"/>
      <c r="T2753" s="166"/>
      <c r="U2753" s="166"/>
      <c r="V2753" s="166"/>
      <c r="W2753" s="166"/>
      <c r="X2753" s="166"/>
      <c r="Y2753" s="166"/>
      <c r="Z2753" s="166"/>
      <c r="AA2753" s="166"/>
      <c r="AB2753" s="166"/>
      <c r="AC2753" s="166"/>
      <c r="AD2753" s="166"/>
      <c r="AE2753" s="166"/>
      <c r="AF2753" s="166"/>
      <c r="AG2753" s="166"/>
      <c r="AH2753" s="166"/>
      <c r="AI2753" s="166"/>
      <c r="AJ2753" s="166"/>
      <c r="AK2753" s="166"/>
      <c r="AL2753" s="166"/>
      <c r="AM2753" s="166"/>
      <c r="AN2753" s="166"/>
      <c r="AO2753" s="166"/>
      <c r="AP2753" s="166"/>
      <c r="AQ2753" s="166"/>
      <c r="AR2753" s="166"/>
      <c r="AS2753" s="166"/>
      <c r="AT2753" s="166"/>
      <c r="AU2753" s="166"/>
      <c r="AV2753" s="166"/>
      <c r="AW2753" s="166"/>
      <c r="AX2753" s="166"/>
      <c r="AY2753" s="166"/>
    </row>
    <row r="2754" spans="1:51" s="115" customFormat="1" ht="12.75" customHeight="1" x14ac:dyDescent="0.25">
      <c r="A2754" s="161">
        <v>42680</v>
      </c>
      <c r="B2754" s="162" t="s">
        <v>1474</v>
      </c>
      <c r="C2754" s="163" t="s">
        <v>1757</v>
      </c>
      <c r="D2754" s="163" t="s">
        <v>1529</v>
      </c>
      <c r="E2754" s="163"/>
      <c r="F2754" s="164">
        <v>2.41</v>
      </c>
      <c r="G2754" s="165"/>
      <c r="H2754" s="165"/>
      <c r="I2754" s="166"/>
      <c r="J2754" s="166"/>
      <c r="K2754" s="166"/>
      <c r="L2754" s="166"/>
      <c r="M2754" s="166"/>
      <c r="N2754" s="166"/>
      <c r="O2754" s="166"/>
      <c r="P2754" s="166"/>
      <c r="Q2754" s="166"/>
      <c r="R2754" s="166"/>
      <c r="S2754" s="166"/>
      <c r="T2754" s="166"/>
      <c r="U2754" s="166"/>
      <c r="V2754" s="166"/>
      <c r="W2754" s="166"/>
      <c r="X2754" s="166"/>
      <c r="Y2754" s="166"/>
      <c r="Z2754" s="166"/>
      <c r="AA2754" s="166"/>
      <c r="AB2754" s="166"/>
      <c r="AC2754" s="166"/>
      <c r="AD2754" s="166"/>
      <c r="AE2754" s="166"/>
      <c r="AF2754" s="166"/>
      <c r="AG2754" s="166"/>
      <c r="AH2754" s="166"/>
      <c r="AI2754" s="166"/>
      <c r="AJ2754" s="166"/>
      <c r="AK2754" s="166"/>
      <c r="AL2754" s="166"/>
      <c r="AM2754" s="166"/>
      <c r="AN2754" s="166"/>
      <c r="AO2754" s="166"/>
      <c r="AP2754" s="166"/>
      <c r="AQ2754" s="166"/>
      <c r="AR2754" s="166"/>
      <c r="AS2754" s="166"/>
      <c r="AT2754" s="166"/>
      <c r="AU2754" s="166"/>
      <c r="AV2754" s="166"/>
      <c r="AW2754" s="166"/>
      <c r="AX2754" s="166"/>
      <c r="AY2754" s="166"/>
    </row>
    <row r="2755" spans="1:51" s="115" customFormat="1" ht="12.75" customHeight="1" x14ac:dyDescent="0.25">
      <c r="A2755" s="156">
        <v>42681</v>
      </c>
      <c r="B2755" s="157" t="s">
        <v>1474</v>
      </c>
      <c r="C2755" s="158" t="s">
        <v>1681</v>
      </c>
      <c r="D2755" s="158" t="s">
        <v>1529</v>
      </c>
      <c r="E2755" s="158"/>
      <c r="F2755" s="159">
        <v>3.1095867400000001</v>
      </c>
      <c r="G2755" s="160"/>
      <c r="H2755" s="160"/>
      <c r="I2755" s="166"/>
      <c r="J2755" s="166"/>
      <c r="K2755" s="166"/>
      <c r="L2755" s="166"/>
      <c r="M2755" s="166"/>
      <c r="N2755" s="166"/>
      <c r="O2755" s="166"/>
      <c r="P2755" s="166"/>
      <c r="Q2755" s="166"/>
      <c r="R2755" s="166"/>
      <c r="S2755" s="166"/>
      <c r="T2755" s="166"/>
      <c r="U2755" s="166"/>
      <c r="V2755" s="166"/>
      <c r="W2755" s="166"/>
      <c r="X2755" s="166"/>
      <c r="Y2755" s="166"/>
      <c r="Z2755" s="166"/>
      <c r="AA2755" s="166"/>
      <c r="AB2755" s="166"/>
      <c r="AC2755" s="166"/>
      <c r="AD2755" s="166"/>
      <c r="AE2755" s="166"/>
      <c r="AF2755" s="166"/>
      <c r="AG2755" s="166"/>
      <c r="AH2755" s="166"/>
      <c r="AI2755" s="166"/>
      <c r="AJ2755" s="166"/>
      <c r="AK2755" s="166"/>
      <c r="AL2755" s="166"/>
      <c r="AM2755" s="166"/>
      <c r="AN2755" s="166"/>
      <c r="AO2755" s="166"/>
      <c r="AP2755" s="166"/>
      <c r="AQ2755" s="166"/>
      <c r="AR2755" s="166"/>
      <c r="AS2755" s="166"/>
      <c r="AT2755" s="166"/>
      <c r="AU2755" s="166"/>
      <c r="AV2755" s="166"/>
      <c r="AW2755" s="166"/>
      <c r="AX2755" s="166"/>
      <c r="AY2755" s="166"/>
    </row>
    <row r="2756" spans="1:51" s="115" customFormat="1" ht="12.75" customHeight="1" x14ac:dyDescent="0.25">
      <c r="A2756" s="161">
        <v>42685</v>
      </c>
      <c r="B2756" s="162" t="s">
        <v>1474</v>
      </c>
      <c r="C2756" s="163" t="s">
        <v>1801</v>
      </c>
      <c r="D2756" s="163" t="s">
        <v>1529</v>
      </c>
      <c r="E2756" s="163"/>
      <c r="F2756" s="164">
        <v>2.3771875547250003</v>
      </c>
      <c r="G2756" s="165"/>
      <c r="H2756" s="165"/>
      <c r="I2756" s="166"/>
      <c r="J2756" s="166"/>
      <c r="K2756" s="166"/>
      <c r="L2756" s="166"/>
      <c r="M2756" s="166"/>
      <c r="N2756" s="166"/>
      <c r="O2756" s="166"/>
      <c r="P2756" s="166"/>
      <c r="Q2756" s="166"/>
      <c r="R2756" s="166"/>
      <c r="S2756" s="166"/>
      <c r="T2756" s="166"/>
      <c r="U2756" s="166"/>
      <c r="V2756" s="166"/>
      <c r="W2756" s="166"/>
      <c r="X2756" s="166"/>
      <c r="Y2756" s="166"/>
      <c r="Z2756" s="166"/>
      <c r="AA2756" s="166"/>
      <c r="AB2756" s="166"/>
      <c r="AC2756" s="166"/>
      <c r="AD2756" s="166"/>
      <c r="AE2756" s="166"/>
      <c r="AF2756" s="166"/>
      <c r="AG2756" s="166"/>
      <c r="AH2756" s="166"/>
      <c r="AI2756" s="166"/>
      <c r="AJ2756" s="166"/>
      <c r="AK2756" s="166"/>
      <c r="AL2756" s="166"/>
      <c r="AM2756" s="166"/>
      <c r="AN2756" s="166"/>
      <c r="AO2756" s="166"/>
      <c r="AP2756" s="166"/>
      <c r="AQ2756" s="166"/>
      <c r="AR2756" s="166"/>
      <c r="AS2756" s="166"/>
      <c r="AT2756" s="166"/>
      <c r="AU2756" s="166"/>
      <c r="AV2756" s="166"/>
      <c r="AW2756" s="166"/>
      <c r="AX2756" s="166"/>
      <c r="AY2756" s="166"/>
    </row>
    <row r="2757" spans="1:51" s="115" customFormat="1" ht="12.75" customHeight="1" x14ac:dyDescent="0.25">
      <c r="A2757" s="156">
        <v>42690</v>
      </c>
      <c r="B2757" s="157" t="s">
        <v>1474</v>
      </c>
      <c r="C2757" s="158" t="s">
        <v>1802</v>
      </c>
      <c r="D2757" s="158" t="s">
        <v>1529</v>
      </c>
      <c r="E2757" s="158"/>
      <c r="F2757" s="159">
        <v>10</v>
      </c>
      <c r="G2757" s="160"/>
      <c r="H2757" s="160"/>
      <c r="I2757" s="166"/>
      <c r="J2757" s="166"/>
      <c r="K2757" s="166"/>
      <c r="L2757" s="166"/>
      <c r="M2757" s="166"/>
      <c r="N2757" s="166"/>
      <c r="O2757" s="166"/>
      <c r="P2757" s="166"/>
      <c r="Q2757" s="166"/>
      <c r="R2757" s="166"/>
      <c r="S2757" s="166"/>
      <c r="T2757" s="166"/>
      <c r="U2757" s="166"/>
      <c r="V2757" s="166"/>
      <c r="W2757" s="166"/>
      <c r="X2757" s="166"/>
      <c r="Y2757" s="166"/>
      <c r="Z2757" s="166"/>
      <c r="AA2757" s="166"/>
      <c r="AB2757" s="166"/>
      <c r="AC2757" s="166"/>
      <c r="AD2757" s="166"/>
      <c r="AE2757" s="166"/>
      <c r="AF2757" s="166"/>
      <c r="AG2757" s="166"/>
      <c r="AH2757" s="166"/>
      <c r="AI2757" s="166"/>
      <c r="AJ2757" s="166"/>
      <c r="AK2757" s="166"/>
      <c r="AL2757" s="166"/>
      <c r="AM2757" s="166"/>
      <c r="AN2757" s="166"/>
      <c r="AO2757" s="166"/>
      <c r="AP2757" s="166"/>
      <c r="AQ2757" s="166"/>
      <c r="AR2757" s="166"/>
      <c r="AS2757" s="166"/>
      <c r="AT2757" s="166"/>
      <c r="AU2757" s="166"/>
      <c r="AV2757" s="166"/>
      <c r="AW2757" s="166"/>
      <c r="AX2757" s="166"/>
      <c r="AY2757" s="166"/>
    </row>
    <row r="2758" spans="1:51" s="115" customFormat="1" ht="12.75" customHeight="1" x14ac:dyDescent="0.25">
      <c r="A2758" s="161">
        <v>42690</v>
      </c>
      <c r="B2758" s="162" t="s">
        <v>1474</v>
      </c>
      <c r="C2758" s="163" t="s">
        <v>1680</v>
      </c>
      <c r="D2758" s="163" t="s">
        <v>1529</v>
      </c>
      <c r="E2758" s="163"/>
      <c r="F2758" s="164">
        <v>58.519210000000001</v>
      </c>
      <c r="G2758" s="165"/>
      <c r="H2758" s="165"/>
      <c r="I2758" s="166"/>
      <c r="J2758" s="166"/>
      <c r="K2758" s="166"/>
      <c r="L2758" s="166"/>
      <c r="M2758" s="166"/>
      <c r="N2758" s="166"/>
      <c r="O2758" s="166"/>
      <c r="P2758" s="166"/>
      <c r="Q2758" s="166"/>
      <c r="R2758" s="166"/>
      <c r="S2758" s="166"/>
      <c r="T2758" s="166"/>
      <c r="U2758" s="166"/>
      <c r="V2758" s="166"/>
      <c r="W2758" s="166"/>
      <c r="X2758" s="166"/>
      <c r="Y2758" s="166"/>
      <c r="Z2758" s="166"/>
      <c r="AA2758" s="166"/>
      <c r="AB2758" s="166"/>
      <c r="AC2758" s="166"/>
      <c r="AD2758" s="166"/>
      <c r="AE2758" s="166"/>
      <c r="AF2758" s="166"/>
      <c r="AG2758" s="166"/>
      <c r="AH2758" s="166"/>
      <c r="AI2758" s="166"/>
      <c r="AJ2758" s="166"/>
      <c r="AK2758" s="166"/>
      <c r="AL2758" s="166"/>
      <c r="AM2758" s="166"/>
      <c r="AN2758" s="166"/>
      <c r="AO2758" s="166"/>
      <c r="AP2758" s="166"/>
      <c r="AQ2758" s="166"/>
      <c r="AR2758" s="166"/>
      <c r="AS2758" s="166"/>
      <c r="AT2758" s="166"/>
      <c r="AU2758" s="166"/>
      <c r="AV2758" s="166"/>
      <c r="AW2758" s="166"/>
      <c r="AX2758" s="166"/>
      <c r="AY2758" s="166"/>
    </row>
    <row r="2759" spans="1:51" s="115" customFormat="1" ht="12.75" customHeight="1" x14ac:dyDescent="0.25">
      <c r="A2759" s="156">
        <v>42690</v>
      </c>
      <c r="B2759" s="157" t="s">
        <v>1474</v>
      </c>
      <c r="C2759" s="158" t="s">
        <v>1646</v>
      </c>
      <c r="D2759" s="158" t="s">
        <v>1529</v>
      </c>
      <c r="E2759" s="158"/>
      <c r="F2759" s="159">
        <v>240.41748999999999</v>
      </c>
      <c r="G2759" s="160"/>
      <c r="H2759" s="160"/>
      <c r="I2759" s="166"/>
      <c r="J2759" s="166"/>
      <c r="K2759" s="166"/>
      <c r="L2759" s="166"/>
      <c r="M2759" s="166"/>
      <c r="N2759" s="166"/>
      <c r="O2759" s="166"/>
      <c r="P2759" s="166"/>
      <c r="Q2759" s="166"/>
      <c r="R2759" s="166"/>
      <c r="S2759" s="166"/>
      <c r="T2759" s="166"/>
      <c r="U2759" s="166"/>
      <c r="V2759" s="166"/>
      <c r="W2759" s="166"/>
      <c r="X2759" s="166"/>
      <c r="Y2759" s="166"/>
      <c r="Z2759" s="166"/>
      <c r="AA2759" s="166"/>
      <c r="AB2759" s="166"/>
      <c r="AC2759" s="166"/>
      <c r="AD2759" s="166"/>
      <c r="AE2759" s="166"/>
      <c r="AF2759" s="166"/>
      <c r="AG2759" s="166"/>
      <c r="AH2759" s="166"/>
      <c r="AI2759" s="166"/>
      <c r="AJ2759" s="166"/>
      <c r="AK2759" s="166"/>
      <c r="AL2759" s="166"/>
      <c r="AM2759" s="166"/>
      <c r="AN2759" s="166"/>
      <c r="AO2759" s="166"/>
      <c r="AP2759" s="166"/>
      <c r="AQ2759" s="166"/>
      <c r="AR2759" s="166"/>
      <c r="AS2759" s="166"/>
      <c r="AT2759" s="166"/>
      <c r="AU2759" s="166"/>
      <c r="AV2759" s="166"/>
      <c r="AW2759" s="166"/>
      <c r="AX2759" s="166"/>
      <c r="AY2759" s="166"/>
    </row>
    <row r="2760" spans="1:51" s="115" customFormat="1" ht="12.75" customHeight="1" x14ac:dyDescent="0.25">
      <c r="A2760" s="161">
        <v>42697</v>
      </c>
      <c r="B2760" s="162" t="s">
        <v>1474</v>
      </c>
      <c r="C2760" s="163" t="s">
        <v>1803</v>
      </c>
      <c r="D2760" s="163" t="s">
        <v>1529</v>
      </c>
      <c r="E2760" s="163"/>
      <c r="F2760" s="164">
        <v>5</v>
      </c>
      <c r="G2760" s="165"/>
      <c r="H2760" s="165"/>
      <c r="I2760" s="166"/>
      <c r="J2760" s="166"/>
      <c r="K2760" s="166"/>
      <c r="L2760" s="166"/>
      <c r="M2760" s="166"/>
      <c r="N2760" s="166"/>
      <c r="O2760" s="166"/>
      <c r="P2760" s="166"/>
      <c r="Q2760" s="166"/>
      <c r="R2760" s="166"/>
      <c r="S2760" s="166"/>
      <c r="T2760" s="166"/>
      <c r="U2760" s="166"/>
      <c r="V2760" s="166"/>
      <c r="W2760" s="166"/>
      <c r="X2760" s="166"/>
      <c r="Y2760" s="166"/>
      <c r="Z2760" s="166"/>
      <c r="AA2760" s="166"/>
      <c r="AB2760" s="166"/>
      <c r="AC2760" s="166"/>
      <c r="AD2760" s="166"/>
      <c r="AE2760" s="166"/>
      <c r="AF2760" s="166"/>
      <c r="AG2760" s="166"/>
      <c r="AH2760" s="166"/>
      <c r="AI2760" s="166"/>
      <c r="AJ2760" s="166"/>
      <c r="AK2760" s="166"/>
      <c r="AL2760" s="166"/>
      <c r="AM2760" s="166"/>
      <c r="AN2760" s="166"/>
      <c r="AO2760" s="166"/>
      <c r="AP2760" s="166"/>
      <c r="AQ2760" s="166"/>
      <c r="AR2760" s="166"/>
      <c r="AS2760" s="166"/>
      <c r="AT2760" s="166"/>
      <c r="AU2760" s="166"/>
      <c r="AV2760" s="166"/>
      <c r="AW2760" s="166"/>
      <c r="AX2760" s="166"/>
      <c r="AY2760" s="166"/>
    </row>
    <row r="2761" spans="1:51" s="115" customFormat="1" ht="12.75" customHeight="1" x14ac:dyDescent="0.25">
      <c r="A2761" s="156">
        <v>42697</v>
      </c>
      <c r="B2761" s="157" t="s">
        <v>1474</v>
      </c>
      <c r="C2761" s="158" t="s">
        <v>1804</v>
      </c>
      <c r="D2761" s="158" t="s">
        <v>1529</v>
      </c>
      <c r="E2761" s="158"/>
      <c r="F2761" s="159">
        <v>7.6102309999999997</v>
      </c>
      <c r="G2761" s="160"/>
      <c r="H2761" s="160"/>
      <c r="I2761" s="166"/>
      <c r="J2761" s="166"/>
      <c r="K2761" s="166"/>
      <c r="L2761" s="166"/>
      <c r="M2761" s="166"/>
      <c r="N2761" s="166"/>
      <c r="O2761" s="166"/>
      <c r="P2761" s="166"/>
      <c r="Q2761" s="166"/>
      <c r="R2761" s="166"/>
      <c r="S2761" s="166"/>
      <c r="T2761" s="166"/>
      <c r="U2761" s="166"/>
      <c r="V2761" s="166"/>
      <c r="W2761" s="166"/>
      <c r="X2761" s="166"/>
      <c r="Y2761" s="166"/>
      <c r="Z2761" s="166"/>
      <c r="AA2761" s="166"/>
      <c r="AB2761" s="166"/>
      <c r="AC2761" s="166"/>
      <c r="AD2761" s="166"/>
      <c r="AE2761" s="166"/>
      <c r="AF2761" s="166"/>
      <c r="AG2761" s="166"/>
      <c r="AH2761" s="166"/>
      <c r="AI2761" s="166"/>
      <c r="AJ2761" s="166"/>
      <c r="AK2761" s="166"/>
      <c r="AL2761" s="166"/>
      <c r="AM2761" s="166"/>
      <c r="AN2761" s="166"/>
      <c r="AO2761" s="166"/>
      <c r="AP2761" s="166"/>
      <c r="AQ2761" s="166"/>
      <c r="AR2761" s="166"/>
      <c r="AS2761" s="166"/>
      <c r="AT2761" s="166"/>
      <c r="AU2761" s="166"/>
      <c r="AV2761" s="166"/>
      <c r="AW2761" s="166"/>
      <c r="AX2761" s="166"/>
      <c r="AY2761" s="166"/>
    </row>
    <row r="2762" spans="1:51" s="115" customFormat="1" ht="12.75" customHeight="1" x14ac:dyDescent="0.25">
      <c r="A2762" s="161">
        <v>42709</v>
      </c>
      <c r="B2762" s="162" t="s">
        <v>1474</v>
      </c>
      <c r="C2762" s="163" t="s">
        <v>1805</v>
      </c>
      <c r="D2762" s="163" t="s">
        <v>1529</v>
      </c>
      <c r="E2762" s="163"/>
      <c r="F2762" s="164">
        <v>16.477142109999999</v>
      </c>
      <c r="G2762" s="165"/>
      <c r="H2762" s="165"/>
      <c r="I2762" s="166"/>
      <c r="J2762" s="166"/>
      <c r="K2762" s="166"/>
      <c r="L2762" s="166"/>
      <c r="M2762" s="166"/>
      <c r="N2762" s="166"/>
      <c r="O2762" s="166"/>
      <c r="P2762" s="166"/>
      <c r="Q2762" s="166"/>
      <c r="R2762" s="166"/>
      <c r="S2762" s="166"/>
      <c r="T2762" s="166"/>
      <c r="U2762" s="166"/>
      <c r="V2762" s="166"/>
      <c r="W2762" s="166"/>
      <c r="X2762" s="166"/>
      <c r="Y2762" s="166"/>
      <c r="Z2762" s="166"/>
      <c r="AA2762" s="166"/>
      <c r="AB2762" s="166"/>
      <c r="AC2762" s="166"/>
      <c r="AD2762" s="166"/>
      <c r="AE2762" s="166"/>
      <c r="AF2762" s="166"/>
      <c r="AG2762" s="166"/>
      <c r="AH2762" s="166"/>
      <c r="AI2762" s="166"/>
      <c r="AJ2762" s="166"/>
      <c r="AK2762" s="166"/>
      <c r="AL2762" s="166"/>
      <c r="AM2762" s="166"/>
      <c r="AN2762" s="166"/>
      <c r="AO2762" s="166"/>
      <c r="AP2762" s="166"/>
      <c r="AQ2762" s="166"/>
      <c r="AR2762" s="166"/>
      <c r="AS2762" s="166"/>
      <c r="AT2762" s="166"/>
      <c r="AU2762" s="166"/>
      <c r="AV2762" s="166"/>
      <c r="AW2762" s="166"/>
      <c r="AX2762" s="166"/>
      <c r="AY2762" s="166"/>
    </row>
    <row r="2763" spans="1:51" s="115" customFormat="1" ht="12.75" customHeight="1" x14ac:dyDescent="0.25">
      <c r="A2763" s="156">
        <v>42713</v>
      </c>
      <c r="B2763" s="157" t="s">
        <v>1474</v>
      </c>
      <c r="C2763" s="158" t="s">
        <v>1806</v>
      </c>
      <c r="D2763" s="158" t="s">
        <v>1529</v>
      </c>
      <c r="E2763" s="158"/>
      <c r="F2763" s="159">
        <v>7.6585000000000001</v>
      </c>
      <c r="G2763" s="160"/>
      <c r="H2763" s="160"/>
      <c r="I2763" s="166"/>
      <c r="J2763" s="166"/>
      <c r="K2763" s="166"/>
      <c r="L2763" s="166"/>
      <c r="M2763" s="166"/>
      <c r="N2763" s="166"/>
      <c r="O2763" s="166"/>
      <c r="P2763" s="166"/>
      <c r="Q2763" s="166"/>
      <c r="R2763" s="166"/>
      <c r="S2763" s="166"/>
      <c r="T2763" s="166"/>
      <c r="U2763" s="166"/>
      <c r="V2763" s="166"/>
      <c r="W2763" s="166"/>
      <c r="X2763" s="166"/>
      <c r="Y2763" s="166"/>
      <c r="Z2763" s="166"/>
      <c r="AA2763" s="166"/>
      <c r="AB2763" s="166"/>
      <c r="AC2763" s="166"/>
      <c r="AD2763" s="166"/>
      <c r="AE2763" s="166"/>
      <c r="AF2763" s="166"/>
      <c r="AG2763" s="166"/>
      <c r="AH2763" s="166"/>
      <c r="AI2763" s="166"/>
      <c r="AJ2763" s="166"/>
      <c r="AK2763" s="166"/>
      <c r="AL2763" s="166"/>
      <c r="AM2763" s="166"/>
      <c r="AN2763" s="166"/>
      <c r="AO2763" s="166"/>
      <c r="AP2763" s="166"/>
      <c r="AQ2763" s="166"/>
      <c r="AR2763" s="166"/>
      <c r="AS2763" s="166"/>
      <c r="AT2763" s="166"/>
      <c r="AU2763" s="166"/>
      <c r="AV2763" s="166"/>
      <c r="AW2763" s="166"/>
      <c r="AX2763" s="166"/>
      <c r="AY2763" s="166"/>
    </row>
    <row r="2764" spans="1:51" s="115" customFormat="1" ht="12.75" customHeight="1" x14ac:dyDescent="0.25">
      <c r="A2764" s="161">
        <v>42713</v>
      </c>
      <c r="B2764" s="162" t="s">
        <v>1474</v>
      </c>
      <c r="C2764" s="163" t="s">
        <v>1807</v>
      </c>
      <c r="D2764" s="163" t="s">
        <v>1529</v>
      </c>
      <c r="E2764" s="163"/>
      <c r="F2764" s="164">
        <v>1</v>
      </c>
      <c r="G2764" s="165"/>
      <c r="H2764" s="165"/>
      <c r="I2764" s="166"/>
      <c r="J2764" s="166"/>
      <c r="K2764" s="166"/>
      <c r="L2764" s="166"/>
      <c r="M2764" s="166"/>
      <c r="N2764" s="166"/>
      <c r="O2764" s="166"/>
      <c r="P2764" s="166"/>
      <c r="Q2764" s="166"/>
      <c r="R2764" s="166"/>
      <c r="S2764" s="166"/>
      <c r="T2764" s="166"/>
      <c r="U2764" s="166"/>
      <c r="V2764" s="166"/>
      <c r="W2764" s="166"/>
      <c r="X2764" s="166"/>
      <c r="Y2764" s="166"/>
      <c r="Z2764" s="166"/>
      <c r="AA2764" s="166"/>
      <c r="AB2764" s="166"/>
      <c r="AC2764" s="166"/>
      <c r="AD2764" s="166"/>
      <c r="AE2764" s="166"/>
      <c r="AF2764" s="166"/>
      <c r="AG2764" s="166"/>
      <c r="AH2764" s="166"/>
      <c r="AI2764" s="166"/>
      <c r="AJ2764" s="166"/>
      <c r="AK2764" s="166"/>
      <c r="AL2764" s="166"/>
      <c r="AM2764" s="166"/>
      <c r="AN2764" s="166"/>
      <c r="AO2764" s="166"/>
      <c r="AP2764" s="166"/>
      <c r="AQ2764" s="166"/>
      <c r="AR2764" s="166"/>
      <c r="AS2764" s="166"/>
      <c r="AT2764" s="166"/>
      <c r="AU2764" s="166"/>
      <c r="AV2764" s="166"/>
      <c r="AW2764" s="166"/>
      <c r="AX2764" s="166"/>
      <c r="AY2764" s="166"/>
    </row>
    <row r="2765" spans="1:51" s="115" customFormat="1" ht="12.75" customHeight="1" x14ac:dyDescent="0.25">
      <c r="A2765" s="156">
        <v>42716</v>
      </c>
      <c r="B2765" s="157" t="s">
        <v>1474</v>
      </c>
      <c r="C2765" s="158" t="s">
        <v>1808</v>
      </c>
      <c r="D2765" s="158" t="s">
        <v>1529</v>
      </c>
      <c r="E2765" s="158"/>
      <c r="F2765" s="159">
        <v>51.727499999999999</v>
      </c>
      <c r="G2765" s="160"/>
      <c r="H2765" s="160"/>
      <c r="I2765" s="166"/>
      <c r="J2765" s="166"/>
      <c r="K2765" s="166"/>
      <c r="L2765" s="166"/>
      <c r="M2765" s="166"/>
      <c r="N2765" s="166"/>
      <c r="O2765" s="166"/>
      <c r="P2765" s="166"/>
      <c r="Q2765" s="166"/>
      <c r="R2765" s="166"/>
      <c r="S2765" s="166"/>
      <c r="T2765" s="166"/>
      <c r="U2765" s="166"/>
      <c r="V2765" s="166"/>
      <c r="W2765" s="166"/>
      <c r="X2765" s="166"/>
      <c r="Y2765" s="166"/>
      <c r="Z2765" s="166"/>
      <c r="AA2765" s="166"/>
      <c r="AB2765" s="166"/>
      <c r="AC2765" s="166"/>
      <c r="AD2765" s="166"/>
      <c r="AE2765" s="166"/>
      <c r="AF2765" s="166"/>
      <c r="AG2765" s="166"/>
      <c r="AH2765" s="166"/>
      <c r="AI2765" s="166"/>
      <c r="AJ2765" s="166"/>
      <c r="AK2765" s="166"/>
      <c r="AL2765" s="166"/>
      <c r="AM2765" s="166"/>
      <c r="AN2765" s="166"/>
      <c r="AO2765" s="166"/>
      <c r="AP2765" s="166"/>
      <c r="AQ2765" s="166"/>
      <c r="AR2765" s="166"/>
      <c r="AS2765" s="166"/>
      <c r="AT2765" s="166"/>
      <c r="AU2765" s="166"/>
      <c r="AV2765" s="166"/>
      <c r="AW2765" s="166"/>
      <c r="AX2765" s="166"/>
      <c r="AY2765" s="166"/>
    </row>
    <row r="2766" spans="1:51" s="115" customFormat="1" ht="12.75" customHeight="1" x14ac:dyDescent="0.25">
      <c r="A2766" s="161">
        <v>42723</v>
      </c>
      <c r="B2766" s="162" t="s">
        <v>1474</v>
      </c>
      <c r="C2766" s="163" t="s">
        <v>1809</v>
      </c>
      <c r="D2766" s="163" t="s">
        <v>1529</v>
      </c>
      <c r="E2766" s="163"/>
      <c r="F2766" s="164">
        <v>65</v>
      </c>
      <c r="G2766" s="165"/>
      <c r="H2766" s="165"/>
      <c r="I2766" s="166"/>
      <c r="J2766" s="166"/>
      <c r="K2766" s="166"/>
      <c r="L2766" s="166"/>
      <c r="M2766" s="166"/>
      <c r="N2766" s="166"/>
      <c r="O2766" s="166"/>
      <c r="P2766" s="166"/>
      <c r="Q2766" s="166"/>
      <c r="R2766" s="166"/>
      <c r="S2766" s="166"/>
      <c r="T2766" s="166"/>
      <c r="U2766" s="166"/>
      <c r="V2766" s="166"/>
      <c r="W2766" s="166"/>
      <c r="X2766" s="166"/>
      <c r="Y2766" s="166"/>
      <c r="Z2766" s="166"/>
      <c r="AA2766" s="166"/>
      <c r="AB2766" s="166"/>
      <c r="AC2766" s="166"/>
      <c r="AD2766" s="166"/>
      <c r="AE2766" s="166"/>
      <c r="AF2766" s="166"/>
      <c r="AG2766" s="166"/>
      <c r="AH2766" s="166"/>
      <c r="AI2766" s="166"/>
      <c r="AJ2766" s="166"/>
      <c r="AK2766" s="166"/>
      <c r="AL2766" s="166"/>
      <c r="AM2766" s="166"/>
      <c r="AN2766" s="166"/>
      <c r="AO2766" s="166"/>
      <c r="AP2766" s="166"/>
      <c r="AQ2766" s="166"/>
      <c r="AR2766" s="166"/>
      <c r="AS2766" s="166"/>
      <c r="AT2766" s="166"/>
      <c r="AU2766" s="166"/>
      <c r="AV2766" s="166"/>
      <c r="AW2766" s="166"/>
      <c r="AX2766" s="166"/>
      <c r="AY2766" s="166"/>
    </row>
    <row r="2767" spans="1:51" s="115" customFormat="1" ht="12.75" customHeight="1" x14ac:dyDescent="0.25">
      <c r="A2767" s="156">
        <v>42727</v>
      </c>
      <c r="B2767" s="157" t="s">
        <v>1473</v>
      </c>
      <c r="C2767" s="158" t="s">
        <v>1676</v>
      </c>
      <c r="D2767" s="158" t="s">
        <v>1529</v>
      </c>
      <c r="E2767" s="158"/>
      <c r="F2767" s="159">
        <v>23</v>
      </c>
      <c r="G2767" s="160"/>
      <c r="H2767" s="160"/>
      <c r="I2767" s="166"/>
      <c r="J2767" s="166"/>
      <c r="K2767" s="166"/>
      <c r="L2767" s="166"/>
      <c r="M2767" s="166"/>
      <c r="N2767" s="166"/>
      <c r="O2767" s="166"/>
      <c r="P2767" s="166"/>
      <c r="Q2767" s="166"/>
      <c r="R2767" s="166"/>
      <c r="S2767" s="166"/>
      <c r="T2767" s="166"/>
      <c r="U2767" s="166"/>
      <c r="V2767" s="166"/>
      <c r="W2767" s="166"/>
      <c r="X2767" s="166"/>
      <c r="Y2767" s="166"/>
      <c r="Z2767" s="166"/>
      <c r="AA2767" s="166"/>
      <c r="AB2767" s="166"/>
      <c r="AC2767" s="166"/>
      <c r="AD2767" s="166"/>
      <c r="AE2767" s="166"/>
      <c r="AF2767" s="166"/>
      <c r="AG2767" s="166"/>
      <c r="AH2767" s="166"/>
      <c r="AI2767" s="166"/>
      <c r="AJ2767" s="166"/>
      <c r="AK2767" s="166"/>
      <c r="AL2767" s="166"/>
      <c r="AM2767" s="166"/>
      <c r="AN2767" s="166"/>
      <c r="AO2767" s="166"/>
      <c r="AP2767" s="166"/>
      <c r="AQ2767" s="166"/>
      <c r="AR2767" s="166"/>
      <c r="AS2767" s="166"/>
      <c r="AT2767" s="166"/>
      <c r="AU2767" s="166"/>
      <c r="AV2767" s="166"/>
      <c r="AW2767" s="166"/>
      <c r="AX2767" s="166"/>
      <c r="AY2767" s="166"/>
    </row>
    <row r="2768" spans="1:51" s="115" customFormat="1" ht="12.75" customHeight="1" x14ac:dyDescent="0.25">
      <c r="A2768" s="161">
        <v>42732</v>
      </c>
      <c r="B2768" s="162" t="s">
        <v>1475</v>
      </c>
      <c r="C2768" s="163" t="s">
        <v>1810</v>
      </c>
      <c r="D2768" s="163" t="s">
        <v>1529</v>
      </c>
      <c r="E2768" s="163"/>
      <c r="F2768" s="164">
        <v>10</v>
      </c>
      <c r="G2768" s="165"/>
      <c r="H2768" s="165"/>
      <c r="I2768" s="166"/>
      <c r="J2768" s="166"/>
      <c r="K2768" s="166"/>
      <c r="L2768" s="166"/>
      <c r="M2768" s="166"/>
      <c r="N2768" s="166"/>
      <c r="O2768" s="166"/>
      <c r="P2768" s="166"/>
      <c r="Q2768" s="166"/>
      <c r="R2768" s="166"/>
      <c r="S2768" s="166"/>
      <c r="T2768" s="166"/>
      <c r="U2768" s="166"/>
      <c r="V2768" s="166"/>
      <c r="W2768" s="166"/>
      <c r="X2768" s="166"/>
      <c r="Y2768" s="166"/>
      <c r="Z2768" s="166"/>
      <c r="AA2768" s="166"/>
      <c r="AB2768" s="166"/>
      <c r="AC2768" s="166"/>
      <c r="AD2768" s="166"/>
      <c r="AE2768" s="166"/>
      <c r="AF2768" s="166"/>
      <c r="AG2768" s="166"/>
      <c r="AH2768" s="166"/>
      <c r="AI2768" s="166"/>
      <c r="AJ2768" s="166"/>
      <c r="AK2768" s="166"/>
      <c r="AL2768" s="166"/>
      <c r="AM2768" s="166"/>
      <c r="AN2768" s="166"/>
      <c r="AO2768" s="166"/>
      <c r="AP2768" s="166"/>
      <c r="AQ2768" s="166"/>
      <c r="AR2768" s="166"/>
      <c r="AS2768" s="166"/>
      <c r="AT2768" s="166"/>
      <c r="AU2768" s="166"/>
      <c r="AV2768" s="166"/>
      <c r="AW2768" s="166"/>
      <c r="AX2768" s="166"/>
      <c r="AY2768" s="166"/>
    </row>
    <row r="2769" spans="1:51" s="115" customFormat="1" ht="12.75" customHeight="1" x14ac:dyDescent="0.25">
      <c r="A2769" s="156">
        <v>42732</v>
      </c>
      <c r="B2769" s="157" t="s">
        <v>1474</v>
      </c>
      <c r="C2769" s="158" t="s">
        <v>1810</v>
      </c>
      <c r="D2769" s="158" t="s">
        <v>1529</v>
      </c>
      <c r="E2769" s="158"/>
      <c r="F2769" s="159">
        <v>20</v>
      </c>
      <c r="G2769" s="160"/>
      <c r="H2769" s="160"/>
      <c r="I2769" s="166"/>
      <c r="J2769" s="166"/>
      <c r="K2769" s="166"/>
      <c r="L2769" s="166"/>
      <c r="M2769" s="166"/>
      <c r="N2769" s="166"/>
      <c r="O2769" s="166"/>
      <c r="P2769" s="166"/>
      <c r="Q2769" s="166"/>
      <c r="R2769" s="166"/>
      <c r="S2769" s="166"/>
      <c r="T2769" s="166"/>
      <c r="U2769" s="166"/>
      <c r="V2769" s="166"/>
      <c r="W2769" s="166"/>
      <c r="X2769" s="166"/>
      <c r="Y2769" s="166"/>
      <c r="Z2769" s="166"/>
      <c r="AA2769" s="166"/>
      <c r="AB2769" s="166"/>
      <c r="AC2769" s="166"/>
      <c r="AD2769" s="166"/>
      <c r="AE2769" s="166"/>
      <c r="AF2769" s="166"/>
      <c r="AG2769" s="166"/>
      <c r="AH2769" s="166"/>
      <c r="AI2769" s="166"/>
      <c r="AJ2769" s="166"/>
      <c r="AK2769" s="166"/>
      <c r="AL2769" s="166"/>
      <c r="AM2769" s="166"/>
      <c r="AN2769" s="166"/>
      <c r="AO2769" s="166"/>
      <c r="AP2769" s="166"/>
      <c r="AQ2769" s="166"/>
      <c r="AR2769" s="166"/>
      <c r="AS2769" s="166"/>
      <c r="AT2769" s="166"/>
      <c r="AU2769" s="166"/>
      <c r="AV2769" s="166"/>
      <c r="AW2769" s="166"/>
      <c r="AX2769" s="166"/>
      <c r="AY2769" s="166"/>
    </row>
    <row r="2770" spans="1:51" s="115" customFormat="1" ht="12.75" customHeight="1" x14ac:dyDescent="0.25">
      <c r="A2770" s="161">
        <v>42438</v>
      </c>
      <c r="B2770" s="162" t="s">
        <v>1474</v>
      </c>
      <c r="C2770" s="163" t="s">
        <v>1546</v>
      </c>
      <c r="D2770" s="163" t="s">
        <v>1913</v>
      </c>
      <c r="E2770" s="163"/>
      <c r="F2770" s="164">
        <v>698.4</v>
      </c>
      <c r="G2770" s="165"/>
      <c r="H2770" s="165"/>
      <c r="I2770" s="166"/>
      <c r="J2770" s="166"/>
      <c r="K2770" s="166"/>
      <c r="L2770" s="166"/>
      <c r="M2770" s="166"/>
      <c r="N2770" s="166"/>
      <c r="O2770" s="166"/>
      <c r="P2770" s="166"/>
      <c r="Q2770" s="166"/>
      <c r="R2770" s="166"/>
      <c r="S2770" s="166"/>
      <c r="T2770" s="166"/>
      <c r="U2770" s="166"/>
      <c r="V2770" s="166"/>
      <c r="W2770" s="166"/>
      <c r="X2770" s="166"/>
      <c r="Y2770" s="166"/>
      <c r="Z2770" s="166"/>
      <c r="AA2770" s="166"/>
      <c r="AB2770" s="166"/>
      <c r="AC2770" s="166"/>
      <c r="AD2770" s="166"/>
      <c r="AE2770" s="166"/>
      <c r="AF2770" s="166"/>
      <c r="AG2770" s="166"/>
      <c r="AH2770" s="166"/>
      <c r="AI2770" s="166"/>
      <c r="AJ2770" s="166"/>
      <c r="AK2770" s="166"/>
      <c r="AL2770" s="166"/>
      <c r="AM2770" s="166"/>
      <c r="AN2770" s="166"/>
      <c r="AO2770" s="166"/>
      <c r="AP2770" s="166"/>
      <c r="AQ2770" s="166"/>
      <c r="AR2770" s="166"/>
      <c r="AS2770" s="166"/>
      <c r="AT2770" s="166"/>
      <c r="AU2770" s="166"/>
      <c r="AV2770" s="166"/>
      <c r="AW2770" s="166"/>
      <c r="AX2770" s="166"/>
      <c r="AY2770" s="166"/>
    </row>
    <row r="2771" spans="1:51" s="115" customFormat="1" ht="12.75" customHeight="1" x14ac:dyDescent="0.25">
      <c r="A2771" s="156">
        <v>42639</v>
      </c>
      <c r="B2771" s="157" t="s">
        <v>1474</v>
      </c>
      <c r="C2771" s="158" t="s">
        <v>1164</v>
      </c>
      <c r="D2771" s="158" t="s">
        <v>1913</v>
      </c>
      <c r="E2771" s="158"/>
      <c r="F2771" s="159">
        <v>400.05</v>
      </c>
      <c r="G2771" s="160"/>
      <c r="H2771" s="160"/>
      <c r="I2771" s="166"/>
      <c r="J2771" s="166"/>
      <c r="K2771" s="166"/>
      <c r="L2771" s="166"/>
      <c r="M2771" s="166"/>
      <c r="N2771" s="166"/>
      <c r="O2771" s="166"/>
      <c r="P2771" s="166"/>
      <c r="Q2771" s="166"/>
      <c r="R2771" s="166"/>
      <c r="S2771" s="166"/>
      <c r="T2771" s="166"/>
      <c r="U2771" s="166"/>
      <c r="V2771" s="166"/>
      <c r="W2771" s="166"/>
      <c r="X2771" s="166"/>
      <c r="Y2771" s="166"/>
      <c r="Z2771" s="166"/>
      <c r="AA2771" s="166"/>
      <c r="AB2771" s="166"/>
      <c r="AC2771" s="166"/>
      <c r="AD2771" s="166"/>
      <c r="AE2771" s="166"/>
      <c r="AF2771" s="166"/>
      <c r="AG2771" s="166"/>
      <c r="AH2771" s="166"/>
      <c r="AI2771" s="166"/>
      <c r="AJ2771" s="166"/>
      <c r="AK2771" s="166"/>
      <c r="AL2771" s="166"/>
      <c r="AM2771" s="166"/>
      <c r="AN2771" s="166"/>
      <c r="AO2771" s="166"/>
      <c r="AP2771" s="166"/>
      <c r="AQ2771" s="166"/>
      <c r="AR2771" s="166"/>
      <c r="AS2771" s="166"/>
      <c r="AT2771" s="166"/>
      <c r="AU2771" s="166"/>
      <c r="AV2771" s="166"/>
      <c r="AW2771" s="166"/>
      <c r="AX2771" s="166"/>
      <c r="AY2771" s="166"/>
    </row>
    <row r="2772" spans="1:51" s="115" customFormat="1" ht="12.75" customHeight="1" x14ac:dyDescent="0.25">
      <c r="A2772" s="161">
        <v>42641</v>
      </c>
      <c r="B2772" s="162" t="s">
        <v>1474</v>
      </c>
      <c r="C2772" s="163" t="s">
        <v>1546</v>
      </c>
      <c r="D2772" s="163" t="s">
        <v>1913</v>
      </c>
      <c r="E2772" s="163"/>
      <c r="F2772" s="164">
        <v>700.05</v>
      </c>
      <c r="G2772" s="165"/>
      <c r="H2772" s="165"/>
      <c r="I2772" s="166"/>
      <c r="J2772" s="166"/>
      <c r="K2772" s="166"/>
      <c r="L2772" s="166"/>
      <c r="M2772" s="166"/>
      <c r="N2772" s="166"/>
      <c r="O2772" s="166"/>
      <c r="P2772" s="166"/>
      <c r="Q2772" s="166"/>
      <c r="R2772" s="166"/>
      <c r="S2772" s="166"/>
      <c r="T2772" s="166"/>
      <c r="U2772" s="166"/>
      <c r="V2772" s="166"/>
      <c r="W2772" s="166"/>
      <c r="X2772" s="166"/>
      <c r="Y2772" s="166"/>
      <c r="Z2772" s="166"/>
      <c r="AA2772" s="166"/>
      <c r="AB2772" s="166"/>
      <c r="AC2772" s="166"/>
      <c r="AD2772" s="166"/>
      <c r="AE2772" s="166"/>
      <c r="AF2772" s="166"/>
      <c r="AG2772" s="166"/>
      <c r="AH2772" s="166"/>
      <c r="AI2772" s="166"/>
      <c r="AJ2772" s="166"/>
      <c r="AK2772" s="166"/>
      <c r="AL2772" s="166"/>
      <c r="AM2772" s="166"/>
      <c r="AN2772" s="166"/>
      <c r="AO2772" s="166"/>
      <c r="AP2772" s="166"/>
      <c r="AQ2772" s="166"/>
      <c r="AR2772" s="166"/>
      <c r="AS2772" s="166"/>
      <c r="AT2772" s="166"/>
      <c r="AU2772" s="166"/>
      <c r="AV2772" s="166"/>
      <c r="AW2772" s="166"/>
      <c r="AX2772" s="166"/>
      <c r="AY2772" s="166"/>
    </row>
    <row r="2773" spans="1:51" s="115" customFormat="1" ht="12.75" customHeight="1" x14ac:dyDescent="0.25">
      <c r="A2773" s="156">
        <v>42376</v>
      </c>
      <c r="B2773" s="157" t="s">
        <v>1474</v>
      </c>
      <c r="C2773" s="158" t="s">
        <v>332</v>
      </c>
      <c r="D2773" s="158" t="s">
        <v>1248</v>
      </c>
      <c r="E2773" s="158"/>
      <c r="F2773" s="159">
        <v>210</v>
      </c>
      <c r="G2773" s="160" t="s">
        <v>1321</v>
      </c>
      <c r="H2773" s="160" t="s">
        <v>1943</v>
      </c>
      <c r="I2773" s="166"/>
      <c r="J2773" s="166"/>
      <c r="K2773" s="166"/>
      <c r="L2773" s="166"/>
      <c r="M2773" s="166"/>
      <c r="N2773" s="166"/>
      <c r="O2773" s="166"/>
      <c r="P2773" s="166"/>
      <c r="Q2773" s="166"/>
      <c r="R2773" s="166"/>
      <c r="S2773" s="166"/>
      <c r="T2773" s="166"/>
      <c r="U2773" s="166"/>
      <c r="V2773" s="166"/>
      <c r="W2773" s="166"/>
      <c r="X2773" s="166"/>
      <c r="Y2773" s="166"/>
      <c r="Z2773" s="166"/>
      <c r="AA2773" s="166"/>
      <c r="AB2773" s="166"/>
      <c r="AC2773" s="166"/>
      <c r="AD2773" s="166"/>
      <c r="AE2773" s="166"/>
      <c r="AF2773" s="166"/>
      <c r="AG2773" s="166"/>
      <c r="AH2773" s="166"/>
      <c r="AI2773" s="166"/>
      <c r="AJ2773" s="166"/>
      <c r="AK2773" s="166"/>
      <c r="AL2773" s="166"/>
      <c r="AM2773" s="166"/>
      <c r="AN2773" s="166"/>
      <c r="AO2773" s="166"/>
      <c r="AP2773" s="166"/>
      <c r="AQ2773" s="166"/>
      <c r="AR2773" s="166"/>
      <c r="AS2773" s="166"/>
      <c r="AT2773" s="166"/>
      <c r="AU2773" s="166"/>
      <c r="AV2773" s="166"/>
      <c r="AW2773" s="166"/>
      <c r="AX2773" s="166"/>
      <c r="AY2773" s="166"/>
    </row>
    <row r="2774" spans="1:51" s="115" customFormat="1" ht="12.75" customHeight="1" x14ac:dyDescent="0.25">
      <c r="A2774" s="161">
        <v>42389</v>
      </c>
      <c r="B2774" s="162" t="s">
        <v>1474</v>
      </c>
      <c r="C2774" s="163" t="s">
        <v>965</v>
      </c>
      <c r="D2774" s="163" t="s">
        <v>1248</v>
      </c>
      <c r="E2774" s="163"/>
      <c r="F2774" s="164">
        <v>250</v>
      </c>
      <c r="G2774" s="165" t="s">
        <v>1323</v>
      </c>
      <c r="H2774" s="165" t="s">
        <v>1922</v>
      </c>
      <c r="I2774" s="166"/>
      <c r="J2774" s="166"/>
      <c r="K2774" s="166"/>
      <c r="L2774" s="166"/>
      <c r="M2774" s="166"/>
      <c r="N2774" s="166"/>
      <c r="O2774" s="166"/>
      <c r="P2774" s="166"/>
      <c r="Q2774" s="166"/>
      <c r="R2774" s="166"/>
      <c r="S2774" s="166"/>
      <c r="T2774" s="166"/>
      <c r="U2774" s="166"/>
      <c r="V2774" s="166"/>
      <c r="W2774" s="166"/>
      <c r="X2774" s="166"/>
      <c r="Y2774" s="166"/>
      <c r="Z2774" s="166"/>
      <c r="AA2774" s="166"/>
      <c r="AB2774" s="166"/>
      <c r="AC2774" s="166"/>
      <c r="AD2774" s="166"/>
      <c r="AE2774" s="166"/>
      <c r="AF2774" s="166"/>
      <c r="AG2774" s="166"/>
      <c r="AH2774" s="166"/>
      <c r="AI2774" s="166"/>
      <c r="AJ2774" s="166"/>
      <c r="AK2774" s="166"/>
      <c r="AL2774" s="166"/>
      <c r="AM2774" s="166"/>
      <c r="AN2774" s="166"/>
      <c r="AO2774" s="166"/>
      <c r="AP2774" s="166"/>
      <c r="AQ2774" s="166"/>
      <c r="AR2774" s="166"/>
      <c r="AS2774" s="166"/>
      <c r="AT2774" s="166"/>
      <c r="AU2774" s="166"/>
      <c r="AV2774" s="166"/>
      <c r="AW2774" s="166"/>
      <c r="AX2774" s="166"/>
      <c r="AY2774" s="166"/>
    </row>
    <row r="2775" spans="1:51" s="115" customFormat="1" ht="12.75" customHeight="1" x14ac:dyDescent="0.25">
      <c r="A2775" s="156">
        <v>42402</v>
      </c>
      <c r="B2775" s="157" t="s">
        <v>1474</v>
      </c>
      <c r="C2775" s="158" t="s">
        <v>832</v>
      </c>
      <c r="D2775" s="158" t="s">
        <v>1248</v>
      </c>
      <c r="E2775" s="158"/>
      <c r="F2775" s="159">
        <v>250</v>
      </c>
      <c r="G2775" s="160" t="s">
        <v>1323</v>
      </c>
      <c r="H2775" s="160" t="s">
        <v>1922</v>
      </c>
      <c r="I2775" s="166"/>
      <c r="J2775" s="166"/>
      <c r="K2775" s="166"/>
      <c r="L2775" s="166"/>
      <c r="M2775" s="166"/>
      <c r="N2775" s="166"/>
      <c r="O2775" s="166"/>
      <c r="P2775" s="166"/>
      <c r="Q2775" s="166"/>
      <c r="R2775" s="166"/>
      <c r="S2775" s="166"/>
      <c r="T2775" s="166"/>
      <c r="U2775" s="166"/>
      <c r="V2775" s="166"/>
      <c r="W2775" s="166"/>
      <c r="X2775" s="166"/>
      <c r="Y2775" s="166"/>
      <c r="Z2775" s="166"/>
      <c r="AA2775" s="166"/>
      <c r="AB2775" s="166"/>
      <c r="AC2775" s="166"/>
      <c r="AD2775" s="166"/>
      <c r="AE2775" s="166"/>
      <c r="AF2775" s="166"/>
      <c r="AG2775" s="166"/>
      <c r="AH2775" s="166"/>
      <c r="AI2775" s="166"/>
      <c r="AJ2775" s="166"/>
      <c r="AK2775" s="166"/>
      <c r="AL2775" s="166"/>
      <c r="AM2775" s="166"/>
      <c r="AN2775" s="166"/>
      <c r="AO2775" s="166"/>
      <c r="AP2775" s="166"/>
      <c r="AQ2775" s="166"/>
      <c r="AR2775" s="166"/>
      <c r="AS2775" s="166"/>
      <c r="AT2775" s="166"/>
      <c r="AU2775" s="166"/>
      <c r="AV2775" s="166"/>
      <c r="AW2775" s="166"/>
      <c r="AX2775" s="166"/>
      <c r="AY2775" s="166"/>
    </row>
    <row r="2776" spans="1:51" s="115" customFormat="1" ht="12.75" customHeight="1" x14ac:dyDescent="0.25">
      <c r="A2776" s="161">
        <v>42409</v>
      </c>
      <c r="B2776" s="162" t="s">
        <v>1474</v>
      </c>
      <c r="C2776" s="163" t="s">
        <v>834</v>
      </c>
      <c r="D2776" s="163" t="s">
        <v>1248</v>
      </c>
      <c r="E2776" s="163"/>
      <c r="F2776" s="164">
        <v>32.207999999999998</v>
      </c>
      <c r="G2776" s="165" t="s">
        <v>1323</v>
      </c>
      <c r="H2776" s="165" t="s">
        <v>1920</v>
      </c>
      <c r="I2776" s="166"/>
      <c r="J2776" s="166"/>
      <c r="K2776" s="166"/>
      <c r="L2776" s="166"/>
      <c r="M2776" s="166"/>
      <c r="N2776" s="166"/>
      <c r="O2776" s="166"/>
      <c r="P2776" s="166"/>
      <c r="Q2776" s="166"/>
      <c r="R2776" s="166"/>
      <c r="S2776" s="166"/>
      <c r="T2776" s="166"/>
      <c r="U2776" s="166"/>
      <c r="V2776" s="166"/>
      <c r="W2776" s="166"/>
      <c r="X2776" s="166"/>
      <c r="Y2776" s="166"/>
      <c r="Z2776" s="166"/>
      <c r="AA2776" s="166"/>
      <c r="AB2776" s="166"/>
      <c r="AC2776" s="166"/>
      <c r="AD2776" s="166"/>
      <c r="AE2776" s="166"/>
      <c r="AF2776" s="166"/>
      <c r="AG2776" s="166"/>
      <c r="AH2776" s="166"/>
      <c r="AI2776" s="166"/>
      <c r="AJ2776" s="166"/>
      <c r="AK2776" s="166"/>
      <c r="AL2776" s="166"/>
      <c r="AM2776" s="166"/>
      <c r="AN2776" s="166"/>
      <c r="AO2776" s="166"/>
      <c r="AP2776" s="166"/>
      <c r="AQ2776" s="166"/>
      <c r="AR2776" s="166"/>
      <c r="AS2776" s="166"/>
      <c r="AT2776" s="166"/>
      <c r="AU2776" s="166"/>
      <c r="AV2776" s="166"/>
      <c r="AW2776" s="166"/>
      <c r="AX2776" s="166"/>
      <c r="AY2776" s="166"/>
    </row>
    <row r="2777" spans="1:51" s="115" customFormat="1" ht="12.75" customHeight="1" x14ac:dyDescent="0.25">
      <c r="A2777" s="156">
        <v>42409</v>
      </c>
      <c r="B2777" s="157" t="s">
        <v>1474</v>
      </c>
      <c r="C2777" s="158" t="s">
        <v>835</v>
      </c>
      <c r="D2777" s="158" t="s">
        <v>1248</v>
      </c>
      <c r="E2777" s="158"/>
      <c r="F2777" s="159">
        <v>34.892000000000003</v>
      </c>
      <c r="G2777" s="160" t="s">
        <v>1323</v>
      </c>
      <c r="H2777" s="160" t="s">
        <v>1920</v>
      </c>
      <c r="I2777" s="166"/>
      <c r="J2777" s="166"/>
      <c r="K2777" s="166"/>
      <c r="L2777" s="166"/>
      <c r="M2777" s="166"/>
      <c r="N2777" s="166"/>
      <c r="O2777" s="166"/>
      <c r="P2777" s="166"/>
      <c r="Q2777" s="166"/>
      <c r="R2777" s="166"/>
      <c r="S2777" s="166"/>
      <c r="T2777" s="166"/>
      <c r="U2777" s="166"/>
      <c r="V2777" s="166"/>
      <c r="W2777" s="166"/>
      <c r="X2777" s="166"/>
      <c r="Y2777" s="166"/>
      <c r="Z2777" s="166"/>
      <c r="AA2777" s="166"/>
      <c r="AB2777" s="166"/>
      <c r="AC2777" s="166"/>
      <c r="AD2777" s="166"/>
      <c r="AE2777" s="166"/>
      <c r="AF2777" s="166"/>
      <c r="AG2777" s="166"/>
      <c r="AH2777" s="166"/>
      <c r="AI2777" s="166"/>
      <c r="AJ2777" s="166"/>
      <c r="AK2777" s="166"/>
      <c r="AL2777" s="166"/>
      <c r="AM2777" s="166"/>
      <c r="AN2777" s="166"/>
      <c r="AO2777" s="166"/>
      <c r="AP2777" s="166"/>
      <c r="AQ2777" s="166"/>
      <c r="AR2777" s="166"/>
      <c r="AS2777" s="166"/>
      <c r="AT2777" s="166"/>
      <c r="AU2777" s="166"/>
      <c r="AV2777" s="166"/>
      <c r="AW2777" s="166"/>
      <c r="AX2777" s="166"/>
      <c r="AY2777" s="166"/>
    </row>
    <row r="2778" spans="1:51" s="115" customFormat="1" ht="12.75" customHeight="1" x14ac:dyDescent="0.25">
      <c r="A2778" s="161">
        <v>42411</v>
      </c>
      <c r="B2778" s="162" t="s">
        <v>1474</v>
      </c>
      <c r="C2778" s="163" t="s">
        <v>208</v>
      </c>
      <c r="D2778" s="163" t="s">
        <v>1248</v>
      </c>
      <c r="E2778" s="163"/>
      <c r="F2778" s="164">
        <v>110</v>
      </c>
      <c r="G2778" s="165" t="s">
        <v>1321</v>
      </c>
      <c r="H2778" s="165" t="s">
        <v>1961</v>
      </c>
      <c r="I2778" s="166"/>
      <c r="J2778" s="166"/>
      <c r="K2778" s="166"/>
      <c r="L2778" s="166"/>
      <c r="M2778" s="166"/>
      <c r="N2778" s="166"/>
      <c r="O2778" s="166"/>
      <c r="P2778" s="166"/>
      <c r="Q2778" s="166"/>
      <c r="R2778" s="166"/>
      <c r="S2778" s="166"/>
      <c r="T2778" s="166"/>
      <c r="U2778" s="166"/>
      <c r="V2778" s="166"/>
      <c r="W2778" s="166"/>
      <c r="X2778" s="166"/>
      <c r="Y2778" s="166"/>
      <c r="Z2778" s="166"/>
      <c r="AA2778" s="166"/>
      <c r="AB2778" s="166"/>
      <c r="AC2778" s="166"/>
      <c r="AD2778" s="166"/>
      <c r="AE2778" s="166"/>
      <c r="AF2778" s="166"/>
      <c r="AG2778" s="166"/>
      <c r="AH2778" s="166"/>
      <c r="AI2778" s="166"/>
      <c r="AJ2778" s="166"/>
      <c r="AK2778" s="166"/>
      <c r="AL2778" s="166"/>
      <c r="AM2778" s="166"/>
      <c r="AN2778" s="166"/>
      <c r="AO2778" s="166"/>
      <c r="AP2778" s="166"/>
      <c r="AQ2778" s="166"/>
      <c r="AR2778" s="166"/>
      <c r="AS2778" s="166"/>
      <c r="AT2778" s="166"/>
      <c r="AU2778" s="166"/>
      <c r="AV2778" s="166"/>
      <c r="AW2778" s="166"/>
      <c r="AX2778" s="166"/>
      <c r="AY2778" s="166"/>
    </row>
    <row r="2779" spans="1:51" s="115" customFormat="1" ht="12.75" customHeight="1" x14ac:dyDescent="0.25">
      <c r="A2779" s="156">
        <v>42433</v>
      </c>
      <c r="B2779" s="157" t="s">
        <v>1474</v>
      </c>
      <c r="C2779" s="158" t="s">
        <v>73</v>
      </c>
      <c r="D2779" s="158" t="s">
        <v>1248</v>
      </c>
      <c r="E2779" s="158"/>
      <c r="F2779" s="159">
        <v>10</v>
      </c>
      <c r="G2779" s="160" t="s">
        <v>1587</v>
      </c>
      <c r="H2779" s="160" t="s">
        <v>1930</v>
      </c>
      <c r="I2779" s="166"/>
      <c r="J2779" s="166"/>
      <c r="K2779" s="166"/>
      <c r="L2779" s="166"/>
      <c r="M2779" s="166"/>
      <c r="N2779" s="166"/>
      <c r="O2779" s="166"/>
      <c r="P2779" s="166"/>
      <c r="Q2779" s="166"/>
      <c r="R2779" s="166"/>
      <c r="S2779" s="166"/>
      <c r="T2779" s="166"/>
      <c r="U2779" s="166"/>
      <c r="V2779" s="166"/>
      <c r="W2779" s="166"/>
      <c r="X2779" s="166"/>
      <c r="Y2779" s="166"/>
      <c r="Z2779" s="166"/>
      <c r="AA2779" s="166"/>
      <c r="AB2779" s="166"/>
      <c r="AC2779" s="166"/>
      <c r="AD2779" s="166"/>
      <c r="AE2779" s="166"/>
      <c r="AF2779" s="166"/>
      <c r="AG2779" s="166"/>
      <c r="AH2779" s="166"/>
      <c r="AI2779" s="166"/>
      <c r="AJ2779" s="166"/>
      <c r="AK2779" s="166"/>
      <c r="AL2779" s="166"/>
      <c r="AM2779" s="166"/>
      <c r="AN2779" s="166"/>
      <c r="AO2779" s="166"/>
      <c r="AP2779" s="166"/>
      <c r="AQ2779" s="166"/>
      <c r="AR2779" s="166"/>
      <c r="AS2779" s="166"/>
      <c r="AT2779" s="166"/>
      <c r="AU2779" s="166"/>
      <c r="AV2779" s="166"/>
      <c r="AW2779" s="166"/>
      <c r="AX2779" s="166"/>
      <c r="AY2779" s="166"/>
    </row>
    <row r="2780" spans="1:51" s="115" customFormat="1" ht="12.75" customHeight="1" x14ac:dyDescent="0.25">
      <c r="A2780" s="161">
        <v>42439</v>
      </c>
      <c r="B2780" s="162" t="s">
        <v>1474</v>
      </c>
      <c r="C2780" s="163" t="s">
        <v>368</v>
      </c>
      <c r="D2780" s="163" t="s">
        <v>1248</v>
      </c>
      <c r="E2780" s="163"/>
      <c r="F2780" s="164">
        <v>89.5</v>
      </c>
      <c r="G2780" s="165" t="s">
        <v>1325</v>
      </c>
      <c r="H2780" s="165" t="s">
        <v>1936</v>
      </c>
      <c r="I2780" s="166"/>
      <c r="J2780" s="166"/>
      <c r="K2780" s="166"/>
      <c r="L2780" s="166"/>
      <c r="M2780" s="166"/>
      <c r="N2780" s="166"/>
      <c r="O2780" s="166"/>
      <c r="P2780" s="166"/>
      <c r="Q2780" s="166"/>
      <c r="R2780" s="166"/>
      <c r="S2780" s="166"/>
      <c r="T2780" s="166"/>
      <c r="U2780" s="166"/>
      <c r="V2780" s="166"/>
      <c r="W2780" s="166"/>
      <c r="X2780" s="166"/>
      <c r="Y2780" s="166"/>
      <c r="Z2780" s="166"/>
      <c r="AA2780" s="166"/>
      <c r="AB2780" s="166"/>
      <c r="AC2780" s="166"/>
      <c r="AD2780" s="166"/>
      <c r="AE2780" s="166"/>
      <c r="AF2780" s="166"/>
      <c r="AG2780" s="166"/>
      <c r="AH2780" s="166"/>
      <c r="AI2780" s="166"/>
      <c r="AJ2780" s="166"/>
      <c r="AK2780" s="166"/>
      <c r="AL2780" s="166"/>
      <c r="AM2780" s="166"/>
      <c r="AN2780" s="166"/>
      <c r="AO2780" s="166"/>
      <c r="AP2780" s="166"/>
      <c r="AQ2780" s="166"/>
      <c r="AR2780" s="166"/>
      <c r="AS2780" s="166"/>
      <c r="AT2780" s="166"/>
      <c r="AU2780" s="166"/>
      <c r="AV2780" s="166"/>
      <c r="AW2780" s="166"/>
      <c r="AX2780" s="166"/>
      <c r="AY2780" s="166"/>
    </row>
    <row r="2781" spans="1:51" s="115" customFormat="1" ht="12.75" customHeight="1" x14ac:dyDescent="0.25">
      <c r="A2781" s="156">
        <v>42452</v>
      </c>
      <c r="B2781" s="157" t="s">
        <v>1474</v>
      </c>
      <c r="C2781" s="158" t="s">
        <v>333</v>
      </c>
      <c r="D2781" s="158" t="s">
        <v>1248</v>
      </c>
      <c r="E2781" s="158"/>
      <c r="F2781" s="159">
        <v>191</v>
      </c>
      <c r="G2781" s="160" t="s">
        <v>1321</v>
      </c>
      <c r="H2781" s="160" t="s">
        <v>1923</v>
      </c>
      <c r="I2781" s="166"/>
      <c r="J2781" s="166"/>
      <c r="K2781" s="166"/>
      <c r="L2781" s="166"/>
      <c r="M2781" s="166"/>
      <c r="N2781" s="166"/>
      <c r="O2781" s="166"/>
      <c r="P2781" s="166"/>
      <c r="Q2781" s="166"/>
      <c r="R2781" s="166"/>
      <c r="S2781" s="166"/>
      <c r="T2781" s="166"/>
      <c r="U2781" s="166"/>
      <c r="V2781" s="166"/>
      <c r="W2781" s="166"/>
      <c r="X2781" s="166"/>
      <c r="Y2781" s="166"/>
      <c r="Z2781" s="166"/>
      <c r="AA2781" s="166"/>
      <c r="AB2781" s="166"/>
      <c r="AC2781" s="166"/>
      <c r="AD2781" s="166"/>
      <c r="AE2781" s="166"/>
      <c r="AF2781" s="166"/>
      <c r="AG2781" s="166"/>
      <c r="AH2781" s="166"/>
      <c r="AI2781" s="166"/>
      <c r="AJ2781" s="166"/>
      <c r="AK2781" s="166"/>
      <c r="AL2781" s="166"/>
      <c r="AM2781" s="166"/>
      <c r="AN2781" s="166"/>
      <c r="AO2781" s="166"/>
      <c r="AP2781" s="166"/>
      <c r="AQ2781" s="166"/>
      <c r="AR2781" s="166"/>
      <c r="AS2781" s="166"/>
      <c r="AT2781" s="166"/>
      <c r="AU2781" s="166"/>
      <c r="AV2781" s="166"/>
      <c r="AW2781" s="166"/>
      <c r="AX2781" s="166"/>
      <c r="AY2781" s="166"/>
    </row>
    <row r="2782" spans="1:51" s="115" customFormat="1" ht="12.75" customHeight="1" x14ac:dyDescent="0.25">
      <c r="A2782" s="161">
        <v>42452</v>
      </c>
      <c r="B2782" s="162" t="s">
        <v>1474</v>
      </c>
      <c r="C2782" s="163" t="s">
        <v>712</v>
      </c>
      <c r="D2782" s="163" t="s">
        <v>1248</v>
      </c>
      <c r="E2782" s="163"/>
      <c r="F2782" s="164">
        <v>15.5</v>
      </c>
      <c r="G2782" s="165" t="s">
        <v>1323</v>
      </c>
      <c r="H2782" s="165" t="s">
        <v>1920</v>
      </c>
      <c r="I2782" s="166"/>
      <c r="J2782" s="166"/>
      <c r="K2782" s="166"/>
      <c r="L2782" s="166"/>
      <c r="M2782" s="166"/>
      <c r="N2782" s="166"/>
      <c r="O2782" s="166"/>
      <c r="P2782" s="166"/>
      <c r="Q2782" s="166"/>
      <c r="R2782" s="166"/>
      <c r="S2782" s="166"/>
      <c r="T2782" s="166"/>
      <c r="U2782" s="166"/>
      <c r="V2782" s="166"/>
      <c r="W2782" s="166"/>
      <c r="X2782" s="166"/>
      <c r="Y2782" s="166"/>
      <c r="Z2782" s="166"/>
      <c r="AA2782" s="166"/>
      <c r="AB2782" s="166"/>
      <c r="AC2782" s="166"/>
      <c r="AD2782" s="166"/>
      <c r="AE2782" s="166"/>
      <c r="AF2782" s="166"/>
      <c r="AG2782" s="166"/>
      <c r="AH2782" s="166"/>
      <c r="AI2782" s="166"/>
      <c r="AJ2782" s="166"/>
      <c r="AK2782" s="166"/>
      <c r="AL2782" s="166"/>
      <c r="AM2782" s="166"/>
      <c r="AN2782" s="166"/>
      <c r="AO2782" s="166"/>
      <c r="AP2782" s="166"/>
      <c r="AQ2782" s="166"/>
      <c r="AR2782" s="166"/>
      <c r="AS2782" s="166"/>
      <c r="AT2782" s="166"/>
      <c r="AU2782" s="166"/>
      <c r="AV2782" s="166"/>
      <c r="AW2782" s="166"/>
      <c r="AX2782" s="166"/>
      <c r="AY2782" s="166"/>
    </row>
    <row r="2783" spans="1:51" s="115" customFormat="1" ht="12.75" customHeight="1" x14ac:dyDescent="0.25">
      <c r="A2783" s="156">
        <v>42452</v>
      </c>
      <c r="B2783" s="157" t="s">
        <v>1474</v>
      </c>
      <c r="C2783" s="158" t="s">
        <v>713</v>
      </c>
      <c r="D2783" s="158" t="s">
        <v>1248</v>
      </c>
      <c r="E2783" s="158"/>
      <c r="F2783" s="159">
        <v>31</v>
      </c>
      <c r="G2783" s="160" t="s">
        <v>1323</v>
      </c>
      <c r="H2783" s="160" t="s">
        <v>1920</v>
      </c>
      <c r="I2783" s="166"/>
      <c r="J2783" s="166"/>
      <c r="K2783" s="166"/>
      <c r="L2783" s="166"/>
      <c r="M2783" s="166"/>
      <c r="N2783" s="166"/>
      <c r="O2783" s="166"/>
      <c r="P2783" s="166"/>
      <c r="Q2783" s="166"/>
      <c r="R2783" s="166"/>
      <c r="S2783" s="166"/>
      <c r="T2783" s="166"/>
      <c r="U2783" s="166"/>
      <c r="V2783" s="166"/>
      <c r="W2783" s="166"/>
      <c r="X2783" s="166"/>
      <c r="Y2783" s="166"/>
      <c r="Z2783" s="166"/>
      <c r="AA2783" s="166"/>
      <c r="AB2783" s="166"/>
      <c r="AC2783" s="166"/>
      <c r="AD2783" s="166"/>
      <c r="AE2783" s="166"/>
      <c r="AF2783" s="166"/>
      <c r="AG2783" s="166"/>
      <c r="AH2783" s="166"/>
      <c r="AI2783" s="166"/>
      <c r="AJ2783" s="166"/>
      <c r="AK2783" s="166"/>
      <c r="AL2783" s="166"/>
      <c r="AM2783" s="166"/>
      <c r="AN2783" s="166"/>
      <c r="AO2783" s="166"/>
      <c r="AP2783" s="166"/>
      <c r="AQ2783" s="166"/>
      <c r="AR2783" s="166"/>
      <c r="AS2783" s="166"/>
      <c r="AT2783" s="166"/>
      <c r="AU2783" s="166"/>
      <c r="AV2783" s="166"/>
      <c r="AW2783" s="166"/>
      <c r="AX2783" s="166"/>
      <c r="AY2783" s="166"/>
    </row>
    <row r="2784" spans="1:51" s="115" customFormat="1" ht="12.75" customHeight="1" x14ac:dyDescent="0.25">
      <c r="A2784" s="161">
        <v>42452</v>
      </c>
      <c r="B2784" s="162" t="s">
        <v>1474</v>
      </c>
      <c r="C2784" s="163" t="s">
        <v>714</v>
      </c>
      <c r="D2784" s="163" t="s">
        <v>1248</v>
      </c>
      <c r="E2784" s="163"/>
      <c r="F2784" s="164">
        <v>16</v>
      </c>
      <c r="G2784" s="165" t="s">
        <v>1323</v>
      </c>
      <c r="H2784" s="165" t="s">
        <v>1920</v>
      </c>
      <c r="I2784" s="166"/>
      <c r="J2784" s="166"/>
      <c r="K2784" s="166"/>
      <c r="L2784" s="166"/>
      <c r="M2784" s="166"/>
      <c r="N2784" s="166"/>
      <c r="O2784" s="166"/>
      <c r="P2784" s="166"/>
      <c r="Q2784" s="166"/>
      <c r="R2784" s="166"/>
      <c r="S2784" s="166"/>
      <c r="T2784" s="166"/>
      <c r="U2784" s="166"/>
      <c r="V2784" s="166"/>
      <c r="W2784" s="166"/>
      <c r="X2784" s="166"/>
      <c r="Y2784" s="166"/>
      <c r="Z2784" s="166"/>
      <c r="AA2784" s="166"/>
      <c r="AB2784" s="166"/>
      <c r="AC2784" s="166"/>
      <c r="AD2784" s="166"/>
      <c r="AE2784" s="166"/>
      <c r="AF2784" s="166"/>
      <c r="AG2784" s="166"/>
      <c r="AH2784" s="166"/>
      <c r="AI2784" s="166"/>
      <c r="AJ2784" s="166"/>
      <c r="AK2784" s="166"/>
      <c r="AL2784" s="166"/>
      <c r="AM2784" s="166"/>
      <c r="AN2784" s="166"/>
      <c r="AO2784" s="166"/>
      <c r="AP2784" s="166"/>
      <c r="AQ2784" s="166"/>
      <c r="AR2784" s="166"/>
      <c r="AS2784" s="166"/>
      <c r="AT2784" s="166"/>
      <c r="AU2784" s="166"/>
      <c r="AV2784" s="166"/>
      <c r="AW2784" s="166"/>
      <c r="AX2784" s="166"/>
      <c r="AY2784" s="166"/>
    </row>
    <row r="2785" spans="1:51" s="115" customFormat="1" ht="12.75" customHeight="1" x14ac:dyDescent="0.25">
      <c r="A2785" s="156">
        <v>42452</v>
      </c>
      <c r="B2785" s="157" t="s">
        <v>1474</v>
      </c>
      <c r="C2785" s="158" t="s">
        <v>715</v>
      </c>
      <c r="D2785" s="158" t="s">
        <v>1248</v>
      </c>
      <c r="E2785" s="158"/>
      <c r="F2785" s="159">
        <v>17.5</v>
      </c>
      <c r="G2785" s="160" t="s">
        <v>1323</v>
      </c>
      <c r="H2785" s="160" t="s">
        <v>1920</v>
      </c>
      <c r="I2785" s="166"/>
      <c r="J2785" s="166"/>
      <c r="K2785" s="166"/>
      <c r="L2785" s="166"/>
      <c r="M2785" s="166"/>
      <c r="N2785" s="166"/>
      <c r="O2785" s="166"/>
      <c r="P2785" s="166"/>
      <c r="Q2785" s="166"/>
      <c r="R2785" s="166"/>
      <c r="S2785" s="166"/>
      <c r="T2785" s="166"/>
      <c r="U2785" s="166"/>
      <c r="V2785" s="166"/>
      <c r="W2785" s="166"/>
      <c r="X2785" s="166"/>
      <c r="Y2785" s="166"/>
      <c r="Z2785" s="166"/>
      <c r="AA2785" s="166"/>
      <c r="AB2785" s="166"/>
      <c r="AC2785" s="166"/>
      <c r="AD2785" s="166"/>
      <c r="AE2785" s="166"/>
      <c r="AF2785" s="166"/>
      <c r="AG2785" s="166"/>
      <c r="AH2785" s="166"/>
      <c r="AI2785" s="166"/>
      <c r="AJ2785" s="166"/>
      <c r="AK2785" s="166"/>
      <c r="AL2785" s="166"/>
      <c r="AM2785" s="166"/>
      <c r="AN2785" s="166"/>
      <c r="AO2785" s="166"/>
      <c r="AP2785" s="166"/>
      <c r="AQ2785" s="166"/>
      <c r="AR2785" s="166"/>
      <c r="AS2785" s="166"/>
      <c r="AT2785" s="166"/>
      <c r="AU2785" s="166"/>
      <c r="AV2785" s="166"/>
      <c r="AW2785" s="166"/>
      <c r="AX2785" s="166"/>
      <c r="AY2785" s="166"/>
    </row>
    <row r="2786" spans="1:51" s="115" customFormat="1" ht="12.75" customHeight="1" x14ac:dyDescent="0.25">
      <c r="A2786" s="161">
        <v>42452</v>
      </c>
      <c r="B2786" s="162" t="s">
        <v>1474</v>
      </c>
      <c r="C2786" s="163" t="s">
        <v>716</v>
      </c>
      <c r="D2786" s="163" t="s">
        <v>1248</v>
      </c>
      <c r="E2786" s="163"/>
      <c r="F2786" s="164">
        <v>20</v>
      </c>
      <c r="G2786" s="165" t="s">
        <v>1323</v>
      </c>
      <c r="H2786" s="165" t="s">
        <v>1920</v>
      </c>
      <c r="I2786" s="166"/>
      <c r="J2786" s="166"/>
      <c r="K2786" s="166"/>
      <c r="L2786" s="166"/>
      <c r="M2786" s="166"/>
      <c r="N2786" s="166"/>
      <c r="O2786" s="166"/>
      <c r="P2786" s="166"/>
      <c r="Q2786" s="166"/>
      <c r="R2786" s="166"/>
      <c r="S2786" s="166"/>
      <c r="T2786" s="166"/>
      <c r="U2786" s="166"/>
      <c r="V2786" s="166"/>
      <c r="W2786" s="166"/>
      <c r="X2786" s="166"/>
      <c r="Y2786" s="166"/>
      <c r="Z2786" s="166"/>
      <c r="AA2786" s="166"/>
      <c r="AB2786" s="166"/>
      <c r="AC2786" s="166"/>
      <c r="AD2786" s="166"/>
      <c r="AE2786" s="166"/>
      <c r="AF2786" s="166"/>
      <c r="AG2786" s="166"/>
      <c r="AH2786" s="166"/>
      <c r="AI2786" s="166"/>
      <c r="AJ2786" s="166"/>
      <c r="AK2786" s="166"/>
      <c r="AL2786" s="166"/>
      <c r="AM2786" s="166"/>
      <c r="AN2786" s="166"/>
      <c r="AO2786" s="166"/>
      <c r="AP2786" s="166"/>
      <c r="AQ2786" s="166"/>
      <c r="AR2786" s="166"/>
      <c r="AS2786" s="166"/>
      <c r="AT2786" s="166"/>
      <c r="AU2786" s="166"/>
      <c r="AV2786" s="166"/>
      <c r="AW2786" s="166"/>
      <c r="AX2786" s="166"/>
      <c r="AY2786" s="166"/>
    </row>
    <row r="2787" spans="1:51" s="115" customFormat="1" ht="12.75" customHeight="1" x14ac:dyDescent="0.25">
      <c r="A2787" s="156">
        <v>42453</v>
      </c>
      <c r="B2787" s="157" t="s">
        <v>1474</v>
      </c>
      <c r="C2787" s="158" t="s">
        <v>232</v>
      </c>
      <c r="D2787" s="158" t="s">
        <v>1248</v>
      </c>
      <c r="E2787" s="158"/>
      <c r="F2787" s="159">
        <v>55</v>
      </c>
      <c r="G2787" s="160" t="s">
        <v>1429</v>
      </c>
      <c r="H2787" s="160" t="s">
        <v>1942</v>
      </c>
      <c r="I2787" s="166"/>
      <c r="J2787" s="166"/>
      <c r="K2787" s="166"/>
      <c r="L2787" s="166"/>
      <c r="M2787" s="166"/>
      <c r="N2787" s="166"/>
      <c r="O2787" s="166"/>
      <c r="P2787" s="166"/>
      <c r="Q2787" s="166"/>
      <c r="R2787" s="166"/>
      <c r="S2787" s="166"/>
      <c r="T2787" s="166"/>
      <c r="U2787" s="166"/>
      <c r="V2787" s="166"/>
      <c r="W2787" s="166"/>
      <c r="X2787" s="166"/>
      <c r="Y2787" s="166"/>
      <c r="Z2787" s="166"/>
      <c r="AA2787" s="166"/>
      <c r="AB2787" s="166"/>
      <c r="AC2787" s="166"/>
      <c r="AD2787" s="166"/>
      <c r="AE2787" s="166"/>
      <c r="AF2787" s="166"/>
      <c r="AG2787" s="166"/>
      <c r="AH2787" s="166"/>
      <c r="AI2787" s="166"/>
      <c r="AJ2787" s="166"/>
      <c r="AK2787" s="166"/>
      <c r="AL2787" s="166"/>
      <c r="AM2787" s="166"/>
      <c r="AN2787" s="166"/>
      <c r="AO2787" s="166"/>
      <c r="AP2787" s="166"/>
      <c r="AQ2787" s="166"/>
      <c r="AR2787" s="166"/>
      <c r="AS2787" s="166"/>
      <c r="AT2787" s="166"/>
      <c r="AU2787" s="166"/>
      <c r="AV2787" s="166"/>
      <c r="AW2787" s="166"/>
      <c r="AX2787" s="166"/>
      <c r="AY2787" s="166"/>
    </row>
    <row r="2788" spans="1:51" s="115" customFormat="1" ht="12.75" customHeight="1" x14ac:dyDescent="0.25">
      <c r="A2788" s="161">
        <v>42457</v>
      </c>
      <c r="B2788" s="162" t="s">
        <v>1474</v>
      </c>
      <c r="C2788" s="163" t="s">
        <v>966</v>
      </c>
      <c r="D2788" s="163" t="s">
        <v>1248</v>
      </c>
      <c r="E2788" s="163"/>
      <c r="F2788" s="164">
        <v>11.553290000000001</v>
      </c>
      <c r="G2788" s="165" t="s">
        <v>1584</v>
      </c>
      <c r="H2788" s="165" t="s">
        <v>2503</v>
      </c>
      <c r="I2788" s="166"/>
      <c r="J2788" s="166"/>
      <c r="K2788" s="166"/>
      <c r="L2788" s="166"/>
      <c r="M2788" s="166"/>
      <c r="N2788" s="166"/>
      <c r="O2788" s="166"/>
      <c r="P2788" s="166"/>
      <c r="Q2788" s="166"/>
      <c r="R2788" s="166"/>
      <c r="S2788" s="166"/>
      <c r="T2788" s="166"/>
      <c r="U2788" s="166"/>
      <c r="V2788" s="166"/>
      <c r="W2788" s="166"/>
      <c r="X2788" s="166"/>
      <c r="Y2788" s="166"/>
      <c r="Z2788" s="166"/>
      <c r="AA2788" s="166"/>
      <c r="AB2788" s="166"/>
      <c r="AC2788" s="166"/>
      <c r="AD2788" s="166"/>
      <c r="AE2788" s="166"/>
      <c r="AF2788" s="166"/>
      <c r="AG2788" s="166"/>
      <c r="AH2788" s="166"/>
      <c r="AI2788" s="166"/>
      <c r="AJ2788" s="166"/>
      <c r="AK2788" s="166"/>
      <c r="AL2788" s="166"/>
      <c r="AM2788" s="166"/>
      <c r="AN2788" s="166"/>
      <c r="AO2788" s="166"/>
      <c r="AP2788" s="166"/>
      <c r="AQ2788" s="166"/>
      <c r="AR2788" s="166"/>
      <c r="AS2788" s="166"/>
      <c r="AT2788" s="166"/>
      <c r="AU2788" s="166"/>
      <c r="AV2788" s="166"/>
      <c r="AW2788" s="166"/>
      <c r="AX2788" s="166"/>
      <c r="AY2788" s="166"/>
    </row>
    <row r="2789" spans="1:51" s="115" customFormat="1" ht="12.75" customHeight="1" x14ac:dyDescent="0.25">
      <c r="A2789" s="156">
        <v>42457</v>
      </c>
      <c r="B2789" s="157" t="s">
        <v>1474</v>
      </c>
      <c r="C2789" s="158" t="s">
        <v>967</v>
      </c>
      <c r="D2789" s="158" t="s">
        <v>1248</v>
      </c>
      <c r="E2789" s="158"/>
      <c r="F2789" s="159">
        <v>137</v>
      </c>
      <c r="G2789" s="160" t="s">
        <v>1319</v>
      </c>
      <c r="H2789" s="160" t="s">
        <v>1934</v>
      </c>
      <c r="I2789" s="166"/>
      <c r="J2789" s="166"/>
      <c r="K2789" s="166"/>
      <c r="L2789" s="166"/>
      <c r="M2789" s="166"/>
      <c r="N2789" s="166"/>
      <c r="O2789" s="166"/>
      <c r="P2789" s="166"/>
      <c r="Q2789" s="166"/>
      <c r="R2789" s="166"/>
      <c r="S2789" s="166"/>
      <c r="T2789" s="166"/>
      <c r="U2789" s="166"/>
      <c r="V2789" s="166"/>
      <c r="W2789" s="166"/>
      <c r="X2789" s="166"/>
      <c r="Y2789" s="166"/>
      <c r="Z2789" s="166"/>
      <c r="AA2789" s="166"/>
      <c r="AB2789" s="166"/>
      <c r="AC2789" s="166"/>
      <c r="AD2789" s="166"/>
      <c r="AE2789" s="166"/>
      <c r="AF2789" s="166"/>
      <c r="AG2789" s="166"/>
      <c r="AH2789" s="166"/>
      <c r="AI2789" s="166"/>
      <c r="AJ2789" s="166"/>
      <c r="AK2789" s="166"/>
      <c r="AL2789" s="166"/>
      <c r="AM2789" s="166"/>
      <c r="AN2789" s="166"/>
      <c r="AO2789" s="166"/>
      <c r="AP2789" s="166"/>
      <c r="AQ2789" s="166"/>
      <c r="AR2789" s="166"/>
      <c r="AS2789" s="166"/>
      <c r="AT2789" s="166"/>
      <c r="AU2789" s="166"/>
      <c r="AV2789" s="166"/>
      <c r="AW2789" s="166"/>
      <c r="AX2789" s="166"/>
      <c r="AY2789" s="166"/>
    </row>
    <row r="2790" spans="1:51" s="115" customFormat="1" ht="12.75" customHeight="1" x14ac:dyDescent="0.25">
      <c r="A2790" s="161">
        <v>42459</v>
      </c>
      <c r="B2790" s="162" t="s">
        <v>1474</v>
      </c>
      <c r="C2790" s="163" t="s">
        <v>276</v>
      </c>
      <c r="D2790" s="163" t="s">
        <v>1248</v>
      </c>
      <c r="E2790" s="163"/>
      <c r="F2790" s="164">
        <v>150</v>
      </c>
      <c r="G2790" s="165" t="s">
        <v>1323</v>
      </c>
      <c r="H2790" s="165" t="s">
        <v>1920</v>
      </c>
      <c r="I2790" s="166"/>
      <c r="J2790" s="166"/>
      <c r="K2790" s="166"/>
      <c r="L2790" s="166"/>
      <c r="M2790" s="166"/>
      <c r="N2790" s="166"/>
      <c r="O2790" s="166"/>
      <c r="P2790" s="166"/>
      <c r="Q2790" s="166"/>
      <c r="R2790" s="166"/>
      <c r="S2790" s="166"/>
      <c r="T2790" s="166"/>
      <c r="U2790" s="166"/>
      <c r="V2790" s="166"/>
      <c r="W2790" s="166"/>
      <c r="X2790" s="166"/>
      <c r="Y2790" s="166"/>
      <c r="Z2790" s="166"/>
      <c r="AA2790" s="166"/>
      <c r="AB2790" s="166"/>
      <c r="AC2790" s="166"/>
      <c r="AD2790" s="166"/>
      <c r="AE2790" s="166"/>
      <c r="AF2790" s="166"/>
      <c r="AG2790" s="166"/>
      <c r="AH2790" s="166"/>
      <c r="AI2790" s="166"/>
      <c r="AJ2790" s="166"/>
      <c r="AK2790" s="166"/>
      <c r="AL2790" s="166"/>
      <c r="AM2790" s="166"/>
      <c r="AN2790" s="166"/>
      <c r="AO2790" s="166"/>
      <c r="AP2790" s="166"/>
      <c r="AQ2790" s="166"/>
      <c r="AR2790" s="166"/>
      <c r="AS2790" s="166"/>
      <c r="AT2790" s="166"/>
      <c r="AU2790" s="166"/>
      <c r="AV2790" s="166"/>
      <c r="AW2790" s="166"/>
      <c r="AX2790" s="166"/>
      <c r="AY2790" s="166"/>
    </row>
    <row r="2791" spans="1:51" s="115" customFormat="1" ht="12.75" customHeight="1" x14ac:dyDescent="0.25">
      <c r="A2791" s="156">
        <v>42480</v>
      </c>
      <c r="B2791" s="157" t="s">
        <v>1474</v>
      </c>
      <c r="C2791" s="158" t="s">
        <v>968</v>
      </c>
      <c r="D2791" s="158" t="s">
        <v>1248</v>
      </c>
      <c r="E2791" s="158"/>
      <c r="F2791" s="159">
        <v>20</v>
      </c>
      <c r="G2791" s="160" t="s">
        <v>1587</v>
      </c>
      <c r="H2791" s="160" t="s">
        <v>1956</v>
      </c>
      <c r="I2791" s="166"/>
      <c r="J2791" s="166"/>
      <c r="K2791" s="166"/>
      <c r="L2791" s="166"/>
      <c r="M2791" s="166"/>
      <c r="N2791" s="166"/>
      <c r="O2791" s="166"/>
      <c r="P2791" s="166"/>
      <c r="Q2791" s="166"/>
      <c r="R2791" s="166"/>
      <c r="S2791" s="166"/>
      <c r="T2791" s="166"/>
      <c r="U2791" s="166"/>
      <c r="V2791" s="166"/>
      <c r="W2791" s="166"/>
      <c r="X2791" s="166"/>
      <c r="Y2791" s="166"/>
      <c r="Z2791" s="166"/>
      <c r="AA2791" s="166"/>
      <c r="AB2791" s="166"/>
      <c r="AC2791" s="166"/>
      <c r="AD2791" s="166"/>
      <c r="AE2791" s="166"/>
      <c r="AF2791" s="166"/>
      <c r="AG2791" s="166"/>
      <c r="AH2791" s="166"/>
      <c r="AI2791" s="166"/>
      <c r="AJ2791" s="166"/>
      <c r="AK2791" s="166"/>
      <c r="AL2791" s="166"/>
      <c r="AM2791" s="166"/>
      <c r="AN2791" s="166"/>
      <c r="AO2791" s="166"/>
      <c r="AP2791" s="166"/>
      <c r="AQ2791" s="166"/>
      <c r="AR2791" s="166"/>
      <c r="AS2791" s="166"/>
      <c r="AT2791" s="166"/>
      <c r="AU2791" s="166"/>
      <c r="AV2791" s="166"/>
      <c r="AW2791" s="166"/>
      <c r="AX2791" s="166"/>
      <c r="AY2791" s="166"/>
    </row>
    <row r="2792" spans="1:51" s="115" customFormat="1" ht="12.75" customHeight="1" x14ac:dyDescent="0.25">
      <c r="A2792" s="161">
        <v>42495</v>
      </c>
      <c r="B2792" s="162" t="s">
        <v>1474</v>
      </c>
      <c r="C2792" s="163" t="s">
        <v>969</v>
      </c>
      <c r="D2792" s="163" t="s">
        <v>1248</v>
      </c>
      <c r="E2792" s="163"/>
      <c r="F2792" s="164">
        <v>90</v>
      </c>
      <c r="G2792" s="165" t="s">
        <v>1324</v>
      </c>
      <c r="H2792" s="165" t="s">
        <v>1937</v>
      </c>
      <c r="I2792" s="166"/>
      <c r="J2792" s="166"/>
      <c r="K2792" s="166"/>
      <c r="L2792" s="166"/>
      <c r="M2792" s="166"/>
      <c r="N2792" s="166"/>
      <c r="O2792" s="166"/>
      <c r="P2792" s="166"/>
      <c r="Q2792" s="166"/>
      <c r="R2792" s="166"/>
      <c r="S2792" s="166"/>
      <c r="T2792" s="166"/>
      <c r="U2792" s="166"/>
      <c r="V2792" s="166"/>
      <c r="W2792" s="166"/>
      <c r="X2792" s="166"/>
      <c r="Y2792" s="166"/>
      <c r="Z2792" s="166"/>
      <c r="AA2792" s="166"/>
      <c r="AB2792" s="166"/>
      <c r="AC2792" s="166"/>
      <c r="AD2792" s="166"/>
      <c r="AE2792" s="166"/>
      <c r="AF2792" s="166"/>
      <c r="AG2792" s="166"/>
      <c r="AH2792" s="166"/>
      <c r="AI2792" s="166"/>
      <c r="AJ2792" s="166"/>
      <c r="AK2792" s="166"/>
      <c r="AL2792" s="166"/>
      <c r="AM2792" s="166"/>
      <c r="AN2792" s="166"/>
      <c r="AO2792" s="166"/>
      <c r="AP2792" s="166"/>
      <c r="AQ2792" s="166"/>
      <c r="AR2792" s="166"/>
      <c r="AS2792" s="166"/>
      <c r="AT2792" s="166"/>
      <c r="AU2792" s="166"/>
      <c r="AV2792" s="166"/>
      <c r="AW2792" s="166"/>
      <c r="AX2792" s="166"/>
      <c r="AY2792" s="166"/>
    </row>
    <row r="2793" spans="1:51" s="115" customFormat="1" ht="12.75" customHeight="1" x14ac:dyDescent="0.25">
      <c r="A2793" s="156">
        <v>42500</v>
      </c>
      <c r="B2793" s="157" t="s">
        <v>1474</v>
      </c>
      <c r="C2793" s="158" t="s">
        <v>37</v>
      </c>
      <c r="D2793" s="158" t="s">
        <v>1248</v>
      </c>
      <c r="E2793" s="158"/>
      <c r="F2793" s="159">
        <v>100</v>
      </c>
      <c r="G2793" s="160" t="s">
        <v>1321</v>
      </c>
      <c r="H2793" s="160" t="s">
        <v>1923</v>
      </c>
      <c r="I2793" s="166"/>
      <c r="J2793" s="166"/>
      <c r="K2793" s="166"/>
      <c r="L2793" s="166"/>
      <c r="M2793" s="166"/>
      <c r="N2793" s="166"/>
      <c r="O2793" s="166"/>
      <c r="P2793" s="166"/>
      <c r="Q2793" s="166"/>
      <c r="R2793" s="166"/>
      <c r="S2793" s="166"/>
      <c r="T2793" s="166"/>
      <c r="U2793" s="166"/>
      <c r="V2793" s="166"/>
      <c r="W2793" s="166"/>
      <c r="X2793" s="166"/>
      <c r="Y2793" s="166"/>
      <c r="Z2793" s="166"/>
      <c r="AA2793" s="166"/>
      <c r="AB2793" s="166"/>
      <c r="AC2793" s="166"/>
      <c r="AD2793" s="166"/>
      <c r="AE2793" s="166"/>
      <c r="AF2793" s="166"/>
      <c r="AG2793" s="166"/>
      <c r="AH2793" s="166"/>
      <c r="AI2793" s="166"/>
      <c r="AJ2793" s="166"/>
      <c r="AK2793" s="166"/>
      <c r="AL2793" s="166"/>
      <c r="AM2793" s="166"/>
      <c r="AN2793" s="166"/>
      <c r="AO2793" s="166"/>
      <c r="AP2793" s="166"/>
      <c r="AQ2793" s="166"/>
      <c r="AR2793" s="166"/>
      <c r="AS2793" s="166"/>
      <c r="AT2793" s="166"/>
      <c r="AU2793" s="166"/>
      <c r="AV2793" s="166"/>
      <c r="AW2793" s="166"/>
      <c r="AX2793" s="166"/>
      <c r="AY2793" s="166"/>
    </row>
    <row r="2794" spans="1:51" s="115" customFormat="1" ht="12.75" customHeight="1" x14ac:dyDescent="0.25">
      <c r="A2794" s="161">
        <v>42502</v>
      </c>
      <c r="B2794" s="162" t="s">
        <v>1474</v>
      </c>
      <c r="C2794" s="163" t="s">
        <v>44</v>
      </c>
      <c r="D2794" s="163" t="s">
        <v>1248</v>
      </c>
      <c r="E2794" s="163"/>
      <c r="F2794" s="164">
        <v>30</v>
      </c>
      <c r="G2794" s="165" t="s">
        <v>1912</v>
      </c>
      <c r="H2794" s="165" t="s">
        <v>2503</v>
      </c>
      <c r="I2794" s="166"/>
      <c r="J2794" s="166"/>
      <c r="K2794" s="166"/>
      <c r="L2794" s="166"/>
      <c r="M2794" s="166"/>
      <c r="N2794" s="166"/>
      <c r="O2794" s="166"/>
      <c r="P2794" s="166"/>
      <c r="Q2794" s="166"/>
      <c r="R2794" s="166"/>
      <c r="S2794" s="166"/>
      <c r="T2794" s="166"/>
      <c r="U2794" s="166"/>
      <c r="V2794" s="166"/>
      <c r="W2794" s="166"/>
      <c r="X2794" s="166"/>
      <c r="Y2794" s="166"/>
      <c r="Z2794" s="166"/>
      <c r="AA2794" s="166"/>
      <c r="AB2794" s="166"/>
      <c r="AC2794" s="166"/>
      <c r="AD2794" s="166"/>
      <c r="AE2794" s="166"/>
      <c r="AF2794" s="166"/>
      <c r="AG2794" s="166"/>
      <c r="AH2794" s="166"/>
      <c r="AI2794" s="166"/>
      <c r="AJ2794" s="166"/>
      <c r="AK2794" s="166"/>
      <c r="AL2794" s="166"/>
      <c r="AM2794" s="166"/>
      <c r="AN2794" s="166"/>
      <c r="AO2794" s="166"/>
      <c r="AP2794" s="166"/>
      <c r="AQ2794" s="166"/>
      <c r="AR2794" s="166"/>
      <c r="AS2794" s="166"/>
      <c r="AT2794" s="166"/>
      <c r="AU2794" s="166"/>
      <c r="AV2794" s="166"/>
      <c r="AW2794" s="166"/>
      <c r="AX2794" s="166"/>
      <c r="AY2794" s="166"/>
    </row>
    <row r="2795" spans="1:51" s="115" customFormat="1" ht="12.75" customHeight="1" x14ac:dyDescent="0.25">
      <c r="A2795" s="156">
        <v>42503</v>
      </c>
      <c r="B2795" s="157" t="s">
        <v>1474</v>
      </c>
      <c r="C2795" s="158" t="s">
        <v>970</v>
      </c>
      <c r="D2795" s="158" t="s">
        <v>1248</v>
      </c>
      <c r="E2795" s="158"/>
      <c r="F2795" s="159">
        <v>59.4</v>
      </c>
      <c r="G2795" s="160" t="s">
        <v>1323</v>
      </c>
      <c r="H2795" s="160" t="s">
        <v>1920</v>
      </c>
      <c r="I2795" s="166"/>
      <c r="J2795" s="166"/>
      <c r="K2795" s="166"/>
      <c r="L2795" s="166"/>
      <c r="M2795" s="166"/>
      <c r="N2795" s="166"/>
      <c r="O2795" s="166"/>
      <c r="P2795" s="166"/>
      <c r="Q2795" s="166"/>
      <c r="R2795" s="166"/>
      <c r="S2795" s="166"/>
      <c r="T2795" s="166"/>
      <c r="U2795" s="166"/>
      <c r="V2795" s="166"/>
      <c r="W2795" s="166"/>
      <c r="X2795" s="166"/>
      <c r="Y2795" s="166"/>
      <c r="Z2795" s="166"/>
      <c r="AA2795" s="166"/>
      <c r="AB2795" s="166"/>
      <c r="AC2795" s="166"/>
      <c r="AD2795" s="166"/>
      <c r="AE2795" s="166"/>
      <c r="AF2795" s="166"/>
      <c r="AG2795" s="166"/>
      <c r="AH2795" s="166"/>
      <c r="AI2795" s="166"/>
      <c r="AJ2795" s="166"/>
      <c r="AK2795" s="166"/>
      <c r="AL2795" s="166"/>
      <c r="AM2795" s="166"/>
      <c r="AN2795" s="166"/>
      <c r="AO2795" s="166"/>
      <c r="AP2795" s="166"/>
      <c r="AQ2795" s="166"/>
      <c r="AR2795" s="166"/>
      <c r="AS2795" s="166"/>
      <c r="AT2795" s="166"/>
      <c r="AU2795" s="166"/>
      <c r="AV2795" s="166"/>
      <c r="AW2795" s="166"/>
      <c r="AX2795" s="166"/>
      <c r="AY2795" s="166"/>
    </row>
    <row r="2796" spans="1:51" s="115" customFormat="1" ht="12.75" customHeight="1" x14ac:dyDescent="0.25">
      <c r="A2796" s="161">
        <v>42503</v>
      </c>
      <c r="B2796" s="162" t="s">
        <v>1474</v>
      </c>
      <c r="C2796" s="163" t="s">
        <v>971</v>
      </c>
      <c r="D2796" s="163" t="s">
        <v>1248</v>
      </c>
      <c r="E2796" s="163"/>
      <c r="F2796" s="164">
        <v>103.6</v>
      </c>
      <c r="G2796" s="165" t="s">
        <v>1323</v>
      </c>
      <c r="H2796" s="165" t="s">
        <v>1920</v>
      </c>
      <c r="I2796" s="166"/>
      <c r="J2796" s="166"/>
      <c r="K2796" s="166"/>
      <c r="L2796" s="166"/>
      <c r="M2796" s="166"/>
      <c r="N2796" s="166"/>
      <c r="O2796" s="166"/>
      <c r="P2796" s="166"/>
      <c r="Q2796" s="166"/>
      <c r="R2796" s="166"/>
      <c r="S2796" s="166"/>
      <c r="T2796" s="166"/>
      <c r="U2796" s="166"/>
      <c r="V2796" s="166"/>
      <c r="W2796" s="166"/>
      <c r="X2796" s="166"/>
      <c r="Y2796" s="166"/>
      <c r="Z2796" s="166"/>
      <c r="AA2796" s="166"/>
      <c r="AB2796" s="166"/>
      <c r="AC2796" s="166"/>
      <c r="AD2796" s="166"/>
      <c r="AE2796" s="166"/>
      <c r="AF2796" s="166"/>
      <c r="AG2796" s="166"/>
      <c r="AH2796" s="166"/>
      <c r="AI2796" s="166"/>
      <c r="AJ2796" s="166"/>
      <c r="AK2796" s="166"/>
      <c r="AL2796" s="166"/>
      <c r="AM2796" s="166"/>
      <c r="AN2796" s="166"/>
      <c r="AO2796" s="166"/>
      <c r="AP2796" s="166"/>
      <c r="AQ2796" s="166"/>
      <c r="AR2796" s="166"/>
      <c r="AS2796" s="166"/>
      <c r="AT2796" s="166"/>
      <c r="AU2796" s="166"/>
      <c r="AV2796" s="166"/>
      <c r="AW2796" s="166"/>
      <c r="AX2796" s="166"/>
      <c r="AY2796" s="166"/>
    </row>
    <row r="2797" spans="1:51" s="115" customFormat="1" ht="12.75" customHeight="1" x14ac:dyDescent="0.25">
      <c r="A2797" s="156">
        <v>42503</v>
      </c>
      <c r="B2797" s="157" t="s">
        <v>1474</v>
      </c>
      <c r="C2797" s="158" t="s">
        <v>972</v>
      </c>
      <c r="D2797" s="158" t="s">
        <v>1248</v>
      </c>
      <c r="E2797" s="158"/>
      <c r="F2797" s="159">
        <v>87</v>
      </c>
      <c r="G2797" s="160" t="s">
        <v>1323</v>
      </c>
      <c r="H2797" s="160" t="s">
        <v>1920</v>
      </c>
      <c r="I2797" s="166"/>
      <c r="J2797" s="166"/>
      <c r="K2797" s="166"/>
      <c r="L2797" s="166"/>
      <c r="M2797" s="166"/>
      <c r="N2797" s="166"/>
      <c r="O2797" s="166"/>
      <c r="P2797" s="166"/>
      <c r="Q2797" s="166"/>
      <c r="R2797" s="166"/>
      <c r="S2797" s="166"/>
      <c r="T2797" s="166"/>
      <c r="U2797" s="166"/>
      <c r="V2797" s="166"/>
      <c r="W2797" s="166"/>
      <c r="X2797" s="166"/>
      <c r="Y2797" s="166"/>
      <c r="Z2797" s="166"/>
      <c r="AA2797" s="166"/>
      <c r="AB2797" s="166"/>
      <c r="AC2797" s="166"/>
      <c r="AD2797" s="166"/>
      <c r="AE2797" s="166"/>
      <c r="AF2797" s="166"/>
      <c r="AG2797" s="166"/>
      <c r="AH2797" s="166"/>
      <c r="AI2797" s="166"/>
      <c r="AJ2797" s="166"/>
      <c r="AK2797" s="166"/>
      <c r="AL2797" s="166"/>
      <c r="AM2797" s="166"/>
      <c r="AN2797" s="166"/>
      <c r="AO2797" s="166"/>
      <c r="AP2797" s="166"/>
      <c r="AQ2797" s="166"/>
      <c r="AR2797" s="166"/>
      <c r="AS2797" s="166"/>
      <c r="AT2797" s="166"/>
      <c r="AU2797" s="166"/>
      <c r="AV2797" s="166"/>
      <c r="AW2797" s="166"/>
      <c r="AX2797" s="166"/>
      <c r="AY2797" s="166"/>
    </row>
    <row r="2798" spans="1:51" s="115" customFormat="1" ht="12.75" customHeight="1" x14ac:dyDescent="0.25">
      <c r="A2798" s="161">
        <v>42513</v>
      </c>
      <c r="B2798" s="162" t="s">
        <v>1474</v>
      </c>
      <c r="C2798" s="163" t="s">
        <v>973</v>
      </c>
      <c r="D2798" s="163" t="s">
        <v>1248</v>
      </c>
      <c r="E2798" s="163"/>
      <c r="F2798" s="164">
        <v>50</v>
      </c>
      <c r="G2798" s="165" t="s">
        <v>1324</v>
      </c>
      <c r="H2798" s="165" t="s">
        <v>1937</v>
      </c>
      <c r="I2798" s="166"/>
      <c r="J2798" s="166"/>
      <c r="K2798" s="166"/>
      <c r="L2798" s="166"/>
      <c r="M2798" s="166"/>
      <c r="N2798" s="166"/>
      <c r="O2798" s="166"/>
      <c r="P2798" s="166"/>
      <c r="Q2798" s="166"/>
      <c r="R2798" s="166"/>
      <c r="S2798" s="166"/>
      <c r="T2798" s="166"/>
      <c r="U2798" s="166"/>
      <c r="V2798" s="166"/>
      <c r="W2798" s="166"/>
      <c r="X2798" s="166"/>
      <c r="Y2798" s="166"/>
      <c r="Z2798" s="166"/>
      <c r="AA2798" s="166"/>
      <c r="AB2798" s="166"/>
      <c r="AC2798" s="166"/>
      <c r="AD2798" s="166"/>
      <c r="AE2798" s="166"/>
      <c r="AF2798" s="166"/>
      <c r="AG2798" s="166"/>
      <c r="AH2798" s="166"/>
      <c r="AI2798" s="166"/>
      <c r="AJ2798" s="166"/>
      <c r="AK2798" s="166"/>
      <c r="AL2798" s="166"/>
      <c r="AM2798" s="166"/>
      <c r="AN2798" s="166"/>
      <c r="AO2798" s="166"/>
      <c r="AP2798" s="166"/>
      <c r="AQ2798" s="166"/>
      <c r="AR2798" s="166"/>
      <c r="AS2798" s="166"/>
      <c r="AT2798" s="166"/>
      <c r="AU2798" s="166"/>
      <c r="AV2798" s="166"/>
      <c r="AW2798" s="166"/>
      <c r="AX2798" s="166"/>
      <c r="AY2798" s="166"/>
    </row>
    <row r="2799" spans="1:51" s="115" customFormat="1" ht="12.75" customHeight="1" x14ac:dyDescent="0.25">
      <c r="A2799" s="156">
        <v>42529</v>
      </c>
      <c r="B2799" s="157" t="s">
        <v>1474</v>
      </c>
      <c r="C2799" s="158" t="s">
        <v>844</v>
      </c>
      <c r="D2799" s="158" t="s">
        <v>1248</v>
      </c>
      <c r="E2799" s="158"/>
      <c r="F2799" s="159">
        <v>30</v>
      </c>
      <c r="G2799" s="160" t="s">
        <v>1323</v>
      </c>
      <c r="H2799" s="160" t="s">
        <v>1920</v>
      </c>
      <c r="I2799" s="166"/>
      <c r="J2799" s="166"/>
      <c r="K2799" s="166"/>
      <c r="L2799" s="166"/>
      <c r="M2799" s="166"/>
      <c r="N2799" s="166"/>
      <c r="O2799" s="166"/>
      <c r="P2799" s="166"/>
      <c r="Q2799" s="166"/>
      <c r="R2799" s="166"/>
      <c r="S2799" s="166"/>
      <c r="T2799" s="166"/>
      <c r="U2799" s="166"/>
      <c r="V2799" s="166"/>
      <c r="W2799" s="166"/>
      <c r="X2799" s="166"/>
      <c r="Y2799" s="166"/>
      <c r="Z2799" s="166"/>
      <c r="AA2799" s="166"/>
      <c r="AB2799" s="166"/>
      <c r="AC2799" s="166"/>
      <c r="AD2799" s="166"/>
      <c r="AE2799" s="166"/>
      <c r="AF2799" s="166"/>
      <c r="AG2799" s="166"/>
      <c r="AH2799" s="166"/>
      <c r="AI2799" s="166"/>
      <c r="AJ2799" s="166"/>
      <c r="AK2799" s="166"/>
      <c r="AL2799" s="166"/>
      <c r="AM2799" s="166"/>
      <c r="AN2799" s="166"/>
      <c r="AO2799" s="166"/>
      <c r="AP2799" s="166"/>
      <c r="AQ2799" s="166"/>
      <c r="AR2799" s="166"/>
      <c r="AS2799" s="166"/>
      <c r="AT2799" s="166"/>
      <c r="AU2799" s="166"/>
      <c r="AV2799" s="166"/>
      <c r="AW2799" s="166"/>
      <c r="AX2799" s="166"/>
      <c r="AY2799" s="166"/>
    </row>
    <row r="2800" spans="1:51" s="115" customFormat="1" ht="12.75" customHeight="1" x14ac:dyDescent="0.25">
      <c r="A2800" s="161">
        <v>42529</v>
      </c>
      <c r="B2800" s="162" t="s">
        <v>1474</v>
      </c>
      <c r="C2800" s="163" t="s">
        <v>974</v>
      </c>
      <c r="D2800" s="163" t="s">
        <v>1248</v>
      </c>
      <c r="E2800" s="163"/>
      <c r="F2800" s="164">
        <v>40</v>
      </c>
      <c r="G2800" s="165" t="s">
        <v>1587</v>
      </c>
      <c r="H2800" s="165" t="s">
        <v>1956</v>
      </c>
      <c r="I2800" s="166"/>
      <c r="J2800" s="166"/>
      <c r="K2800" s="166"/>
      <c r="L2800" s="166"/>
      <c r="M2800" s="166"/>
      <c r="N2800" s="166"/>
      <c r="O2800" s="166"/>
      <c r="P2800" s="166"/>
      <c r="Q2800" s="166"/>
      <c r="R2800" s="166"/>
      <c r="S2800" s="166"/>
      <c r="T2800" s="166"/>
      <c r="U2800" s="166"/>
      <c r="V2800" s="166"/>
      <c r="W2800" s="166"/>
      <c r="X2800" s="166"/>
      <c r="Y2800" s="166"/>
      <c r="Z2800" s="166"/>
      <c r="AA2800" s="166"/>
      <c r="AB2800" s="166"/>
      <c r="AC2800" s="166"/>
      <c r="AD2800" s="166"/>
      <c r="AE2800" s="166"/>
      <c r="AF2800" s="166"/>
      <c r="AG2800" s="166"/>
      <c r="AH2800" s="166"/>
      <c r="AI2800" s="166"/>
      <c r="AJ2800" s="166"/>
      <c r="AK2800" s="166"/>
      <c r="AL2800" s="166"/>
      <c r="AM2800" s="166"/>
      <c r="AN2800" s="166"/>
      <c r="AO2800" s="166"/>
      <c r="AP2800" s="166"/>
      <c r="AQ2800" s="166"/>
      <c r="AR2800" s="166"/>
      <c r="AS2800" s="166"/>
      <c r="AT2800" s="166"/>
      <c r="AU2800" s="166"/>
      <c r="AV2800" s="166"/>
      <c r="AW2800" s="166"/>
      <c r="AX2800" s="166"/>
      <c r="AY2800" s="166"/>
    </row>
    <row r="2801" spans="1:51" s="115" customFormat="1" ht="12.75" customHeight="1" x14ac:dyDescent="0.25">
      <c r="A2801" s="156">
        <v>42530</v>
      </c>
      <c r="B2801" s="157" t="s">
        <v>1474</v>
      </c>
      <c r="C2801" s="158" t="s">
        <v>54</v>
      </c>
      <c r="D2801" s="158" t="s">
        <v>1248</v>
      </c>
      <c r="E2801" s="158"/>
      <c r="F2801" s="159">
        <v>150</v>
      </c>
      <c r="G2801" s="160" t="s">
        <v>1586</v>
      </c>
      <c r="H2801" s="160" t="s">
        <v>1938</v>
      </c>
      <c r="I2801" s="166"/>
      <c r="J2801" s="166"/>
      <c r="K2801" s="166"/>
      <c r="L2801" s="166"/>
      <c r="M2801" s="166"/>
      <c r="N2801" s="166"/>
      <c r="O2801" s="166"/>
      <c r="P2801" s="166"/>
      <c r="Q2801" s="166"/>
      <c r="R2801" s="166"/>
      <c r="S2801" s="166"/>
      <c r="T2801" s="166"/>
      <c r="U2801" s="166"/>
      <c r="V2801" s="166"/>
      <c r="W2801" s="166"/>
      <c r="X2801" s="166"/>
      <c r="Y2801" s="166"/>
      <c r="Z2801" s="166"/>
      <c r="AA2801" s="166"/>
      <c r="AB2801" s="166"/>
      <c r="AC2801" s="166"/>
      <c r="AD2801" s="166"/>
      <c r="AE2801" s="166"/>
      <c r="AF2801" s="166"/>
      <c r="AG2801" s="166"/>
      <c r="AH2801" s="166"/>
      <c r="AI2801" s="166"/>
      <c r="AJ2801" s="166"/>
      <c r="AK2801" s="166"/>
      <c r="AL2801" s="166"/>
      <c r="AM2801" s="166"/>
      <c r="AN2801" s="166"/>
      <c r="AO2801" s="166"/>
      <c r="AP2801" s="166"/>
      <c r="AQ2801" s="166"/>
      <c r="AR2801" s="166"/>
      <c r="AS2801" s="166"/>
      <c r="AT2801" s="166"/>
      <c r="AU2801" s="166"/>
      <c r="AV2801" s="166"/>
      <c r="AW2801" s="166"/>
      <c r="AX2801" s="166"/>
      <c r="AY2801" s="166"/>
    </row>
    <row r="2802" spans="1:51" s="115" customFormat="1" ht="12.75" customHeight="1" x14ac:dyDescent="0.25">
      <c r="A2802" s="161">
        <v>42541</v>
      </c>
      <c r="B2802" s="162" t="s">
        <v>1474</v>
      </c>
      <c r="C2802" s="163" t="s">
        <v>975</v>
      </c>
      <c r="D2802" s="163" t="s">
        <v>1248</v>
      </c>
      <c r="E2802" s="163"/>
      <c r="F2802" s="164">
        <v>250</v>
      </c>
      <c r="G2802" s="165" t="s">
        <v>1584</v>
      </c>
      <c r="H2802" s="165" t="s">
        <v>2503</v>
      </c>
      <c r="I2802" s="166"/>
      <c r="J2802" s="166"/>
      <c r="K2802" s="166"/>
      <c r="L2802" s="166"/>
      <c r="M2802" s="166"/>
      <c r="N2802" s="166"/>
      <c r="O2802" s="166"/>
      <c r="P2802" s="166"/>
      <c r="Q2802" s="166"/>
      <c r="R2802" s="166"/>
      <c r="S2802" s="166"/>
      <c r="T2802" s="166"/>
      <c r="U2802" s="166"/>
      <c r="V2802" s="166"/>
      <c r="W2802" s="166"/>
      <c r="X2802" s="166"/>
      <c r="Y2802" s="166"/>
      <c r="Z2802" s="166"/>
      <c r="AA2802" s="166"/>
      <c r="AB2802" s="166"/>
      <c r="AC2802" s="166"/>
      <c r="AD2802" s="166"/>
      <c r="AE2802" s="166"/>
      <c r="AF2802" s="166"/>
      <c r="AG2802" s="166"/>
      <c r="AH2802" s="166"/>
      <c r="AI2802" s="166"/>
      <c r="AJ2802" s="166"/>
      <c r="AK2802" s="166"/>
      <c r="AL2802" s="166"/>
      <c r="AM2802" s="166"/>
      <c r="AN2802" s="166"/>
      <c r="AO2802" s="166"/>
      <c r="AP2802" s="166"/>
      <c r="AQ2802" s="166"/>
      <c r="AR2802" s="166"/>
      <c r="AS2802" s="166"/>
      <c r="AT2802" s="166"/>
      <c r="AU2802" s="166"/>
      <c r="AV2802" s="166"/>
      <c r="AW2802" s="166"/>
      <c r="AX2802" s="166"/>
      <c r="AY2802" s="166"/>
    </row>
    <row r="2803" spans="1:51" s="115" customFormat="1" ht="12.75" customHeight="1" x14ac:dyDescent="0.25">
      <c r="A2803" s="156">
        <v>42542</v>
      </c>
      <c r="B2803" s="157" t="s">
        <v>1474</v>
      </c>
      <c r="C2803" s="158" t="s">
        <v>499</v>
      </c>
      <c r="D2803" s="158" t="s">
        <v>1248</v>
      </c>
      <c r="E2803" s="158"/>
      <c r="F2803" s="159">
        <v>50</v>
      </c>
      <c r="G2803" s="160" t="s">
        <v>1323</v>
      </c>
      <c r="H2803" s="160" t="s">
        <v>1921</v>
      </c>
      <c r="I2803" s="166"/>
      <c r="J2803" s="166"/>
      <c r="K2803" s="166"/>
      <c r="L2803" s="166"/>
      <c r="M2803" s="166"/>
      <c r="N2803" s="166"/>
      <c r="O2803" s="166"/>
      <c r="P2803" s="166"/>
      <c r="Q2803" s="166"/>
      <c r="R2803" s="166"/>
      <c r="S2803" s="166"/>
      <c r="T2803" s="166"/>
      <c r="U2803" s="166"/>
      <c r="V2803" s="166"/>
      <c r="W2803" s="166"/>
      <c r="X2803" s="166"/>
      <c r="Y2803" s="166"/>
      <c r="Z2803" s="166"/>
      <c r="AA2803" s="166"/>
      <c r="AB2803" s="166"/>
      <c r="AC2803" s="166"/>
      <c r="AD2803" s="166"/>
      <c r="AE2803" s="166"/>
      <c r="AF2803" s="166"/>
      <c r="AG2803" s="166"/>
      <c r="AH2803" s="166"/>
      <c r="AI2803" s="166"/>
      <c r="AJ2803" s="166"/>
      <c r="AK2803" s="166"/>
      <c r="AL2803" s="166"/>
      <c r="AM2803" s="166"/>
      <c r="AN2803" s="166"/>
      <c r="AO2803" s="166"/>
      <c r="AP2803" s="166"/>
      <c r="AQ2803" s="166"/>
      <c r="AR2803" s="166"/>
      <c r="AS2803" s="166"/>
      <c r="AT2803" s="166"/>
      <c r="AU2803" s="166"/>
      <c r="AV2803" s="166"/>
      <c r="AW2803" s="166"/>
      <c r="AX2803" s="166"/>
      <c r="AY2803" s="166"/>
    </row>
    <row r="2804" spans="1:51" s="115" customFormat="1" ht="12.75" customHeight="1" x14ac:dyDescent="0.25">
      <c r="A2804" s="161">
        <v>42544</v>
      </c>
      <c r="B2804" s="162" t="s">
        <v>1474</v>
      </c>
      <c r="C2804" s="163" t="s">
        <v>259</v>
      </c>
      <c r="D2804" s="163" t="s">
        <v>1248</v>
      </c>
      <c r="E2804" s="163"/>
      <c r="F2804" s="164">
        <v>100</v>
      </c>
      <c r="G2804" s="165" t="s">
        <v>1319</v>
      </c>
      <c r="H2804" s="165" t="s">
        <v>1934</v>
      </c>
      <c r="I2804" s="166"/>
      <c r="J2804" s="166"/>
      <c r="K2804" s="166"/>
      <c r="L2804" s="166"/>
      <c r="M2804" s="166"/>
      <c r="N2804" s="166"/>
      <c r="O2804" s="166"/>
      <c r="P2804" s="166"/>
      <c r="Q2804" s="166"/>
      <c r="R2804" s="166"/>
      <c r="S2804" s="166"/>
      <c r="T2804" s="166"/>
      <c r="U2804" s="166"/>
      <c r="V2804" s="166"/>
      <c r="W2804" s="166"/>
      <c r="X2804" s="166"/>
      <c r="Y2804" s="166"/>
      <c r="Z2804" s="166"/>
      <c r="AA2804" s="166"/>
      <c r="AB2804" s="166"/>
      <c r="AC2804" s="166"/>
      <c r="AD2804" s="166"/>
      <c r="AE2804" s="166"/>
      <c r="AF2804" s="166"/>
      <c r="AG2804" s="166"/>
      <c r="AH2804" s="166"/>
      <c r="AI2804" s="166"/>
      <c r="AJ2804" s="166"/>
      <c r="AK2804" s="166"/>
      <c r="AL2804" s="166"/>
      <c r="AM2804" s="166"/>
      <c r="AN2804" s="166"/>
      <c r="AO2804" s="166"/>
      <c r="AP2804" s="166"/>
      <c r="AQ2804" s="166"/>
      <c r="AR2804" s="166"/>
      <c r="AS2804" s="166"/>
      <c r="AT2804" s="166"/>
      <c r="AU2804" s="166"/>
      <c r="AV2804" s="166"/>
      <c r="AW2804" s="166"/>
      <c r="AX2804" s="166"/>
      <c r="AY2804" s="166"/>
    </row>
    <row r="2805" spans="1:51" s="115" customFormat="1" ht="12.75" customHeight="1" x14ac:dyDescent="0.25">
      <c r="A2805" s="156">
        <v>42545</v>
      </c>
      <c r="B2805" s="157" t="s">
        <v>1474</v>
      </c>
      <c r="C2805" s="158" t="s">
        <v>46</v>
      </c>
      <c r="D2805" s="158" t="s">
        <v>1248</v>
      </c>
      <c r="E2805" s="158"/>
      <c r="F2805" s="159">
        <v>620</v>
      </c>
      <c r="G2805" s="160" t="s">
        <v>1323</v>
      </c>
      <c r="H2805" s="160" t="s">
        <v>1974</v>
      </c>
      <c r="I2805" s="166"/>
      <c r="J2805" s="166"/>
      <c r="K2805" s="166"/>
      <c r="L2805" s="166"/>
      <c r="M2805" s="166"/>
      <c r="N2805" s="166"/>
      <c r="O2805" s="166"/>
      <c r="P2805" s="166"/>
      <c r="Q2805" s="166"/>
      <c r="R2805" s="166"/>
      <c r="S2805" s="166"/>
      <c r="T2805" s="166"/>
      <c r="U2805" s="166"/>
      <c r="V2805" s="166"/>
      <c r="W2805" s="166"/>
      <c r="X2805" s="166"/>
      <c r="Y2805" s="166"/>
      <c r="Z2805" s="166"/>
      <c r="AA2805" s="166"/>
      <c r="AB2805" s="166"/>
      <c r="AC2805" s="166"/>
      <c r="AD2805" s="166"/>
      <c r="AE2805" s="166"/>
      <c r="AF2805" s="166"/>
      <c r="AG2805" s="166"/>
      <c r="AH2805" s="166"/>
      <c r="AI2805" s="166"/>
      <c r="AJ2805" s="166"/>
      <c r="AK2805" s="166"/>
      <c r="AL2805" s="166"/>
      <c r="AM2805" s="166"/>
      <c r="AN2805" s="166"/>
      <c r="AO2805" s="166"/>
      <c r="AP2805" s="166"/>
      <c r="AQ2805" s="166"/>
      <c r="AR2805" s="166"/>
      <c r="AS2805" s="166"/>
      <c r="AT2805" s="166"/>
      <c r="AU2805" s="166"/>
      <c r="AV2805" s="166"/>
      <c r="AW2805" s="166"/>
      <c r="AX2805" s="166"/>
      <c r="AY2805" s="166"/>
    </row>
    <row r="2806" spans="1:51" s="115" customFormat="1" ht="12.75" customHeight="1" x14ac:dyDescent="0.25">
      <c r="A2806" s="161">
        <v>42548</v>
      </c>
      <c r="B2806" s="162" t="s">
        <v>1474</v>
      </c>
      <c r="C2806" s="163" t="s">
        <v>976</v>
      </c>
      <c r="D2806" s="163" t="s">
        <v>1248</v>
      </c>
      <c r="E2806" s="163"/>
      <c r="F2806" s="164">
        <v>14.5</v>
      </c>
      <c r="G2806" s="165" t="s">
        <v>1431</v>
      </c>
      <c r="H2806" s="165" t="s">
        <v>2503</v>
      </c>
      <c r="I2806" s="166"/>
      <c r="J2806" s="166"/>
      <c r="K2806" s="166"/>
      <c r="L2806" s="166"/>
      <c r="M2806" s="166"/>
      <c r="N2806" s="166"/>
      <c r="O2806" s="166"/>
      <c r="P2806" s="166"/>
      <c r="Q2806" s="166"/>
      <c r="R2806" s="166"/>
      <c r="S2806" s="166"/>
      <c r="T2806" s="166"/>
      <c r="U2806" s="166"/>
      <c r="V2806" s="166"/>
      <c r="W2806" s="166"/>
      <c r="X2806" s="166"/>
      <c r="Y2806" s="166"/>
      <c r="Z2806" s="166"/>
      <c r="AA2806" s="166"/>
      <c r="AB2806" s="166"/>
      <c r="AC2806" s="166"/>
      <c r="AD2806" s="166"/>
      <c r="AE2806" s="166"/>
      <c r="AF2806" s="166"/>
      <c r="AG2806" s="166"/>
      <c r="AH2806" s="166"/>
      <c r="AI2806" s="166"/>
      <c r="AJ2806" s="166"/>
      <c r="AK2806" s="166"/>
      <c r="AL2806" s="166"/>
      <c r="AM2806" s="166"/>
      <c r="AN2806" s="166"/>
      <c r="AO2806" s="166"/>
      <c r="AP2806" s="166"/>
      <c r="AQ2806" s="166"/>
      <c r="AR2806" s="166"/>
      <c r="AS2806" s="166"/>
      <c r="AT2806" s="166"/>
      <c r="AU2806" s="166"/>
      <c r="AV2806" s="166"/>
      <c r="AW2806" s="166"/>
      <c r="AX2806" s="166"/>
      <c r="AY2806" s="166"/>
    </row>
    <row r="2807" spans="1:51" s="115" customFormat="1" ht="12.75" customHeight="1" x14ac:dyDescent="0.25">
      <c r="A2807" s="156">
        <v>42558</v>
      </c>
      <c r="B2807" s="157" t="s">
        <v>1474</v>
      </c>
      <c r="C2807" s="158" t="s">
        <v>977</v>
      </c>
      <c r="D2807" s="158" t="s">
        <v>1248</v>
      </c>
      <c r="E2807" s="158"/>
      <c r="F2807" s="159">
        <v>30</v>
      </c>
      <c r="G2807" s="160" t="s">
        <v>1323</v>
      </c>
      <c r="H2807" s="160" t="s">
        <v>1920</v>
      </c>
      <c r="I2807" s="166"/>
      <c r="J2807" s="166"/>
      <c r="K2807" s="166"/>
      <c r="L2807" s="166"/>
      <c r="M2807" s="166"/>
      <c r="N2807" s="166"/>
      <c r="O2807" s="166"/>
      <c r="P2807" s="166"/>
      <c r="Q2807" s="166"/>
      <c r="R2807" s="166"/>
      <c r="S2807" s="166"/>
      <c r="T2807" s="166"/>
      <c r="U2807" s="166"/>
      <c r="V2807" s="166"/>
      <c r="W2807" s="166"/>
      <c r="X2807" s="166"/>
      <c r="Y2807" s="166"/>
      <c r="Z2807" s="166"/>
      <c r="AA2807" s="166"/>
      <c r="AB2807" s="166"/>
      <c r="AC2807" s="166"/>
      <c r="AD2807" s="166"/>
      <c r="AE2807" s="166"/>
      <c r="AF2807" s="166"/>
      <c r="AG2807" s="166"/>
      <c r="AH2807" s="166"/>
      <c r="AI2807" s="166"/>
      <c r="AJ2807" s="166"/>
      <c r="AK2807" s="166"/>
      <c r="AL2807" s="166"/>
      <c r="AM2807" s="166"/>
      <c r="AN2807" s="166"/>
      <c r="AO2807" s="166"/>
      <c r="AP2807" s="166"/>
      <c r="AQ2807" s="166"/>
      <c r="AR2807" s="166"/>
      <c r="AS2807" s="166"/>
      <c r="AT2807" s="166"/>
      <c r="AU2807" s="166"/>
      <c r="AV2807" s="166"/>
      <c r="AW2807" s="166"/>
      <c r="AX2807" s="166"/>
      <c r="AY2807" s="166"/>
    </row>
    <row r="2808" spans="1:51" s="115" customFormat="1" ht="12.75" customHeight="1" x14ac:dyDescent="0.25">
      <c r="A2808" s="161">
        <v>42559</v>
      </c>
      <c r="B2808" s="162" t="s">
        <v>1474</v>
      </c>
      <c r="C2808" s="163" t="s">
        <v>965</v>
      </c>
      <c r="D2808" s="163" t="s">
        <v>1248</v>
      </c>
      <c r="E2808" s="163"/>
      <c r="F2808" s="164">
        <v>300</v>
      </c>
      <c r="G2808" s="165" t="s">
        <v>1323</v>
      </c>
      <c r="H2808" s="165" t="s">
        <v>1922</v>
      </c>
      <c r="I2808" s="166"/>
      <c r="J2808" s="166"/>
      <c r="K2808" s="166"/>
      <c r="L2808" s="166"/>
      <c r="M2808" s="166"/>
      <c r="N2808" s="166"/>
      <c r="O2808" s="166"/>
      <c r="P2808" s="166"/>
      <c r="Q2808" s="166"/>
      <c r="R2808" s="166"/>
      <c r="S2808" s="166"/>
      <c r="T2808" s="166"/>
      <c r="U2808" s="166"/>
      <c r="V2808" s="166"/>
      <c r="W2808" s="166"/>
      <c r="X2808" s="166"/>
      <c r="Y2808" s="166"/>
      <c r="Z2808" s="166"/>
      <c r="AA2808" s="166"/>
      <c r="AB2808" s="166"/>
      <c r="AC2808" s="166"/>
      <c r="AD2808" s="166"/>
      <c r="AE2808" s="166"/>
      <c r="AF2808" s="166"/>
      <c r="AG2808" s="166"/>
      <c r="AH2808" s="166"/>
      <c r="AI2808" s="166"/>
      <c r="AJ2808" s="166"/>
      <c r="AK2808" s="166"/>
      <c r="AL2808" s="166"/>
      <c r="AM2808" s="166"/>
      <c r="AN2808" s="166"/>
      <c r="AO2808" s="166"/>
      <c r="AP2808" s="166"/>
      <c r="AQ2808" s="166"/>
      <c r="AR2808" s="166"/>
      <c r="AS2808" s="166"/>
      <c r="AT2808" s="166"/>
      <c r="AU2808" s="166"/>
      <c r="AV2808" s="166"/>
      <c r="AW2808" s="166"/>
      <c r="AX2808" s="166"/>
      <c r="AY2808" s="166"/>
    </row>
    <row r="2809" spans="1:51" s="115" customFormat="1" ht="12.75" customHeight="1" x14ac:dyDescent="0.25">
      <c r="A2809" s="156">
        <v>42563</v>
      </c>
      <c r="B2809" s="157" t="s">
        <v>1474</v>
      </c>
      <c r="C2809" s="158" t="s">
        <v>587</v>
      </c>
      <c r="D2809" s="158" t="s">
        <v>1248</v>
      </c>
      <c r="E2809" s="158"/>
      <c r="F2809" s="159">
        <v>40</v>
      </c>
      <c r="G2809" s="160" t="s">
        <v>1587</v>
      </c>
      <c r="H2809" s="160" t="s">
        <v>1976</v>
      </c>
      <c r="I2809" s="166"/>
      <c r="J2809" s="166"/>
      <c r="K2809" s="166"/>
      <c r="L2809" s="166"/>
      <c r="M2809" s="166"/>
      <c r="N2809" s="166"/>
      <c r="O2809" s="166"/>
      <c r="P2809" s="166"/>
      <c r="Q2809" s="166"/>
      <c r="R2809" s="166"/>
      <c r="S2809" s="166"/>
      <c r="T2809" s="166"/>
      <c r="U2809" s="166"/>
      <c r="V2809" s="166"/>
      <c r="W2809" s="166"/>
      <c r="X2809" s="166"/>
      <c r="Y2809" s="166"/>
      <c r="Z2809" s="166"/>
      <c r="AA2809" s="166"/>
      <c r="AB2809" s="166"/>
      <c r="AC2809" s="166"/>
      <c r="AD2809" s="166"/>
      <c r="AE2809" s="166"/>
      <c r="AF2809" s="166"/>
      <c r="AG2809" s="166"/>
      <c r="AH2809" s="166"/>
      <c r="AI2809" s="166"/>
      <c r="AJ2809" s="166"/>
      <c r="AK2809" s="166"/>
      <c r="AL2809" s="166"/>
      <c r="AM2809" s="166"/>
      <c r="AN2809" s="166"/>
      <c r="AO2809" s="166"/>
      <c r="AP2809" s="166"/>
      <c r="AQ2809" s="166"/>
      <c r="AR2809" s="166"/>
      <c r="AS2809" s="166"/>
      <c r="AT2809" s="166"/>
      <c r="AU2809" s="166"/>
      <c r="AV2809" s="166"/>
      <c r="AW2809" s="166"/>
      <c r="AX2809" s="166"/>
      <c r="AY2809" s="166"/>
    </row>
    <row r="2810" spans="1:51" s="115" customFormat="1" ht="12.75" customHeight="1" x14ac:dyDescent="0.25">
      <c r="A2810" s="161">
        <v>42566</v>
      </c>
      <c r="B2810" s="162" t="s">
        <v>1474</v>
      </c>
      <c r="C2810" s="163" t="s">
        <v>139</v>
      </c>
      <c r="D2810" s="163" t="s">
        <v>1248</v>
      </c>
      <c r="E2810" s="163"/>
      <c r="F2810" s="164">
        <v>500</v>
      </c>
      <c r="G2810" s="165" t="s">
        <v>1587</v>
      </c>
      <c r="H2810" s="165" t="s">
        <v>1947</v>
      </c>
      <c r="I2810" s="166"/>
      <c r="J2810" s="166"/>
      <c r="K2810" s="166"/>
      <c r="L2810" s="166"/>
      <c r="M2810" s="166"/>
      <c r="N2810" s="166"/>
      <c r="O2810" s="166"/>
      <c r="P2810" s="166"/>
      <c r="Q2810" s="166"/>
      <c r="R2810" s="166"/>
      <c r="S2810" s="166"/>
      <c r="T2810" s="166"/>
      <c r="U2810" s="166"/>
      <c r="V2810" s="166"/>
      <c r="W2810" s="166"/>
      <c r="X2810" s="166"/>
      <c r="Y2810" s="166"/>
      <c r="Z2810" s="166"/>
      <c r="AA2810" s="166"/>
      <c r="AB2810" s="166"/>
      <c r="AC2810" s="166"/>
      <c r="AD2810" s="166"/>
      <c r="AE2810" s="166"/>
      <c r="AF2810" s="166"/>
      <c r="AG2810" s="166"/>
      <c r="AH2810" s="166"/>
      <c r="AI2810" s="166"/>
      <c r="AJ2810" s="166"/>
      <c r="AK2810" s="166"/>
      <c r="AL2810" s="166"/>
      <c r="AM2810" s="166"/>
      <c r="AN2810" s="166"/>
      <c r="AO2810" s="166"/>
      <c r="AP2810" s="166"/>
      <c r="AQ2810" s="166"/>
      <c r="AR2810" s="166"/>
      <c r="AS2810" s="166"/>
      <c r="AT2810" s="166"/>
      <c r="AU2810" s="166"/>
      <c r="AV2810" s="166"/>
      <c r="AW2810" s="166"/>
      <c r="AX2810" s="166"/>
      <c r="AY2810" s="166"/>
    </row>
    <row r="2811" spans="1:51" s="115" customFormat="1" ht="12.75" customHeight="1" x14ac:dyDescent="0.25">
      <c r="A2811" s="156">
        <v>42593</v>
      </c>
      <c r="B2811" s="157" t="s">
        <v>1474</v>
      </c>
      <c r="C2811" s="158" t="s">
        <v>978</v>
      </c>
      <c r="D2811" s="158" t="s">
        <v>1248</v>
      </c>
      <c r="E2811" s="158"/>
      <c r="F2811" s="159">
        <v>35.299999999999997</v>
      </c>
      <c r="G2811" s="160" t="s">
        <v>1324</v>
      </c>
      <c r="H2811" s="160" t="s">
        <v>1937</v>
      </c>
      <c r="I2811" s="166"/>
      <c r="J2811" s="166"/>
      <c r="K2811" s="166"/>
      <c r="L2811" s="166"/>
      <c r="M2811" s="166"/>
      <c r="N2811" s="166"/>
      <c r="O2811" s="166"/>
      <c r="P2811" s="166"/>
      <c r="Q2811" s="166"/>
      <c r="R2811" s="166"/>
      <c r="S2811" s="166"/>
      <c r="T2811" s="166"/>
      <c r="U2811" s="166"/>
      <c r="V2811" s="166"/>
      <c r="W2811" s="166"/>
      <c r="X2811" s="166"/>
      <c r="Y2811" s="166"/>
      <c r="Z2811" s="166"/>
      <c r="AA2811" s="166"/>
      <c r="AB2811" s="166"/>
      <c r="AC2811" s="166"/>
      <c r="AD2811" s="166"/>
      <c r="AE2811" s="166"/>
      <c r="AF2811" s="166"/>
      <c r="AG2811" s="166"/>
      <c r="AH2811" s="166"/>
      <c r="AI2811" s="166"/>
      <c r="AJ2811" s="166"/>
      <c r="AK2811" s="166"/>
      <c r="AL2811" s="166"/>
      <c r="AM2811" s="166"/>
      <c r="AN2811" s="166"/>
      <c r="AO2811" s="166"/>
      <c r="AP2811" s="166"/>
      <c r="AQ2811" s="166"/>
      <c r="AR2811" s="166"/>
      <c r="AS2811" s="166"/>
      <c r="AT2811" s="166"/>
      <c r="AU2811" s="166"/>
      <c r="AV2811" s="166"/>
      <c r="AW2811" s="166"/>
      <c r="AX2811" s="166"/>
      <c r="AY2811" s="166"/>
    </row>
    <row r="2812" spans="1:51" s="115" customFormat="1" ht="12.75" customHeight="1" x14ac:dyDescent="0.25">
      <c r="A2812" s="161">
        <v>42599</v>
      </c>
      <c r="B2812" s="162" t="s">
        <v>1474</v>
      </c>
      <c r="C2812" s="163" t="s">
        <v>257</v>
      </c>
      <c r="D2812" s="163" t="s">
        <v>1248</v>
      </c>
      <c r="E2812" s="163"/>
      <c r="F2812" s="164">
        <v>100</v>
      </c>
      <c r="G2812" s="165" t="s">
        <v>1323</v>
      </c>
      <c r="H2812" s="165" t="s">
        <v>1920</v>
      </c>
      <c r="I2812" s="166"/>
      <c r="J2812" s="166"/>
      <c r="K2812" s="166"/>
      <c r="L2812" s="166"/>
      <c r="M2812" s="166"/>
      <c r="N2812" s="166"/>
      <c r="O2812" s="166"/>
      <c r="P2812" s="166"/>
      <c r="Q2812" s="166"/>
      <c r="R2812" s="166"/>
      <c r="S2812" s="166"/>
      <c r="T2812" s="166"/>
      <c r="U2812" s="166"/>
      <c r="V2812" s="166"/>
      <c r="W2812" s="166"/>
      <c r="X2812" s="166"/>
      <c r="Y2812" s="166"/>
      <c r="Z2812" s="166"/>
      <c r="AA2812" s="166"/>
      <c r="AB2812" s="166"/>
      <c r="AC2812" s="166"/>
      <c r="AD2812" s="166"/>
      <c r="AE2812" s="166"/>
      <c r="AF2812" s="166"/>
      <c r="AG2812" s="166"/>
      <c r="AH2812" s="166"/>
      <c r="AI2812" s="166"/>
      <c r="AJ2812" s="166"/>
      <c r="AK2812" s="166"/>
      <c r="AL2812" s="166"/>
      <c r="AM2812" s="166"/>
      <c r="AN2812" s="166"/>
      <c r="AO2812" s="166"/>
      <c r="AP2812" s="166"/>
      <c r="AQ2812" s="166"/>
      <c r="AR2812" s="166"/>
      <c r="AS2812" s="166"/>
      <c r="AT2812" s="166"/>
      <c r="AU2812" s="166"/>
      <c r="AV2812" s="166"/>
      <c r="AW2812" s="166"/>
      <c r="AX2812" s="166"/>
      <c r="AY2812" s="166"/>
    </row>
    <row r="2813" spans="1:51" s="115" customFormat="1" ht="12.75" customHeight="1" x14ac:dyDescent="0.25">
      <c r="A2813" s="156">
        <v>42601</v>
      </c>
      <c r="B2813" s="157" t="s">
        <v>1474</v>
      </c>
      <c r="C2813" s="158" t="s">
        <v>102</v>
      </c>
      <c r="D2813" s="158" t="s">
        <v>1248</v>
      </c>
      <c r="E2813" s="158"/>
      <c r="F2813" s="159">
        <v>150</v>
      </c>
      <c r="G2813" s="160" t="s">
        <v>1323</v>
      </c>
      <c r="H2813" s="160" t="s">
        <v>1921</v>
      </c>
      <c r="I2813" s="166"/>
      <c r="J2813" s="166"/>
      <c r="K2813" s="166"/>
      <c r="L2813" s="166"/>
      <c r="M2813" s="166"/>
      <c r="N2813" s="166"/>
      <c r="O2813" s="166"/>
      <c r="P2813" s="166"/>
      <c r="Q2813" s="166"/>
      <c r="R2813" s="166"/>
      <c r="S2813" s="166"/>
      <c r="T2813" s="166"/>
      <c r="U2813" s="166"/>
      <c r="V2813" s="166"/>
      <c r="W2813" s="166"/>
      <c r="X2813" s="166"/>
      <c r="Y2813" s="166"/>
      <c r="Z2813" s="166"/>
      <c r="AA2813" s="166"/>
      <c r="AB2813" s="166"/>
      <c r="AC2813" s="166"/>
      <c r="AD2813" s="166"/>
      <c r="AE2813" s="166"/>
      <c r="AF2813" s="166"/>
      <c r="AG2813" s="166"/>
      <c r="AH2813" s="166"/>
      <c r="AI2813" s="166"/>
      <c r="AJ2813" s="166"/>
      <c r="AK2813" s="166"/>
      <c r="AL2813" s="166"/>
      <c r="AM2813" s="166"/>
      <c r="AN2813" s="166"/>
      <c r="AO2813" s="166"/>
      <c r="AP2813" s="166"/>
      <c r="AQ2813" s="166"/>
      <c r="AR2813" s="166"/>
      <c r="AS2813" s="166"/>
      <c r="AT2813" s="166"/>
      <c r="AU2813" s="166"/>
      <c r="AV2813" s="166"/>
      <c r="AW2813" s="166"/>
      <c r="AX2813" s="166"/>
      <c r="AY2813" s="166"/>
    </row>
    <row r="2814" spans="1:51" s="115" customFormat="1" ht="12.75" customHeight="1" x14ac:dyDescent="0.25">
      <c r="A2814" s="161">
        <v>42607</v>
      </c>
      <c r="B2814" s="162" t="s">
        <v>1474</v>
      </c>
      <c r="C2814" s="163" t="s">
        <v>967</v>
      </c>
      <c r="D2814" s="163" t="s">
        <v>1248</v>
      </c>
      <c r="E2814" s="163"/>
      <c r="F2814" s="164">
        <v>220</v>
      </c>
      <c r="G2814" s="165" t="s">
        <v>1319</v>
      </c>
      <c r="H2814" s="165" t="s">
        <v>1934</v>
      </c>
      <c r="I2814" s="166"/>
      <c r="J2814" s="166"/>
      <c r="K2814" s="166"/>
      <c r="L2814" s="166"/>
      <c r="M2814" s="166"/>
      <c r="N2814" s="166"/>
      <c r="O2814" s="166"/>
      <c r="P2814" s="166"/>
      <c r="Q2814" s="166"/>
      <c r="R2814" s="166"/>
      <c r="S2814" s="166"/>
      <c r="T2814" s="166"/>
      <c r="U2814" s="166"/>
      <c r="V2814" s="166"/>
      <c r="W2814" s="166"/>
      <c r="X2814" s="166"/>
      <c r="Y2814" s="166"/>
      <c r="Z2814" s="166"/>
      <c r="AA2814" s="166"/>
      <c r="AB2814" s="166"/>
      <c r="AC2814" s="166"/>
      <c r="AD2814" s="166"/>
      <c r="AE2814" s="166"/>
      <c r="AF2814" s="166"/>
      <c r="AG2814" s="166"/>
      <c r="AH2814" s="166"/>
      <c r="AI2814" s="166"/>
      <c r="AJ2814" s="166"/>
      <c r="AK2814" s="166"/>
      <c r="AL2814" s="166"/>
      <c r="AM2814" s="166"/>
      <c r="AN2814" s="166"/>
      <c r="AO2814" s="166"/>
      <c r="AP2814" s="166"/>
      <c r="AQ2814" s="166"/>
      <c r="AR2814" s="166"/>
      <c r="AS2814" s="166"/>
      <c r="AT2814" s="166"/>
      <c r="AU2814" s="166"/>
      <c r="AV2814" s="166"/>
      <c r="AW2814" s="166"/>
      <c r="AX2814" s="166"/>
      <c r="AY2814" s="166"/>
    </row>
    <row r="2815" spans="1:51" s="115" customFormat="1" ht="12.75" customHeight="1" x14ac:dyDescent="0.25">
      <c r="A2815" s="156">
        <v>42618</v>
      </c>
      <c r="B2815" s="157" t="s">
        <v>1474</v>
      </c>
      <c r="C2815" s="158" t="s">
        <v>631</v>
      </c>
      <c r="D2815" s="158" t="s">
        <v>1248</v>
      </c>
      <c r="E2815" s="158"/>
      <c r="F2815" s="159">
        <v>30</v>
      </c>
      <c r="G2815" s="160" t="s">
        <v>1912</v>
      </c>
      <c r="H2815" s="160" t="s">
        <v>2503</v>
      </c>
      <c r="I2815" s="166"/>
      <c r="J2815" s="166"/>
      <c r="K2815" s="166"/>
      <c r="L2815" s="166"/>
      <c r="M2815" s="166"/>
      <c r="N2815" s="166"/>
      <c r="O2815" s="166"/>
      <c r="P2815" s="166"/>
      <c r="Q2815" s="166"/>
      <c r="R2815" s="166"/>
      <c r="S2815" s="166"/>
      <c r="T2815" s="166"/>
      <c r="U2815" s="166"/>
      <c r="V2815" s="166"/>
      <c r="W2815" s="166"/>
      <c r="X2815" s="166"/>
      <c r="Y2815" s="166"/>
      <c r="Z2815" s="166"/>
      <c r="AA2815" s="166"/>
      <c r="AB2815" s="166"/>
      <c r="AC2815" s="166"/>
      <c r="AD2815" s="166"/>
      <c r="AE2815" s="166"/>
      <c r="AF2815" s="166"/>
      <c r="AG2815" s="166"/>
      <c r="AH2815" s="166"/>
      <c r="AI2815" s="166"/>
      <c r="AJ2815" s="166"/>
      <c r="AK2815" s="166"/>
      <c r="AL2815" s="166"/>
      <c r="AM2815" s="166"/>
      <c r="AN2815" s="166"/>
      <c r="AO2815" s="166"/>
      <c r="AP2815" s="166"/>
      <c r="AQ2815" s="166"/>
      <c r="AR2815" s="166"/>
      <c r="AS2815" s="166"/>
      <c r="AT2815" s="166"/>
      <c r="AU2815" s="166"/>
      <c r="AV2815" s="166"/>
      <c r="AW2815" s="166"/>
      <c r="AX2815" s="166"/>
      <c r="AY2815" s="166"/>
    </row>
    <row r="2816" spans="1:51" s="115" customFormat="1" ht="12.75" customHeight="1" x14ac:dyDescent="0.25">
      <c r="A2816" s="161">
        <v>42633</v>
      </c>
      <c r="B2816" s="162" t="s">
        <v>1474</v>
      </c>
      <c r="C2816" s="163" t="s">
        <v>333</v>
      </c>
      <c r="D2816" s="163" t="s">
        <v>1248</v>
      </c>
      <c r="E2816" s="163"/>
      <c r="F2816" s="164">
        <v>191</v>
      </c>
      <c r="G2816" s="165" t="s">
        <v>1321</v>
      </c>
      <c r="H2816" s="165" t="s">
        <v>1923</v>
      </c>
      <c r="I2816" s="166"/>
      <c r="J2816" s="166"/>
      <c r="K2816" s="166"/>
      <c r="L2816" s="166"/>
      <c r="M2816" s="166"/>
      <c r="N2816" s="166"/>
      <c r="O2816" s="166"/>
      <c r="P2816" s="166"/>
      <c r="Q2816" s="166"/>
      <c r="R2816" s="166"/>
      <c r="S2816" s="166"/>
      <c r="T2816" s="166"/>
      <c r="U2816" s="166"/>
      <c r="V2816" s="166"/>
      <c r="W2816" s="166"/>
      <c r="X2816" s="166"/>
      <c r="Y2816" s="166"/>
      <c r="Z2816" s="166"/>
      <c r="AA2816" s="166"/>
      <c r="AB2816" s="166"/>
      <c r="AC2816" s="166"/>
      <c r="AD2816" s="166"/>
      <c r="AE2816" s="166"/>
      <c r="AF2816" s="166"/>
      <c r="AG2816" s="166"/>
      <c r="AH2816" s="166"/>
      <c r="AI2816" s="166"/>
      <c r="AJ2816" s="166"/>
      <c r="AK2816" s="166"/>
      <c r="AL2816" s="166"/>
      <c r="AM2816" s="166"/>
      <c r="AN2816" s="166"/>
      <c r="AO2816" s="166"/>
      <c r="AP2816" s="166"/>
      <c r="AQ2816" s="166"/>
      <c r="AR2816" s="166"/>
      <c r="AS2816" s="166"/>
      <c r="AT2816" s="166"/>
      <c r="AU2816" s="166"/>
      <c r="AV2816" s="166"/>
      <c r="AW2816" s="166"/>
      <c r="AX2816" s="166"/>
      <c r="AY2816" s="166"/>
    </row>
    <row r="2817" spans="1:51" s="115" customFormat="1" ht="12.75" customHeight="1" x14ac:dyDescent="0.25">
      <c r="A2817" s="156">
        <v>42635</v>
      </c>
      <c r="B2817" s="157" t="s">
        <v>1474</v>
      </c>
      <c r="C2817" s="158" t="s">
        <v>161</v>
      </c>
      <c r="D2817" s="158" t="s">
        <v>1248</v>
      </c>
      <c r="E2817" s="158"/>
      <c r="F2817" s="159">
        <v>100</v>
      </c>
      <c r="G2817" s="160" t="s">
        <v>1321</v>
      </c>
      <c r="H2817" s="160" t="s">
        <v>1960</v>
      </c>
      <c r="I2817" s="166"/>
      <c r="J2817" s="166"/>
      <c r="K2817" s="166"/>
      <c r="L2817" s="166"/>
      <c r="M2817" s="166"/>
      <c r="N2817" s="166"/>
      <c r="O2817" s="166"/>
      <c r="P2817" s="166"/>
      <c r="Q2817" s="166"/>
      <c r="R2817" s="166"/>
      <c r="S2817" s="166"/>
      <c r="T2817" s="166"/>
      <c r="U2817" s="166"/>
      <c r="V2817" s="166"/>
      <c r="W2817" s="166"/>
      <c r="X2817" s="166"/>
      <c r="Y2817" s="166"/>
      <c r="Z2817" s="166"/>
      <c r="AA2817" s="166"/>
      <c r="AB2817" s="166"/>
      <c r="AC2817" s="166"/>
      <c r="AD2817" s="166"/>
      <c r="AE2817" s="166"/>
      <c r="AF2817" s="166"/>
      <c r="AG2817" s="166"/>
      <c r="AH2817" s="166"/>
      <c r="AI2817" s="166"/>
      <c r="AJ2817" s="166"/>
      <c r="AK2817" s="166"/>
      <c r="AL2817" s="166"/>
      <c r="AM2817" s="166"/>
      <c r="AN2817" s="166"/>
      <c r="AO2817" s="166"/>
      <c r="AP2817" s="166"/>
      <c r="AQ2817" s="166"/>
      <c r="AR2817" s="166"/>
      <c r="AS2817" s="166"/>
      <c r="AT2817" s="166"/>
      <c r="AU2817" s="166"/>
      <c r="AV2817" s="166"/>
      <c r="AW2817" s="166"/>
      <c r="AX2817" s="166"/>
      <c r="AY2817" s="166"/>
    </row>
    <row r="2818" spans="1:51" s="115" customFormat="1" ht="12.75" customHeight="1" x14ac:dyDescent="0.25">
      <c r="A2818" s="161">
        <v>42635</v>
      </c>
      <c r="B2818" s="162" t="s">
        <v>1474</v>
      </c>
      <c r="C2818" s="163" t="s">
        <v>712</v>
      </c>
      <c r="D2818" s="163" t="s">
        <v>1248</v>
      </c>
      <c r="E2818" s="163"/>
      <c r="F2818" s="164">
        <v>3</v>
      </c>
      <c r="G2818" s="165" t="s">
        <v>1323</v>
      </c>
      <c r="H2818" s="165" t="s">
        <v>1920</v>
      </c>
      <c r="I2818" s="166"/>
      <c r="J2818" s="166"/>
      <c r="K2818" s="166"/>
      <c r="L2818" s="166"/>
      <c r="M2818" s="166"/>
      <c r="N2818" s="166"/>
      <c r="O2818" s="166"/>
      <c r="P2818" s="166"/>
      <c r="Q2818" s="166"/>
      <c r="R2818" s="166"/>
      <c r="S2818" s="166"/>
      <c r="T2818" s="166"/>
      <c r="U2818" s="166"/>
      <c r="V2818" s="166"/>
      <c r="W2818" s="166"/>
      <c r="X2818" s="166"/>
      <c r="Y2818" s="166"/>
      <c r="Z2818" s="166"/>
      <c r="AA2818" s="166"/>
      <c r="AB2818" s="166"/>
      <c r="AC2818" s="166"/>
      <c r="AD2818" s="166"/>
      <c r="AE2818" s="166"/>
      <c r="AF2818" s="166"/>
      <c r="AG2818" s="166"/>
      <c r="AH2818" s="166"/>
      <c r="AI2818" s="166"/>
      <c r="AJ2818" s="166"/>
      <c r="AK2818" s="166"/>
      <c r="AL2818" s="166"/>
      <c r="AM2818" s="166"/>
      <c r="AN2818" s="166"/>
      <c r="AO2818" s="166"/>
      <c r="AP2818" s="166"/>
      <c r="AQ2818" s="166"/>
      <c r="AR2818" s="166"/>
      <c r="AS2818" s="166"/>
      <c r="AT2818" s="166"/>
      <c r="AU2818" s="166"/>
      <c r="AV2818" s="166"/>
      <c r="AW2818" s="166"/>
      <c r="AX2818" s="166"/>
      <c r="AY2818" s="166"/>
    </row>
    <row r="2819" spans="1:51" s="115" customFormat="1" ht="12.75" customHeight="1" x14ac:dyDescent="0.25">
      <c r="A2819" s="156">
        <v>42635</v>
      </c>
      <c r="B2819" s="157" t="s">
        <v>1474</v>
      </c>
      <c r="C2819" s="158" t="s">
        <v>713</v>
      </c>
      <c r="D2819" s="158" t="s">
        <v>1248</v>
      </c>
      <c r="E2819" s="158"/>
      <c r="F2819" s="159">
        <v>13</v>
      </c>
      <c r="G2819" s="160" t="s">
        <v>1323</v>
      </c>
      <c r="H2819" s="160" t="s">
        <v>1920</v>
      </c>
      <c r="I2819" s="166"/>
      <c r="J2819" s="166"/>
      <c r="K2819" s="166"/>
      <c r="L2819" s="166"/>
      <c r="M2819" s="166"/>
      <c r="N2819" s="166"/>
      <c r="O2819" s="166"/>
      <c r="P2819" s="166"/>
      <c r="Q2819" s="166"/>
      <c r="R2819" s="166"/>
      <c r="S2819" s="166"/>
      <c r="T2819" s="166"/>
      <c r="U2819" s="166"/>
      <c r="V2819" s="166"/>
      <c r="W2819" s="166"/>
      <c r="X2819" s="166"/>
      <c r="Y2819" s="166"/>
      <c r="Z2819" s="166"/>
      <c r="AA2819" s="166"/>
      <c r="AB2819" s="166"/>
      <c r="AC2819" s="166"/>
      <c r="AD2819" s="166"/>
      <c r="AE2819" s="166"/>
      <c r="AF2819" s="166"/>
      <c r="AG2819" s="166"/>
      <c r="AH2819" s="166"/>
      <c r="AI2819" s="166"/>
      <c r="AJ2819" s="166"/>
      <c r="AK2819" s="166"/>
      <c r="AL2819" s="166"/>
      <c r="AM2819" s="166"/>
      <c r="AN2819" s="166"/>
      <c r="AO2819" s="166"/>
      <c r="AP2819" s="166"/>
      <c r="AQ2819" s="166"/>
      <c r="AR2819" s="166"/>
      <c r="AS2819" s="166"/>
      <c r="AT2819" s="166"/>
      <c r="AU2819" s="166"/>
      <c r="AV2819" s="166"/>
      <c r="AW2819" s="166"/>
      <c r="AX2819" s="166"/>
      <c r="AY2819" s="166"/>
    </row>
    <row r="2820" spans="1:51" s="115" customFormat="1" ht="12.75" customHeight="1" x14ac:dyDescent="0.25">
      <c r="A2820" s="161">
        <v>42635</v>
      </c>
      <c r="B2820" s="162" t="s">
        <v>1474</v>
      </c>
      <c r="C2820" s="163" t="s">
        <v>714</v>
      </c>
      <c r="D2820" s="163" t="s">
        <v>1248</v>
      </c>
      <c r="E2820" s="163"/>
      <c r="F2820" s="164">
        <v>13.5</v>
      </c>
      <c r="G2820" s="165" t="s">
        <v>1323</v>
      </c>
      <c r="H2820" s="165" t="s">
        <v>1920</v>
      </c>
      <c r="I2820" s="166"/>
      <c r="J2820" s="166"/>
      <c r="K2820" s="166"/>
      <c r="L2820" s="166"/>
      <c r="M2820" s="166"/>
      <c r="N2820" s="166"/>
      <c r="O2820" s="166"/>
      <c r="P2820" s="166"/>
      <c r="Q2820" s="166"/>
      <c r="R2820" s="166"/>
      <c r="S2820" s="166"/>
      <c r="T2820" s="166"/>
      <c r="U2820" s="166"/>
      <c r="V2820" s="166"/>
      <c r="W2820" s="166"/>
      <c r="X2820" s="166"/>
      <c r="Y2820" s="166"/>
      <c r="Z2820" s="166"/>
      <c r="AA2820" s="166"/>
      <c r="AB2820" s="166"/>
      <c r="AC2820" s="166"/>
      <c r="AD2820" s="166"/>
      <c r="AE2820" s="166"/>
      <c r="AF2820" s="166"/>
      <c r="AG2820" s="166"/>
      <c r="AH2820" s="166"/>
      <c r="AI2820" s="166"/>
      <c r="AJ2820" s="166"/>
      <c r="AK2820" s="166"/>
      <c r="AL2820" s="166"/>
      <c r="AM2820" s="166"/>
      <c r="AN2820" s="166"/>
      <c r="AO2820" s="166"/>
      <c r="AP2820" s="166"/>
      <c r="AQ2820" s="166"/>
      <c r="AR2820" s="166"/>
      <c r="AS2820" s="166"/>
      <c r="AT2820" s="166"/>
      <c r="AU2820" s="166"/>
      <c r="AV2820" s="166"/>
      <c r="AW2820" s="166"/>
      <c r="AX2820" s="166"/>
      <c r="AY2820" s="166"/>
    </row>
    <row r="2821" spans="1:51" s="115" customFormat="1" ht="12.75" customHeight="1" x14ac:dyDescent="0.25">
      <c r="A2821" s="156">
        <v>42635</v>
      </c>
      <c r="B2821" s="157" t="s">
        <v>1474</v>
      </c>
      <c r="C2821" s="158" t="s">
        <v>715</v>
      </c>
      <c r="D2821" s="158" t="s">
        <v>1248</v>
      </c>
      <c r="E2821" s="158"/>
      <c r="F2821" s="159">
        <v>19</v>
      </c>
      <c r="G2821" s="160" t="s">
        <v>1323</v>
      </c>
      <c r="H2821" s="160" t="s">
        <v>1920</v>
      </c>
      <c r="I2821" s="166"/>
      <c r="J2821" s="166"/>
      <c r="K2821" s="166"/>
      <c r="L2821" s="166"/>
      <c r="M2821" s="166"/>
      <c r="N2821" s="166"/>
      <c r="O2821" s="166"/>
      <c r="P2821" s="166"/>
      <c r="Q2821" s="166"/>
      <c r="R2821" s="166"/>
      <c r="S2821" s="166"/>
      <c r="T2821" s="166"/>
      <c r="U2821" s="166"/>
      <c r="V2821" s="166"/>
      <c r="W2821" s="166"/>
      <c r="X2821" s="166"/>
      <c r="Y2821" s="166"/>
      <c r="Z2821" s="166"/>
      <c r="AA2821" s="166"/>
      <c r="AB2821" s="166"/>
      <c r="AC2821" s="166"/>
      <c r="AD2821" s="166"/>
      <c r="AE2821" s="166"/>
      <c r="AF2821" s="166"/>
      <c r="AG2821" s="166"/>
      <c r="AH2821" s="166"/>
      <c r="AI2821" s="166"/>
      <c r="AJ2821" s="166"/>
      <c r="AK2821" s="166"/>
      <c r="AL2821" s="166"/>
      <c r="AM2821" s="166"/>
      <c r="AN2821" s="166"/>
      <c r="AO2821" s="166"/>
      <c r="AP2821" s="166"/>
      <c r="AQ2821" s="166"/>
      <c r="AR2821" s="166"/>
      <c r="AS2821" s="166"/>
      <c r="AT2821" s="166"/>
      <c r="AU2821" s="166"/>
      <c r="AV2821" s="166"/>
      <c r="AW2821" s="166"/>
      <c r="AX2821" s="166"/>
      <c r="AY2821" s="166"/>
    </row>
    <row r="2822" spans="1:51" s="115" customFormat="1" ht="12.75" customHeight="1" x14ac:dyDescent="0.25">
      <c r="A2822" s="161">
        <v>42635</v>
      </c>
      <c r="B2822" s="162" t="s">
        <v>1474</v>
      </c>
      <c r="C2822" s="163" t="s">
        <v>716</v>
      </c>
      <c r="D2822" s="163" t="s">
        <v>1248</v>
      </c>
      <c r="E2822" s="163"/>
      <c r="F2822" s="164">
        <v>21.5</v>
      </c>
      <c r="G2822" s="165" t="s">
        <v>1323</v>
      </c>
      <c r="H2822" s="165" t="s">
        <v>1920</v>
      </c>
      <c r="I2822" s="166"/>
      <c r="J2822" s="166"/>
      <c r="K2822" s="166"/>
      <c r="L2822" s="166"/>
      <c r="M2822" s="166"/>
      <c r="N2822" s="166"/>
      <c r="O2822" s="166"/>
      <c r="P2822" s="166"/>
      <c r="Q2822" s="166"/>
      <c r="R2822" s="166"/>
      <c r="S2822" s="166"/>
      <c r="T2822" s="166"/>
      <c r="U2822" s="166"/>
      <c r="V2822" s="166"/>
      <c r="W2822" s="166"/>
      <c r="X2822" s="166"/>
      <c r="Y2822" s="166"/>
      <c r="Z2822" s="166"/>
      <c r="AA2822" s="166"/>
      <c r="AB2822" s="166"/>
      <c r="AC2822" s="166"/>
      <c r="AD2822" s="166"/>
      <c r="AE2822" s="166"/>
      <c r="AF2822" s="166"/>
      <c r="AG2822" s="166"/>
      <c r="AH2822" s="166"/>
      <c r="AI2822" s="166"/>
      <c r="AJ2822" s="166"/>
      <c r="AK2822" s="166"/>
      <c r="AL2822" s="166"/>
      <c r="AM2822" s="166"/>
      <c r="AN2822" s="166"/>
      <c r="AO2822" s="166"/>
      <c r="AP2822" s="166"/>
      <c r="AQ2822" s="166"/>
      <c r="AR2822" s="166"/>
      <c r="AS2822" s="166"/>
      <c r="AT2822" s="166"/>
      <c r="AU2822" s="166"/>
      <c r="AV2822" s="166"/>
      <c r="AW2822" s="166"/>
      <c r="AX2822" s="166"/>
      <c r="AY2822" s="166"/>
    </row>
    <row r="2823" spans="1:51" s="115" customFormat="1" ht="12.75" customHeight="1" x14ac:dyDescent="0.25">
      <c r="A2823" s="156">
        <v>42654</v>
      </c>
      <c r="B2823" s="157" t="s">
        <v>1474</v>
      </c>
      <c r="C2823" s="158" t="s">
        <v>979</v>
      </c>
      <c r="D2823" s="158" t="s">
        <v>1248</v>
      </c>
      <c r="E2823" s="158"/>
      <c r="F2823" s="159">
        <v>20</v>
      </c>
      <c r="G2823" s="160" t="s">
        <v>1323</v>
      </c>
      <c r="H2823" s="160" t="s">
        <v>1974</v>
      </c>
      <c r="I2823" s="166"/>
      <c r="J2823" s="166"/>
      <c r="K2823" s="166"/>
      <c r="L2823" s="166"/>
      <c r="M2823" s="166"/>
      <c r="N2823" s="166"/>
      <c r="O2823" s="166"/>
      <c r="P2823" s="166"/>
      <c r="Q2823" s="166"/>
      <c r="R2823" s="166"/>
      <c r="S2823" s="166"/>
      <c r="T2823" s="166"/>
      <c r="U2823" s="166"/>
      <c r="V2823" s="166"/>
      <c r="W2823" s="166"/>
      <c r="X2823" s="166"/>
      <c r="Y2823" s="166"/>
      <c r="Z2823" s="166"/>
      <c r="AA2823" s="166"/>
      <c r="AB2823" s="166"/>
      <c r="AC2823" s="166"/>
      <c r="AD2823" s="166"/>
      <c r="AE2823" s="166"/>
      <c r="AF2823" s="166"/>
      <c r="AG2823" s="166"/>
      <c r="AH2823" s="166"/>
      <c r="AI2823" s="166"/>
      <c r="AJ2823" s="166"/>
      <c r="AK2823" s="166"/>
      <c r="AL2823" s="166"/>
      <c r="AM2823" s="166"/>
      <c r="AN2823" s="166"/>
      <c r="AO2823" s="166"/>
      <c r="AP2823" s="166"/>
      <c r="AQ2823" s="166"/>
      <c r="AR2823" s="166"/>
      <c r="AS2823" s="166"/>
      <c r="AT2823" s="166"/>
      <c r="AU2823" s="166"/>
      <c r="AV2823" s="166"/>
      <c r="AW2823" s="166"/>
      <c r="AX2823" s="166"/>
      <c r="AY2823" s="166"/>
    </row>
    <row r="2824" spans="1:51" s="115" customFormat="1" ht="12.75" customHeight="1" x14ac:dyDescent="0.25">
      <c r="A2824" s="161">
        <v>42664</v>
      </c>
      <c r="B2824" s="162" t="s">
        <v>1474</v>
      </c>
      <c r="C2824" s="163" t="s">
        <v>980</v>
      </c>
      <c r="D2824" s="163" t="s">
        <v>1248</v>
      </c>
      <c r="E2824" s="163"/>
      <c r="F2824" s="164">
        <v>8.6999999999999993</v>
      </c>
      <c r="G2824" s="165" t="s">
        <v>1319</v>
      </c>
      <c r="H2824" s="165" t="s">
        <v>1934</v>
      </c>
      <c r="I2824" s="166"/>
      <c r="J2824" s="166"/>
      <c r="K2824" s="166"/>
      <c r="L2824" s="166"/>
      <c r="M2824" s="166"/>
      <c r="N2824" s="166"/>
      <c r="O2824" s="166"/>
      <c r="P2824" s="166"/>
      <c r="Q2824" s="166"/>
      <c r="R2824" s="166"/>
      <c r="S2824" s="166"/>
      <c r="T2824" s="166"/>
      <c r="U2824" s="166"/>
      <c r="V2824" s="166"/>
      <c r="W2824" s="166"/>
      <c r="X2824" s="166"/>
      <c r="Y2824" s="166"/>
      <c r="Z2824" s="166"/>
      <c r="AA2824" s="166"/>
      <c r="AB2824" s="166"/>
      <c r="AC2824" s="166"/>
      <c r="AD2824" s="166"/>
      <c r="AE2824" s="166"/>
      <c r="AF2824" s="166"/>
      <c r="AG2824" s="166"/>
      <c r="AH2824" s="166"/>
      <c r="AI2824" s="166"/>
      <c r="AJ2824" s="166"/>
      <c r="AK2824" s="166"/>
      <c r="AL2824" s="166"/>
      <c r="AM2824" s="166"/>
      <c r="AN2824" s="166"/>
      <c r="AO2824" s="166"/>
      <c r="AP2824" s="166"/>
      <c r="AQ2824" s="166"/>
      <c r="AR2824" s="166"/>
      <c r="AS2824" s="166"/>
      <c r="AT2824" s="166"/>
      <c r="AU2824" s="166"/>
      <c r="AV2824" s="166"/>
      <c r="AW2824" s="166"/>
      <c r="AX2824" s="166"/>
      <c r="AY2824" s="166"/>
    </row>
    <row r="2825" spans="1:51" s="115" customFormat="1" ht="12.75" customHeight="1" x14ac:dyDescent="0.25">
      <c r="A2825" s="156">
        <v>42667</v>
      </c>
      <c r="B2825" s="157" t="s">
        <v>1474</v>
      </c>
      <c r="C2825" s="158" t="s">
        <v>33</v>
      </c>
      <c r="D2825" s="158" t="s">
        <v>1248</v>
      </c>
      <c r="E2825" s="158"/>
      <c r="F2825" s="159">
        <v>300</v>
      </c>
      <c r="G2825" s="160" t="s">
        <v>1430</v>
      </c>
      <c r="H2825" s="160" t="s">
        <v>1966</v>
      </c>
      <c r="I2825" s="166"/>
      <c r="J2825" s="166"/>
      <c r="K2825" s="166"/>
      <c r="L2825" s="166"/>
      <c r="M2825" s="166"/>
      <c r="N2825" s="166"/>
      <c r="O2825" s="166"/>
      <c r="P2825" s="166"/>
      <c r="Q2825" s="166"/>
      <c r="R2825" s="166"/>
      <c r="S2825" s="166"/>
      <c r="T2825" s="166"/>
      <c r="U2825" s="166"/>
      <c r="V2825" s="166"/>
      <c r="W2825" s="166"/>
      <c r="X2825" s="166"/>
      <c r="Y2825" s="166"/>
      <c r="Z2825" s="166"/>
      <c r="AA2825" s="166"/>
      <c r="AB2825" s="166"/>
      <c r="AC2825" s="166"/>
      <c r="AD2825" s="166"/>
      <c r="AE2825" s="166"/>
      <c r="AF2825" s="166"/>
      <c r="AG2825" s="166"/>
      <c r="AH2825" s="166"/>
      <c r="AI2825" s="166"/>
      <c r="AJ2825" s="166"/>
      <c r="AK2825" s="166"/>
      <c r="AL2825" s="166"/>
      <c r="AM2825" s="166"/>
      <c r="AN2825" s="166"/>
      <c r="AO2825" s="166"/>
      <c r="AP2825" s="166"/>
      <c r="AQ2825" s="166"/>
      <c r="AR2825" s="166"/>
      <c r="AS2825" s="166"/>
      <c r="AT2825" s="166"/>
      <c r="AU2825" s="166"/>
      <c r="AV2825" s="166"/>
      <c r="AW2825" s="166"/>
      <c r="AX2825" s="166"/>
      <c r="AY2825" s="166"/>
    </row>
    <row r="2826" spans="1:51" s="115" customFormat="1" ht="12.75" customHeight="1" x14ac:dyDescent="0.25">
      <c r="A2826" s="161">
        <v>42678</v>
      </c>
      <c r="B2826" s="162" t="s">
        <v>1474</v>
      </c>
      <c r="C2826" s="163" t="s">
        <v>648</v>
      </c>
      <c r="D2826" s="163" t="s">
        <v>1248</v>
      </c>
      <c r="E2826" s="163"/>
      <c r="F2826" s="164">
        <v>62</v>
      </c>
      <c r="G2826" s="165" t="s">
        <v>1323</v>
      </c>
      <c r="H2826" s="165" t="s">
        <v>1920</v>
      </c>
      <c r="I2826" s="166"/>
      <c r="J2826" s="166"/>
      <c r="K2826" s="166"/>
      <c r="L2826" s="166"/>
      <c r="M2826" s="166"/>
      <c r="N2826" s="166"/>
      <c r="O2826" s="166"/>
      <c r="P2826" s="166"/>
      <c r="Q2826" s="166"/>
      <c r="R2826" s="166"/>
      <c r="S2826" s="166"/>
      <c r="T2826" s="166"/>
      <c r="U2826" s="166"/>
      <c r="V2826" s="166"/>
      <c r="W2826" s="166"/>
      <c r="X2826" s="166"/>
      <c r="Y2826" s="166"/>
      <c r="Z2826" s="166"/>
      <c r="AA2826" s="166"/>
      <c r="AB2826" s="166"/>
      <c r="AC2826" s="166"/>
      <c r="AD2826" s="166"/>
      <c r="AE2826" s="166"/>
      <c r="AF2826" s="166"/>
      <c r="AG2826" s="166"/>
      <c r="AH2826" s="166"/>
      <c r="AI2826" s="166"/>
      <c r="AJ2826" s="166"/>
      <c r="AK2826" s="166"/>
      <c r="AL2826" s="166"/>
      <c r="AM2826" s="166"/>
      <c r="AN2826" s="166"/>
      <c r="AO2826" s="166"/>
      <c r="AP2826" s="166"/>
      <c r="AQ2826" s="166"/>
      <c r="AR2826" s="166"/>
      <c r="AS2826" s="166"/>
      <c r="AT2826" s="166"/>
      <c r="AU2826" s="166"/>
      <c r="AV2826" s="166"/>
      <c r="AW2826" s="166"/>
      <c r="AX2826" s="166"/>
      <c r="AY2826" s="166"/>
    </row>
    <row r="2827" spans="1:51" s="115" customFormat="1" ht="12.75" customHeight="1" x14ac:dyDescent="0.25">
      <c r="A2827" s="156">
        <v>42681</v>
      </c>
      <c r="B2827" s="157" t="s">
        <v>1474</v>
      </c>
      <c r="C2827" s="158" t="s">
        <v>94</v>
      </c>
      <c r="D2827" s="158" t="s">
        <v>1248</v>
      </c>
      <c r="E2827" s="158"/>
      <c r="F2827" s="159">
        <v>800</v>
      </c>
      <c r="G2827" s="160" t="s">
        <v>1321</v>
      </c>
      <c r="H2827" s="160" t="s">
        <v>1943</v>
      </c>
      <c r="I2827" s="166"/>
      <c r="J2827" s="166"/>
      <c r="K2827" s="166"/>
      <c r="L2827" s="166"/>
      <c r="M2827" s="166"/>
      <c r="N2827" s="166"/>
      <c r="O2827" s="166"/>
      <c r="P2827" s="166"/>
      <c r="Q2827" s="166"/>
      <c r="R2827" s="166"/>
      <c r="S2827" s="166"/>
      <c r="T2827" s="166"/>
      <c r="U2827" s="166"/>
      <c r="V2827" s="166"/>
      <c r="W2827" s="166"/>
      <c r="X2827" s="166"/>
      <c r="Y2827" s="166"/>
      <c r="Z2827" s="166"/>
      <c r="AA2827" s="166"/>
      <c r="AB2827" s="166"/>
      <c r="AC2827" s="166"/>
      <c r="AD2827" s="166"/>
      <c r="AE2827" s="166"/>
      <c r="AF2827" s="166"/>
      <c r="AG2827" s="166"/>
      <c r="AH2827" s="166"/>
      <c r="AI2827" s="166"/>
      <c r="AJ2827" s="166"/>
      <c r="AK2827" s="166"/>
      <c r="AL2827" s="166"/>
      <c r="AM2827" s="166"/>
      <c r="AN2827" s="166"/>
      <c r="AO2827" s="166"/>
      <c r="AP2827" s="166"/>
      <c r="AQ2827" s="166"/>
      <c r="AR2827" s="166"/>
      <c r="AS2827" s="166"/>
      <c r="AT2827" s="166"/>
      <c r="AU2827" s="166"/>
      <c r="AV2827" s="166"/>
      <c r="AW2827" s="166"/>
      <c r="AX2827" s="166"/>
      <c r="AY2827" s="166"/>
    </row>
    <row r="2828" spans="1:51" s="115" customFormat="1" ht="12.75" customHeight="1" x14ac:dyDescent="0.25">
      <c r="A2828" s="161">
        <v>42682</v>
      </c>
      <c r="B2828" s="162" t="s">
        <v>1474</v>
      </c>
      <c r="C2828" s="163" t="s">
        <v>833</v>
      </c>
      <c r="D2828" s="163" t="s">
        <v>1248</v>
      </c>
      <c r="E2828" s="163"/>
      <c r="F2828" s="164">
        <v>250</v>
      </c>
      <c r="G2828" s="165" t="s">
        <v>1323</v>
      </c>
      <c r="H2828" s="165" t="s">
        <v>1922</v>
      </c>
      <c r="I2828" s="166"/>
      <c r="J2828" s="166"/>
      <c r="K2828" s="166"/>
      <c r="L2828" s="166"/>
      <c r="M2828" s="166"/>
      <c r="N2828" s="166"/>
      <c r="O2828" s="166"/>
      <c r="P2828" s="166"/>
      <c r="Q2828" s="166"/>
      <c r="R2828" s="166"/>
      <c r="S2828" s="166"/>
      <c r="T2828" s="166"/>
      <c r="U2828" s="166"/>
      <c r="V2828" s="166"/>
      <c r="W2828" s="166"/>
      <c r="X2828" s="166"/>
      <c r="Y2828" s="166"/>
      <c r="Z2828" s="166"/>
      <c r="AA2828" s="166"/>
      <c r="AB2828" s="166"/>
      <c r="AC2828" s="166"/>
      <c r="AD2828" s="166"/>
      <c r="AE2828" s="166"/>
      <c r="AF2828" s="166"/>
      <c r="AG2828" s="166"/>
      <c r="AH2828" s="166"/>
      <c r="AI2828" s="166"/>
      <c r="AJ2828" s="166"/>
      <c r="AK2828" s="166"/>
      <c r="AL2828" s="166"/>
      <c r="AM2828" s="166"/>
      <c r="AN2828" s="166"/>
      <c r="AO2828" s="166"/>
      <c r="AP2828" s="166"/>
      <c r="AQ2828" s="166"/>
      <c r="AR2828" s="166"/>
      <c r="AS2828" s="166"/>
      <c r="AT2828" s="166"/>
      <c r="AU2828" s="166"/>
      <c r="AV2828" s="166"/>
      <c r="AW2828" s="166"/>
      <c r="AX2828" s="166"/>
      <c r="AY2828" s="166"/>
    </row>
    <row r="2829" spans="1:51" s="115" customFormat="1" ht="12.75" customHeight="1" x14ac:dyDescent="0.25">
      <c r="A2829" s="156">
        <v>42684</v>
      </c>
      <c r="B2829" s="157" t="s">
        <v>1474</v>
      </c>
      <c r="C2829" s="158" t="s">
        <v>1560</v>
      </c>
      <c r="D2829" s="158" t="s">
        <v>1248</v>
      </c>
      <c r="E2829" s="158"/>
      <c r="F2829" s="159">
        <v>30</v>
      </c>
      <c r="G2829" s="160" t="s">
        <v>1324</v>
      </c>
      <c r="H2829" s="160" t="s">
        <v>1937</v>
      </c>
      <c r="I2829" s="166"/>
      <c r="J2829" s="166"/>
      <c r="K2829" s="166"/>
      <c r="L2829" s="166"/>
      <c r="M2829" s="166"/>
      <c r="N2829" s="166"/>
      <c r="O2829" s="166"/>
      <c r="P2829" s="166"/>
      <c r="Q2829" s="166"/>
      <c r="R2829" s="166"/>
      <c r="S2829" s="166"/>
      <c r="T2829" s="166"/>
      <c r="U2829" s="166"/>
      <c r="V2829" s="166"/>
      <c r="W2829" s="166"/>
      <c r="X2829" s="166"/>
      <c r="Y2829" s="166"/>
      <c r="Z2829" s="166"/>
      <c r="AA2829" s="166"/>
      <c r="AB2829" s="166"/>
      <c r="AC2829" s="166"/>
      <c r="AD2829" s="166"/>
      <c r="AE2829" s="166"/>
      <c r="AF2829" s="166"/>
      <c r="AG2829" s="166"/>
      <c r="AH2829" s="166"/>
      <c r="AI2829" s="166"/>
      <c r="AJ2829" s="166"/>
      <c r="AK2829" s="166"/>
      <c r="AL2829" s="166"/>
      <c r="AM2829" s="166"/>
      <c r="AN2829" s="166"/>
      <c r="AO2829" s="166"/>
      <c r="AP2829" s="166"/>
      <c r="AQ2829" s="166"/>
      <c r="AR2829" s="166"/>
      <c r="AS2829" s="166"/>
      <c r="AT2829" s="166"/>
      <c r="AU2829" s="166"/>
      <c r="AV2829" s="166"/>
      <c r="AW2829" s="166"/>
      <c r="AX2829" s="166"/>
      <c r="AY2829" s="166"/>
    </row>
    <row r="2830" spans="1:51" s="115" customFormat="1" ht="12.75" customHeight="1" x14ac:dyDescent="0.25">
      <c r="A2830" s="161">
        <v>42692</v>
      </c>
      <c r="B2830" s="162" t="s">
        <v>1474</v>
      </c>
      <c r="C2830" s="163" t="s">
        <v>981</v>
      </c>
      <c r="D2830" s="163" t="s">
        <v>1248</v>
      </c>
      <c r="E2830" s="163"/>
      <c r="F2830" s="164">
        <v>45.000000000000014</v>
      </c>
      <c r="G2830" s="165" t="s">
        <v>1587</v>
      </c>
      <c r="H2830" s="165" t="s">
        <v>1930</v>
      </c>
      <c r="I2830" s="166"/>
      <c r="J2830" s="166"/>
      <c r="K2830" s="166"/>
      <c r="L2830" s="166"/>
      <c r="M2830" s="166"/>
      <c r="N2830" s="166"/>
      <c r="O2830" s="166"/>
      <c r="P2830" s="166"/>
      <c r="Q2830" s="166"/>
      <c r="R2830" s="166"/>
      <c r="S2830" s="166"/>
      <c r="T2830" s="166"/>
      <c r="U2830" s="166"/>
      <c r="V2830" s="166"/>
      <c r="W2830" s="166"/>
      <c r="X2830" s="166"/>
      <c r="Y2830" s="166"/>
      <c r="Z2830" s="166"/>
      <c r="AA2830" s="166"/>
      <c r="AB2830" s="166"/>
      <c r="AC2830" s="166"/>
      <c r="AD2830" s="166"/>
      <c r="AE2830" s="166"/>
      <c r="AF2830" s="166"/>
      <c r="AG2830" s="166"/>
      <c r="AH2830" s="166"/>
      <c r="AI2830" s="166"/>
      <c r="AJ2830" s="166"/>
      <c r="AK2830" s="166"/>
      <c r="AL2830" s="166"/>
      <c r="AM2830" s="166"/>
      <c r="AN2830" s="166"/>
      <c r="AO2830" s="166"/>
      <c r="AP2830" s="166"/>
      <c r="AQ2830" s="166"/>
      <c r="AR2830" s="166"/>
      <c r="AS2830" s="166"/>
      <c r="AT2830" s="166"/>
      <c r="AU2830" s="166"/>
      <c r="AV2830" s="166"/>
      <c r="AW2830" s="166"/>
      <c r="AX2830" s="166"/>
      <c r="AY2830" s="166"/>
    </row>
    <row r="2831" spans="1:51" s="115" customFormat="1" ht="12.75" customHeight="1" x14ac:dyDescent="0.25">
      <c r="A2831" s="156">
        <v>42695</v>
      </c>
      <c r="B2831" s="157" t="s">
        <v>1474</v>
      </c>
      <c r="C2831" s="158" t="s">
        <v>226</v>
      </c>
      <c r="D2831" s="158" t="s">
        <v>1248</v>
      </c>
      <c r="E2831" s="158"/>
      <c r="F2831" s="159">
        <v>45</v>
      </c>
      <c r="G2831" s="160" t="s">
        <v>1587</v>
      </c>
      <c r="H2831" s="160" t="s">
        <v>1948</v>
      </c>
      <c r="I2831" s="166"/>
      <c r="J2831" s="166"/>
      <c r="K2831" s="166"/>
      <c r="L2831" s="166"/>
      <c r="M2831" s="166"/>
      <c r="N2831" s="166"/>
      <c r="O2831" s="166"/>
      <c r="P2831" s="166"/>
      <c r="Q2831" s="166"/>
      <c r="R2831" s="166"/>
      <c r="S2831" s="166"/>
      <c r="T2831" s="166"/>
      <c r="U2831" s="166"/>
      <c r="V2831" s="166"/>
      <c r="W2831" s="166"/>
      <c r="X2831" s="166"/>
      <c r="Y2831" s="166"/>
      <c r="Z2831" s="166"/>
      <c r="AA2831" s="166"/>
      <c r="AB2831" s="166"/>
      <c r="AC2831" s="166"/>
      <c r="AD2831" s="166"/>
      <c r="AE2831" s="166"/>
      <c r="AF2831" s="166"/>
      <c r="AG2831" s="166"/>
      <c r="AH2831" s="166"/>
      <c r="AI2831" s="166"/>
      <c r="AJ2831" s="166"/>
      <c r="AK2831" s="166"/>
      <c r="AL2831" s="166"/>
      <c r="AM2831" s="166"/>
      <c r="AN2831" s="166"/>
      <c r="AO2831" s="166"/>
      <c r="AP2831" s="166"/>
      <c r="AQ2831" s="166"/>
      <c r="AR2831" s="166"/>
      <c r="AS2831" s="166"/>
      <c r="AT2831" s="166"/>
      <c r="AU2831" s="166"/>
      <c r="AV2831" s="166"/>
      <c r="AW2831" s="166"/>
      <c r="AX2831" s="166"/>
      <c r="AY2831" s="166"/>
    </row>
    <row r="2832" spans="1:51" s="115" customFormat="1" ht="12.75" customHeight="1" x14ac:dyDescent="0.25">
      <c r="A2832" s="161">
        <v>42697</v>
      </c>
      <c r="B2832" s="162" t="s">
        <v>1474</v>
      </c>
      <c r="C2832" s="163" t="s">
        <v>982</v>
      </c>
      <c r="D2832" s="163" t="s">
        <v>1248</v>
      </c>
      <c r="E2832" s="163"/>
      <c r="F2832" s="164">
        <v>140</v>
      </c>
      <c r="G2832" s="165" t="s">
        <v>1318</v>
      </c>
      <c r="H2832" s="165" t="s">
        <v>1962</v>
      </c>
      <c r="I2832" s="166"/>
      <c r="J2832" s="166"/>
      <c r="K2832" s="166"/>
      <c r="L2832" s="166"/>
      <c r="M2832" s="166"/>
      <c r="N2832" s="166"/>
      <c r="O2832" s="166"/>
      <c r="P2832" s="166"/>
      <c r="Q2832" s="166"/>
      <c r="R2832" s="166"/>
      <c r="S2832" s="166"/>
      <c r="T2832" s="166"/>
      <c r="U2832" s="166"/>
      <c r="V2832" s="166"/>
      <c r="W2832" s="166"/>
      <c r="X2832" s="166"/>
      <c r="Y2832" s="166"/>
      <c r="Z2832" s="166"/>
      <c r="AA2832" s="166"/>
      <c r="AB2832" s="166"/>
      <c r="AC2832" s="166"/>
      <c r="AD2832" s="166"/>
      <c r="AE2832" s="166"/>
      <c r="AF2832" s="166"/>
      <c r="AG2832" s="166"/>
      <c r="AH2832" s="166"/>
      <c r="AI2832" s="166"/>
      <c r="AJ2832" s="166"/>
      <c r="AK2832" s="166"/>
      <c r="AL2832" s="166"/>
      <c r="AM2832" s="166"/>
      <c r="AN2832" s="166"/>
      <c r="AO2832" s="166"/>
      <c r="AP2832" s="166"/>
      <c r="AQ2832" s="166"/>
      <c r="AR2832" s="166"/>
      <c r="AS2832" s="166"/>
      <c r="AT2832" s="166"/>
      <c r="AU2832" s="166"/>
      <c r="AV2832" s="166"/>
      <c r="AW2832" s="166"/>
      <c r="AX2832" s="166"/>
      <c r="AY2832" s="166"/>
    </row>
    <row r="2833" spans="1:51" s="115" customFormat="1" ht="12.75" customHeight="1" x14ac:dyDescent="0.25">
      <c r="A2833" s="156">
        <v>42706</v>
      </c>
      <c r="B2833" s="157" t="s">
        <v>1474</v>
      </c>
      <c r="C2833" s="158" t="s">
        <v>983</v>
      </c>
      <c r="D2833" s="158" t="s">
        <v>1248</v>
      </c>
      <c r="E2833" s="158"/>
      <c r="F2833" s="159">
        <v>100</v>
      </c>
      <c r="G2833" s="160" t="s">
        <v>1323</v>
      </c>
      <c r="H2833" s="160" t="s">
        <v>1921</v>
      </c>
      <c r="I2833" s="166"/>
      <c r="J2833" s="166"/>
      <c r="K2833" s="166"/>
      <c r="L2833" s="166"/>
      <c r="M2833" s="166"/>
      <c r="N2833" s="166"/>
      <c r="O2833" s="166"/>
      <c r="P2833" s="166"/>
      <c r="Q2833" s="166"/>
      <c r="R2833" s="166"/>
      <c r="S2833" s="166"/>
      <c r="T2833" s="166"/>
      <c r="U2833" s="166"/>
      <c r="V2833" s="166"/>
      <c r="W2833" s="166"/>
      <c r="X2833" s="166"/>
      <c r="Y2833" s="166"/>
      <c r="Z2833" s="166"/>
      <c r="AA2833" s="166"/>
      <c r="AB2833" s="166"/>
      <c r="AC2833" s="166"/>
      <c r="AD2833" s="166"/>
      <c r="AE2833" s="166"/>
      <c r="AF2833" s="166"/>
      <c r="AG2833" s="166"/>
      <c r="AH2833" s="166"/>
      <c r="AI2833" s="166"/>
      <c r="AJ2833" s="166"/>
      <c r="AK2833" s="166"/>
      <c r="AL2833" s="166"/>
      <c r="AM2833" s="166"/>
      <c r="AN2833" s="166"/>
      <c r="AO2833" s="166"/>
      <c r="AP2833" s="166"/>
      <c r="AQ2833" s="166"/>
      <c r="AR2833" s="166"/>
      <c r="AS2833" s="166"/>
      <c r="AT2833" s="166"/>
      <c r="AU2833" s="166"/>
      <c r="AV2833" s="166"/>
      <c r="AW2833" s="166"/>
      <c r="AX2833" s="166"/>
      <c r="AY2833" s="166"/>
    </row>
    <row r="2834" spans="1:51" s="115" customFormat="1" ht="12.75" customHeight="1" x14ac:dyDescent="0.25">
      <c r="A2834" s="161">
        <v>42712</v>
      </c>
      <c r="B2834" s="162" t="s">
        <v>1474</v>
      </c>
      <c r="C2834" s="163" t="s">
        <v>60</v>
      </c>
      <c r="D2834" s="163" t="s">
        <v>1248</v>
      </c>
      <c r="E2834" s="163"/>
      <c r="F2834" s="164">
        <v>295</v>
      </c>
      <c r="G2834" s="165" t="s">
        <v>1324</v>
      </c>
      <c r="H2834" s="165" t="s">
        <v>1937</v>
      </c>
      <c r="I2834" s="166"/>
      <c r="J2834" s="166"/>
      <c r="K2834" s="166"/>
      <c r="L2834" s="166"/>
      <c r="M2834" s="166"/>
      <c r="N2834" s="166"/>
      <c r="O2834" s="166"/>
      <c r="P2834" s="166"/>
      <c r="Q2834" s="166"/>
      <c r="R2834" s="166"/>
      <c r="S2834" s="166"/>
      <c r="T2834" s="166"/>
      <c r="U2834" s="166"/>
      <c r="V2834" s="166"/>
      <c r="W2834" s="166"/>
      <c r="X2834" s="166"/>
      <c r="Y2834" s="166"/>
      <c r="Z2834" s="166"/>
      <c r="AA2834" s="166"/>
      <c r="AB2834" s="166"/>
      <c r="AC2834" s="166"/>
      <c r="AD2834" s="166"/>
      <c r="AE2834" s="166"/>
      <c r="AF2834" s="166"/>
      <c r="AG2834" s="166"/>
      <c r="AH2834" s="166"/>
      <c r="AI2834" s="166"/>
      <c r="AJ2834" s="166"/>
      <c r="AK2834" s="166"/>
      <c r="AL2834" s="166"/>
      <c r="AM2834" s="166"/>
      <c r="AN2834" s="166"/>
      <c r="AO2834" s="166"/>
      <c r="AP2834" s="166"/>
      <c r="AQ2834" s="166"/>
      <c r="AR2834" s="166"/>
      <c r="AS2834" s="166"/>
      <c r="AT2834" s="166"/>
      <c r="AU2834" s="166"/>
      <c r="AV2834" s="166"/>
      <c r="AW2834" s="166"/>
      <c r="AX2834" s="166"/>
      <c r="AY2834" s="166"/>
    </row>
    <row r="2835" spans="1:51" s="115" customFormat="1" ht="12.75" customHeight="1" x14ac:dyDescent="0.25">
      <c r="A2835" s="156">
        <v>42713</v>
      </c>
      <c r="B2835" s="157" t="s">
        <v>1474</v>
      </c>
      <c r="C2835" s="158" t="s">
        <v>220</v>
      </c>
      <c r="D2835" s="158" t="s">
        <v>1248</v>
      </c>
      <c r="E2835" s="158"/>
      <c r="F2835" s="159">
        <v>400</v>
      </c>
      <c r="G2835" s="160" t="s">
        <v>1435</v>
      </c>
      <c r="H2835" s="160" t="s">
        <v>1973</v>
      </c>
      <c r="I2835" s="166"/>
      <c r="J2835" s="166"/>
      <c r="K2835" s="166"/>
      <c r="L2835" s="166"/>
      <c r="M2835" s="166"/>
      <c r="N2835" s="166"/>
      <c r="O2835" s="166"/>
      <c r="P2835" s="166"/>
      <c r="Q2835" s="166"/>
      <c r="R2835" s="166"/>
      <c r="S2835" s="166"/>
      <c r="T2835" s="166"/>
      <c r="U2835" s="166"/>
      <c r="V2835" s="166"/>
      <c r="W2835" s="166"/>
      <c r="X2835" s="166"/>
      <c r="Y2835" s="166"/>
      <c r="Z2835" s="166"/>
      <c r="AA2835" s="166"/>
      <c r="AB2835" s="166"/>
      <c r="AC2835" s="166"/>
      <c r="AD2835" s="166"/>
      <c r="AE2835" s="166"/>
      <c r="AF2835" s="166"/>
      <c r="AG2835" s="166"/>
      <c r="AH2835" s="166"/>
      <c r="AI2835" s="166"/>
      <c r="AJ2835" s="166"/>
      <c r="AK2835" s="166"/>
      <c r="AL2835" s="166"/>
      <c r="AM2835" s="166"/>
      <c r="AN2835" s="166"/>
      <c r="AO2835" s="166"/>
      <c r="AP2835" s="166"/>
      <c r="AQ2835" s="166"/>
      <c r="AR2835" s="166"/>
      <c r="AS2835" s="166"/>
      <c r="AT2835" s="166"/>
      <c r="AU2835" s="166"/>
      <c r="AV2835" s="166"/>
      <c r="AW2835" s="166"/>
      <c r="AX2835" s="166"/>
      <c r="AY2835" s="166"/>
    </row>
    <row r="2836" spans="1:51" s="115" customFormat="1" ht="12.75" customHeight="1" x14ac:dyDescent="0.25">
      <c r="A2836" s="161">
        <v>42716</v>
      </c>
      <c r="B2836" s="162" t="s">
        <v>1474</v>
      </c>
      <c r="C2836" s="163" t="s">
        <v>151</v>
      </c>
      <c r="D2836" s="163" t="s">
        <v>1248</v>
      </c>
      <c r="E2836" s="163"/>
      <c r="F2836" s="164">
        <v>100</v>
      </c>
      <c r="G2836" s="165" t="s">
        <v>1323</v>
      </c>
      <c r="H2836" s="165" t="s">
        <v>1921</v>
      </c>
      <c r="I2836" s="166"/>
      <c r="J2836" s="166"/>
      <c r="K2836" s="166"/>
      <c r="L2836" s="166"/>
      <c r="M2836" s="166"/>
      <c r="N2836" s="166"/>
      <c r="O2836" s="166"/>
      <c r="P2836" s="166"/>
      <c r="Q2836" s="166"/>
      <c r="R2836" s="166"/>
      <c r="S2836" s="166"/>
      <c r="T2836" s="166"/>
      <c r="U2836" s="166"/>
      <c r="V2836" s="166"/>
      <c r="W2836" s="166"/>
      <c r="X2836" s="166"/>
      <c r="Y2836" s="166"/>
      <c r="Z2836" s="166"/>
      <c r="AA2836" s="166"/>
      <c r="AB2836" s="166"/>
      <c r="AC2836" s="166"/>
      <c r="AD2836" s="166"/>
      <c r="AE2836" s="166"/>
      <c r="AF2836" s="166"/>
      <c r="AG2836" s="166"/>
      <c r="AH2836" s="166"/>
      <c r="AI2836" s="166"/>
      <c r="AJ2836" s="166"/>
      <c r="AK2836" s="166"/>
      <c r="AL2836" s="166"/>
      <c r="AM2836" s="166"/>
      <c r="AN2836" s="166"/>
      <c r="AO2836" s="166"/>
      <c r="AP2836" s="166"/>
      <c r="AQ2836" s="166"/>
      <c r="AR2836" s="166"/>
      <c r="AS2836" s="166"/>
      <c r="AT2836" s="166"/>
      <c r="AU2836" s="166"/>
      <c r="AV2836" s="166"/>
      <c r="AW2836" s="166"/>
      <c r="AX2836" s="166"/>
      <c r="AY2836" s="166"/>
    </row>
    <row r="2837" spans="1:51" s="115" customFormat="1" ht="12.75" customHeight="1" x14ac:dyDescent="0.25">
      <c r="A2837" s="156">
        <v>42717</v>
      </c>
      <c r="B2837" s="157" t="s">
        <v>1474</v>
      </c>
      <c r="C2837" s="158" t="s">
        <v>126</v>
      </c>
      <c r="D2837" s="158" t="s">
        <v>1248</v>
      </c>
      <c r="E2837" s="158"/>
      <c r="F2837" s="159">
        <v>190</v>
      </c>
      <c r="G2837" s="160" t="s">
        <v>1587</v>
      </c>
      <c r="H2837" s="160" t="s">
        <v>1930</v>
      </c>
      <c r="I2837" s="166"/>
      <c r="J2837" s="166"/>
      <c r="K2837" s="166"/>
      <c r="L2837" s="166"/>
      <c r="M2837" s="166"/>
      <c r="N2837" s="166"/>
      <c r="O2837" s="166"/>
      <c r="P2837" s="166"/>
      <c r="Q2837" s="166"/>
      <c r="R2837" s="166"/>
      <c r="S2837" s="166"/>
      <c r="T2837" s="166"/>
      <c r="U2837" s="166"/>
      <c r="V2837" s="166"/>
      <c r="W2837" s="166"/>
      <c r="X2837" s="166"/>
      <c r="Y2837" s="166"/>
      <c r="Z2837" s="166"/>
      <c r="AA2837" s="166"/>
      <c r="AB2837" s="166"/>
      <c r="AC2837" s="166"/>
      <c r="AD2837" s="166"/>
      <c r="AE2837" s="166"/>
      <c r="AF2837" s="166"/>
      <c r="AG2837" s="166"/>
      <c r="AH2837" s="166"/>
      <c r="AI2837" s="166"/>
      <c r="AJ2837" s="166"/>
      <c r="AK2837" s="166"/>
      <c r="AL2837" s="166"/>
      <c r="AM2837" s="166"/>
      <c r="AN2837" s="166"/>
      <c r="AO2837" s="166"/>
      <c r="AP2837" s="166"/>
      <c r="AQ2837" s="166"/>
      <c r="AR2837" s="166"/>
      <c r="AS2837" s="166"/>
      <c r="AT2837" s="166"/>
      <c r="AU2837" s="166"/>
      <c r="AV2837" s="166"/>
      <c r="AW2837" s="166"/>
      <c r="AX2837" s="166"/>
      <c r="AY2837" s="166"/>
    </row>
    <row r="2838" spans="1:51" s="115" customFormat="1" ht="12.75" customHeight="1" x14ac:dyDescent="0.25">
      <c r="A2838" s="161">
        <v>42723</v>
      </c>
      <c r="B2838" s="162" t="s">
        <v>1474</v>
      </c>
      <c r="C2838" s="163" t="s">
        <v>984</v>
      </c>
      <c r="D2838" s="163" t="s">
        <v>1248</v>
      </c>
      <c r="E2838" s="163"/>
      <c r="F2838" s="164">
        <v>410</v>
      </c>
      <c r="G2838" s="165" t="s">
        <v>1584</v>
      </c>
      <c r="H2838" s="165" t="s">
        <v>2503</v>
      </c>
      <c r="I2838" s="166"/>
      <c r="J2838" s="166"/>
      <c r="K2838" s="166"/>
      <c r="L2838" s="166"/>
      <c r="M2838" s="166"/>
      <c r="N2838" s="166"/>
      <c r="O2838" s="166"/>
      <c r="P2838" s="166"/>
      <c r="Q2838" s="166"/>
      <c r="R2838" s="166"/>
      <c r="S2838" s="166"/>
      <c r="T2838" s="166"/>
      <c r="U2838" s="166"/>
      <c r="V2838" s="166"/>
      <c r="W2838" s="166"/>
      <c r="X2838" s="166"/>
      <c r="Y2838" s="166"/>
      <c r="Z2838" s="166"/>
      <c r="AA2838" s="166"/>
      <c r="AB2838" s="166"/>
      <c r="AC2838" s="166"/>
      <c r="AD2838" s="166"/>
      <c r="AE2838" s="166"/>
      <c r="AF2838" s="166"/>
      <c r="AG2838" s="166"/>
      <c r="AH2838" s="166"/>
      <c r="AI2838" s="166"/>
      <c r="AJ2838" s="166"/>
      <c r="AK2838" s="166"/>
      <c r="AL2838" s="166"/>
      <c r="AM2838" s="166"/>
      <c r="AN2838" s="166"/>
      <c r="AO2838" s="166"/>
      <c r="AP2838" s="166"/>
      <c r="AQ2838" s="166"/>
      <c r="AR2838" s="166"/>
      <c r="AS2838" s="166"/>
      <c r="AT2838" s="166"/>
      <c r="AU2838" s="166"/>
      <c r="AV2838" s="166"/>
      <c r="AW2838" s="166"/>
      <c r="AX2838" s="166"/>
      <c r="AY2838" s="166"/>
    </row>
    <row r="2839" spans="1:51" s="115" customFormat="1" ht="12.75" customHeight="1" x14ac:dyDescent="0.25">
      <c r="A2839" s="156">
        <v>42726</v>
      </c>
      <c r="B2839" s="157" t="s">
        <v>1474</v>
      </c>
      <c r="C2839" s="158" t="s">
        <v>985</v>
      </c>
      <c r="D2839" s="158" t="s">
        <v>1248</v>
      </c>
      <c r="E2839" s="158"/>
      <c r="F2839" s="159">
        <v>14</v>
      </c>
      <c r="G2839" s="160" t="s">
        <v>1429</v>
      </c>
      <c r="H2839" s="160" t="s">
        <v>1950</v>
      </c>
      <c r="I2839" s="166"/>
      <c r="J2839" s="166"/>
      <c r="K2839" s="166"/>
      <c r="L2839" s="166"/>
      <c r="M2839" s="166"/>
      <c r="N2839" s="166"/>
      <c r="O2839" s="166"/>
      <c r="P2839" s="166"/>
      <c r="Q2839" s="166"/>
      <c r="R2839" s="166"/>
      <c r="S2839" s="166"/>
      <c r="T2839" s="166"/>
      <c r="U2839" s="166"/>
      <c r="V2839" s="166"/>
      <c r="W2839" s="166"/>
      <c r="X2839" s="166"/>
      <c r="Y2839" s="166"/>
      <c r="Z2839" s="166"/>
      <c r="AA2839" s="166"/>
      <c r="AB2839" s="166"/>
      <c r="AC2839" s="166"/>
      <c r="AD2839" s="166"/>
      <c r="AE2839" s="166"/>
      <c r="AF2839" s="166"/>
      <c r="AG2839" s="166"/>
      <c r="AH2839" s="166"/>
      <c r="AI2839" s="166"/>
      <c r="AJ2839" s="166"/>
      <c r="AK2839" s="166"/>
      <c r="AL2839" s="166"/>
      <c r="AM2839" s="166"/>
      <c r="AN2839" s="166"/>
      <c r="AO2839" s="166"/>
      <c r="AP2839" s="166"/>
      <c r="AQ2839" s="166"/>
      <c r="AR2839" s="166"/>
      <c r="AS2839" s="166"/>
      <c r="AT2839" s="166"/>
      <c r="AU2839" s="166"/>
      <c r="AV2839" s="166"/>
      <c r="AW2839" s="166"/>
      <c r="AX2839" s="166"/>
      <c r="AY2839" s="166"/>
    </row>
    <row r="2840" spans="1:51" s="115" customFormat="1" ht="12.75" customHeight="1" x14ac:dyDescent="0.25">
      <c r="A2840" s="161">
        <v>42727</v>
      </c>
      <c r="B2840" s="162" t="s">
        <v>1474</v>
      </c>
      <c r="C2840" s="163" t="s">
        <v>986</v>
      </c>
      <c r="D2840" s="163" t="s">
        <v>1248</v>
      </c>
      <c r="E2840" s="163"/>
      <c r="F2840" s="164">
        <v>750</v>
      </c>
      <c r="G2840" s="165" t="s">
        <v>1587</v>
      </c>
      <c r="H2840" s="165" t="s">
        <v>1956</v>
      </c>
      <c r="I2840" s="166"/>
      <c r="J2840" s="166"/>
      <c r="K2840" s="166"/>
      <c r="L2840" s="166"/>
      <c r="M2840" s="166"/>
      <c r="N2840" s="166"/>
      <c r="O2840" s="166"/>
      <c r="P2840" s="166"/>
      <c r="Q2840" s="166"/>
      <c r="R2840" s="166"/>
      <c r="S2840" s="166"/>
      <c r="T2840" s="166"/>
      <c r="U2840" s="166"/>
      <c r="V2840" s="166"/>
      <c r="W2840" s="166"/>
      <c r="X2840" s="166"/>
      <c r="Y2840" s="166"/>
      <c r="Z2840" s="166"/>
      <c r="AA2840" s="166"/>
      <c r="AB2840" s="166"/>
      <c r="AC2840" s="166"/>
      <c r="AD2840" s="166"/>
      <c r="AE2840" s="166"/>
      <c r="AF2840" s="166"/>
      <c r="AG2840" s="166"/>
      <c r="AH2840" s="166"/>
      <c r="AI2840" s="166"/>
      <c r="AJ2840" s="166"/>
      <c r="AK2840" s="166"/>
      <c r="AL2840" s="166"/>
      <c r="AM2840" s="166"/>
      <c r="AN2840" s="166"/>
      <c r="AO2840" s="166"/>
      <c r="AP2840" s="166"/>
      <c r="AQ2840" s="166"/>
      <c r="AR2840" s="166"/>
      <c r="AS2840" s="166"/>
      <c r="AT2840" s="166"/>
      <c r="AU2840" s="166"/>
      <c r="AV2840" s="166"/>
      <c r="AW2840" s="166"/>
      <c r="AX2840" s="166"/>
      <c r="AY2840" s="166"/>
    </row>
    <row r="2841" spans="1:51" s="115" customFormat="1" ht="12.75" customHeight="1" x14ac:dyDescent="0.25">
      <c r="A2841" s="156">
        <v>42761</v>
      </c>
      <c r="B2841" s="157" t="s">
        <v>1474</v>
      </c>
      <c r="C2841" s="158" t="s">
        <v>8</v>
      </c>
      <c r="D2841" s="158" t="s">
        <v>6</v>
      </c>
      <c r="E2841" s="158"/>
      <c r="F2841" s="159">
        <v>2.1</v>
      </c>
      <c r="G2841" s="160"/>
      <c r="H2841" s="160"/>
      <c r="I2841" s="166"/>
      <c r="J2841" s="166"/>
      <c r="K2841" s="166"/>
      <c r="L2841" s="166"/>
      <c r="M2841" s="166"/>
      <c r="N2841" s="166"/>
      <c r="O2841" s="166"/>
      <c r="P2841" s="166"/>
      <c r="Q2841" s="166"/>
      <c r="R2841" s="166"/>
      <c r="S2841" s="166"/>
      <c r="T2841" s="166"/>
      <c r="U2841" s="166"/>
      <c r="V2841" s="166"/>
      <c r="W2841" s="166"/>
      <c r="X2841" s="166"/>
      <c r="Y2841" s="166"/>
      <c r="Z2841" s="166"/>
      <c r="AA2841" s="166"/>
      <c r="AB2841" s="166"/>
      <c r="AC2841" s="166"/>
      <c r="AD2841" s="166"/>
      <c r="AE2841" s="166"/>
      <c r="AF2841" s="166"/>
      <c r="AG2841" s="166"/>
      <c r="AH2841" s="166"/>
      <c r="AI2841" s="166"/>
      <c r="AJ2841" s="166"/>
      <c r="AK2841" s="166"/>
      <c r="AL2841" s="166"/>
      <c r="AM2841" s="166"/>
      <c r="AN2841" s="166"/>
      <c r="AO2841" s="166"/>
      <c r="AP2841" s="166"/>
      <c r="AQ2841" s="166"/>
      <c r="AR2841" s="166"/>
      <c r="AS2841" s="166"/>
      <c r="AT2841" s="166"/>
      <c r="AU2841" s="166"/>
      <c r="AV2841" s="166"/>
      <c r="AW2841" s="166"/>
      <c r="AX2841" s="166"/>
      <c r="AY2841" s="166"/>
    </row>
    <row r="2842" spans="1:51" s="115" customFormat="1" ht="12.75" customHeight="1" x14ac:dyDescent="0.25">
      <c r="A2842" s="161">
        <v>42788</v>
      </c>
      <c r="B2842" s="162" t="s">
        <v>1474</v>
      </c>
      <c r="C2842" s="163" t="s">
        <v>9</v>
      </c>
      <c r="D2842" s="163" t="s">
        <v>6</v>
      </c>
      <c r="E2842" s="163"/>
      <c r="F2842" s="164">
        <v>89.697000000000003</v>
      </c>
      <c r="G2842" s="165"/>
      <c r="H2842" s="165"/>
      <c r="I2842" s="166"/>
      <c r="J2842" s="166"/>
      <c r="K2842" s="166"/>
      <c r="L2842" s="166"/>
      <c r="M2842" s="166"/>
      <c r="N2842" s="166"/>
      <c r="O2842" s="166"/>
      <c r="P2842" s="166"/>
      <c r="Q2842" s="166"/>
      <c r="R2842" s="166"/>
      <c r="S2842" s="166"/>
      <c r="T2842" s="166"/>
      <c r="U2842" s="166"/>
      <c r="V2842" s="166"/>
      <c r="W2842" s="166"/>
      <c r="X2842" s="166"/>
      <c r="Y2842" s="166"/>
      <c r="Z2842" s="166"/>
      <c r="AA2842" s="166"/>
      <c r="AB2842" s="166"/>
      <c r="AC2842" s="166"/>
      <c r="AD2842" s="166"/>
      <c r="AE2842" s="166"/>
      <c r="AF2842" s="166"/>
      <c r="AG2842" s="166"/>
      <c r="AH2842" s="166"/>
      <c r="AI2842" s="166"/>
      <c r="AJ2842" s="166"/>
      <c r="AK2842" s="166"/>
      <c r="AL2842" s="166"/>
      <c r="AM2842" s="166"/>
      <c r="AN2842" s="166"/>
      <c r="AO2842" s="166"/>
      <c r="AP2842" s="166"/>
      <c r="AQ2842" s="166"/>
      <c r="AR2842" s="166"/>
      <c r="AS2842" s="166"/>
      <c r="AT2842" s="166"/>
      <c r="AU2842" s="166"/>
      <c r="AV2842" s="166"/>
      <c r="AW2842" s="166"/>
      <c r="AX2842" s="166"/>
      <c r="AY2842" s="166"/>
    </row>
    <row r="2843" spans="1:51" s="115" customFormat="1" ht="12.75" customHeight="1" x14ac:dyDescent="0.25">
      <c r="A2843" s="156">
        <v>42796</v>
      </c>
      <c r="B2843" s="157" t="s">
        <v>1473</v>
      </c>
      <c r="C2843" s="158" t="s">
        <v>8</v>
      </c>
      <c r="D2843" s="158" t="s">
        <v>6</v>
      </c>
      <c r="E2843" s="158"/>
      <c r="F2843" s="159">
        <v>260</v>
      </c>
      <c r="G2843" s="160"/>
      <c r="H2843" s="160"/>
      <c r="I2843" s="166"/>
      <c r="J2843" s="166"/>
      <c r="K2843" s="166"/>
      <c r="L2843" s="166"/>
      <c r="M2843" s="166"/>
      <c r="N2843" s="166"/>
      <c r="O2843" s="166"/>
      <c r="P2843" s="166"/>
      <c r="Q2843" s="166"/>
      <c r="R2843" s="166"/>
      <c r="S2843" s="166"/>
      <c r="T2843" s="166"/>
      <c r="U2843" s="166"/>
      <c r="V2843" s="166"/>
      <c r="W2843" s="166"/>
      <c r="X2843" s="166"/>
      <c r="Y2843" s="166"/>
      <c r="Z2843" s="166"/>
      <c r="AA2843" s="166"/>
      <c r="AB2843" s="166"/>
      <c r="AC2843" s="166"/>
      <c r="AD2843" s="166"/>
      <c r="AE2843" s="166"/>
      <c r="AF2843" s="166"/>
      <c r="AG2843" s="166"/>
      <c r="AH2843" s="166"/>
      <c r="AI2843" s="166"/>
      <c r="AJ2843" s="166"/>
      <c r="AK2843" s="166"/>
      <c r="AL2843" s="166"/>
      <c r="AM2843" s="166"/>
      <c r="AN2843" s="166"/>
      <c r="AO2843" s="166"/>
      <c r="AP2843" s="166"/>
      <c r="AQ2843" s="166"/>
      <c r="AR2843" s="166"/>
      <c r="AS2843" s="166"/>
      <c r="AT2843" s="166"/>
      <c r="AU2843" s="166"/>
      <c r="AV2843" s="166"/>
      <c r="AW2843" s="166"/>
      <c r="AX2843" s="166"/>
      <c r="AY2843" s="166"/>
    </row>
    <row r="2844" spans="1:51" s="115" customFormat="1" ht="12.75" customHeight="1" x14ac:dyDescent="0.25">
      <c r="A2844" s="161">
        <v>42811</v>
      </c>
      <c r="B2844" s="162" t="s">
        <v>1474</v>
      </c>
      <c r="C2844" s="163" t="s">
        <v>10</v>
      </c>
      <c r="D2844" s="163" t="s">
        <v>6</v>
      </c>
      <c r="E2844" s="163"/>
      <c r="F2844" s="164">
        <v>15</v>
      </c>
      <c r="G2844" s="165"/>
      <c r="H2844" s="165"/>
      <c r="I2844" s="166"/>
      <c r="J2844" s="166"/>
      <c r="K2844" s="166"/>
      <c r="L2844" s="166"/>
      <c r="M2844" s="166"/>
      <c r="N2844" s="166"/>
      <c r="O2844" s="166"/>
      <c r="P2844" s="166"/>
      <c r="Q2844" s="166"/>
      <c r="R2844" s="166"/>
      <c r="S2844" s="166"/>
      <c r="T2844" s="166"/>
      <c r="U2844" s="166"/>
      <c r="V2844" s="166"/>
      <c r="W2844" s="166"/>
      <c r="X2844" s="166"/>
      <c r="Y2844" s="166"/>
      <c r="Z2844" s="166"/>
      <c r="AA2844" s="166"/>
      <c r="AB2844" s="166"/>
      <c r="AC2844" s="166"/>
      <c r="AD2844" s="166"/>
      <c r="AE2844" s="166"/>
      <c r="AF2844" s="166"/>
      <c r="AG2844" s="166"/>
      <c r="AH2844" s="166"/>
      <c r="AI2844" s="166"/>
      <c r="AJ2844" s="166"/>
      <c r="AK2844" s="166"/>
      <c r="AL2844" s="166"/>
      <c r="AM2844" s="166"/>
      <c r="AN2844" s="166"/>
      <c r="AO2844" s="166"/>
      <c r="AP2844" s="166"/>
      <c r="AQ2844" s="166"/>
      <c r="AR2844" s="166"/>
      <c r="AS2844" s="166"/>
      <c r="AT2844" s="166"/>
      <c r="AU2844" s="166"/>
      <c r="AV2844" s="166"/>
      <c r="AW2844" s="166"/>
      <c r="AX2844" s="166"/>
      <c r="AY2844" s="166"/>
    </row>
    <row r="2845" spans="1:51" s="115" customFormat="1" ht="12.75" customHeight="1" x14ac:dyDescent="0.25">
      <c r="A2845" s="156">
        <v>42811</v>
      </c>
      <c r="B2845" s="157" t="s">
        <v>1474</v>
      </c>
      <c r="C2845" s="158" t="s">
        <v>11</v>
      </c>
      <c r="D2845" s="158" t="s">
        <v>6</v>
      </c>
      <c r="E2845" s="158"/>
      <c r="F2845" s="159">
        <v>35</v>
      </c>
      <c r="G2845" s="160"/>
      <c r="H2845" s="160"/>
      <c r="I2845" s="166"/>
      <c r="J2845" s="166"/>
      <c r="K2845" s="166"/>
      <c r="L2845" s="166"/>
      <c r="M2845" s="166"/>
      <c r="N2845" s="166"/>
      <c r="O2845" s="166"/>
      <c r="P2845" s="166"/>
      <c r="Q2845" s="166"/>
      <c r="R2845" s="166"/>
      <c r="S2845" s="166"/>
      <c r="T2845" s="166"/>
      <c r="U2845" s="166"/>
      <c r="V2845" s="166"/>
      <c r="W2845" s="166"/>
      <c r="X2845" s="166"/>
      <c r="Y2845" s="166"/>
      <c r="Z2845" s="166"/>
      <c r="AA2845" s="166"/>
      <c r="AB2845" s="166"/>
      <c r="AC2845" s="166"/>
      <c r="AD2845" s="166"/>
      <c r="AE2845" s="166"/>
      <c r="AF2845" s="166"/>
      <c r="AG2845" s="166"/>
      <c r="AH2845" s="166"/>
      <c r="AI2845" s="166"/>
      <c r="AJ2845" s="166"/>
      <c r="AK2845" s="166"/>
      <c r="AL2845" s="166"/>
      <c r="AM2845" s="166"/>
      <c r="AN2845" s="166"/>
      <c r="AO2845" s="166"/>
      <c r="AP2845" s="166"/>
      <c r="AQ2845" s="166"/>
      <c r="AR2845" s="166"/>
      <c r="AS2845" s="166"/>
      <c r="AT2845" s="166"/>
      <c r="AU2845" s="166"/>
      <c r="AV2845" s="166"/>
      <c r="AW2845" s="166"/>
      <c r="AX2845" s="166"/>
      <c r="AY2845" s="166"/>
    </row>
    <row r="2846" spans="1:51" s="115" customFormat="1" ht="12.75" customHeight="1" x14ac:dyDescent="0.25">
      <c r="A2846" s="161">
        <v>42817</v>
      </c>
      <c r="B2846" s="162" t="s">
        <v>1473</v>
      </c>
      <c r="C2846" s="163" t="s">
        <v>8</v>
      </c>
      <c r="D2846" s="163" t="s">
        <v>6</v>
      </c>
      <c r="E2846" s="163"/>
      <c r="F2846" s="164">
        <v>805</v>
      </c>
      <c r="G2846" s="165"/>
      <c r="H2846" s="165"/>
      <c r="I2846" s="166"/>
      <c r="J2846" s="166"/>
      <c r="K2846" s="166"/>
      <c r="L2846" s="166"/>
      <c r="M2846" s="166"/>
      <c r="N2846" s="166"/>
      <c r="O2846" s="166"/>
      <c r="P2846" s="166"/>
      <c r="Q2846" s="166"/>
      <c r="R2846" s="166"/>
      <c r="S2846" s="166"/>
      <c r="T2846" s="166"/>
      <c r="U2846" s="166"/>
      <c r="V2846" s="166"/>
      <c r="W2846" s="166"/>
      <c r="X2846" s="166"/>
      <c r="Y2846" s="166"/>
      <c r="Z2846" s="166"/>
      <c r="AA2846" s="166"/>
      <c r="AB2846" s="166"/>
      <c r="AC2846" s="166"/>
      <c r="AD2846" s="166"/>
      <c r="AE2846" s="166"/>
      <c r="AF2846" s="166"/>
      <c r="AG2846" s="166"/>
      <c r="AH2846" s="166"/>
      <c r="AI2846" s="166"/>
      <c r="AJ2846" s="166"/>
      <c r="AK2846" s="166"/>
      <c r="AL2846" s="166"/>
      <c r="AM2846" s="166"/>
      <c r="AN2846" s="166"/>
      <c r="AO2846" s="166"/>
      <c r="AP2846" s="166"/>
      <c r="AQ2846" s="166"/>
      <c r="AR2846" s="166"/>
      <c r="AS2846" s="166"/>
      <c r="AT2846" s="166"/>
      <c r="AU2846" s="166"/>
      <c r="AV2846" s="166"/>
      <c r="AW2846" s="166"/>
      <c r="AX2846" s="166"/>
      <c r="AY2846" s="166"/>
    </row>
    <row r="2847" spans="1:51" s="115" customFormat="1" ht="12.75" customHeight="1" x14ac:dyDescent="0.25">
      <c r="A2847" s="156">
        <v>42825</v>
      </c>
      <c r="B2847" s="157" t="s">
        <v>1473</v>
      </c>
      <c r="C2847" s="158" t="s">
        <v>8</v>
      </c>
      <c r="D2847" s="158" t="s">
        <v>6</v>
      </c>
      <c r="E2847" s="158"/>
      <c r="F2847" s="159">
        <v>115</v>
      </c>
      <c r="G2847" s="160"/>
      <c r="H2847" s="160"/>
      <c r="I2847" s="166"/>
      <c r="J2847" s="166"/>
      <c r="K2847" s="166"/>
      <c r="L2847" s="166"/>
      <c r="M2847" s="166"/>
      <c r="N2847" s="166"/>
      <c r="O2847" s="166"/>
      <c r="P2847" s="166"/>
      <c r="Q2847" s="166"/>
      <c r="R2847" s="166"/>
      <c r="S2847" s="166"/>
      <c r="T2847" s="166"/>
      <c r="U2847" s="166"/>
      <c r="V2847" s="166"/>
      <c r="W2847" s="166"/>
      <c r="X2847" s="166"/>
      <c r="Y2847" s="166"/>
      <c r="Z2847" s="166"/>
      <c r="AA2847" s="166"/>
      <c r="AB2847" s="166"/>
      <c r="AC2847" s="166"/>
      <c r="AD2847" s="166"/>
      <c r="AE2847" s="166"/>
      <c r="AF2847" s="166"/>
      <c r="AG2847" s="166"/>
      <c r="AH2847" s="166"/>
      <c r="AI2847" s="166"/>
      <c r="AJ2847" s="166"/>
      <c r="AK2847" s="166"/>
      <c r="AL2847" s="166"/>
      <c r="AM2847" s="166"/>
      <c r="AN2847" s="166"/>
      <c r="AO2847" s="166"/>
      <c r="AP2847" s="166"/>
      <c r="AQ2847" s="166"/>
      <c r="AR2847" s="166"/>
      <c r="AS2847" s="166"/>
      <c r="AT2847" s="166"/>
      <c r="AU2847" s="166"/>
      <c r="AV2847" s="166"/>
      <c r="AW2847" s="166"/>
      <c r="AX2847" s="166"/>
      <c r="AY2847" s="166"/>
    </row>
    <row r="2848" spans="1:51" s="115" customFormat="1" ht="12.75" customHeight="1" x14ac:dyDescent="0.25">
      <c r="A2848" s="161">
        <v>42831</v>
      </c>
      <c r="B2848" s="162" t="s">
        <v>1473</v>
      </c>
      <c r="C2848" s="163" t="s">
        <v>7</v>
      </c>
      <c r="D2848" s="163" t="s">
        <v>6</v>
      </c>
      <c r="E2848" s="163"/>
      <c r="F2848" s="164">
        <v>284.83499999999998</v>
      </c>
      <c r="G2848" s="165"/>
      <c r="H2848" s="165"/>
      <c r="I2848" s="166"/>
      <c r="J2848" s="166"/>
      <c r="K2848" s="166"/>
      <c r="L2848" s="166"/>
      <c r="M2848" s="166"/>
      <c r="N2848" s="166"/>
      <c r="O2848" s="166"/>
      <c r="P2848" s="166"/>
      <c r="Q2848" s="166"/>
      <c r="R2848" s="166"/>
      <c r="S2848" s="166"/>
      <c r="T2848" s="166"/>
      <c r="U2848" s="166"/>
      <c r="V2848" s="166"/>
      <c r="W2848" s="166"/>
      <c r="X2848" s="166"/>
      <c r="Y2848" s="166"/>
      <c r="Z2848" s="166"/>
      <c r="AA2848" s="166"/>
      <c r="AB2848" s="166"/>
      <c r="AC2848" s="166"/>
      <c r="AD2848" s="166"/>
      <c r="AE2848" s="166"/>
      <c r="AF2848" s="166"/>
      <c r="AG2848" s="166"/>
      <c r="AH2848" s="166"/>
      <c r="AI2848" s="166"/>
      <c r="AJ2848" s="166"/>
      <c r="AK2848" s="166"/>
      <c r="AL2848" s="166"/>
      <c r="AM2848" s="166"/>
      <c r="AN2848" s="166"/>
      <c r="AO2848" s="166"/>
      <c r="AP2848" s="166"/>
      <c r="AQ2848" s="166"/>
      <c r="AR2848" s="166"/>
      <c r="AS2848" s="166"/>
      <c r="AT2848" s="166"/>
      <c r="AU2848" s="166"/>
      <c r="AV2848" s="166"/>
      <c r="AW2848" s="166"/>
      <c r="AX2848" s="166"/>
      <c r="AY2848" s="166"/>
    </row>
    <row r="2849" spans="1:51" s="115" customFormat="1" ht="12.75" customHeight="1" x14ac:dyDescent="0.25">
      <c r="A2849" s="156">
        <v>42831</v>
      </c>
      <c r="B2849" s="157" t="s">
        <v>1473</v>
      </c>
      <c r="C2849" s="158" t="s">
        <v>7</v>
      </c>
      <c r="D2849" s="158" t="s">
        <v>6</v>
      </c>
      <c r="E2849" s="158"/>
      <c r="F2849" s="159">
        <v>175.16499999999999</v>
      </c>
      <c r="G2849" s="160"/>
      <c r="H2849" s="160"/>
      <c r="I2849" s="166"/>
      <c r="J2849" s="166"/>
      <c r="K2849" s="166"/>
      <c r="L2849" s="166"/>
      <c r="M2849" s="166"/>
      <c r="N2849" s="166"/>
      <c r="O2849" s="166"/>
      <c r="P2849" s="166"/>
      <c r="Q2849" s="166"/>
      <c r="R2849" s="166"/>
      <c r="S2849" s="166"/>
      <c r="T2849" s="166"/>
      <c r="U2849" s="166"/>
      <c r="V2849" s="166"/>
      <c r="W2849" s="166"/>
      <c r="X2849" s="166"/>
      <c r="Y2849" s="166"/>
      <c r="Z2849" s="166"/>
      <c r="AA2849" s="166"/>
      <c r="AB2849" s="166"/>
      <c r="AC2849" s="166"/>
      <c r="AD2849" s="166"/>
      <c r="AE2849" s="166"/>
      <c r="AF2849" s="166"/>
      <c r="AG2849" s="166"/>
      <c r="AH2849" s="166"/>
      <c r="AI2849" s="166"/>
      <c r="AJ2849" s="166"/>
      <c r="AK2849" s="166"/>
      <c r="AL2849" s="166"/>
      <c r="AM2849" s="166"/>
      <c r="AN2849" s="166"/>
      <c r="AO2849" s="166"/>
      <c r="AP2849" s="166"/>
      <c r="AQ2849" s="166"/>
      <c r="AR2849" s="166"/>
      <c r="AS2849" s="166"/>
      <c r="AT2849" s="166"/>
      <c r="AU2849" s="166"/>
      <c r="AV2849" s="166"/>
      <c r="AW2849" s="166"/>
      <c r="AX2849" s="166"/>
      <c r="AY2849" s="166"/>
    </row>
    <row r="2850" spans="1:51" s="115" customFormat="1" ht="12.75" customHeight="1" x14ac:dyDescent="0.25">
      <c r="A2850" s="161">
        <v>42837</v>
      </c>
      <c r="B2850" s="162" t="s">
        <v>1473</v>
      </c>
      <c r="C2850" s="163" t="s">
        <v>11</v>
      </c>
      <c r="D2850" s="163" t="s">
        <v>6</v>
      </c>
      <c r="E2850" s="163"/>
      <c r="F2850" s="164">
        <v>920</v>
      </c>
      <c r="G2850" s="165"/>
      <c r="H2850" s="165"/>
      <c r="I2850" s="166"/>
      <c r="J2850" s="166"/>
      <c r="K2850" s="166"/>
      <c r="L2850" s="166"/>
      <c r="M2850" s="166"/>
      <c r="N2850" s="166"/>
      <c r="O2850" s="166"/>
      <c r="P2850" s="166"/>
      <c r="Q2850" s="166"/>
      <c r="R2850" s="166"/>
      <c r="S2850" s="166"/>
      <c r="T2850" s="166"/>
      <c r="U2850" s="166"/>
      <c r="V2850" s="166"/>
      <c r="W2850" s="166"/>
      <c r="X2850" s="166"/>
      <c r="Y2850" s="166"/>
      <c r="Z2850" s="166"/>
      <c r="AA2850" s="166"/>
      <c r="AB2850" s="166"/>
      <c r="AC2850" s="166"/>
      <c r="AD2850" s="166"/>
      <c r="AE2850" s="166"/>
      <c r="AF2850" s="166"/>
      <c r="AG2850" s="166"/>
      <c r="AH2850" s="166"/>
      <c r="AI2850" s="166"/>
      <c r="AJ2850" s="166"/>
      <c r="AK2850" s="166"/>
      <c r="AL2850" s="166"/>
      <c r="AM2850" s="166"/>
      <c r="AN2850" s="166"/>
      <c r="AO2850" s="166"/>
      <c r="AP2850" s="166"/>
      <c r="AQ2850" s="166"/>
      <c r="AR2850" s="166"/>
      <c r="AS2850" s="166"/>
      <c r="AT2850" s="166"/>
      <c r="AU2850" s="166"/>
      <c r="AV2850" s="166"/>
      <c r="AW2850" s="166"/>
      <c r="AX2850" s="166"/>
      <c r="AY2850" s="166"/>
    </row>
    <row r="2851" spans="1:51" s="115" customFormat="1" ht="12.75" customHeight="1" x14ac:dyDescent="0.25">
      <c r="A2851" s="156">
        <v>42849</v>
      </c>
      <c r="B2851" s="157" t="s">
        <v>1474</v>
      </c>
      <c r="C2851" s="158" t="s">
        <v>749</v>
      </c>
      <c r="D2851" s="158" t="s">
        <v>6</v>
      </c>
      <c r="E2851" s="158"/>
      <c r="F2851" s="159">
        <v>35</v>
      </c>
      <c r="G2851" s="160"/>
      <c r="H2851" s="160"/>
      <c r="I2851" s="166"/>
      <c r="J2851" s="166"/>
      <c r="K2851" s="166"/>
      <c r="L2851" s="166"/>
      <c r="M2851" s="166"/>
      <c r="N2851" s="166"/>
      <c r="O2851" s="166"/>
      <c r="P2851" s="166"/>
      <c r="Q2851" s="166"/>
      <c r="R2851" s="166"/>
      <c r="S2851" s="166"/>
      <c r="T2851" s="166"/>
      <c r="U2851" s="166"/>
      <c r="V2851" s="166"/>
      <c r="W2851" s="166"/>
      <c r="X2851" s="166"/>
      <c r="Y2851" s="166"/>
      <c r="Z2851" s="166"/>
      <c r="AA2851" s="166"/>
      <c r="AB2851" s="166"/>
      <c r="AC2851" s="166"/>
      <c r="AD2851" s="166"/>
      <c r="AE2851" s="166"/>
      <c r="AF2851" s="166"/>
      <c r="AG2851" s="166"/>
      <c r="AH2851" s="166"/>
      <c r="AI2851" s="166"/>
      <c r="AJ2851" s="166"/>
      <c r="AK2851" s="166"/>
      <c r="AL2851" s="166"/>
      <c r="AM2851" s="166"/>
      <c r="AN2851" s="166"/>
      <c r="AO2851" s="166"/>
      <c r="AP2851" s="166"/>
      <c r="AQ2851" s="166"/>
      <c r="AR2851" s="166"/>
      <c r="AS2851" s="166"/>
      <c r="AT2851" s="166"/>
      <c r="AU2851" s="166"/>
      <c r="AV2851" s="166"/>
      <c r="AW2851" s="166"/>
      <c r="AX2851" s="166"/>
      <c r="AY2851" s="166"/>
    </row>
    <row r="2852" spans="1:51" s="115" customFormat="1" ht="12.75" customHeight="1" x14ac:dyDescent="0.25">
      <c r="A2852" s="161">
        <v>42852</v>
      </c>
      <c r="B2852" s="162" t="s">
        <v>1474</v>
      </c>
      <c r="C2852" s="163" t="s">
        <v>8</v>
      </c>
      <c r="D2852" s="163" t="s">
        <v>6</v>
      </c>
      <c r="E2852" s="163"/>
      <c r="F2852" s="164">
        <v>67</v>
      </c>
      <c r="G2852" s="165"/>
      <c r="H2852" s="165"/>
      <c r="I2852" s="166"/>
      <c r="J2852" s="166"/>
      <c r="K2852" s="166"/>
      <c r="L2852" s="166"/>
      <c r="M2852" s="166"/>
      <c r="N2852" s="166"/>
      <c r="O2852" s="166"/>
      <c r="P2852" s="166"/>
      <c r="Q2852" s="166"/>
      <c r="R2852" s="166"/>
      <c r="S2852" s="166"/>
      <c r="T2852" s="166"/>
      <c r="U2852" s="166"/>
      <c r="V2852" s="166"/>
      <c r="W2852" s="166"/>
      <c r="X2852" s="166"/>
      <c r="Y2852" s="166"/>
      <c r="Z2852" s="166"/>
      <c r="AA2852" s="166"/>
      <c r="AB2852" s="166"/>
      <c r="AC2852" s="166"/>
      <c r="AD2852" s="166"/>
      <c r="AE2852" s="166"/>
      <c r="AF2852" s="166"/>
      <c r="AG2852" s="166"/>
      <c r="AH2852" s="166"/>
      <c r="AI2852" s="166"/>
      <c r="AJ2852" s="166"/>
      <c r="AK2852" s="166"/>
      <c r="AL2852" s="166"/>
      <c r="AM2852" s="166"/>
      <c r="AN2852" s="166"/>
      <c r="AO2852" s="166"/>
      <c r="AP2852" s="166"/>
      <c r="AQ2852" s="166"/>
      <c r="AR2852" s="166"/>
      <c r="AS2852" s="166"/>
      <c r="AT2852" s="166"/>
      <c r="AU2852" s="166"/>
      <c r="AV2852" s="166"/>
      <c r="AW2852" s="166"/>
      <c r="AX2852" s="166"/>
      <c r="AY2852" s="166"/>
    </row>
    <row r="2853" spans="1:51" s="115" customFormat="1" ht="12.75" customHeight="1" x14ac:dyDescent="0.25">
      <c r="A2853" s="156">
        <v>42853</v>
      </c>
      <c r="B2853" s="157" t="s">
        <v>1473</v>
      </c>
      <c r="C2853" s="158" t="s">
        <v>24</v>
      </c>
      <c r="D2853" s="158" t="s">
        <v>6</v>
      </c>
      <c r="E2853" s="158"/>
      <c r="F2853" s="159">
        <v>624.52800000000002</v>
      </c>
      <c r="G2853" s="160"/>
      <c r="H2853" s="160"/>
      <c r="I2853" s="166"/>
      <c r="J2853" s="166"/>
      <c r="K2853" s="166"/>
      <c r="L2853" s="166"/>
      <c r="M2853" s="166"/>
      <c r="N2853" s="166"/>
      <c r="O2853" s="166"/>
      <c r="P2853" s="166"/>
      <c r="Q2853" s="166"/>
      <c r="R2853" s="166"/>
      <c r="S2853" s="166"/>
      <c r="T2853" s="166"/>
      <c r="U2853" s="166"/>
      <c r="V2853" s="166"/>
      <c r="W2853" s="166"/>
      <c r="X2853" s="166"/>
      <c r="Y2853" s="166"/>
      <c r="Z2853" s="166"/>
      <c r="AA2853" s="166"/>
      <c r="AB2853" s="166"/>
      <c r="AC2853" s="166"/>
      <c r="AD2853" s="166"/>
      <c r="AE2853" s="166"/>
      <c r="AF2853" s="166"/>
      <c r="AG2853" s="166"/>
      <c r="AH2853" s="166"/>
      <c r="AI2853" s="166"/>
      <c r="AJ2853" s="166"/>
      <c r="AK2853" s="166"/>
      <c r="AL2853" s="166"/>
      <c r="AM2853" s="166"/>
      <c r="AN2853" s="166"/>
      <c r="AO2853" s="166"/>
      <c r="AP2853" s="166"/>
      <c r="AQ2853" s="166"/>
      <c r="AR2853" s="166"/>
      <c r="AS2853" s="166"/>
      <c r="AT2853" s="166"/>
      <c r="AU2853" s="166"/>
      <c r="AV2853" s="166"/>
      <c r="AW2853" s="166"/>
      <c r="AX2853" s="166"/>
      <c r="AY2853" s="166"/>
    </row>
    <row r="2854" spans="1:51" s="115" customFormat="1" ht="12.75" customHeight="1" x14ac:dyDescent="0.25">
      <c r="A2854" s="161">
        <v>42853</v>
      </c>
      <c r="B2854" s="162" t="s">
        <v>1473</v>
      </c>
      <c r="C2854" s="163" t="s">
        <v>24</v>
      </c>
      <c r="D2854" s="163" t="s">
        <v>6</v>
      </c>
      <c r="E2854" s="163"/>
      <c r="F2854" s="164">
        <v>195.16300000000001</v>
      </c>
      <c r="G2854" s="165"/>
      <c r="H2854" s="165"/>
      <c r="I2854" s="166"/>
      <c r="J2854" s="166"/>
      <c r="K2854" s="166"/>
      <c r="L2854" s="166"/>
      <c r="M2854" s="166"/>
      <c r="N2854" s="166"/>
      <c r="O2854" s="166"/>
      <c r="P2854" s="166"/>
      <c r="Q2854" s="166"/>
      <c r="R2854" s="166"/>
      <c r="S2854" s="166"/>
      <c r="T2854" s="166"/>
      <c r="U2854" s="166"/>
      <c r="V2854" s="166"/>
      <c r="W2854" s="166"/>
      <c r="X2854" s="166"/>
      <c r="Y2854" s="166"/>
      <c r="Z2854" s="166"/>
      <c r="AA2854" s="166"/>
      <c r="AB2854" s="166"/>
      <c r="AC2854" s="166"/>
      <c r="AD2854" s="166"/>
      <c r="AE2854" s="166"/>
      <c r="AF2854" s="166"/>
      <c r="AG2854" s="166"/>
      <c r="AH2854" s="166"/>
      <c r="AI2854" s="166"/>
      <c r="AJ2854" s="166"/>
      <c r="AK2854" s="166"/>
      <c r="AL2854" s="166"/>
      <c r="AM2854" s="166"/>
      <c r="AN2854" s="166"/>
      <c r="AO2854" s="166"/>
      <c r="AP2854" s="166"/>
      <c r="AQ2854" s="166"/>
      <c r="AR2854" s="166"/>
      <c r="AS2854" s="166"/>
      <c r="AT2854" s="166"/>
      <c r="AU2854" s="166"/>
      <c r="AV2854" s="166"/>
      <c r="AW2854" s="166"/>
      <c r="AX2854" s="166"/>
      <c r="AY2854" s="166"/>
    </row>
    <row r="2855" spans="1:51" s="115" customFormat="1" ht="12.75" customHeight="1" x14ac:dyDescent="0.25">
      <c r="A2855" s="156">
        <v>42864</v>
      </c>
      <c r="B2855" s="157" t="s">
        <v>1473</v>
      </c>
      <c r="C2855" s="158" t="s">
        <v>8</v>
      </c>
      <c r="D2855" s="158" t="s">
        <v>6</v>
      </c>
      <c r="E2855" s="158"/>
      <c r="F2855" s="159">
        <v>562.34100000000001</v>
      </c>
      <c r="G2855" s="160"/>
      <c r="H2855" s="160"/>
      <c r="I2855" s="166"/>
      <c r="J2855" s="166"/>
      <c r="K2855" s="166"/>
      <c r="L2855" s="166"/>
      <c r="M2855" s="166"/>
      <c r="N2855" s="166"/>
      <c r="O2855" s="166"/>
      <c r="P2855" s="166"/>
      <c r="Q2855" s="166"/>
      <c r="R2855" s="166"/>
      <c r="S2855" s="166"/>
      <c r="T2855" s="166"/>
      <c r="U2855" s="166"/>
      <c r="V2855" s="166"/>
      <c r="W2855" s="166"/>
      <c r="X2855" s="166"/>
      <c r="Y2855" s="166"/>
      <c r="Z2855" s="166"/>
      <c r="AA2855" s="166"/>
      <c r="AB2855" s="166"/>
      <c r="AC2855" s="166"/>
      <c r="AD2855" s="166"/>
      <c r="AE2855" s="166"/>
      <c r="AF2855" s="166"/>
      <c r="AG2855" s="166"/>
      <c r="AH2855" s="166"/>
      <c r="AI2855" s="166"/>
      <c r="AJ2855" s="166"/>
      <c r="AK2855" s="166"/>
      <c r="AL2855" s="166"/>
      <c r="AM2855" s="166"/>
      <c r="AN2855" s="166"/>
      <c r="AO2855" s="166"/>
      <c r="AP2855" s="166"/>
      <c r="AQ2855" s="166"/>
      <c r="AR2855" s="166"/>
      <c r="AS2855" s="166"/>
      <c r="AT2855" s="166"/>
      <c r="AU2855" s="166"/>
      <c r="AV2855" s="166"/>
      <c r="AW2855" s="166"/>
      <c r="AX2855" s="166"/>
      <c r="AY2855" s="166"/>
    </row>
    <row r="2856" spans="1:51" s="115" customFormat="1" ht="12.75" customHeight="1" x14ac:dyDescent="0.25">
      <c r="A2856" s="161">
        <v>42864</v>
      </c>
      <c r="B2856" s="162" t="s">
        <v>1473</v>
      </c>
      <c r="C2856" s="163" t="s">
        <v>8</v>
      </c>
      <c r="D2856" s="163" t="s">
        <v>6</v>
      </c>
      <c r="E2856" s="163"/>
      <c r="F2856" s="164">
        <v>300.15899999999999</v>
      </c>
      <c r="G2856" s="165"/>
      <c r="H2856" s="165"/>
      <c r="I2856" s="166"/>
      <c r="J2856" s="166"/>
      <c r="K2856" s="166"/>
      <c r="L2856" s="166"/>
      <c r="M2856" s="166"/>
      <c r="N2856" s="166"/>
      <c r="O2856" s="166"/>
      <c r="P2856" s="166"/>
      <c r="Q2856" s="166"/>
      <c r="R2856" s="166"/>
      <c r="S2856" s="166"/>
      <c r="T2856" s="166"/>
      <c r="U2856" s="166"/>
      <c r="V2856" s="166"/>
      <c r="W2856" s="166"/>
      <c r="X2856" s="166"/>
      <c r="Y2856" s="166"/>
      <c r="Z2856" s="166"/>
      <c r="AA2856" s="166"/>
      <c r="AB2856" s="166"/>
      <c r="AC2856" s="166"/>
      <c r="AD2856" s="166"/>
      <c r="AE2856" s="166"/>
      <c r="AF2856" s="166"/>
      <c r="AG2856" s="166"/>
      <c r="AH2856" s="166"/>
      <c r="AI2856" s="166"/>
      <c r="AJ2856" s="166"/>
      <c r="AK2856" s="166"/>
      <c r="AL2856" s="166"/>
      <c r="AM2856" s="166"/>
      <c r="AN2856" s="166"/>
      <c r="AO2856" s="166"/>
      <c r="AP2856" s="166"/>
      <c r="AQ2856" s="166"/>
      <c r="AR2856" s="166"/>
      <c r="AS2856" s="166"/>
      <c r="AT2856" s="166"/>
      <c r="AU2856" s="166"/>
      <c r="AV2856" s="166"/>
      <c r="AW2856" s="166"/>
      <c r="AX2856" s="166"/>
      <c r="AY2856" s="166"/>
    </row>
    <row r="2857" spans="1:51" s="115" customFormat="1" ht="12.75" customHeight="1" x14ac:dyDescent="0.25">
      <c r="A2857" s="156">
        <v>42872</v>
      </c>
      <c r="B2857" s="157" t="s">
        <v>1474</v>
      </c>
      <c r="C2857" s="158" t="s">
        <v>8</v>
      </c>
      <c r="D2857" s="158" t="s">
        <v>6</v>
      </c>
      <c r="E2857" s="158"/>
      <c r="F2857" s="159">
        <v>6.9228400836153794</v>
      </c>
      <c r="G2857" s="160"/>
      <c r="H2857" s="160"/>
      <c r="I2857" s="166"/>
      <c r="J2857" s="166"/>
      <c r="K2857" s="166"/>
      <c r="L2857" s="166"/>
      <c r="M2857" s="166"/>
      <c r="N2857" s="166"/>
      <c r="O2857" s="166"/>
      <c r="P2857" s="166"/>
      <c r="Q2857" s="166"/>
      <c r="R2857" s="166"/>
      <c r="S2857" s="166"/>
      <c r="T2857" s="166"/>
      <c r="U2857" s="166"/>
      <c r="V2857" s="166"/>
      <c r="W2857" s="166"/>
      <c r="X2857" s="166"/>
      <c r="Y2857" s="166"/>
      <c r="Z2857" s="166"/>
      <c r="AA2857" s="166"/>
      <c r="AB2857" s="166"/>
      <c r="AC2857" s="166"/>
      <c r="AD2857" s="166"/>
      <c r="AE2857" s="166"/>
      <c r="AF2857" s="166"/>
      <c r="AG2857" s="166"/>
      <c r="AH2857" s="166"/>
      <c r="AI2857" s="166"/>
      <c r="AJ2857" s="166"/>
      <c r="AK2857" s="166"/>
      <c r="AL2857" s="166"/>
      <c r="AM2857" s="166"/>
      <c r="AN2857" s="166"/>
      <c r="AO2857" s="166"/>
      <c r="AP2857" s="166"/>
      <c r="AQ2857" s="166"/>
      <c r="AR2857" s="166"/>
      <c r="AS2857" s="166"/>
      <c r="AT2857" s="166"/>
      <c r="AU2857" s="166"/>
      <c r="AV2857" s="166"/>
      <c r="AW2857" s="166"/>
      <c r="AX2857" s="166"/>
      <c r="AY2857" s="166"/>
    </row>
    <row r="2858" spans="1:51" s="115" customFormat="1" ht="12.75" customHeight="1" x14ac:dyDescent="0.25">
      <c r="A2858" s="161">
        <v>42872</v>
      </c>
      <c r="B2858" s="162" t="s">
        <v>1474</v>
      </c>
      <c r="C2858" s="163" t="s">
        <v>8</v>
      </c>
      <c r="D2858" s="163" t="s">
        <v>6</v>
      </c>
      <c r="E2858" s="163"/>
      <c r="F2858" s="164">
        <v>0.50317782295428004</v>
      </c>
      <c r="G2858" s="165"/>
      <c r="H2858" s="165"/>
      <c r="I2858" s="166"/>
      <c r="J2858" s="166"/>
      <c r="K2858" s="166"/>
      <c r="L2858" s="166"/>
      <c r="M2858" s="166"/>
      <c r="N2858" s="166"/>
      <c r="O2858" s="166"/>
      <c r="P2858" s="166"/>
      <c r="Q2858" s="166"/>
      <c r="R2858" s="166"/>
      <c r="S2858" s="166"/>
      <c r="T2858" s="166"/>
      <c r="U2858" s="166"/>
      <c r="V2858" s="166"/>
      <c r="W2858" s="166"/>
      <c r="X2858" s="166"/>
      <c r="Y2858" s="166"/>
      <c r="Z2858" s="166"/>
      <c r="AA2858" s="166"/>
      <c r="AB2858" s="166"/>
      <c r="AC2858" s="166"/>
      <c r="AD2858" s="166"/>
      <c r="AE2858" s="166"/>
      <c r="AF2858" s="166"/>
      <c r="AG2858" s="166"/>
      <c r="AH2858" s="166"/>
      <c r="AI2858" s="166"/>
      <c r="AJ2858" s="166"/>
      <c r="AK2858" s="166"/>
      <c r="AL2858" s="166"/>
      <c r="AM2858" s="166"/>
      <c r="AN2858" s="166"/>
      <c r="AO2858" s="166"/>
      <c r="AP2858" s="166"/>
      <c r="AQ2858" s="166"/>
      <c r="AR2858" s="166"/>
      <c r="AS2858" s="166"/>
      <c r="AT2858" s="166"/>
      <c r="AU2858" s="166"/>
      <c r="AV2858" s="166"/>
      <c r="AW2858" s="166"/>
      <c r="AX2858" s="166"/>
      <c r="AY2858" s="166"/>
    </row>
    <row r="2859" spans="1:51" s="115" customFormat="1" ht="12.75" customHeight="1" x14ac:dyDescent="0.25">
      <c r="A2859" s="156">
        <v>42874</v>
      </c>
      <c r="B2859" s="157" t="s">
        <v>1473</v>
      </c>
      <c r="C2859" s="158" t="s">
        <v>7</v>
      </c>
      <c r="D2859" s="158" t="s">
        <v>6</v>
      </c>
      <c r="E2859" s="158"/>
      <c r="F2859" s="159">
        <v>310</v>
      </c>
      <c r="G2859" s="160"/>
      <c r="H2859" s="160"/>
      <c r="I2859" s="166"/>
      <c r="J2859" s="166"/>
      <c r="K2859" s="166"/>
      <c r="L2859" s="166"/>
      <c r="M2859" s="166"/>
      <c r="N2859" s="166"/>
      <c r="O2859" s="166"/>
      <c r="P2859" s="166"/>
      <c r="Q2859" s="166"/>
      <c r="R2859" s="166"/>
      <c r="S2859" s="166"/>
      <c r="T2859" s="166"/>
      <c r="U2859" s="166"/>
      <c r="V2859" s="166"/>
      <c r="W2859" s="166"/>
      <c r="X2859" s="166"/>
      <c r="Y2859" s="166"/>
      <c r="Z2859" s="166"/>
      <c r="AA2859" s="166"/>
      <c r="AB2859" s="166"/>
      <c r="AC2859" s="166"/>
      <c r="AD2859" s="166"/>
      <c r="AE2859" s="166"/>
      <c r="AF2859" s="166"/>
      <c r="AG2859" s="166"/>
      <c r="AH2859" s="166"/>
      <c r="AI2859" s="166"/>
      <c r="AJ2859" s="166"/>
      <c r="AK2859" s="166"/>
      <c r="AL2859" s="166"/>
      <c r="AM2859" s="166"/>
      <c r="AN2859" s="166"/>
      <c r="AO2859" s="166"/>
      <c r="AP2859" s="166"/>
      <c r="AQ2859" s="166"/>
      <c r="AR2859" s="166"/>
      <c r="AS2859" s="166"/>
      <c r="AT2859" s="166"/>
      <c r="AU2859" s="166"/>
      <c r="AV2859" s="166"/>
      <c r="AW2859" s="166"/>
      <c r="AX2859" s="166"/>
      <c r="AY2859" s="166"/>
    </row>
    <row r="2860" spans="1:51" s="115" customFormat="1" ht="12.75" customHeight="1" x14ac:dyDescent="0.25">
      <c r="A2860" s="161">
        <v>42885</v>
      </c>
      <c r="B2860" s="162" t="s">
        <v>1474</v>
      </c>
      <c r="C2860" s="163" t="s">
        <v>7</v>
      </c>
      <c r="D2860" s="163" t="s">
        <v>6</v>
      </c>
      <c r="E2860" s="163"/>
      <c r="F2860" s="164">
        <v>18</v>
      </c>
      <c r="G2860" s="165"/>
      <c r="H2860" s="165"/>
      <c r="I2860" s="166"/>
      <c r="J2860" s="166"/>
      <c r="K2860" s="166"/>
      <c r="L2860" s="166"/>
      <c r="M2860" s="166"/>
      <c r="N2860" s="166"/>
      <c r="O2860" s="166"/>
      <c r="P2860" s="166"/>
      <c r="Q2860" s="166"/>
      <c r="R2860" s="166"/>
      <c r="S2860" s="166"/>
      <c r="T2860" s="166"/>
      <c r="U2860" s="166"/>
      <c r="V2860" s="166"/>
      <c r="W2860" s="166"/>
      <c r="X2860" s="166"/>
      <c r="Y2860" s="166"/>
      <c r="Z2860" s="166"/>
      <c r="AA2860" s="166"/>
      <c r="AB2860" s="166"/>
      <c r="AC2860" s="166"/>
      <c r="AD2860" s="166"/>
      <c r="AE2860" s="166"/>
      <c r="AF2860" s="166"/>
      <c r="AG2860" s="166"/>
      <c r="AH2860" s="166"/>
      <c r="AI2860" s="166"/>
      <c r="AJ2860" s="166"/>
      <c r="AK2860" s="166"/>
      <c r="AL2860" s="166"/>
      <c r="AM2860" s="166"/>
      <c r="AN2860" s="166"/>
      <c r="AO2860" s="166"/>
      <c r="AP2860" s="166"/>
      <c r="AQ2860" s="166"/>
      <c r="AR2860" s="166"/>
      <c r="AS2860" s="166"/>
      <c r="AT2860" s="166"/>
      <c r="AU2860" s="166"/>
      <c r="AV2860" s="166"/>
      <c r="AW2860" s="166"/>
      <c r="AX2860" s="166"/>
      <c r="AY2860" s="166"/>
    </row>
    <row r="2861" spans="1:51" s="115" customFormat="1" ht="12.75" customHeight="1" x14ac:dyDescent="0.25">
      <c r="A2861" s="156">
        <v>42891</v>
      </c>
      <c r="B2861" s="157" t="s">
        <v>1474</v>
      </c>
      <c r="C2861" s="158" t="s">
        <v>9</v>
      </c>
      <c r="D2861" s="158" t="s">
        <v>6</v>
      </c>
      <c r="E2861" s="158"/>
      <c r="F2861" s="159">
        <v>50</v>
      </c>
      <c r="G2861" s="160"/>
      <c r="H2861" s="160"/>
      <c r="I2861" s="166"/>
      <c r="J2861" s="166"/>
      <c r="K2861" s="166"/>
      <c r="L2861" s="166"/>
      <c r="M2861" s="166"/>
      <c r="N2861" s="166"/>
      <c r="O2861" s="166"/>
      <c r="P2861" s="166"/>
      <c r="Q2861" s="166"/>
      <c r="R2861" s="166"/>
      <c r="S2861" s="166"/>
      <c r="T2861" s="166"/>
      <c r="U2861" s="166"/>
      <c r="V2861" s="166"/>
      <c r="W2861" s="166"/>
      <c r="X2861" s="166"/>
      <c r="Y2861" s="166"/>
      <c r="Z2861" s="166"/>
      <c r="AA2861" s="166"/>
      <c r="AB2861" s="166"/>
      <c r="AC2861" s="166"/>
      <c r="AD2861" s="166"/>
      <c r="AE2861" s="166"/>
      <c r="AF2861" s="166"/>
      <c r="AG2861" s="166"/>
      <c r="AH2861" s="166"/>
      <c r="AI2861" s="166"/>
      <c r="AJ2861" s="166"/>
      <c r="AK2861" s="166"/>
      <c r="AL2861" s="166"/>
      <c r="AM2861" s="166"/>
      <c r="AN2861" s="166"/>
      <c r="AO2861" s="166"/>
      <c r="AP2861" s="166"/>
      <c r="AQ2861" s="166"/>
      <c r="AR2861" s="166"/>
      <c r="AS2861" s="166"/>
      <c r="AT2861" s="166"/>
      <c r="AU2861" s="166"/>
      <c r="AV2861" s="166"/>
      <c r="AW2861" s="166"/>
      <c r="AX2861" s="166"/>
      <c r="AY2861" s="166"/>
    </row>
    <row r="2862" spans="1:51" s="115" customFormat="1" ht="12.75" customHeight="1" x14ac:dyDescent="0.25">
      <c r="A2862" s="161">
        <v>42892</v>
      </c>
      <c r="B2862" s="162" t="s">
        <v>1474</v>
      </c>
      <c r="C2862" s="163" t="s">
        <v>7</v>
      </c>
      <c r="D2862" s="163" t="s">
        <v>6</v>
      </c>
      <c r="E2862" s="163"/>
      <c r="F2862" s="164">
        <v>49.213999999999999</v>
      </c>
      <c r="G2862" s="165"/>
      <c r="H2862" s="165"/>
      <c r="I2862" s="166"/>
      <c r="J2862" s="166"/>
      <c r="K2862" s="166"/>
      <c r="L2862" s="166"/>
      <c r="M2862" s="166"/>
      <c r="N2862" s="166"/>
      <c r="O2862" s="166"/>
      <c r="P2862" s="166"/>
      <c r="Q2862" s="166"/>
      <c r="R2862" s="166"/>
      <c r="S2862" s="166"/>
      <c r="T2862" s="166"/>
      <c r="U2862" s="166"/>
      <c r="V2862" s="166"/>
      <c r="W2862" s="166"/>
      <c r="X2862" s="166"/>
      <c r="Y2862" s="166"/>
      <c r="Z2862" s="166"/>
      <c r="AA2862" s="166"/>
      <c r="AB2862" s="166"/>
      <c r="AC2862" s="166"/>
      <c r="AD2862" s="166"/>
      <c r="AE2862" s="166"/>
      <c r="AF2862" s="166"/>
      <c r="AG2862" s="166"/>
      <c r="AH2862" s="166"/>
      <c r="AI2862" s="166"/>
      <c r="AJ2862" s="166"/>
      <c r="AK2862" s="166"/>
      <c r="AL2862" s="166"/>
      <c r="AM2862" s="166"/>
      <c r="AN2862" s="166"/>
      <c r="AO2862" s="166"/>
      <c r="AP2862" s="166"/>
      <c r="AQ2862" s="166"/>
      <c r="AR2862" s="166"/>
      <c r="AS2862" s="166"/>
      <c r="AT2862" s="166"/>
      <c r="AU2862" s="166"/>
      <c r="AV2862" s="166"/>
      <c r="AW2862" s="166"/>
      <c r="AX2862" s="166"/>
      <c r="AY2862" s="166"/>
    </row>
    <row r="2863" spans="1:51" s="115" customFormat="1" ht="12.75" customHeight="1" x14ac:dyDescent="0.25">
      <c r="A2863" s="156">
        <v>42895</v>
      </c>
      <c r="B2863" s="157" t="s">
        <v>1474</v>
      </c>
      <c r="C2863" s="158" t="s">
        <v>7</v>
      </c>
      <c r="D2863" s="158" t="s">
        <v>6</v>
      </c>
      <c r="E2863" s="158"/>
      <c r="F2863" s="159">
        <v>21.234999999999999</v>
      </c>
      <c r="G2863" s="160"/>
      <c r="H2863" s="160"/>
      <c r="I2863" s="166"/>
      <c r="J2863" s="166"/>
      <c r="K2863" s="166"/>
      <c r="L2863" s="166"/>
      <c r="M2863" s="166"/>
      <c r="N2863" s="166"/>
      <c r="O2863" s="166"/>
      <c r="P2863" s="166"/>
      <c r="Q2863" s="166"/>
      <c r="R2863" s="166"/>
      <c r="S2863" s="166"/>
      <c r="T2863" s="166"/>
      <c r="U2863" s="166"/>
      <c r="V2863" s="166"/>
      <c r="W2863" s="166"/>
      <c r="X2863" s="166"/>
      <c r="Y2863" s="166"/>
      <c r="Z2863" s="166"/>
      <c r="AA2863" s="166"/>
      <c r="AB2863" s="166"/>
      <c r="AC2863" s="166"/>
      <c r="AD2863" s="166"/>
      <c r="AE2863" s="166"/>
      <c r="AF2863" s="166"/>
      <c r="AG2863" s="166"/>
      <c r="AH2863" s="166"/>
      <c r="AI2863" s="166"/>
      <c r="AJ2863" s="166"/>
      <c r="AK2863" s="166"/>
      <c r="AL2863" s="166"/>
      <c r="AM2863" s="166"/>
      <c r="AN2863" s="166"/>
      <c r="AO2863" s="166"/>
      <c r="AP2863" s="166"/>
      <c r="AQ2863" s="166"/>
      <c r="AR2863" s="166"/>
      <c r="AS2863" s="166"/>
      <c r="AT2863" s="166"/>
      <c r="AU2863" s="166"/>
      <c r="AV2863" s="166"/>
      <c r="AW2863" s="166"/>
      <c r="AX2863" s="166"/>
      <c r="AY2863" s="166"/>
    </row>
    <row r="2864" spans="1:51" s="115" customFormat="1" ht="12.75" customHeight="1" x14ac:dyDescent="0.25">
      <c r="A2864" s="161">
        <v>42898</v>
      </c>
      <c r="B2864" s="162" t="s">
        <v>1474</v>
      </c>
      <c r="C2864" s="163" t="s">
        <v>8</v>
      </c>
      <c r="D2864" s="163" t="s">
        <v>6</v>
      </c>
      <c r="E2864" s="163"/>
      <c r="F2864" s="164">
        <v>18.659691200077599</v>
      </c>
      <c r="G2864" s="165"/>
      <c r="H2864" s="165"/>
      <c r="I2864" s="166"/>
      <c r="J2864" s="166"/>
      <c r="K2864" s="166"/>
      <c r="L2864" s="166"/>
      <c r="M2864" s="166"/>
      <c r="N2864" s="166"/>
      <c r="O2864" s="166"/>
      <c r="P2864" s="166"/>
      <c r="Q2864" s="166"/>
      <c r="R2864" s="166"/>
      <c r="S2864" s="166"/>
      <c r="T2864" s="166"/>
      <c r="U2864" s="166"/>
      <c r="V2864" s="166"/>
      <c r="W2864" s="166"/>
      <c r="X2864" s="166"/>
      <c r="Y2864" s="166"/>
      <c r="Z2864" s="166"/>
      <c r="AA2864" s="166"/>
      <c r="AB2864" s="166"/>
      <c r="AC2864" s="166"/>
      <c r="AD2864" s="166"/>
      <c r="AE2864" s="166"/>
      <c r="AF2864" s="166"/>
      <c r="AG2864" s="166"/>
      <c r="AH2864" s="166"/>
      <c r="AI2864" s="166"/>
      <c r="AJ2864" s="166"/>
      <c r="AK2864" s="166"/>
      <c r="AL2864" s="166"/>
      <c r="AM2864" s="166"/>
      <c r="AN2864" s="166"/>
      <c r="AO2864" s="166"/>
      <c r="AP2864" s="166"/>
      <c r="AQ2864" s="166"/>
      <c r="AR2864" s="166"/>
      <c r="AS2864" s="166"/>
      <c r="AT2864" s="166"/>
      <c r="AU2864" s="166"/>
      <c r="AV2864" s="166"/>
      <c r="AW2864" s="166"/>
      <c r="AX2864" s="166"/>
      <c r="AY2864" s="166"/>
    </row>
    <row r="2865" spans="1:51" s="115" customFormat="1" ht="12.75" customHeight="1" x14ac:dyDescent="0.25">
      <c r="A2865" s="156">
        <v>42898</v>
      </c>
      <c r="B2865" s="157" t="s">
        <v>1474</v>
      </c>
      <c r="C2865" s="158" t="s">
        <v>8</v>
      </c>
      <c r="D2865" s="158" t="s">
        <v>6</v>
      </c>
      <c r="E2865" s="158"/>
      <c r="F2865" s="159">
        <v>1.3407413500017999</v>
      </c>
      <c r="G2865" s="160"/>
      <c r="H2865" s="160"/>
      <c r="I2865" s="166"/>
      <c r="J2865" s="166"/>
      <c r="K2865" s="166"/>
      <c r="L2865" s="166"/>
      <c r="M2865" s="166"/>
      <c r="N2865" s="166"/>
      <c r="O2865" s="166"/>
      <c r="P2865" s="166"/>
      <c r="Q2865" s="166"/>
      <c r="R2865" s="166"/>
      <c r="S2865" s="166"/>
      <c r="T2865" s="166"/>
      <c r="U2865" s="166"/>
      <c r="V2865" s="166"/>
      <c r="W2865" s="166"/>
      <c r="X2865" s="166"/>
      <c r="Y2865" s="166"/>
      <c r="Z2865" s="166"/>
      <c r="AA2865" s="166"/>
      <c r="AB2865" s="166"/>
      <c r="AC2865" s="166"/>
      <c r="AD2865" s="166"/>
      <c r="AE2865" s="166"/>
      <c r="AF2865" s="166"/>
      <c r="AG2865" s="166"/>
      <c r="AH2865" s="166"/>
      <c r="AI2865" s="166"/>
      <c r="AJ2865" s="166"/>
      <c r="AK2865" s="166"/>
      <c r="AL2865" s="166"/>
      <c r="AM2865" s="166"/>
      <c r="AN2865" s="166"/>
      <c r="AO2865" s="166"/>
      <c r="AP2865" s="166"/>
      <c r="AQ2865" s="166"/>
      <c r="AR2865" s="166"/>
      <c r="AS2865" s="166"/>
      <c r="AT2865" s="166"/>
      <c r="AU2865" s="166"/>
      <c r="AV2865" s="166"/>
      <c r="AW2865" s="166"/>
      <c r="AX2865" s="166"/>
      <c r="AY2865" s="166"/>
    </row>
    <row r="2866" spans="1:51" s="115" customFormat="1" ht="12.75" customHeight="1" x14ac:dyDescent="0.25">
      <c r="A2866" s="161">
        <v>42899</v>
      </c>
      <c r="B2866" s="162" t="s">
        <v>1474</v>
      </c>
      <c r="C2866" s="163" t="s">
        <v>21</v>
      </c>
      <c r="D2866" s="163" t="s">
        <v>6</v>
      </c>
      <c r="E2866" s="163"/>
      <c r="F2866" s="164">
        <v>25</v>
      </c>
      <c r="G2866" s="165"/>
      <c r="H2866" s="165"/>
      <c r="I2866" s="166"/>
      <c r="J2866" s="166"/>
      <c r="K2866" s="166"/>
      <c r="L2866" s="166"/>
      <c r="M2866" s="166"/>
      <c r="N2866" s="166"/>
      <c r="O2866" s="166"/>
      <c r="P2866" s="166"/>
      <c r="Q2866" s="166"/>
      <c r="R2866" s="166"/>
      <c r="S2866" s="166"/>
      <c r="T2866" s="166"/>
      <c r="U2866" s="166"/>
      <c r="V2866" s="166"/>
      <c r="W2866" s="166"/>
      <c r="X2866" s="166"/>
      <c r="Y2866" s="166"/>
      <c r="Z2866" s="166"/>
      <c r="AA2866" s="166"/>
      <c r="AB2866" s="166"/>
      <c r="AC2866" s="166"/>
      <c r="AD2866" s="166"/>
      <c r="AE2866" s="166"/>
      <c r="AF2866" s="166"/>
      <c r="AG2866" s="166"/>
      <c r="AH2866" s="166"/>
      <c r="AI2866" s="166"/>
      <c r="AJ2866" s="166"/>
      <c r="AK2866" s="166"/>
      <c r="AL2866" s="166"/>
      <c r="AM2866" s="166"/>
      <c r="AN2866" s="166"/>
      <c r="AO2866" s="166"/>
      <c r="AP2866" s="166"/>
      <c r="AQ2866" s="166"/>
      <c r="AR2866" s="166"/>
      <c r="AS2866" s="166"/>
      <c r="AT2866" s="166"/>
      <c r="AU2866" s="166"/>
      <c r="AV2866" s="166"/>
      <c r="AW2866" s="166"/>
      <c r="AX2866" s="166"/>
      <c r="AY2866" s="166"/>
    </row>
    <row r="2867" spans="1:51" s="115" customFormat="1" ht="12.75" customHeight="1" x14ac:dyDescent="0.25">
      <c r="A2867" s="156">
        <v>42900</v>
      </c>
      <c r="B2867" s="157" t="s">
        <v>1473</v>
      </c>
      <c r="C2867" s="158" t="s">
        <v>8</v>
      </c>
      <c r="D2867" s="158" t="s">
        <v>6</v>
      </c>
      <c r="E2867" s="158"/>
      <c r="F2867" s="159">
        <v>230</v>
      </c>
      <c r="G2867" s="160"/>
      <c r="H2867" s="160"/>
      <c r="I2867" s="166"/>
      <c r="J2867" s="166"/>
      <c r="K2867" s="166"/>
      <c r="L2867" s="166"/>
      <c r="M2867" s="166"/>
      <c r="N2867" s="166"/>
      <c r="O2867" s="166"/>
      <c r="P2867" s="166"/>
      <c r="Q2867" s="166"/>
      <c r="R2867" s="166"/>
      <c r="S2867" s="166"/>
      <c r="T2867" s="166"/>
      <c r="U2867" s="166"/>
      <c r="V2867" s="166"/>
      <c r="W2867" s="166"/>
      <c r="X2867" s="166"/>
      <c r="Y2867" s="166"/>
      <c r="Z2867" s="166"/>
      <c r="AA2867" s="166"/>
      <c r="AB2867" s="166"/>
      <c r="AC2867" s="166"/>
      <c r="AD2867" s="166"/>
      <c r="AE2867" s="166"/>
      <c r="AF2867" s="166"/>
      <c r="AG2867" s="166"/>
      <c r="AH2867" s="166"/>
      <c r="AI2867" s="166"/>
      <c r="AJ2867" s="166"/>
      <c r="AK2867" s="166"/>
      <c r="AL2867" s="166"/>
      <c r="AM2867" s="166"/>
      <c r="AN2867" s="166"/>
      <c r="AO2867" s="166"/>
      <c r="AP2867" s="166"/>
      <c r="AQ2867" s="166"/>
      <c r="AR2867" s="166"/>
      <c r="AS2867" s="166"/>
      <c r="AT2867" s="166"/>
      <c r="AU2867" s="166"/>
      <c r="AV2867" s="166"/>
      <c r="AW2867" s="166"/>
      <c r="AX2867" s="166"/>
      <c r="AY2867" s="166"/>
    </row>
    <row r="2868" spans="1:51" s="115" customFormat="1" ht="12.75" customHeight="1" x14ac:dyDescent="0.25">
      <c r="A2868" s="161">
        <v>42906</v>
      </c>
      <c r="B2868" s="162" t="s">
        <v>1474</v>
      </c>
      <c r="C2868" s="163" t="s">
        <v>19</v>
      </c>
      <c r="D2868" s="163" t="s">
        <v>6</v>
      </c>
      <c r="E2868" s="163"/>
      <c r="F2868" s="164">
        <v>30</v>
      </c>
      <c r="G2868" s="165"/>
      <c r="H2868" s="165"/>
      <c r="I2868" s="166"/>
      <c r="J2868" s="166"/>
      <c r="K2868" s="166"/>
      <c r="L2868" s="166"/>
      <c r="M2868" s="166"/>
      <c r="N2868" s="166"/>
      <c r="O2868" s="166"/>
      <c r="P2868" s="166"/>
      <c r="Q2868" s="166"/>
      <c r="R2868" s="166"/>
      <c r="S2868" s="166"/>
      <c r="T2868" s="166"/>
      <c r="U2868" s="166"/>
      <c r="V2868" s="166"/>
      <c r="W2868" s="166"/>
      <c r="X2868" s="166"/>
      <c r="Y2868" s="166"/>
      <c r="Z2868" s="166"/>
      <c r="AA2868" s="166"/>
      <c r="AB2868" s="166"/>
      <c r="AC2868" s="166"/>
      <c r="AD2868" s="166"/>
      <c r="AE2868" s="166"/>
      <c r="AF2868" s="166"/>
      <c r="AG2868" s="166"/>
      <c r="AH2868" s="166"/>
      <c r="AI2868" s="166"/>
      <c r="AJ2868" s="166"/>
      <c r="AK2868" s="166"/>
      <c r="AL2868" s="166"/>
      <c r="AM2868" s="166"/>
      <c r="AN2868" s="166"/>
      <c r="AO2868" s="166"/>
      <c r="AP2868" s="166"/>
      <c r="AQ2868" s="166"/>
      <c r="AR2868" s="166"/>
      <c r="AS2868" s="166"/>
      <c r="AT2868" s="166"/>
      <c r="AU2868" s="166"/>
      <c r="AV2868" s="166"/>
      <c r="AW2868" s="166"/>
      <c r="AX2868" s="166"/>
      <c r="AY2868" s="166"/>
    </row>
    <row r="2869" spans="1:51" s="115" customFormat="1" ht="12.75" customHeight="1" x14ac:dyDescent="0.25">
      <c r="A2869" s="156">
        <v>42930</v>
      </c>
      <c r="B2869" s="157" t="s">
        <v>1474</v>
      </c>
      <c r="C2869" s="158" t="s">
        <v>8</v>
      </c>
      <c r="D2869" s="158" t="s">
        <v>6</v>
      </c>
      <c r="E2869" s="158"/>
      <c r="F2869" s="159">
        <v>72</v>
      </c>
      <c r="G2869" s="160"/>
      <c r="H2869" s="160"/>
      <c r="I2869" s="166"/>
      <c r="J2869" s="166"/>
      <c r="K2869" s="166"/>
      <c r="L2869" s="166"/>
      <c r="M2869" s="166"/>
      <c r="N2869" s="166"/>
      <c r="O2869" s="166"/>
      <c r="P2869" s="166"/>
      <c r="Q2869" s="166"/>
      <c r="R2869" s="166"/>
      <c r="S2869" s="166"/>
      <c r="T2869" s="166"/>
      <c r="U2869" s="166"/>
      <c r="V2869" s="166"/>
      <c r="W2869" s="166"/>
      <c r="X2869" s="166"/>
      <c r="Y2869" s="166"/>
      <c r="Z2869" s="166"/>
      <c r="AA2869" s="166"/>
      <c r="AB2869" s="166"/>
      <c r="AC2869" s="166"/>
      <c r="AD2869" s="166"/>
      <c r="AE2869" s="166"/>
      <c r="AF2869" s="166"/>
      <c r="AG2869" s="166"/>
      <c r="AH2869" s="166"/>
      <c r="AI2869" s="166"/>
      <c r="AJ2869" s="166"/>
      <c r="AK2869" s="166"/>
      <c r="AL2869" s="166"/>
      <c r="AM2869" s="166"/>
      <c r="AN2869" s="166"/>
      <c r="AO2869" s="166"/>
      <c r="AP2869" s="166"/>
      <c r="AQ2869" s="166"/>
      <c r="AR2869" s="166"/>
      <c r="AS2869" s="166"/>
      <c r="AT2869" s="166"/>
      <c r="AU2869" s="166"/>
      <c r="AV2869" s="166"/>
      <c r="AW2869" s="166"/>
      <c r="AX2869" s="166"/>
      <c r="AY2869" s="166"/>
    </row>
    <row r="2870" spans="1:51" s="115" customFormat="1" ht="12.75" customHeight="1" x14ac:dyDescent="0.25">
      <c r="A2870" s="161">
        <v>42930</v>
      </c>
      <c r="B2870" s="162" t="s">
        <v>1474</v>
      </c>
      <c r="C2870" s="163" t="s">
        <v>8</v>
      </c>
      <c r="D2870" s="163" t="s">
        <v>6</v>
      </c>
      <c r="E2870" s="163"/>
      <c r="F2870" s="164">
        <v>18</v>
      </c>
      <c r="G2870" s="165"/>
      <c r="H2870" s="165"/>
      <c r="I2870" s="166"/>
      <c r="J2870" s="166"/>
      <c r="K2870" s="166"/>
      <c r="L2870" s="166"/>
      <c r="M2870" s="166"/>
      <c r="N2870" s="166"/>
      <c r="O2870" s="166"/>
      <c r="P2870" s="166"/>
      <c r="Q2870" s="166"/>
      <c r="R2870" s="166"/>
      <c r="S2870" s="166"/>
      <c r="T2870" s="166"/>
      <c r="U2870" s="166"/>
      <c r="V2870" s="166"/>
      <c r="W2870" s="166"/>
      <c r="X2870" s="166"/>
      <c r="Y2870" s="166"/>
      <c r="Z2870" s="166"/>
      <c r="AA2870" s="166"/>
      <c r="AB2870" s="166"/>
      <c r="AC2870" s="166"/>
      <c r="AD2870" s="166"/>
      <c r="AE2870" s="166"/>
      <c r="AF2870" s="166"/>
      <c r="AG2870" s="166"/>
      <c r="AH2870" s="166"/>
      <c r="AI2870" s="166"/>
      <c r="AJ2870" s="166"/>
      <c r="AK2870" s="166"/>
      <c r="AL2870" s="166"/>
      <c r="AM2870" s="166"/>
      <c r="AN2870" s="166"/>
      <c r="AO2870" s="166"/>
      <c r="AP2870" s="166"/>
      <c r="AQ2870" s="166"/>
      <c r="AR2870" s="166"/>
      <c r="AS2870" s="166"/>
      <c r="AT2870" s="166"/>
      <c r="AU2870" s="166"/>
      <c r="AV2870" s="166"/>
      <c r="AW2870" s="166"/>
      <c r="AX2870" s="166"/>
      <c r="AY2870" s="166"/>
    </row>
    <row r="2871" spans="1:51" s="115" customFormat="1" ht="12.75" customHeight="1" x14ac:dyDescent="0.25">
      <c r="A2871" s="156">
        <v>42933</v>
      </c>
      <c r="B2871" s="157" t="s">
        <v>1473</v>
      </c>
      <c r="C2871" s="158" t="s">
        <v>8</v>
      </c>
      <c r="D2871" s="158" t="s">
        <v>6</v>
      </c>
      <c r="E2871" s="158"/>
      <c r="F2871" s="159">
        <v>202.75800000000001</v>
      </c>
      <c r="G2871" s="160"/>
      <c r="H2871" s="160"/>
      <c r="I2871" s="166"/>
      <c r="J2871" s="166"/>
      <c r="K2871" s="166"/>
      <c r="L2871" s="166"/>
      <c r="M2871" s="166"/>
      <c r="N2871" s="166"/>
      <c r="O2871" s="166"/>
      <c r="P2871" s="166"/>
      <c r="Q2871" s="166"/>
      <c r="R2871" s="166"/>
      <c r="S2871" s="166"/>
      <c r="T2871" s="166"/>
      <c r="U2871" s="166"/>
      <c r="V2871" s="166"/>
      <c r="W2871" s="166"/>
      <c r="X2871" s="166"/>
      <c r="Y2871" s="166"/>
      <c r="Z2871" s="166"/>
      <c r="AA2871" s="166"/>
      <c r="AB2871" s="166"/>
      <c r="AC2871" s="166"/>
      <c r="AD2871" s="166"/>
      <c r="AE2871" s="166"/>
      <c r="AF2871" s="166"/>
      <c r="AG2871" s="166"/>
      <c r="AH2871" s="166"/>
      <c r="AI2871" s="166"/>
      <c r="AJ2871" s="166"/>
      <c r="AK2871" s="166"/>
      <c r="AL2871" s="166"/>
      <c r="AM2871" s="166"/>
      <c r="AN2871" s="166"/>
      <c r="AO2871" s="166"/>
      <c r="AP2871" s="166"/>
      <c r="AQ2871" s="166"/>
      <c r="AR2871" s="166"/>
      <c r="AS2871" s="166"/>
      <c r="AT2871" s="166"/>
      <c r="AU2871" s="166"/>
      <c r="AV2871" s="166"/>
      <c r="AW2871" s="166"/>
      <c r="AX2871" s="166"/>
      <c r="AY2871" s="166"/>
    </row>
    <row r="2872" spans="1:51" s="115" customFormat="1" ht="12.75" customHeight="1" x14ac:dyDescent="0.25">
      <c r="A2872" s="161">
        <v>42933</v>
      </c>
      <c r="B2872" s="162" t="s">
        <v>1473</v>
      </c>
      <c r="C2872" s="163" t="s">
        <v>8</v>
      </c>
      <c r="D2872" s="163" t="s">
        <v>6</v>
      </c>
      <c r="E2872" s="163"/>
      <c r="F2872" s="164">
        <v>142.24199999999999</v>
      </c>
      <c r="G2872" s="165"/>
      <c r="H2872" s="165"/>
      <c r="I2872" s="166"/>
      <c r="J2872" s="166"/>
      <c r="K2872" s="166"/>
      <c r="L2872" s="166"/>
      <c r="M2872" s="166"/>
      <c r="N2872" s="166"/>
      <c r="O2872" s="166"/>
      <c r="P2872" s="166"/>
      <c r="Q2872" s="166"/>
      <c r="R2872" s="166"/>
      <c r="S2872" s="166"/>
      <c r="T2872" s="166"/>
      <c r="U2872" s="166"/>
      <c r="V2872" s="166"/>
      <c r="W2872" s="166"/>
      <c r="X2872" s="166"/>
      <c r="Y2872" s="166"/>
      <c r="Z2872" s="166"/>
      <c r="AA2872" s="166"/>
      <c r="AB2872" s="166"/>
      <c r="AC2872" s="166"/>
      <c r="AD2872" s="166"/>
      <c r="AE2872" s="166"/>
      <c r="AF2872" s="166"/>
      <c r="AG2872" s="166"/>
      <c r="AH2872" s="166"/>
      <c r="AI2872" s="166"/>
      <c r="AJ2872" s="166"/>
      <c r="AK2872" s="166"/>
      <c r="AL2872" s="166"/>
      <c r="AM2872" s="166"/>
      <c r="AN2872" s="166"/>
      <c r="AO2872" s="166"/>
      <c r="AP2872" s="166"/>
      <c r="AQ2872" s="166"/>
      <c r="AR2872" s="166"/>
      <c r="AS2872" s="166"/>
      <c r="AT2872" s="166"/>
      <c r="AU2872" s="166"/>
      <c r="AV2872" s="166"/>
      <c r="AW2872" s="166"/>
      <c r="AX2872" s="166"/>
      <c r="AY2872" s="166"/>
    </row>
    <row r="2873" spans="1:51" s="115" customFormat="1" ht="12.75" customHeight="1" x14ac:dyDescent="0.25">
      <c r="A2873" s="156">
        <v>42936</v>
      </c>
      <c r="B2873" s="157" t="s">
        <v>1474</v>
      </c>
      <c r="C2873" s="158" t="s">
        <v>10</v>
      </c>
      <c r="D2873" s="158" t="s">
        <v>6</v>
      </c>
      <c r="E2873" s="158"/>
      <c r="F2873" s="159">
        <v>45.5</v>
      </c>
      <c r="G2873" s="160"/>
      <c r="H2873" s="160"/>
      <c r="I2873" s="166"/>
      <c r="J2873" s="166"/>
      <c r="K2873" s="166"/>
      <c r="L2873" s="166"/>
      <c r="M2873" s="166"/>
      <c r="N2873" s="166"/>
      <c r="O2873" s="166"/>
      <c r="P2873" s="166"/>
      <c r="Q2873" s="166"/>
      <c r="R2873" s="166"/>
      <c r="S2873" s="166"/>
      <c r="T2873" s="166"/>
      <c r="U2873" s="166"/>
      <c r="V2873" s="166"/>
      <c r="W2873" s="166"/>
      <c r="X2873" s="166"/>
      <c r="Y2873" s="166"/>
      <c r="Z2873" s="166"/>
      <c r="AA2873" s="166"/>
      <c r="AB2873" s="166"/>
      <c r="AC2873" s="166"/>
      <c r="AD2873" s="166"/>
      <c r="AE2873" s="166"/>
      <c r="AF2873" s="166"/>
      <c r="AG2873" s="166"/>
      <c r="AH2873" s="166"/>
      <c r="AI2873" s="166"/>
      <c r="AJ2873" s="166"/>
      <c r="AK2873" s="166"/>
      <c r="AL2873" s="166"/>
      <c r="AM2873" s="166"/>
      <c r="AN2873" s="166"/>
      <c r="AO2873" s="166"/>
      <c r="AP2873" s="166"/>
      <c r="AQ2873" s="166"/>
      <c r="AR2873" s="166"/>
      <c r="AS2873" s="166"/>
      <c r="AT2873" s="166"/>
      <c r="AU2873" s="166"/>
      <c r="AV2873" s="166"/>
      <c r="AW2873" s="166"/>
      <c r="AX2873" s="166"/>
      <c r="AY2873" s="166"/>
    </row>
    <row r="2874" spans="1:51" s="115" customFormat="1" ht="12.75" customHeight="1" x14ac:dyDescent="0.25">
      <c r="A2874" s="161">
        <v>42940</v>
      </c>
      <c r="B2874" s="162" t="s">
        <v>1474</v>
      </c>
      <c r="C2874" s="163" t="s">
        <v>8</v>
      </c>
      <c r="D2874" s="163" t="s">
        <v>6</v>
      </c>
      <c r="E2874" s="163"/>
      <c r="F2874" s="164">
        <v>15.493956870144801</v>
      </c>
      <c r="G2874" s="165"/>
      <c r="H2874" s="165"/>
      <c r="I2874" s="166"/>
      <c r="J2874" s="166"/>
      <c r="K2874" s="166"/>
      <c r="L2874" s="166"/>
      <c r="M2874" s="166"/>
      <c r="N2874" s="166"/>
      <c r="O2874" s="166"/>
      <c r="P2874" s="166"/>
      <c r="Q2874" s="166"/>
      <c r="R2874" s="166"/>
      <c r="S2874" s="166"/>
      <c r="T2874" s="166"/>
      <c r="U2874" s="166"/>
      <c r="V2874" s="166"/>
      <c r="W2874" s="166"/>
      <c r="X2874" s="166"/>
      <c r="Y2874" s="166"/>
      <c r="Z2874" s="166"/>
      <c r="AA2874" s="166"/>
      <c r="AB2874" s="166"/>
      <c r="AC2874" s="166"/>
      <c r="AD2874" s="166"/>
      <c r="AE2874" s="166"/>
      <c r="AF2874" s="166"/>
      <c r="AG2874" s="166"/>
      <c r="AH2874" s="166"/>
      <c r="AI2874" s="166"/>
      <c r="AJ2874" s="166"/>
      <c r="AK2874" s="166"/>
      <c r="AL2874" s="166"/>
      <c r="AM2874" s="166"/>
      <c r="AN2874" s="166"/>
      <c r="AO2874" s="166"/>
      <c r="AP2874" s="166"/>
      <c r="AQ2874" s="166"/>
      <c r="AR2874" s="166"/>
      <c r="AS2874" s="166"/>
      <c r="AT2874" s="166"/>
      <c r="AU2874" s="166"/>
      <c r="AV2874" s="166"/>
      <c r="AW2874" s="166"/>
      <c r="AX2874" s="166"/>
      <c r="AY2874" s="166"/>
    </row>
    <row r="2875" spans="1:51" s="115" customFormat="1" ht="12.75" customHeight="1" x14ac:dyDescent="0.25">
      <c r="A2875" s="156">
        <v>42940</v>
      </c>
      <c r="B2875" s="157" t="s">
        <v>1474</v>
      </c>
      <c r="C2875" s="158" t="s">
        <v>8</v>
      </c>
      <c r="D2875" s="158" t="s">
        <v>6</v>
      </c>
      <c r="E2875" s="158"/>
      <c r="F2875" s="159">
        <v>1.11370541000628</v>
      </c>
      <c r="G2875" s="160"/>
      <c r="H2875" s="160"/>
      <c r="I2875" s="166"/>
      <c r="J2875" s="166"/>
      <c r="K2875" s="166"/>
      <c r="L2875" s="166"/>
      <c r="M2875" s="166"/>
      <c r="N2875" s="166"/>
      <c r="O2875" s="166"/>
      <c r="P2875" s="166"/>
      <c r="Q2875" s="166"/>
      <c r="R2875" s="166"/>
      <c r="S2875" s="166"/>
      <c r="T2875" s="166"/>
      <c r="U2875" s="166"/>
      <c r="V2875" s="166"/>
      <c r="W2875" s="166"/>
      <c r="X2875" s="166"/>
      <c r="Y2875" s="166"/>
      <c r="Z2875" s="166"/>
      <c r="AA2875" s="166"/>
      <c r="AB2875" s="166"/>
      <c r="AC2875" s="166"/>
      <c r="AD2875" s="166"/>
      <c r="AE2875" s="166"/>
      <c r="AF2875" s="166"/>
      <c r="AG2875" s="166"/>
      <c r="AH2875" s="166"/>
      <c r="AI2875" s="166"/>
      <c r="AJ2875" s="166"/>
      <c r="AK2875" s="166"/>
      <c r="AL2875" s="166"/>
      <c r="AM2875" s="166"/>
      <c r="AN2875" s="166"/>
      <c r="AO2875" s="166"/>
      <c r="AP2875" s="166"/>
      <c r="AQ2875" s="166"/>
      <c r="AR2875" s="166"/>
      <c r="AS2875" s="166"/>
      <c r="AT2875" s="166"/>
      <c r="AU2875" s="166"/>
      <c r="AV2875" s="166"/>
      <c r="AW2875" s="166"/>
      <c r="AX2875" s="166"/>
      <c r="AY2875" s="166"/>
    </row>
    <row r="2876" spans="1:51" s="115" customFormat="1" ht="12.75" customHeight="1" x14ac:dyDescent="0.25">
      <c r="A2876" s="161">
        <v>42944</v>
      </c>
      <c r="B2876" s="162" t="s">
        <v>1474</v>
      </c>
      <c r="C2876" s="163" t="s">
        <v>10</v>
      </c>
      <c r="D2876" s="163" t="s">
        <v>6</v>
      </c>
      <c r="E2876" s="163"/>
      <c r="F2876" s="164">
        <v>24.5</v>
      </c>
      <c r="G2876" s="165"/>
      <c r="H2876" s="165"/>
      <c r="I2876" s="166"/>
      <c r="J2876" s="166"/>
      <c r="K2876" s="166"/>
      <c r="L2876" s="166"/>
      <c r="M2876" s="166"/>
      <c r="N2876" s="166"/>
      <c r="O2876" s="166"/>
      <c r="P2876" s="166"/>
      <c r="Q2876" s="166"/>
      <c r="R2876" s="166"/>
      <c r="S2876" s="166"/>
      <c r="T2876" s="166"/>
      <c r="U2876" s="166"/>
      <c r="V2876" s="166"/>
      <c r="W2876" s="166"/>
      <c r="X2876" s="166"/>
      <c r="Y2876" s="166"/>
      <c r="Z2876" s="166"/>
      <c r="AA2876" s="166"/>
      <c r="AB2876" s="166"/>
      <c r="AC2876" s="166"/>
      <c r="AD2876" s="166"/>
      <c r="AE2876" s="166"/>
      <c r="AF2876" s="166"/>
      <c r="AG2876" s="166"/>
      <c r="AH2876" s="166"/>
      <c r="AI2876" s="166"/>
      <c r="AJ2876" s="166"/>
      <c r="AK2876" s="166"/>
      <c r="AL2876" s="166"/>
      <c r="AM2876" s="166"/>
      <c r="AN2876" s="166"/>
      <c r="AO2876" s="166"/>
      <c r="AP2876" s="166"/>
      <c r="AQ2876" s="166"/>
      <c r="AR2876" s="166"/>
      <c r="AS2876" s="166"/>
      <c r="AT2876" s="166"/>
      <c r="AU2876" s="166"/>
      <c r="AV2876" s="166"/>
      <c r="AW2876" s="166"/>
      <c r="AX2876" s="166"/>
      <c r="AY2876" s="166"/>
    </row>
    <row r="2877" spans="1:51" s="115" customFormat="1" ht="12.75" customHeight="1" x14ac:dyDescent="0.25">
      <c r="A2877" s="156">
        <v>42950</v>
      </c>
      <c r="B2877" s="157" t="s">
        <v>1474</v>
      </c>
      <c r="C2877" s="158" t="s">
        <v>11</v>
      </c>
      <c r="D2877" s="158" t="s">
        <v>6</v>
      </c>
      <c r="E2877" s="158"/>
      <c r="F2877" s="159">
        <v>100</v>
      </c>
      <c r="G2877" s="160"/>
      <c r="H2877" s="160"/>
      <c r="I2877" s="166"/>
      <c r="J2877" s="166"/>
      <c r="K2877" s="166"/>
      <c r="L2877" s="166"/>
      <c r="M2877" s="166"/>
      <c r="N2877" s="166"/>
      <c r="O2877" s="166"/>
      <c r="P2877" s="166"/>
      <c r="Q2877" s="166"/>
      <c r="R2877" s="166"/>
      <c r="S2877" s="166"/>
      <c r="T2877" s="166"/>
      <c r="U2877" s="166"/>
      <c r="V2877" s="166"/>
      <c r="W2877" s="166"/>
      <c r="X2877" s="166"/>
      <c r="Y2877" s="166"/>
      <c r="Z2877" s="166"/>
      <c r="AA2877" s="166"/>
      <c r="AB2877" s="166"/>
      <c r="AC2877" s="166"/>
      <c r="AD2877" s="166"/>
      <c r="AE2877" s="166"/>
      <c r="AF2877" s="166"/>
      <c r="AG2877" s="166"/>
      <c r="AH2877" s="166"/>
      <c r="AI2877" s="166"/>
      <c r="AJ2877" s="166"/>
      <c r="AK2877" s="166"/>
      <c r="AL2877" s="166"/>
      <c r="AM2877" s="166"/>
      <c r="AN2877" s="166"/>
      <c r="AO2877" s="166"/>
      <c r="AP2877" s="166"/>
      <c r="AQ2877" s="166"/>
      <c r="AR2877" s="166"/>
      <c r="AS2877" s="166"/>
      <c r="AT2877" s="166"/>
      <c r="AU2877" s="166"/>
      <c r="AV2877" s="166"/>
      <c r="AW2877" s="166"/>
      <c r="AX2877" s="166"/>
      <c r="AY2877" s="166"/>
    </row>
    <row r="2878" spans="1:51" s="115" customFormat="1" ht="12.75" customHeight="1" x14ac:dyDescent="0.25">
      <c r="A2878" s="161">
        <v>42951</v>
      </c>
      <c r="B2878" s="162" t="s">
        <v>1474</v>
      </c>
      <c r="C2878" s="163" t="s">
        <v>1811</v>
      </c>
      <c r="D2878" s="163" t="s">
        <v>6</v>
      </c>
      <c r="E2878" s="163"/>
      <c r="F2878" s="164">
        <v>6.75</v>
      </c>
      <c r="G2878" s="165"/>
      <c r="H2878" s="165"/>
      <c r="I2878" s="166"/>
      <c r="J2878" s="166"/>
      <c r="K2878" s="166"/>
      <c r="L2878" s="166"/>
      <c r="M2878" s="166"/>
      <c r="N2878" s="166"/>
      <c r="O2878" s="166"/>
      <c r="P2878" s="166"/>
      <c r="Q2878" s="166"/>
      <c r="R2878" s="166"/>
      <c r="S2878" s="166"/>
      <c r="T2878" s="166"/>
      <c r="U2878" s="166"/>
      <c r="V2878" s="166"/>
      <c r="W2878" s="166"/>
      <c r="X2878" s="166"/>
      <c r="Y2878" s="166"/>
      <c r="Z2878" s="166"/>
      <c r="AA2878" s="166"/>
      <c r="AB2878" s="166"/>
      <c r="AC2878" s="166"/>
      <c r="AD2878" s="166"/>
      <c r="AE2878" s="166"/>
      <c r="AF2878" s="166"/>
      <c r="AG2878" s="166"/>
      <c r="AH2878" s="166"/>
      <c r="AI2878" s="166"/>
      <c r="AJ2878" s="166"/>
      <c r="AK2878" s="166"/>
      <c r="AL2878" s="166"/>
      <c r="AM2878" s="166"/>
      <c r="AN2878" s="166"/>
      <c r="AO2878" s="166"/>
      <c r="AP2878" s="166"/>
      <c r="AQ2878" s="166"/>
      <c r="AR2878" s="166"/>
      <c r="AS2878" s="166"/>
      <c r="AT2878" s="166"/>
      <c r="AU2878" s="166"/>
      <c r="AV2878" s="166"/>
      <c r="AW2878" s="166"/>
      <c r="AX2878" s="166"/>
      <c r="AY2878" s="166"/>
    </row>
    <row r="2879" spans="1:51" s="115" customFormat="1" ht="12.75" customHeight="1" x14ac:dyDescent="0.25">
      <c r="A2879" s="156">
        <v>42951</v>
      </c>
      <c r="B2879" s="157" t="s">
        <v>1474</v>
      </c>
      <c r="C2879" s="158" t="s">
        <v>1811</v>
      </c>
      <c r="D2879" s="158" t="s">
        <v>6</v>
      </c>
      <c r="E2879" s="158"/>
      <c r="F2879" s="159">
        <v>5.4809999999999999</v>
      </c>
      <c r="G2879" s="160"/>
      <c r="H2879" s="160"/>
      <c r="I2879" s="166"/>
      <c r="J2879" s="166"/>
      <c r="K2879" s="166"/>
      <c r="L2879" s="166"/>
      <c r="M2879" s="166"/>
      <c r="N2879" s="166"/>
      <c r="O2879" s="166"/>
      <c r="P2879" s="166"/>
      <c r="Q2879" s="166"/>
      <c r="R2879" s="166"/>
      <c r="S2879" s="166"/>
      <c r="T2879" s="166"/>
      <c r="U2879" s="166"/>
      <c r="V2879" s="166"/>
      <c r="W2879" s="166"/>
      <c r="X2879" s="166"/>
      <c r="Y2879" s="166"/>
      <c r="Z2879" s="166"/>
      <c r="AA2879" s="166"/>
      <c r="AB2879" s="166"/>
      <c r="AC2879" s="166"/>
      <c r="AD2879" s="166"/>
      <c r="AE2879" s="166"/>
      <c r="AF2879" s="166"/>
      <c r="AG2879" s="166"/>
      <c r="AH2879" s="166"/>
      <c r="AI2879" s="166"/>
      <c r="AJ2879" s="166"/>
      <c r="AK2879" s="166"/>
      <c r="AL2879" s="166"/>
      <c r="AM2879" s="166"/>
      <c r="AN2879" s="166"/>
      <c r="AO2879" s="166"/>
      <c r="AP2879" s="166"/>
      <c r="AQ2879" s="166"/>
      <c r="AR2879" s="166"/>
      <c r="AS2879" s="166"/>
      <c r="AT2879" s="166"/>
      <c r="AU2879" s="166"/>
      <c r="AV2879" s="166"/>
      <c r="AW2879" s="166"/>
      <c r="AX2879" s="166"/>
      <c r="AY2879" s="166"/>
    </row>
    <row r="2880" spans="1:51" s="115" customFormat="1" ht="12.75" customHeight="1" x14ac:dyDescent="0.25">
      <c r="A2880" s="161">
        <v>42958</v>
      </c>
      <c r="B2880" s="162" t="s">
        <v>1474</v>
      </c>
      <c r="C2880" s="163" t="s">
        <v>8</v>
      </c>
      <c r="D2880" s="163" t="s">
        <v>6</v>
      </c>
      <c r="E2880" s="163"/>
      <c r="F2880" s="164">
        <v>65</v>
      </c>
      <c r="G2880" s="165"/>
      <c r="H2880" s="165"/>
      <c r="I2880" s="166"/>
      <c r="J2880" s="166"/>
      <c r="K2880" s="166"/>
      <c r="L2880" s="166"/>
      <c r="M2880" s="166"/>
      <c r="N2880" s="166"/>
      <c r="O2880" s="166"/>
      <c r="P2880" s="166"/>
      <c r="Q2880" s="166"/>
      <c r="R2880" s="166"/>
      <c r="S2880" s="166"/>
      <c r="T2880" s="166"/>
      <c r="U2880" s="166"/>
      <c r="V2880" s="166"/>
      <c r="W2880" s="166"/>
      <c r="X2880" s="166"/>
      <c r="Y2880" s="166"/>
      <c r="Z2880" s="166"/>
      <c r="AA2880" s="166"/>
      <c r="AB2880" s="166"/>
      <c r="AC2880" s="166"/>
      <c r="AD2880" s="166"/>
      <c r="AE2880" s="166"/>
      <c r="AF2880" s="166"/>
      <c r="AG2880" s="166"/>
      <c r="AH2880" s="166"/>
      <c r="AI2880" s="166"/>
      <c r="AJ2880" s="166"/>
      <c r="AK2880" s="166"/>
      <c r="AL2880" s="166"/>
      <c r="AM2880" s="166"/>
      <c r="AN2880" s="166"/>
      <c r="AO2880" s="166"/>
      <c r="AP2880" s="166"/>
      <c r="AQ2880" s="166"/>
      <c r="AR2880" s="166"/>
      <c r="AS2880" s="166"/>
      <c r="AT2880" s="166"/>
      <c r="AU2880" s="166"/>
      <c r="AV2880" s="166"/>
      <c r="AW2880" s="166"/>
      <c r="AX2880" s="166"/>
      <c r="AY2880" s="166"/>
    </row>
    <row r="2881" spans="1:51" s="115" customFormat="1" ht="12.75" customHeight="1" x14ac:dyDescent="0.25">
      <c r="A2881" s="156">
        <v>42963</v>
      </c>
      <c r="B2881" s="157" t="s">
        <v>1473</v>
      </c>
      <c r="C2881" s="158" t="s">
        <v>7</v>
      </c>
      <c r="D2881" s="158" t="s">
        <v>6</v>
      </c>
      <c r="E2881" s="158"/>
      <c r="F2881" s="159">
        <v>180.49799999999999</v>
      </c>
      <c r="G2881" s="160"/>
      <c r="H2881" s="160"/>
      <c r="I2881" s="166"/>
      <c r="J2881" s="166"/>
      <c r="K2881" s="166"/>
      <c r="L2881" s="166"/>
      <c r="M2881" s="166"/>
      <c r="N2881" s="166"/>
      <c r="O2881" s="166"/>
      <c r="P2881" s="166"/>
      <c r="Q2881" s="166"/>
      <c r="R2881" s="166"/>
      <c r="S2881" s="166"/>
      <c r="T2881" s="166"/>
      <c r="U2881" s="166"/>
      <c r="V2881" s="166"/>
      <c r="W2881" s="166"/>
      <c r="X2881" s="166"/>
      <c r="Y2881" s="166"/>
      <c r="Z2881" s="166"/>
      <c r="AA2881" s="166"/>
      <c r="AB2881" s="166"/>
      <c r="AC2881" s="166"/>
      <c r="AD2881" s="166"/>
      <c r="AE2881" s="166"/>
      <c r="AF2881" s="166"/>
      <c r="AG2881" s="166"/>
      <c r="AH2881" s="166"/>
      <c r="AI2881" s="166"/>
      <c r="AJ2881" s="166"/>
      <c r="AK2881" s="166"/>
      <c r="AL2881" s="166"/>
      <c r="AM2881" s="166"/>
      <c r="AN2881" s="166"/>
      <c r="AO2881" s="166"/>
      <c r="AP2881" s="166"/>
      <c r="AQ2881" s="166"/>
      <c r="AR2881" s="166"/>
      <c r="AS2881" s="166"/>
      <c r="AT2881" s="166"/>
      <c r="AU2881" s="166"/>
      <c r="AV2881" s="166"/>
      <c r="AW2881" s="166"/>
      <c r="AX2881" s="166"/>
      <c r="AY2881" s="166"/>
    </row>
    <row r="2882" spans="1:51" s="115" customFormat="1" ht="12.75" customHeight="1" x14ac:dyDescent="0.25">
      <c r="A2882" s="161">
        <v>42963</v>
      </c>
      <c r="B2882" s="162" t="s">
        <v>1474</v>
      </c>
      <c r="C2882" s="163" t="s">
        <v>7</v>
      </c>
      <c r="D2882" s="163" t="s">
        <v>6</v>
      </c>
      <c r="E2882" s="163"/>
      <c r="F2882" s="164">
        <v>48.554000000000002</v>
      </c>
      <c r="G2882" s="165"/>
      <c r="H2882" s="165"/>
      <c r="I2882" s="166"/>
      <c r="J2882" s="166"/>
      <c r="K2882" s="166"/>
      <c r="L2882" s="166"/>
      <c r="M2882" s="166"/>
      <c r="N2882" s="166"/>
      <c r="O2882" s="166"/>
      <c r="P2882" s="166"/>
      <c r="Q2882" s="166"/>
      <c r="R2882" s="166"/>
      <c r="S2882" s="166"/>
      <c r="T2882" s="166"/>
      <c r="U2882" s="166"/>
      <c r="V2882" s="166"/>
      <c r="W2882" s="166"/>
      <c r="X2882" s="166"/>
      <c r="Y2882" s="166"/>
      <c r="Z2882" s="166"/>
      <c r="AA2882" s="166"/>
      <c r="AB2882" s="166"/>
      <c r="AC2882" s="166"/>
      <c r="AD2882" s="166"/>
      <c r="AE2882" s="166"/>
      <c r="AF2882" s="166"/>
      <c r="AG2882" s="166"/>
      <c r="AH2882" s="166"/>
      <c r="AI2882" s="166"/>
      <c r="AJ2882" s="166"/>
      <c r="AK2882" s="166"/>
      <c r="AL2882" s="166"/>
      <c r="AM2882" s="166"/>
      <c r="AN2882" s="166"/>
      <c r="AO2882" s="166"/>
      <c r="AP2882" s="166"/>
      <c r="AQ2882" s="166"/>
      <c r="AR2882" s="166"/>
      <c r="AS2882" s="166"/>
      <c r="AT2882" s="166"/>
      <c r="AU2882" s="166"/>
      <c r="AV2882" s="166"/>
      <c r="AW2882" s="166"/>
      <c r="AX2882" s="166"/>
      <c r="AY2882" s="166"/>
    </row>
    <row r="2883" spans="1:51" s="115" customFormat="1" ht="12.75" customHeight="1" x14ac:dyDescent="0.25">
      <c r="A2883" s="156">
        <v>42968</v>
      </c>
      <c r="B2883" s="157" t="s">
        <v>1474</v>
      </c>
      <c r="C2883" s="158" t="s">
        <v>7</v>
      </c>
      <c r="D2883" s="158" t="s">
        <v>6</v>
      </c>
      <c r="E2883" s="158"/>
      <c r="F2883" s="159">
        <v>26.763000000000002</v>
      </c>
      <c r="G2883" s="160"/>
      <c r="H2883" s="160"/>
      <c r="I2883" s="166"/>
      <c r="J2883" s="166"/>
      <c r="K2883" s="166"/>
      <c r="L2883" s="166"/>
      <c r="M2883" s="166"/>
      <c r="N2883" s="166"/>
      <c r="O2883" s="166"/>
      <c r="P2883" s="166"/>
      <c r="Q2883" s="166"/>
      <c r="R2883" s="166"/>
      <c r="S2883" s="166"/>
      <c r="T2883" s="166"/>
      <c r="U2883" s="166"/>
      <c r="V2883" s="166"/>
      <c r="W2883" s="166"/>
      <c r="X2883" s="166"/>
      <c r="Y2883" s="166"/>
      <c r="Z2883" s="166"/>
      <c r="AA2883" s="166"/>
      <c r="AB2883" s="166"/>
      <c r="AC2883" s="166"/>
      <c r="AD2883" s="166"/>
      <c r="AE2883" s="166"/>
      <c r="AF2883" s="166"/>
      <c r="AG2883" s="166"/>
      <c r="AH2883" s="166"/>
      <c r="AI2883" s="166"/>
      <c r="AJ2883" s="166"/>
      <c r="AK2883" s="166"/>
      <c r="AL2883" s="166"/>
      <c r="AM2883" s="166"/>
      <c r="AN2883" s="166"/>
      <c r="AO2883" s="166"/>
      <c r="AP2883" s="166"/>
      <c r="AQ2883" s="166"/>
      <c r="AR2883" s="166"/>
      <c r="AS2883" s="166"/>
      <c r="AT2883" s="166"/>
      <c r="AU2883" s="166"/>
      <c r="AV2883" s="166"/>
      <c r="AW2883" s="166"/>
      <c r="AX2883" s="166"/>
      <c r="AY2883" s="166"/>
    </row>
    <row r="2884" spans="1:51" s="115" customFormat="1" ht="12.75" customHeight="1" x14ac:dyDescent="0.25">
      <c r="A2884" s="161">
        <v>42976</v>
      </c>
      <c r="B2884" s="162" t="s">
        <v>1473</v>
      </c>
      <c r="C2884" s="163" t="s">
        <v>307</v>
      </c>
      <c r="D2884" s="163" t="s">
        <v>6</v>
      </c>
      <c r="E2884" s="163"/>
      <c r="F2884" s="164">
        <v>300</v>
      </c>
      <c r="G2884" s="165"/>
      <c r="H2884" s="165"/>
      <c r="I2884" s="166"/>
      <c r="J2884" s="166"/>
      <c r="K2884" s="166"/>
      <c r="L2884" s="166"/>
      <c r="M2884" s="166"/>
      <c r="N2884" s="166"/>
      <c r="O2884" s="166"/>
      <c r="P2884" s="166"/>
      <c r="Q2884" s="166"/>
      <c r="R2884" s="166"/>
      <c r="S2884" s="166"/>
      <c r="T2884" s="166"/>
      <c r="U2884" s="166"/>
      <c r="V2884" s="166"/>
      <c r="W2884" s="166"/>
      <c r="X2884" s="166"/>
      <c r="Y2884" s="166"/>
      <c r="Z2884" s="166"/>
      <c r="AA2884" s="166"/>
      <c r="AB2884" s="166"/>
      <c r="AC2884" s="166"/>
      <c r="AD2884" s="166"/>
      <c r="AE2884" s="166"/>
      <c r="AF2884" s="166"/>
      <c r="AG2884" s="166"/>
      <c r="AH2884" s="166"/>
      <c r="AI2884" s="166"/>
      <c r="AJ2884" s="166"/>
      <c r="AK2884" s="166"/>
      <c r="AL2884" s="166"/>
      <c r="AM2884" s="166"/>
      <c r="AN2884" s="166"/>
      <c r="AO2884" s="166"/>
      <c r="AP2884" s="166"/>
      <c r="AQ2884" s="166"/>
      <c r="AR2884" s="166"/>
      <c r="AS2884" s="166"/>
      <c r="AT2884" s="166"/>
      <c r="AU2884" s="166"/>
      <c r="AV2884" s="166"/>
      <c r="AW2884" s="166"/>
      <c r="AX2884" s="166"/>
      <c r="AY2884" s="166"/>
    </row>
    <row r="2885" spans="1:51" s="115" customFormat="1" ht="12.75" customHeight="1" x14ac:dyDescent="0.25">
      <c r="A2885" s="156">
        <v>42979</v>
      </c>
      <c r="B2885" s="157" t="s">
        <v>1474</v>
      </c>
      <c r="C2885" s="158" t="s">
        <v>7</v>
      </c>
      <c r="D2885" s="158" t="s">
        <v>6</v>
      </c>
      <c r="E2885" s="158"/>
      <c r="F2885" s="159">
        <v>61</v>
      </c>
      <c r="G2885" s="160"/>
      <c r="H2885" s="160"/>
      <c r="I2885" s="166"/>
      <c r="J2885" s="166"/>
      <c r="K2885" s="166"/>
      <c r="L2885" s="166"/>
      <c r="M2885" s="166"/>
      <c r="N2885" s="166"/>
      <c r="O2885" s="166"/>
      <c r="P2885" s="166"/>
      <c r="Q2885" s="166"/>
      <c r="R2885" s="166"/>
      <c r="S2885" s="166"/>
      <c r="T2885" s="166"/>
      <c r="U2885" s="166"/>
      <c r="V2885" s="166"/>
      <c r="W2885" s="166"/>
      <c r="X2885" s="166"/>
      <c r="Y2885" s="166"/>
      <c r="Z2885" s="166"/>
      <c r="AA2885" s="166"/>
      <c r="AB2885" s="166"/>
      <c r="AC2885" s="166"/>
      <c r="AD2885" s="166"/>
      <c r="AE2885" s="166"/>
      <c r="AF2885" s="166"/>
      <c r="AG2885" s="166"/>
      <c r="AH2885" s="166"/>
      <c r="AI2885" s="166"/>
      <c r="AJ2885" s="166"/>
      <c r="AK2885" s="166"/>
      <c r="AL2885" s="166"/>
      <c r="AM2885" s="166"/>
      <c r="AN2885" s="166"/>
      <c r="AO2885" s="166"/>
      <c r="AP2885" s="166"/>
      <c r="AQ2885" s="166"/>
      <c r="AR2885" s="166"/>
      <c r="AS2885" s="166"/>
      <c r="AT2885" s="166"/>
      <c r="AU2885" s="166"/>
      <c r="AV2885" s="166"/>
      <c r="AW2885" s="166"/>
      <c r="AX2885" s="166"/>
      <c r="AY2885" s="166"/>
    </row>
    <row r="2886" spans="1:51" s="115" customFormat="1" ht="12.75" customHeight="1" x14ac:dyDescent="0.25">
      <c r="A2886" s="161">
        <v>42979</v>
      </c>
      <c r="B2886" s="162" t="s">
        <v>1474</v>
      </c>
      <c r="C2886" s="163" t="s">
        <v>7</v>
      </c>
      <c r="D2886" s="163" t="s">
        <v>6</v>
      </c>
      <c r="E2886" s="163"/>
      <c r="F2886" s="164">
        <v>39</v>
      </c>
      <c r="G2886" s="165"/>
      <c r="H2886" s="165"/>
      <c r="I2886" s="166"/>
      <c r="J2886" s="166"/>
      <c r="K2886" s="166"/>
      <c r="L2886" s="166"/>
      <c r="M2886" s="166"/>
      <c r="N2886" s="166"/>
      <c r="O2886" s="166"/>
      <c r="P2886" s="166"/>
      <c r="Q2886" s="166"/>
      <c r="R2886" s="166"/>
      <c r="S2886" s="166"/>
      <c r="T2886" s="166"/>
      <c r="U2886" s="166"/>
      <c r="V2886" s="166"/>
      <c r="W2886" s="166"/>
      <c r="X2886" s="166"/>
      <c r="Y2886" s="166"/>
      <c r="Z2886" s="166"/>
      <c r="AA2886" s="166"/>
      <c r="AB2886" s="166"/>
      <c r="AC2886" s="166"/>
      <c r="AD2886" s="166"/>
      <c r="AE2886" s="166"/>
      <c r="AF2886" s="166"/>
      <c r="AG2886" s="166"/>
      <c r="AH2886" s="166"/>
      <c r="AI2886" s="166"/>
      <c r="AJ2886" s="166"/>
      <c r="AK2886" s="166"/>
      <c r="AL2886" s="166"/>
      <c r="AM2886" s="166"/>
      <c r="AN2886" s="166"/>
      <c r="AO2886" s="166"/>
      <c r="AP2886" s="166"/>
      <c r="AQ2886" s="166"/>
      <c r="AR2886" s="166"/>
      <c r="AS2886" s="166"/>
      <c r="AT2886" s="166"/>
      <c r="AU2886" s="166"/>
      <c r="AV2886" s="166"/>
      <c r="AW2886" s="166"/>
      <c r="AX2886" s="166"/>
      <c r="AY2886" s="166"/>
    </row>
    <row r="2887" spans="1:51" s="115" customFormat="1" ht="12.75" customHeight="1" x14ac:dyDescent="0.25">
      <c r="A2887" s="156">
        <v>42996</v>
      </c>
      <c r="B2887" s="157" t="s">
        <v>1474</v>
      </c>
      <c r="C2887" s="158" t="s">
        <v>17</v>
      </c>
      <c r="D2887" s="158" t="s">
        <v>6</v>
      </c>
      <c r="E2887" s="158"/>
      <c r="F2887" s="159">
        <v>42</v>
      </c>
      <c r="G2887" s="160"/>
      <c r="H2887" s="160"/>
      <c r="I2887" s="166"/>
      <c r="J2887" s="166"/>
      <c r="K2887" s="166"/>
      <c r="L2887" s="166"/>
      <c r="M2887" s="166"/>
      <c r="N2887" s="166"/>
      <c r="O2887" s="166"/>
      <c r="P2887" s="166"/>
      <c r="Q2887" s="166"/>
      <c r="R2887" s="166"/>
      <c r="S2887" s="166"/>
      <c r="T2887" s="166"/>
      <c r="U2887" s="166"/>
      <c r="V2887" s="166"/>
      <c r="W2887" s="166"/>
      <c r="X2887" s="166"/>
      <c r="Y2887" s="166"/>
      <c r="Z2887" s="166"/>
      <c r="AA2887" s="166"/>
      <c r="AB2887" s="166"/>
      <c r="AC2887" s="166"/>
      <c r="AD2887" s="166"/>
      <c r="AE2887" s="166"/>
      <c r="AF2887" s="166"/>
      <c r="AG2887" s="166"/>
      <c r="AH2887" s="166"/>
      <c r="AI2887" s="166"/>
      <c r="AJ2887" s="166"/>
      <c r="AK2887" s="166"/>
      <c r="AL2887" s="166"/>
      <c r="AM2887" s="166"/>
      <c r="AN2887" s="166"/>
      <c r="AO2887" s="166"/>
      <c r="AP2887" s="166"/>
      <c r="AQ2887" s="166"/>
      <c r="AR2887" s="166"/>
      <c r="AS2887" s="166"/>
      <c r="AT2887" s="166"/>
      <c r="AU2887" s="166"/>
      <c r="AV2887" s="166"/>
      <c r="AW2887" s="166"/>
      <c r="AX2887" s="166"/>
      <c r="AY2887" s="166"/>
    </row>
    <row r="2888" spans="1:51" s="115" customFormat="1" ht="12.75" customHeight="1" x14ac:dyDescent="0.25">
      <c r="A2888" s="161">
        <v>42997</v>
      </c>
      <c r="B2888" s="162" t="s">
        <v>1474</v>
      </c>
      <c r="C2888" s="163" t="s">
        <v>8</v>
      </c>
      <c r="D2888" s="163" t="s">
        <v>6</v>
      </c>
      <c r="E2888" s="163"/>
      <c r="F2888" s="164">
        <v>12.35</v>
      </c>
      <c r="G2888" s="165"/>
      <c r="H2888" s="165"/>
      <c r="I2888" s="166"/>
      <c r="J2888" s="166"/>
      <c r="K2888" s="166"/>
      <c r="L2888" s="166"/>
      <c r="M2888" s="166"/>
      <c r="N2888" s="166"/>
      <c r="O2888" s="166"/>
      <c r="P2888" s="166"/>
      <c r="Q2888" s="166"/>
      <c r="R2888" s="166"/>
      <c r="S2888" s="166"/>
      <c r="T2888" s="166"/>
      <c r="U2888" s="166"/>
      <c r="V2888" s="166"/>
      <c r="W2888" s="166"/>
      <c r="X2888" s="166"/>
      <c r="Y2888" s="166"/>
      <c r="Z2888" s="166"/>
      <c r="AA2888" s="166"/>
      <c r="AB2888" s="166"/>
      <c r="AC2888" s="166"/>
      <c r="AD2888" s="166"/>
      <c r="AE2888" s="166"/>
      <c r="AF2888" s="166"/>
      <c r="AG2888" s="166"/>
      <c r="AH2888" s="166"/>
      <c r="AI2888" s="166"/>
      <c r="AJ2888" s="166"/>
      <c r="AK2888" s="166"/>
      <c r="AL2888" s="166"/>
      <c r="AM2888" s="166"/>
      <c r="AN2888" s="166"/>
      <c r="AO2888" s="166"/>
      <c r="AP2888" s="166"/>
      <c r="AQ2888" s="166"/>
      <c r="AR2888" s="166"/>
      <c r="AS2888" s="166"/>
      <c r="AT2888" s="166"/>
      <c r="AU2888" s="166"/>
      <c r="AV2888" s="166"/>
      <c r="AW2888" s="166"/>
      <c r="AX2888" s="166"/>
      <c r="AY2888" s="166"/>
    </row>
    <row r="2889" spans="1:51" s="115" customFormat="1" ht="12.75" customHeight="1" x14ac:dyDescent="0.25">
      <c r="A2889" s="156">
        <v>42998</v>
      </c>
      <c r="B2889" s="157" t="s">
        <v>1473</v>
      </c>
      <c r="C2889" s="158" t="s">
        <v>24</v>
      </c>
      <c r="D2889" s="158" t="s">
        <v>6</v>
      </c>
      <c r="E2889" s="158"/>
      <c r="F2889" s="159">
        <v>607.10900000000004</v>
      </c>
      <c r="G2889" s="160"/>
      <c r="H2889" s="160"/>
      <c r="I2889" s="166"/>
      <c r="J2889" s="166"/>
      <c r="K2889" s="166"/>
      <c r="L2889" s="166"/>
      <c r="M2889" s="166"/>
      <c r="N2889" s="166"/>
      <c r="O2889" s="166"/>
      <c r="P2889" s="166"/>
      <c r="Q2889" s="166"/>
      <c r="R2889" s="166"/>
      <c r="S2889" s="166"/>
      <c r="T2889" s="166"/>
      <c r="U2889" s="166"/>
      <c r="V2889" s="166"/>
      <c r="W2889" s="166"/>
      <c r="X2889" s="166"/>
      <c r="Y2889" s="166"/>
      <c r="Z2889" s="166"/>
      <c r="AA2889" s="166"/>
      <c r="AB2889" s="166"/>
      <c r="AC2889" s="166"/>
      <c r="AD2889" s="166"/>
      <c r="AE2889" s="166"/>
      <c r="AF2889" s="166"/>
      <c r="AG2889" s="166"/>
      <c r="AH2889" s="166"/>
      <c r="AI2889" s="166"/>
      <c r="AJ2889" s="166"/>
      <c r="AK2889" s="166"/>
      <c r="AL2889" s="166"/>
      <c r="AM2889" s="166"/>
      <c r="AN2889" s="166"/>
      <c r="AO2889" s="166"/>
      <c r="AP2889" s="166"/>
      <c r="AQ2889" s="166"/>
      <c r="AR2889" s="166"/>
      <c r="AS2889" s="166"/>
      <c r="AT2889" s="166"/>
      <c r="AU2889" s="166"/>
      <c r="AV2889" s="166"/>
      <c r="AW2889" s="166"/>
      <c r="AX2889" s="166"/>
      <c r="AY2889" s="166"/>
    </row>
    <row r="2890" spans="1:51" s="115" customFormat="1" ht="12.75" customHeight="1" x14ac:dyDescent="0.25">
      <c r="A2890" s="161">
        <v>42998</v>
      </c>
      <c r="B2890" s="162" t="s">
        <v>1473</v>
      </c>
      <c r="C2890" s="163" t="s">
        <v>24</v>
      </c>
      <c r="D2890" s="163" t="s">
        <v>6</v>
      </c>
      <c r="E2890" s="163"/>
      <c r="F2890" s="164">
        <v>184.17699999999999</v>
      </c>
      <c r="G2890" s="165"/>
      <c r="H2890" s="165"/>
      <c r="I2890" s="166"/>
      <c r="J2890" s="166"/>
      <c r="K2890" s="166"/>
      <c r="L2890" s="166"/>
      <c r="M2890" s="166"/>
      <c r="N2890" s="166"/>
      <c r="O2890" s="166"/>
      <c r="P2890" s="166"/>
      <c r="Q2890" s="166"/>
      <c r="R2890" s="166"/>
      <c r="S2890" s="166"/>
      <c r="T2890" s="166"/>
      <c r="U2890" s="166"/>
      <c r="V2890" s="166"/>
      <c r="W2890" s="166"/>
      <c r="X2890" s="166"/>
      <c r="Y2890" s="166"/>
      <c r="Z2890" s="166"/>
      <c r="AA2890" s="166"/>
      <c r="AB2890" s="166"/>
      <c r="AC2890" s="166"/>
      <c r="AD2890" s="166"/>
      <c r="AE2890" s="166"/>
      <c r="AF2890" s="166"/>
      <c r="AG2890" s="166"/>
      <c r="AH2890" s="166"/>
      <c r="AI2890" s="166"/>
      <c r="AJ2890" s="166"/>
      <c r="AK2890" s="166"/>
      <c r="AL2890" s="166"/>
      <c r="AM2890" s="166"/>
      <c r="AN2890" s="166"/>
      <c r="AO2890" s="166"/>
      <c r="AP2890" s="166"/>
      <c r="AQ2890" s="166"/>
      <c r="AR2890" s="166"/>
      <c r="AS2890" s="166"/>
      <c r="AT2890" s="166"/>
      <c r="AU2890" s="166"/>
      <c r="AV2890" s="166"/>
      <c r="AW2890" s="166"/>
      <c r="AX2890" s="166"/>
      <c r="AY2890" s="166"/>
    </row>
    <row r="2891" spans="1:51" s="115" customFormat="1" ht="12.75" customHeight="1" x14ac:dyDescent="0.25">
      <c r="A2891" s="156">
        <v>43005</v>
      </c>
      <c r="B2891" s="157" t="s">
        <v>1473</v>
      </c>
      <c r="C2891" s="158" t="s">
        <v>24</v>
      </c>
      <c r="D2891" s="158" t="s">
        <v>6</v>
      </c>
      <c r="E2891" s="158"/>
      <c r="F2891" s="159">
        <v>557.05999999999995</v>
      </c>
      <c r="G2891" s="160"/>
      <c r="H2891" s="160"/>
      <c r="I2891" s="166"/>
      <c r="J2891" s="166"/>
      <c r="K2891" s="166"/>
      <c r="L2891" s="166"/>
      <c r="M2891" s="166"/>
      <c r="N2891" s="166"/>
      <c r="O2891" s="166"/>
      <c r="P2891" s="166"/>
      <c r="Q2891" s="166"/>
      <c r="R2891" s="166"/>
      <c r="S2891" s="166"/>
      <c r="T2891" s="166"/>
      <c r="U2891" s="166"/>
      <c r="V2891" s="166"/>
      <c r="W2891" s="166"/>
      <c r="X2891" s="166"/>
      <c r="Y2891" s="166"/>
      <c r="Z2891" s="166"/>
      <c r="AA2891" s="166"/>
      <c r="AB2891" s="166"/>
      <c r="AC2891" s="166"/>
      <c r="AD2891" s="166"/>
      <c r="AE2891" s="166"/>
      <c r="AF2891" s="166"/>
      <c r="AG2891" s="166"/>
      <c r="AH2891" s="166"/>
      <c r="AI2891" s="166"/>
      <c r="AJ2891" s="166"/>
      <c r="AK2891" s="166"/>
      <c r="AL2891" s="166"/>
      <c r="AM2891" s="166"/>
      <c r="AN2891" s="166"/>
      <c r="AO2891" s="166"/>
      <c r="AP2891" s="166"/>
      <c r="AQ2891" s="166"/>
      <c r="AR2891" s="166"/>
      <c r="AS2891" s="166"/>
      <c r="AT2891" s="166"/>
      <c r="AU2891" s="166"/>
      <c r="AV2891" s="166"/>
      <c r="AW2891" s="166"/>
      <c r="AX2891" s="166"/>
      <c r="AY2891" s="166"/>
    </row>
    <row r="2892" spans="1:51" s="115" customFormat="1" ht="12.75" customHeight="1" x14ac:dyDescent="0.25">
      <c r="A2892" s="161">
        <v>43010</v>
      </c>
      <c r="B2892" s="162" t="s">
        <v>1474</v>
      </c>
      <c r="C2892" s="163" t="s">
        <v>307</v>
      </c>
      <c r="D2892" s="163" t="s">
        <v>6</v>
      </c>
      <c r="E2892" s="163"/>
      <c r="F2892" s="164">
        <v>86.355999999999995</v>
      </c>
      <c r="G2892" s="165"/>
      <c r="H2892" s="165"/>
      <c r="I2892" s="166"/>
      <c r="J2892" s="166"/>
      <c r="K2892" s="166"/>
      <c r="L2892" s="166"/>
      <c r="M2892" s="166"/>
      <c r="N2892" s="166"/>
      <c r="O2892" s="166"/>
      <c r="P2892" s="166"/>
      <c r="Q2892" s="166"/>
      <c r="R2892" s="166"/>
      <c r="S2892" s="166"/>
      <c r="T2892" s="166"/>
      <c r="U2892" s="166"/>
      <c r="V2892" s="166"/>
      <c r="W2892" s="166"/>
      <c r="X2892" s="166"/>
      <c r="Y2892" s="166"/>
      <c r="Z2892" s="166"/>
      <c r="AA2892" s="166"/>
      <c r="AB2892" s="166"/>
      <c r="AC2892" s="166"/>
      <c r="AD2892" s="166"/>
      <c r="AE2892" s="166"/>
      <c r="AF2892" s="166"/>
      <c r="AG2892" s="166"/>
      <c r="AH2892" s="166"/>
      <c r="AI2892" s="166"/>
      <c r="AJ2892" s="166"/>
      <c r="AK2892" s="166"/>
      <c r="AL2892" s="166"/>
      <c r="AM2892" s="166"/>
      <c r="AN2892" s="166"/>
      <c r="AO2892" s="166"/>
      <c r="AP2892" s="166"/>
      <c r="AQ2892" s="166"/>
      <c r="AR2892" s="166"/>
      <c r="AS2892" s="166"/>
      <c r="AT2892" s="166"/>
      <c r="AU2892" s="166"/>
      <c r="AV2892" s="166"/>
      <c r="AW2892" s="166"/>
      <c r="AX2892" s="166"/>
      <c r="AY2892" s="166"/>
    </row>
    <row r="2893" spans="1:51" s="115" customFormat="1" ht="12.75" customHeight="1" x14ac:dyDescent="0.25">
      <c r="A2893" s="156">
        <v>43011</v>
      </c>
      <c r="B2893" s="157" t="s">
        <v>1474</v>
      </c>
      <c r="C2893" s="158" t="s">
        <v>307</v>
      </c>
      <c r="D2893" s="158" t="s">
        <v>6</v>
      </c>
      <c r="E2893" s="158"/>
      <c r="F2893" s="159">
        <v>70</v>
      </c>
      <c r="G2893" s="160"/>
      <c r="H2893" s="160"/>
      <c r="I2893" s="166"/>
      <c r="J2893" s="166"/>
      <c r="K2893" s="166"/>
      <c r="L2893" s="166"/>
      <c r="M2893" s="166"/>
      <c r="N2893" s="166"/>
      <c r="O2893" s="166"/>
      <c r="P2893" s="166"/>
      <c r="Q2893" s="166"/>
      <c r="R2893" s="166"/>
      <c r="S2893" s="166"/>
      <c r="T2893" s="166"/>
      <c r="U2893" s="166"/>
      <c r="V2893" s="166"/>
      <c r="W2893" s="166"/>
      <c r="X2893" s="166"/>
      <c r="Y2893" s="166"/>
      <c r="Z2893" s="166"/>
      <c r="AA2893" s="166"/>
      <c r="AB2893" s="166"/>
      <c r="AC2893" s="166"/>
      <c r="AD2893" s="166"/>
      <c r="AE2893" s="166"/>
      <c r="AF2893" s="166"/>
      <c r="AG2893" s="166"/>
      <c r="AH2893" s="166"/>
      <c r="AI2893" s="166"/>
      <c r="AJ2893" s="166"/>
      <c r="AK2893" s="166"/>
      <c r="AL2893" s="166"/>
      <c r="AM2893" s="166"/>
      <c r="AN2893" s="166"/>
      <c r="AO2893" s="166"/>
      <c r="AP2893" s="166"/>
      <c r="AQ2893" s="166"/>
      <c r="AR2893" s="166"/>
      <c r="AS2893" s="166"/>
      <c r="AT2893" s="166"/>
      <c r="AU2893" s="166"/>
      <c r="AV2893" s="166"/>
      <c r="AW2893" s="166"/>
      <c r="AX2893" s="166"/>
      <c r="AY2893" s="166"/>
    </row>
    <row r="2894" spans="1:51" s="115" customFormat="1" ht="12.75" customHeight="1" x14ac:dyDescent="0.25">
      <c r="A2894" s="161">
        <v>43011</v>
      </c>
      <c r="B2894" s="162" t="s">
        <v>1474</v>
      </c>
      <c r="C2894" s="163" t="s">
        <v>307</v>
      </c>
      <c r="D2894" s="163" t="s">
        <v>6</v>
      </c>
      <c r="E2894" s="163"/>
      <c r="F2894" s="164">
        <v>30</v>
      </c>
      <c r="G2894" s="165"/>
      <c r="H2894" s="165"/>
      <c r="I2894" s="166"/>
      <c r="J2894" s="166"/>
      <c r="K2894" s="166"/>
      <c r="L2894" s="166"/>
      <c r="M2894" s="166"/>
      <c r="N2894" s="166"/>
      <c r="O2894" s="166"/>
      <c r="P2894" s="166"/>
      <c r="Q2894" s="166"/>
      <c r="R2894" s="166"/>
      <c r="S2894" s="166"/>
      <c r="T2894" s="166"/>
      <c r="U2894" s="166"/>
      <c r="V2894" s="166"/>
      <c r="W2894" s="166"/>
      <c r="X2894" s="166"/>
      <c r="Y2894" s="166"/>
      <c r="Z2894" s="166"/>
      <c r="AA2894" s="166"/>
      <c r="AB2894" s="166"/>
      <c r="AC2894" s="166"/>
      <c r="AD2894" s="166"/>
      <c r="AE2894" s="166"/>
      <c r="AF2894" s="166"/>
      <c r="AG2894" s="166"/>
      <c r="AH2894" s="166"/>
      <c r="AI2894" s="166"/>
      <c r="AJ2894" s="166"/>
      <c r="AK2894" s="166"/>
      <c r="AL2894" s="166"/>
      <c r="AM2894" s="166"/>
      <c r="AN2894" s="166"/>
      <c r="AO2894" s="166"/>
      <c r="AP2894" s="166"/>
      <c r="AQ2894" s="166"/>
      <c r="AR2894" s="166"/>
      <c r="AS2894" s="166"/>
      <c r="AT2894" s="166"/>
      <c r="AU2894" s="166"/>
      <c r="AV2894" s="166"/>
      <c r="AW2894" s="166"/>
      <c r="AX2894" s="166"/>
      <c r="AY2894" s="166"/>
    </row>
    <row r="2895" spans="1:51" s="115" customFormat="1" ht="12.75" customHeight="1" x14ac:dyDescent="0.25">
      <c r="A2895" s="156">
        <v>43013</v>
      </c>
      <c r="B2895" s="157" t="s">
        <v>1473</v>
      </c>
      <c r="C2895" s="158" t="s">
        <v>17</v>
      </c>
      <c r="D2895" s="158" t="s">
        <v>6</v>
      </c>
      <c r="E2895" s="158"/>
      <c r="F2895" s="159">
        <v>345</v>
      </c>
      <c r="G2895" s="160"/>
      <c r="H2895" s="160"/>
      <c r="I2895" s="166"/>
      <c r="J2895" s="166"/>
      <c r="K2895" s="166"/>
      <c r="L2895" s="166"/>
      <c r="M2895" s="166"/>
      <c r="N2895" s="166"/>
      <c r="O2895" s="166"/>
      <c r="P2895" s="166"/>
      <c r="Q2895" s="166"/>
      <c r="R2895" s="166"/>
      <c r="S2895" s="166"/>
      <c r="T2895" s="166"/>
      <c r="U2895" s="166"/>
      <c r="V2895" s="166"/>
      <c r="W2895" s="166"/>
      <c r="X2895" s="166"/>
      <c r="Y2895" s="166"/>
      <c r="Z2895" s="166"/>
      <c r="AA2895" s="166"/>
      <c r="AB2895" s="166"/>
      <c r="AC2895" s="166"/>
      <c r="AD2895" s="166"/>
      <c r="AE2895" s="166"/>
      <c r="AF2895" s="166"/>
      <c r="AG2895" s="166"/>
      <c r="AH2895" s="166"/>
      <c r="AI2895" s="166"/>
      <c r="AJ2895" s="166"/>
      <c r="AK2895" s="166"/>
      <c r="AL2895" s="166"/>
      <c r="AM2895" s="166"/>
      <c r="AN2895" s="166"/>
      <c r="AO2895" s="166"/>
      <c r="AP2895" s="166"/>
      <c r="AQ2895" s="166"/>
      <c r="AR2895" s="166"/>
      <c r="AS2895" s="166"/>
      <c r="AT2895" s="166"/>
      <c r="AU2895" s="166"/>
      <c r="AV2895" s="166"/>
      <c r="AW2895" s="166"/>
      <c r="AX2895" s="166"/>
      <c r="AY2895" s="166"/>
    </row>
    <row r="2896" spans="1:51" s="115" customFormat="1" ht="12.75" customHeight="1" x14ac:dyDescent="0.25">
      <c r="A2896" s="161">
        <v>43017</v>
      </c>
      <c r="B2896" s="162" t="s">
        <v>1474</v>
      </c>
      <c r="C2896" s="163" t="s">
        <v>17</v>
      </c>
      <c r="D2896" s="163" t="s">
        <v>6</v>
      </c>
      <c r="E2896" s="163"/>
      <c r="F2896" s="164">
        <v>200</v>
      </c>
      <c r="G2896" s="165"/>
      <c r="H2896" s="165"/>
      <c r="I2896" s="166"/>
      <c r="J2896" s="166"/>
      <c r="K2896" s="166"/>
      <c r="L2896" s="166"/>
      <c r="M2896" s="166"/>
      <c r="N2896" s="166"/>
      <c r="O2896" s="166"/>
      <c r="P2896" s="166"/>
      <c r="Q2896" s="166"/>
      <c r="R2896" s="166"/>
      <c r="S2896" s="166"/>
      <c r="T2896" s="166"/>
      <c r="U2896" s="166"/>
      <c r="V2896" s="166"/>
      <c r="W2896" s="166"/>
      <c r="X2896" s="166"/>
      <c r="Y2896" s="166"/>
      <c r="Z2896" s="166"/>
      <c r="AA2896" s="166"/>
      <c r="AB2896" s="166"/>
      <c r="AC2896" s="166"/>
      <c r="AD2896" s="166"/>
      <c r="AE2896" s="166"/>
      <c r="AF2896" s="166"/>
      <c r="AG2896" s="166"/>
      <c r="AH2896" s="166"/>
      <c r="AI2896" s="166"/>
      <c r="AJ2896" s="166"/>
      <c r="AK2896" s="166"/>
      <c r="AL2896" s="166"/>
      <c r="AM2896" s="166"/>
      <c r="AN2896" s="166"/>
      <c r="AO2896" s="166"/>
      <c r="AP2896" s="166"/>
      <c r="AQ2896" s="166"/>
      <c r="AR2896" s="166"/>
      <c r="AS2896" s="166"/>
      <c r="AT2896" s="166"/>
      <c r="AU2896" s="166"/>
      <c r="AV2896" s="166"/>
      <c r="AW2896" s="166"/>
      <c r="AX2896" s="166"/>
      <c r="AY2896" s="166"/>
    </row>
    <row r="2897" spans="1:51" s="115" customFormat="1" ht="12.75" customHeight="1" x14ac:dyDescent="0.25">
      <c r="A2897" s="156">
        <v>43024</v>
      </c>
      <c r="B2897" s="157" t="s">
        <v>1474</v>
      </c>
      <c r="C2897" s="158" t="s">
        <v>9</v>
      </c>
      <c r="D2897" s="158" t="s">
        <v>6</v>
      </c>
      <c r="E2897" s="158"/>
      <c r="F2897" s="159">
        <v>70</v>
      </c>
      <c r="G2897" s="160"/>
      <c r="H2897" s="160"/>
      <c r="I2897" s="166"/>
      <c r="J2897" s="166"/>
      <c r="K2897" s="166"/>
      <c r="L2897" s="166"/>
      <c r="M2897" s="166"/>
      <c r="N2897" s="166"/>
      <c r="O2897" s="166"/>
      <c r="P2897" s="166"/>
      <c r="Q2897" s="166"/>
      <c r="R2897" s="166"/>
      <c r="S2897" s="166"/>
      <c r="T2897" s="166"/>
      <c r="U2897" s="166"/>
      <c r="V2897" s="166"/>
      <c r="W2897" s="166"/>
      <c r="X2897" s="166"/>
      <c r="Y2897" s="166"/>
      <c r="Z2897" s="166"/>
      <c r="AA2897" s="166"/>
      <c r="AB2897" s="166"/>
      <c r="AC2897" s="166"/>
      <c r="AD2897" s="166"/>
      <c r="AE2897" s="166"/>
      <c r="AF2897" s="166"/>
      <c r="AG2897" s="166"/>
      <c r="AH2897" s="166"/>
      <c r="AI2897" s="166"/>
      <c r="AJ2897" s="166"/>
      <c r="AK2897" s="166"/>
      <c r="AL2897" s="166"/>
      <c r="AM2897" s="166"/>
      <c r="AN2897" s="166"/>
      <c r="AO2897" s="166"/>
      <c r="AP2897" s="166"/>
      <c r="AQ2897" s="166"/>
      <c r="AR2897" s="166"/>
      <c r="AS2897" s="166"/>
      <c r="AT2897" s="166"/>
      <c r="AU2897" s="166"/>
      <c r="AV2897" s="166"/>
      <c r="AW2897" s="166"/>
      <c r="AX2897" s="166"/>
      <c r="AY2897" s="166"/>
    </row>
    <row r="2898" spans="1:51" s="115" customFormat="1" ht="12.75" customHeight="1" x14ac:dyDescent="0.25">
      <c r="A2898" s="161">
        <v>43024</v>
      </c>
      <c r="B2898" s="162" t="s">
        <v>1473</v>
      </c>
      <c r="C2898" s="163" t="s">
        <v>19</v>
      </c>
      <c r="D2898" s="163" t="s">
        <v>6</v>
      </c>
      <c r="E2898" s="163"/>
      <c r="F2898" s="164">
        <v>90</v>
      </c>
      <c r="G2898" s="165"/>
      <c r="H2898" s="165"/>
      <c r="I2898" s="166"/>
      <c r="J2898" s="166"/>
      <c r="K2898" s="166"/>
      <c r="L2898" s="166"/>
      <c r="M2898" s="166"/>
      <c r="N2898" s="166"/>
      <c r="O2898" s="166"/>
      <c r="P2898" s="166"/>
      <c r="Q2898" s="166"/>
      <c r="R2898" s="166"/>
      <c r="S2898" s="166"/>
      <c r="T2898" s="166"/>
      <c r="U2898" s="166"/>
      <c r="V2898" s="166"/>
      <c r="W2898" s="166"/>
      <c r="X2898" s="166"/>
      <c r="Y2898" s="166"/>
      <c r="Z2898" s="166"/>
      <c r="AA2898" s="166"/>
      <c r="AB2898" s="166"/>
      <c r="AC2898" s="166"/>
      <c r="AD2898" s="166"/>
      <c r="AE2898" s="166"/>
      <c r="AF2898" s="166"/>
      <c r="AG2898" s="166"/>
      <c r="AH2898" s="166"/>
      <c r="AI2898" s="166"/>
      <c r="AJ2898" s="166"/>
      <c r="AK2898" s="166"/>
      <c r="AL2898" s="166"/>
      <c r="AM2898" s="166"/>
      <c r="AN2898" s="166"/>
      <c r="AO2898" s="166"/>
      <c r="AP2898" s="166"/>
      <c r="AQ2898" s="166"/>
      <c r="AR2898" s="166"/>
      <c r="AS2898" s="166"/>
      <c r="AT2898" s="166"/>
      <c r="AU2898" s="166"/>
      <c r="AV2898" s="166"/>
      <c r="AW2898" s="166"/>
      <c r="AX2898" s="166"/>
      <c r="AY2898" s="166"/>
    </row>
    <row r="2899" spans="1:51" s="115" customFormat="1" ht="12.75" customHeight="1" x14ac:dyDescent="0.25">
      <c r="A2899" s="156">
        <v>43027</v>
      </c>
      <c r="B2899" s="157" t="s">
        <v>1474</v>
      </c>
      <c r="C2899" s="158" t="s">
        <v>8</v>
      </c>
      <c r="D2899" s="158" t="s">
        <v>6</v>
      </c>
      <c r="E2899" s="158"/>
      <c r="F2899" s="159">
        <v>13</v>
      </c>
      <c r="G2899" s="160"/>
      <c r="H2899" s="160"/>
      <c r="I2899" s="166"/>
      <c r="J2899" s="166"/>
      <c r="K2899" s="166"/>
      <c r="L2899" s="166"/>
      <c r="M2899" s="166"/>
      <c r="N2899" s="166"/>
      <c r="O2899" s="166"/>
      <c r="P2899" s="166"/>
      <c r="Q2899" s="166"/>
      <c r="R2899" s="166"/>
      <c r="S2899" s="166"/>
      <c r="T2899" s="166"/>
      <c r="U2899" s="166"/>
      <c r="V2899" s="166"/>
      <c r="W2899" s="166"/>
      <c r="X2899" s="166"/>
      <c r="Y2899" s="166"/>
      <c r="Z2899" s="166"/>
      <c r="AA2899" s="166"/>
      <c r="AB2899" s="166"/>
      <c r="AC2899" s="166"/>
      <c r="AD2899" s="166"/>
      <c r="AE2899" s="166"/>
      <c r="AF2899" s="166"/>
      <c r="AG2899" s="166"/>
      <c r="AH2899" s="166"/>
      <c r="AI2899" s="166"/>
      <c r="AJ2899" s="166"/>
      <c r="AK2899" s="166"/>
      <c r="AL2899" s="166"/>
      <c r="AM2899" s="166"/>
      <c r="AN2899" s="166"/>
      <c r="AO2899" s="166"/>
      <c r="AP2899" s="166"/>
      <c r="AQ2899" s="166"/>
      <c r="AR2899" s="166"/>
      <c r="AS2899" s="166"/>
      <c r="AT2899" s="166"/>
      <c r="AU2899" s="166"/>
      <c r="AV2899" s="166"/>
      <c r="AW2899" s="166"/>
      <c r="AX2899" s="166"/>
      <c r="AY2899" s="166"/>
    </row>
    <row r="2900" spans="1:51" s="115" customFormat="1" ht="12.75" customHeight="1" x14ac:dyDescent="0.25">
      <c r="A2900" s="161">
        <v>43032</v>
      </c>
      <c r="B2900" s="162" t="s">
        <v>1474</v>
      </c>
      <c r="C2900" s="163" t="s">
        <v>11</v>
      </c>
      <c r="D2900" s="163" t="s">
        <v>6</v>
      </c>
      <c r="E2900" s="163"/>
      <c r="F2900" s="164">
        <v>90</v>
      </c>
      <c r="G2900" s="165"/>
      <c r="H2900" s="165"/>
      <c r="I2900" s="166"/>
      <c r="J2900" s="166"/>
      <c r="K2900" s="166"/>
      <c r="L2900" s="166"/>
      <c r="M2900" s="166"/>
      <c r="N2900" s="166"/>
      <c r="O2900" s="166"/>
      <c r="P2900" s="166"/>
      <c r="Q2900" s="166"/>
      <c r="R2900" s="166"/>
      <c r="S2900" s="166"/>
      <c r="T2900" s="166"/>
      <c r="U2900" s="166"/>
      <c r="V2900" s="166"/>
      <c r="W2900" s="166"/>
      <c r="X2900" s="166"/>
      <c r="Y2900" s="166"/>
      <c r="Z2900" s="166"/>
      <c r="AA2900" s="166"/>
      <c r="AB2900" s="166"/>
      <c r="AC2900" s="166"/>
      <c r="AD2900" s="166"/>
      <c r="AE2900" s="166"/>
      <c r="AF2900" s="166"/>
      <c r="AG2900" s="166"/>
      <c r="AH2900" s="166"/>
      <c r="AI2900" s="166"/>
      <c r="AJ2900" s="166"/>
      <c r="AK2900" s="166"/>
      <c r="AL2900" s="166"/>
      <c r="AM2900" s="166"/>
      <c r="AN2900" s="166"/>
      <c r="AO2900" s="166"/>
      <c r="AP2900" s="166"/>
      <c r="AQ2900" s="166"/>
      <c r="AR2900" s="166"/>
      <c r="AS2900" s="166"/>
      <c r="AT2900" s="166"/>
      <c r="AU2900" s="166"/>
      <c r="AV2900" s="166"/>
      <c r="AW2900" s="166"/>
      <c r="AX2900" s="166"/>
      <c r="AY2900" s="166"/>
    </row>
    <row r="2901" spans="1:51" s="115" customFormat="1" ht="12.75" customHeight="1" x14ac:dyDescent="0.25">
      <c r="A2901" s="156">
        <v>43034</v>
      </c>
      <c r="B2901" s="157" t="s">
        <v>1473</v>
      </c>
      <c r="C2901" s="158" t="s">
        <v>7</v>
      </c>
      <c r="D2901" s="158" t="s">
        <v>6</v>
      </c>
      <c r="E2901" s="158"/>
      <c r="F2901" s="159">
        <v>614.33699999999999</v>
      </c>
      <c r="G2901" s="160"/>
      <c r="H2901" s="160"/>
      <c r="I2901" s="166"/>
      <c r="J2901" s="166"/>
      <c r="K2901" s="166"/>
      <c r="L2901" s="166"/>
      <c r="M2901" s="166"/>
      <c r="N2901" s="166"/>
      <c r="O2901" s="166"/>
      <c r="P2901" s="166"/>
      <c r="Q2901" s="166"/>
      <c r="R2901" s="166"/>
      <c r="S2901" s="166"/>
      <c r="T2901" s="166"/>
      <c r="U2901" s="166"/>
      <c r="V2901" s="166"/>
      <c r="W2901" s="166"/>
      <c r="X2901" s="166"/>
      <c r="Y2901" s="166"/>
      <c r="Z2901" s="166"/>
      <c r="AA2901" s="166"/>
      <c r="AB2901" s="166"/>
      <c r="AC2901" s="166"/>
      <c r="AD2901" s="166"/>
      <c r="AE2901" s="166"/>
      <c r="AF2901" s="166"/>
      <c r="AG2901" s="166"/>
      <c r="AH2901" s="166"/>
      <c r="AI2901" s="166"/>
      <c r="AJ2901" s="166"/>
      <c r="AK2901" s="166"/>
      <c r="AL2901" s="166"/>
      <c r="AM2901" s="166"/>
      <c r="AN2901" s="166"/>
      <c r="AO2901" s="166"/>
      <c r="AP2901" s="166"/>
      <c r="AQ2901" s="166"/>
      <c r="AR2901" s="166"/>
      <c r="AS2901" s="166"/>
      <c r="AT2901" s="166"/>
      <c r="AU2901" s="166"/>
      <c r="AV2901" s="166"/>
      <c r="AW2901" s="166"/>
      <c r="AX2901" s="166"/>
      <c r="AY2901" s="166"/>
    </row>
    <row r="2902" spans="1:51" s="115" customFormat="1" ht="12.75" customHeight="1" x14ac:dyDescent="0.25">
      <c r="A2902" s="161">
        <v>43034</v>
      </c>
      <c r="B2902" s="162" t="s">
        <v>1473</v>
      </c>
      <c r="C2902" s="163" t="s">
        <v>7</v>
      </c>
      <c r="D2902" s="163" t="s">
        <v>6</v>
      </c>
      <c r="E2902" s="163"/>
      <c r="F2902" s="164">
        <v>179.74</v>
      </c>
      <c r="G2902" s="165"/>
      <c r="H2902" s="165"/>
      <c r="I2902" s="166"/>
      <c r="J2902" s="166"/>
      <c r="K2902" s="166"/>
      <c r="L2902" s="166"/>
      <c r="M2902" s="166"/>
      <c r="N2902" s="166"/>
      <c r="O2902" s="166"/>
      <c r="P2902" s="166"/>
      <c r="Q2902" s="166"/>
      <c r="R2902" s="166"/>
      <c r="S2902" s="166"/>
      <c r="T2902" s="166"/>
      <c r="U2902" s="166"/>
      <c r="V2902" s="166"/>
      <c r="W2902" s="166"/>
      <c r="X2902" s="166"/>
      <c r="Y2902" s="166"/>
      <c r="Z2902" s="166"/>
      <c r="AA2902" s="166"/>
      <c r="AB2902" s="166"/>
      <c r="AC2902" s="166"/>
      <c r="AD2902" s="166"/>
      <c r="AE2902" s="166"/>
      <c r="AF2902" s="166"/>
      <c r="AG2902" s="166"/>
      <c r="AH2902" s="166"/>
      <c r="AI2902" s="166"/>
      <c r="AJ2902" s="166"/>
      <c r="AK2902" s="166"/>
      <c r="AL2902" s="166"/>
      <c r="AM2902" s="166"/>
      <c r="AN2902" s="166"/>
      <c r="AO2902" s="166"/>
      <c r="AP2902" s="166"/>
      <c r="AQ2902" s="166"/>
      <c r="AR2902" s="166"/>
      <c r="AS2902" s="166"/>
      <c r="AT2902" s="166"/>
      <c r="AU2902" s="166"/>
      <c r="AV2902" s="166"/>
      <c r="AW2902" s="166"/>
      <c r="AX2902" s="166"/>
      <c r="AY2902" s="166"/>
    </row>
    <row r="2903" spans="1:51" s="115" customFormat="1" ht="12.75" customHeight="1" x14ac:dyDescent="0.25">
      <c r="A2903" s="156">
        <v>43039</v>
      </c>
      <c r="B2903" s="157" t="s">
        <v>1474</v>
      </c>
      <c r="C2903" s="158" t="s">
        <v>8</v>
      </c>
      <c r="D2903" s="158" t="s">
        <v>6</v>
      </c>
      <c r="E2903" s="158"/>
      <c r="F2903" s="159">
        <v>168.05</v>
      </c>
      <c r="G2903" s="160"/>
      <c r="H2903" s="160"/>
      <c r="I2903" s="166"/>
      <c r="J2903" s="166"/>
      <c r="K2903" s="166"/>
      <c r="L2903" s="166"/>
      <c r="M2903" s="166"/>
      <c r="N2903" s="166"/>
      <c r="O2903" s="166"/>
      <c r="P2903" s="166"/>
      <c r="Q2903" s="166"/>
      <c r="R2903" s="166"/>
      <c r="S2903" s="166"/>
      <c r="T2903" s="166"/>
      <c r="U2903" s="166"/>
      <c r="V2903" s="166"/>
      <c r="W2903" s="166"/>
      <c r="X2903" s="166"/>
      <c r="Y2903" s="166"/>
      <c r="Z2903" s="166"/>
      <c r="AA2903" s="166"/>
      <c r="AB2903" s="166"/>
      <c r="AC2903" s="166"/>
      <c r="AD2903" s="166"/>
      <c r="AE2903" s="166"/>
      <c r="AF2903" s="166"/>
      <c r="AG2903" s="166"/>
      <c r="AH2903" s="166"/>
      <c r="AI2903" s="166"/>
      <c r="AJ2903" s="166"/>
      <c r="AK2903" s="166"/>
      <c r="AL2903" s="166"/>
      <c r="AM2903" s="166"/>
      <c r="AN2903" s="166"/>
      <c r="AO2903" s="166"/>
      <c r="AP2903" s="166"/>
      <c r="AQ2903" s="166"/>
      <c r="AR2903" s="166"/>
      <c r="AS2903" s="166"/>
      <c r="AT2903" s="166"/>
      <c r="AU2903" s="166"/>
      <c r="AV2903" s="166"/>
      <c r="AW2903" s="166"/>
      <c r="AX2903" s="166"/>
      <c r="AY2903" s="166"/>
    </row>
    <row r="2904" spans="1:51" s="115" customFormat="1" ht="12.75" customHeight="1" x14ac:dyDescent="0.25">
      <c r="A2904" s="161">
        <v>43040</v>
      </c>
      <c r="B2904" s="162" t="s">
        <v>1474</v>
      </c>
      <c r="C2904" s="163" t="s">
        <v>11</v>
      </c>
      <c r="D2904" s="163" t="s">
        <v>6</v>
      </c>
      <c r="E2904" s="163"/>
      <c r="F2904" s="164">
        <v>80</v>
      </c>
      <c r="G2904" s="165"/>
      <c r="H2904" s="165"/>
      <c r="I2904" s="166"/>
      <c r="J2904" s="166"/>
      <c r="K2904" s="166"/>
      <c r="L2904" s="166"/>
      <c r="M2904" s="166"/>
      <c r="N2904" s="166"/>
      <c r="O2904" s="166"/>
      <c r="P2904" s="166"/>
      <c r="Q2904" s="166"/>
      <c r="R2904" s="166"/>
      <c r="S2904" s="166"/>
      <c r="T2904" s="166"/>
      <c r="U2904" s="166"/>
      <c r="V2904" s="166"/>
      <c r="W2904" s="166"/>
      <c r="X2904" s="166"/>
      <c r="Y2904" s="166"/>
      <c r="Z2904" s="166"/>
      <c r="AA2904" s="166"/>
      <c r="AB2904" s="166"/>
      <c r="AC2904" s="166"/>
      <c r="AD2904" s="166"/>
      <c r="AE2904" s="166"/>
      <c r="AF2904" s="166"/>
      <c r="AG2904" s="166"/>
      <c r="AH2904" s="166"/>
      <c r="AI2904" s="166"/>
      <c r="AJ2904" s="166"/>
      <c r="AK2904" s="166"/>
      <c r="AL2904" s="166"/>
      <c r="AM2904" s="166"/>
      <c r="AN2904" s="166"/>
      <c r="AO2904" s="166"/>
      <c r="AP2904" s="166"/>
      <c r="AQ2904" s="166"/>
      <c r="AR2904" s="166"/>
      <c r="AS2904" s="166"/>
      <c r="AT2904" s="166"/>
      <c r="AU2904" s="166"/>
      <c r="AV2904" s="166"/>
      <c r="AW2904" s="166"/>
      <c r="AX2904" s="166"/>
      <c r="AY2904" s="166"/>
    </row>
    <row r="2905" spans="1:51" s="115" customFormat="1" ht="12.75" customHeight="1" x14ac:dyDescent="0.25">
      <c r="A2905" s="156">
        <v>43047</v>
      </c>
      <c r="B2905" s="157" t="s">
        <v>1473</v>
      </c>
      <c r="C2905" s="158" t="s">
        <v>12</v>
      </c>
      <c r="D2905" s="158" t="s">
        <v>6</v>
      </c>
      <c r="E2905" s="158"/>
      <c r="F2905" s="159">
        <v>115</v>
      </c>
      <c r="G2905" s="160"/>
      <c r="H2905" s="160"/>
      <c r="I2905" s="166"/>
      <c r="J2905" s="166"/>
      <c r="K2905" s="166"/>
      <c r="L2905" s="166"/>
      <c r="M2905" s="166"/>
      <c r="N2905" s="166"/>
      <c r="O2905" s="166"/>
      <c r="P2905" s="166"/>
      <c r="Q2905" s="166"/>
      <c r="R2905" s="166"/>
      <c r="S2905" s="166"/>
      <c r="T2905" s="166"/>
      <c r="U2905" s="166"/>
      <c r="V2905" s="166"/>
      <c r="W2905" s="166"/>
      <c r="X2905" s="166"/>
      <c r="Y2905" s="166"/>
      <c r="Z2905" s="166"/>
      <c r="AA2905" s="166"/>
      <c r="AB2905" s="166"/>
      <c r="AC2905" s="166"/>
      <c r="AD2905" s="166"/>
      <c r="AE2905" s="166"/>
      <c r="AF2905" s="166"/>
      <c r="AG2905" s="166"/>
      <c r="AH2905" s="166"/>
      <c r="AI2905" s="166"/>
      <c r="AJ2905" s="166"/>
      <c r="AK2905" s="166"/>
      <c r="AL2905" s="166"/>
      <c r="AM2905" s="166"/>
      <c r="AN2905" s="166"/>
      <c r="AO2905" s="166"/>
      <c r="AP2905" s="166"/>
      <c r="AQ2905" s="166"/>
      <c r="AR2905" s="166"/>
      <c r="AS2905" s="166"/>
      <c r="AT2905" s="166"/>
      <c r="AU2905" s="166"/>
      <c r="AV2905" s="166"/>
      <c r="AW2905" s="166"/>
      <c r="AX2905" s="166"/>
      <c r="AY2905" s="166"/>
    </row>
    <row r="2906" spans="1:51" s="115" customFormat="1" ht="12.75" customHeight="1" x14ac:dyDescent="0.25">
      <c r="A2906" s="161">
        <v>43052</v>
      </c>
      <c r="B2906" s="162" t="s">
        <v>1474</v>
      </c>
      <c r="C2906" s="163" t="s">
        <v>8</v>
      </c>
      <c r="D2906" s="163" t="s">
        <v>6</v>
      </c>
      <c r="E2906" s="163"/>
      <c r="F2906" s="164">
        <v>70.575000000000003</v>
      </c>
      <c r="G2906" s="165"/>
      <c r="H2906" s="165"/>
      <c r="I2906" s="166"/>
      <c r="J2906" s="166"/>
      <c r="K2906" s="166"/>
      <c r="L2906" s="166"/>
      <c r="M2906" s="166"/>
      <c r="N2906" s="166"/>
      <c r="O2906" s="166"/>
      <c r="P2906" s="166"/>
      <c r="Q2906" s="166"/>
      <c r="R2906" s="166"/>
      <c r="S2906" s="166"/>
      <c r="T2906" s="166"/>
      <c r="U2906" s="166"/>
      <c r="V2906" s="166"/>
      <c r="W2906" s="166"/>
      <c r="X2906" s="166"/>
      <c r="Y2906" s="166"/>
      <c r="Z2906" s="166"/>
      <c r="AA2906" s="166"/>
      <c r="AB2906" s="166"/>
      <c r="AC2906" s="166"/>
      <c r="AD2906" s="166"/>
      <c r="AE2906" s="166"/>
      <c r="AF2906" s="166"/>
      <c r="AG2906" s="166"/>
      <c r="AH2906" s="166"/>
      <c r="AI2906" s="166"/>
      <c r="AJ2906" s="166"/>
      <c r="AK2906" s="166"/>
      <c r="AL2906" s="166"/>
      <c r="AM2906" s="166"/>
      <c r="AN2906" s="166"/>
      <c r="AO2906" s="166"/>
      <c r="AP2906" s="166"/>
      <c r="AQ2906" s="166"/>
      <c r="AR2906" s="166"/>
      <c r="AS2906" s="166"/>
      <c r="AT2906" s="166"/>
      <c r="AU2906" s="166"/>
      <c r="AV2906" s="166"/>
      <c r="AW2906" s="166"/>
      <c r="AX2906" s="166"/>
      <c r="AY2906" s="166"/>
    </row>
    <row r="2907" spans="1:51" s="115" customFormat="1" ht="12.75" customHeight="1" x14ac:dyDescent="0.25">
      <c r="A2907" s="156">
        <v>43075</v>
      </c>
      <c r="B2907" s="157" t="s">
        <v>1474</v>
      </c>
      <c r="C2907" s="158" t="s">
        <v>9</v>
      </c>
      <c r="D2907" s="158" t="s">
        <v>6</v>
      </c>
      <c r="E2907" s="158"/>
      <c r="F2907" s="159">
        <v>235.208</v>
      </c>
      <c r="G2907" s="160"/>
      <c r="H2907" s="160"/>
      <c r="I2907" s="166"/>
      <c r="J2907" s="166"/>
      <c r="K2907" s="166"/>
      <c r="L2907" s="166"/>
      <c r="M2907" s="166"/>
      <c r="N2907" s="166"/>
      <c r="O2907" s="166"/>
      <c r="P2907" s="166"/>
      <c r="Q2907" s="166"/>
      <c r="R2907" s="166"/>
      <c r="S2907" s="166"/>
      <c r="T2907" s="166"/>
      <c r="U2907" s="166"/>
      <c r="V2907" s="166"/>
      <c r="W2907" s="166"/>
      <c r="X2907" s="166"/>
      <c r="Y2907" s="166"/>
      <c r="Z2907" s="166"/>
      <c r="AA2907" s="166"/>
      <c r="AB2907" s="166"/>
      <c r="AC2907" s="166"/>
      <c r="AD2907" s="166"/>
      <c r="AE2907" s="166"/>
      <c r="AF2907" s="166"/>
      <c r="AG2907" s="166"/>
      <c r="AH2907" s="166"/>
      <c r="AI2907" s="166"/>
      <c r="AJ2907" s="166"/>
      <c r="AK2907" s="166"/>
      <c r="AL2907" s="166"/>
      <c r="AM2907" s="166"/>
      <c r="AN2907" s="166"/>
      <c r="AO2907" s="166"/>
      <c r="AP2907" s="166"/>
      <c r="AQ2907" s="166"/>
      <c r="AR2907" s="166"/>
      <c r="AS2907" s="166"/>
      <c r="AT2907" s="166"/>
      <c r="AU2907" s="166"/>
      <c r="AV2907" s="166"/>
      <c r="AW2907" s="166"/>
      <c r="AX2907" s="166"/>
      <c r="AY2907" s="166"/>
    </row>
    <row r="2908" spans="1:51" s="115" customFormat="1" ht="12.75" customHeight="1" x14ac:dyDescent="0.25">
      <c r="A2908" s="161">
        <v>43077</v>
      </c>
      <c r="B2908" s="162" t="s">
        <v>1473</v>
      </c>
      <c r="C2908" s="163" t="s">
        <v>9</v>
      </c>
      <c r="D2908" s="163" t="s">
        <v>6</v>
      </c>
      <c r="E2908" s="163"/>
      <c r="F2908" s="164">
        <v>100</v>
      </c>
      <c r="G2908" s="165"/>
      <c r="H2908" s="165"/>
      <c r="I2908" s="166"/>
      <c r="J2908" s="166"/>
      <c r="K2908" s="166"/>
      <c r="L2908" s="166"/>
      <c r="M2908" s="166"/>
      <c r="N2908" s="166"/>
      <c r="O2908" s="166"/>
      <c r="P2908" s="166"/>
      <c r="Q2908" s="166"/>
      <c r="R2908" s="166"/>
      <c r="S2908" s="166"/>
      <c r="T2908" s="166"/>
      <c r="U2908" s="166"/>
      <c r="V2908" s="166"/>
      <c r="W2908" s="166"/>
      <c r="X2908" s="166"/>
      <c r="Y2908" s="166"/>
      <c r="Z2908" s="166"/>
      <c r="AA2908" s="166"/>
      <c r="AB2908" s="166"/>
      <c r="AC2908" s="166"/>
      <c r="AD2908" s="166"/>
      <c r="AE2908" s="166"/>
      <c r="AF2908" s="166"/>
      <c r="AG2908" s="166"/>
      <c r="AH2908" s="166"/>
      <c r="AI2908" s="166"/>
      <c r="AJ2908" s="166"/>
      <c r="AK2908" s="166"/>
      <c r="AL2908" s="166"/>
      <c r="AM2908" s="166"/>
      <c r="AN2908" s="166"/>
      <c r="AO2908" s="166"/>
      <c r="AP2908" s="166"/>
      <c r="AQ2908" s="166"/>
      <c r="AR2908" s="166"/>
      <c r="AS2908" s="166"/>
      <c r="AT2908" s="166"/>
      <c r="AU2908" s="166"/>
      <c r="AV2908" s="166"/>
      <c r="AW2908" s="166"/>
      <c r="AX2908" s="166"/>
      <c r="AY2908" s="166"/>
    </row>
    <row r="2909" spans="1:51" s="115" customFormat="1" ht="12.75" customHeight="1" x14ac:dyDescent="0.25">
      <c r="A2909" s="156">
        <v>43077</v>
      </c>
      <c r="B2909" s="157" t="s">
        <v>1474</v>
      </c>
      <c r="C2909" s="158" t="s">
        <v>10</v>
      </c>
      <c r="D2909" s="158" t="s">
        <v>6</v>
      </c>
      <c r="E2909" s="158"/>
      <c r="F2909" s="159">
        <v>20</v>
      </c>
      <c r="G2909" s="160"/>
      <c r="H2909" s="160"/>
      <c r="I2909" s="166"/>
      <c r="J2909" s="166"/>
      <c r="K2909" s="166"/>
      <c r="L2909" s="166"/>
      <c r="M2909" s="166"/>
      <c r="N2909" s="166"/>
      <c r="O2909" s="166"/>
      <c r="P2909" s="166"/>
      <c r="Q2909" s="166"/>
      <c r="R2909" s="166"/>
      <c r="S2909" s="166"/>
      <c r="T2909" s="166"/>
      <c r="U2909" s="166"/>
      <c r="V2909" s="166"/>
      <c r="W2909" s="166"/>
      <c r="X2909" s="166"/>
      <c r="Y2909" s="166"/>
      <c r="Z2909" s="166"/>
      <c r="AA2909" s="166"/>
      <c r="AB2909" s="166"/>
      <c r="AC2909" s="166"/>
      <c r="AD2909" s="166"/>
      <c r="AE2909" s="166"/>
      <c r="AF2909" s="166"/>
      <c r="AG2909" s="166"/>
      <c r="AH2909" s="166"/>
      <c r="AI2909" s="166"/>
      <c r="AJ2909" s="166"/>
      <c r="AK2909" s="166"/>
      <c r="AL2909" s="166"/>
      <c r="AM2909" s="166"/>
      <c r="AN2909" s="166"/>
      <c r="AO2909" s="166"/>
      <c r="AP2909" s="166"/>
      <c r="AQ2909" s="166"/>
      <c r="AR2909" s="166"/>
      <c r="AS2909" s="166"/>
      <c r="AT2909" s="166"/>
      <c r="AU2909" s="166"/>
      <c r="AV2909" s="166"/>
      <c r="AW2909" s="166"/>
      <c r="AX2909" s="166"/>
      <c r="AY2909" s="166"/>
    </row>
    <row r="2910" spans="1:51" s="115" customFormat="1" ht="12.75" customHeight="1" x14ac:dyDescent="0.25">
      <c r="A2910" s="161">
        <v>43080</v>
      </c>
      <c r="B2910" s="162" t="s">
        <v>1474</v>
      </c>
      <c r="C2910" s="163" t="s">
        <v>8</v>
      </c>
      <c r="D2910" s="163" t="s">
        <v>6</v>
      </c>
      <c r="E2910" s="163"/>
      <c r="F2910" s="164">
        <v>8</v>
      </c>
      <c r="G2910" s="165"/>
      <c r="H2910" s="165"/>
      <c r="I2910" s="166"/>
      <c r="J2910" s="166"/>
      <c r="K2910" s="166"/>
      <c r="L2910" s="166"/>
      <c r="M2910" s="166"/>
      <c r="N2910" s="166"/>
      <c r="O2910" s="166"/>
      <c r="P2910" s="166"/>
      <c r="Q2910" s="166"/>
      <c r="R2910" s="166"/>
      <c r="S2910" s="166"/>
      <c r="T2910" s="166"/>
      <c r="U2910" s="166"/>
      <c r="V2910" s="166"/>
      <c r="W2910" s="166"/>
      <c r="X2910" s="166"/>
      <c r="Y2910" s="166"/>
      <c r="Z2910" s="166"/>
      <c r="AA2910" s="166"/>
      <c r="AB2910" s="166"/>
      <c r="AC2910" s="166"/>
      <c r="AD2910" s="166"/>
      <c r="AE2910" s="166"/>
      <c r="AF2910" s="166"/>
      <c r="AG2910" s="166"/>
      <c r="AH2910" s="166"/>
      <c r="AI2910" s="166"/>
      <c r="AJ2910" s="166"/>
      <c r="AK2910" s="166"/>
      <c r="AL2910" s="166"/>
      <c r="AM2910" s="166"/>
      <c r="AN2910" s="166"/>
      <c r="AO2910" s="166"/>
      <c r="AP2910" s="166"/>
      <c r="AQ2910" s="166"/>
      <c r="AR2910" s="166"/>
      <c r="AS2910" s="166"/>
      <c r="AT2910" s="166"/>
      <c r="AU2910" s="166"/>
      <c r="AV2910" s="166"/>
      <c r="AW2910" s="166"/>
      <c r="AX2910" s="166"/>
      <c r="AY2910" s="166"/>
    </row>
    <row r="2911" spans="1:51" s="115" customFormat="1" ht="12.75" customHeight="1" x14ac:dyDescent="0.25">
      <c r="A2911" s="156">
        <v>43084</v>
      </c>
      <c r="B2911" s="157" t="s">
        <v>1473</v>
      </c>
      <c r="C2911" s="158" t="s">
        <v>24</v>
      </c>
      <c r="D2911" s="158" t="s">
        <v>6</v>
      </c>
      <c r="E2911" s="158"/>
      <c r="F2911" s="159">
        <v>501.48899999999998</v>
      </c>
      <c r="G2911" s="160"/>
      <c r="H2911" s="160"/>
      <c r="I2911" s="166"/>
      <c r="J2911" s="166"/>
      <c r="K2911" s="166"/>
      <c r="L2911" s="166"/>
      <c r="M2911" s="166"/>
      <c r="N2911" s="166"/>
      <c r="O2911" s="166"/>
      <c r="P2911" s="166"/>
      <c r="Q2911" s="166"/>
      <c r="R2911" s="166"/>
      <c r="S2911" s="166"/>
      <c r="T2911" s="166"/>
      <c r="U2911" s="166"/>
      <c r="V2911" s="166"/>
      <c r="W2911" s="166"/>
      <c r="X2911" s="166"/>
      <c r="Y2911" s="166"/>
      <c r="Z2911" s="166"/>
      <c r="AA2911" s="166"/>
      <c r="AB2911" s="166"/>
      <c r="AC2911" s="166"/>
      <c r="AD2911" s="166"/>
      <c r="AE2911" s="166"/>
      <c r="AF2911" s="166"/>
      <c r="AG2911" s="166"/>
      <c r="AH2911" s="166"/>
      <c r="AI2911" s="166"/>
      <c r="AJ2911" s="166"/>
      <c r="AK2911" s="166"/>
      <c r="AL2911" s="166"/>
      <c r="AM2911" s="166"/>
      <c r="AN2911" s="166"/>
      <c r="AO2911" s="166"/>
      <c r="AP2911" s="166"/>
      <c r="AQ2911" s="166"/>
      <c r="AR2911" s="166"/>
      <c r="AS2911" s="166"/>
      <c r="AT2911" s="166"/>
      <c r="AU2911" s="166"/>
      <c r="AV2911" s="166"/>
      <c r="AW2911" s="166"/>
      <c r="AX2911" s="166"/>
      <c r="AY2911" s="166"/>
    </row>
    <row r="2912" spans="1:51" s="115" customFormat="1" ht="12.75" customHeight="1" x14ac:dyDescent="0.25">
      <c r="A2912" s="161">
        <v>43080</v>
      </c>
      <c r="B2912" s="162" t="s">
        <v>1474</v>
      </c>
      <c r="C2912" s="163" t="s">
        <v>8</v>
      </c>
      <c r="D2912" s="163" t="s">
        <v>6</v>
      </c>
      <c r="E2912" s="163"/>
      <c r="F2912" s="164">
        <v>1.99</v>
      </c>
      <c r="G2912" s="165"/>
      <c r="H2912" s="165"/>
      <c r="I2912" s="166"/>
      <c r="J2912" s="166"/>
      <c r="K2912" s="166"/>
      <c r="L2912" s="166"/>
      <c r="M2912" s="166"/>
      <c r="N2912" s="166"/>
      <c r="O2912" s="166"/>
      <c r="P2912" s="166"/>
      <c r="Q2912" s="166"/>
      <c r="R2912" s="166"/>
      <c r="S2912" s="166"/>
      <c r="T2912" s="166"/>
      <c r="U2912" s="166"/>
      <c r="V2912" s="166"/>
      <c r="W2912" s="166"/>
      <c r="X2912" s="166"/>
      <c r="Y2912" s="166"/>
      <c r="Z2912" s="166"/>
      <c r="AA2912" s="166"/>
      <c r="AB2912" s="166"/>
      <c r="AC2912" s="166"/>
      <c r="AD2912" s="166"/>
      <c r="AE2912" s="166"/>
      <c r="AF2912" s="166"/>
      <c r="AG2912" s="166"/>
      <c r="AH2912" s="166"/>
      <c r="AI2912" s="166"/>
      <c r="AJ2912" s="166"/>
      <c r="AK2912" s="166"/>
      <c r="AL2912" s="166"/>
      <c r="AM2912" s="166"/>
      <c r="AN2912" s="166"/>
      <c r="AO2912" s="166"/>
      <c r="AP2912" s="166"/>
      <c r="AQ2912" s="166"/>
      <c r="AR2912" s="166"/>
      <c r="AS2912" s="166"/>
      <c r="AT2912" s="166"/>
      <c r="AU2912" s="166"/>
      <c r="AV2912" s="166"/>
      <c r="AW2912" s="166"/>
      <c r="AX2912" s="166"/>
      <c r="AY2912" s="166"/>
    </row>
    <row r="2913" spans="1:51" s="115" customFormat="1" ht="12.75" customHeight="1" x14ac:dyDescent="0.25">
      <c r="A2913" s="156">
        <v>43084</v>
      </c>
      <c r="B2913" s="157" t="s">
        <v>1473</v>
      </c>
      <c r="C2913" s="158" t="s">
        <v>24</v>
      </c>
      <c r="D2913" s="158" t="s">
        <v>6</v>
      </c>
      <c r="E2913" s="158"/>
      <c r="F2913" s="159">
        <v>204.024</v>
      </c>
      <c r="G2913" s="160"/>
      <c r="H2913" s="160"/>
      <c r="I2913" s="166"/>
      <c r="J2913" s="166"/>
      <c r="K2913" s="166"/>
      <c r="L2913" s="166"/>
      <c r="M2913" s="166"/>
      <c r="N2913" s="166"/>
      <c r="O2913" s="166"/>
      <c r="P2913" s="166"/>
      <c r="Q2913" s="166"/>
      <c r="R2913" s="166"/>
      <c r="S2913" s="166"/>
      <c r="T2913" s="166"/>
      <c r="U2913" s="166"/>
      <c r="V2913" s="166"/>
      <c r="W2913" s="166"/>
      <c r="X2913" s="166"/>
      <c r="Y2913" s="166"/>
      <c r="Z2913" s="166"/>
      <c r="AA2913" s="166"/>
      <c r="AB2913" s="166"/>
      <c r="AC2913" s="166"/>
      <c r="AD2913" s="166"/>
      <c r="AE2913" s="166"/>
      <c r="AF2913" s="166"/>
      <c r="AG2913" s="166"/>
      <c r="AH2913" s="166"/>
      <c r="AI2913" s="166"/>
      <c r="AJ2913" s="166"/>
      <c r="AK2913" s="166"/>
      <c r="AL2913" s="166"/>
      <c r="AM2913" s="166"/>
      <c r="AN2913" s="166"/>
      <c r="AO2913" s="166"/>
      <c r="AP2913" s="166"/>
      <c r="AQ2913" s="166"/>
      <c r="AR2913" s="166"/>
      <c r="AS2913" s="166"/>
      <c r="AT2913" s="166"/>
      <c r="AU2913" s="166"/>
      <c r="AV2913" s="166"/>
      <c r="AW2913" s="166"/>
      <c r="AX2913" s="166"/>
      <c r="AY2913" s="166"/>
    </row>
    <row r="2914" spans="1:51" s="115" customFormat="1" ht="12.75" customHeight="1" x14ac:dyDescent="0.25">
      <c r="A2914" s="161">
        <v>43091</v>
      </c>
      <c r="B2914" s="162" t="s">
        <v>1473</v>
      </c>
      <c r="C2914" s="163" t="s">
        <v>8</v>
      </c>
      <c r="D2914" s="163" t="s">
        <v>6</v>
      </c>
      <c r="E2914" s="163"/>
      <c r="F2914" s="164">
        <v>600</v>
      </c>
      <c r="G2914" s="165"/>
      <c r="H2914" s="165"/>
      <c r="I2914" s="166"/>
      <c r="J2914" s="166"/>
      <c r="K2914" s="166"/>
      <c r="L2914" s="166"/>
      <c r="M2914" s="166"/>
      <c r="N2914" s="166"/>
      <c r="O2914" s="166"/>
      <c r="P2914" s="166"/>
      <c r="Q2914" s="166"/>
      <c r="R2914" s="166"/>
      <c r="S2914" s="166"/>
      <c r="T2914" s="166"/>
      <c r="U2914" s="166"/>
      <c r="V2914" s="166"/>
      <c r="W2914" s="166"/>
      <c r="X2914" s="166"/>
      <c r="Y2914" s="166"/>
      <c r="Z2914" s="166"/>
      <c r="AA2914" s="166"/>
      <c r="AB2914" s="166"/>
      <c r="AC2914" s="166"/>
      <c r="AD2914" s="166"/>
      <c r="AE2914" s="166"/>
      <c r="AF2914" s="166"/>
      <c r="AG2914" s="166"/>
      <c r="AH2914" s="166"/>
      <c r="AI2914" s="166"/>
      <c r="AJ2914" s="166"/>
      <c r="AK2914" s="166"/>
      <c r="AL2914" s="166"/>
      <c r="AM2914" s="166"/>
      <c r="AN2914" s="166"/>
      <c r="AO2914" s="166"/>
      <c r="AP2914" s="166"/>
      <c r="AQ2914" s="166"/>
      <c r="AR2914" s="166"/>
      <c r="AS2914" s="166"/>
      <c r="AT2914" s="166"/>
      <c r="AU2914" s="166"/>
      <c r="AV2914" s="166"/>
      <c r="AW2914" s="166"/>
      <c r="AX2914" s="166"/>
      <c r="AY2914" s="166"/>
    </row>
    <row r="2915" spans="1:51" s="115" customFormat="1" ht="12.75" customHeight="1" x14ac:dyDescent="0.25">
      <c r="A2915" s="156">
        <v>42738</v>
      </c>
      <c r="B2915" s="157" t="s">
        <v>1474</v>
      </c>
      <c r="C2915" s="158" t="s">
        <v>751</v>
      </c>
      <c r="D2915" s="158" t="s">
        <v>2</v>
      </c>
      <c r="E2915" s="158"/>
      <c r="F2915" s="159">
        <v>47</v>
      </c>
      <c r="G2915" s="160"/>
      <c r="H2915" s="160"/>
      <c r="I2915" s="166"/>
      <c r="J2915" s="166"/>
      <c r="K2915" s="166"/>
      <c r="L2915" s="166"/>
      <c r="M2915" s="166"/>
      <c r="N2915" s="166"/>
      <c r="O2915" s="166"/>
      <c r="P2915" s="166"/>
      <c r="Q2915" s="166"/>
      <c r="R2915" s="166"/>
      <c r="S2915" s="166"/>
      <c r="T2915" s="166"/>
      <c r="U2915" s="166"/>
      <c r="V2915" s="166"/>
      <c r="W2915" s="166"/>
      <c r="X2915" s="166"/>
      <c r="Y2915" s="166"/>
      <c r="Z2915" s="166"/>
      <c r="AA2915" s="166"/>
      <c r="AB2915" s="166"/>
      <c r="AC2915" s="166"/>
      <c r="AD2915" s="166"/>
      <c r="AE2915" s="166"/>
      <c r="AF2915" s="166"/>
      <c r="AG2915" s="166"/>
      <c r="AH2915" s="166"/>
      <c r="AI2915" s="166"/>
      <c r="AJ2915" s="166"/>
      <c r="AK2915" s="166"/>
      <c r="AL2915" s="166"/>
      <c r="AM2915" s="166"/>
      <c r="AN2915" s="166"/>
      <c r="AO2915" s="166"/>
      <c r="AP2915" s="166"/>
      <c r="AQ2915" s="166"/>
      <c r="AR2915" s="166"/>
      <c r="AS2915" s="166"/>
      <c r="AT2915" s="166"/>
      <c r="AU2915" s="166"/>
      <c r="AV2915" s="166"/>
      <c r="AW2915" s="166"/>
      <c r="AX2915" s="166"/>
      <c r="AY2915" s="166"/>
    </row>
    <row r="2916" spans="1:51" s="115" customFormat="1" ht="12.75" customHeight="1" x14ac:dyDescent="0.25">
      <c r="A2916" s="161">
        <v>42738</v>
      </c>
      <c r="B2916" s="162" t="s">
        <v>1474</v>
      </c>
      <c r="C2916" s="163" t="s">
        <v>751</v>
      </c>
      <c r="D2916" s="163" t="s">
        <v>2</v>
      </c>
      <c r="E2916" s="163"/>
      <c r="F2916" s="164">
        <v>18</v>
      </c>
      <c r="G2916" s="165"/>
      <c r="H2916" s="165"/>
      <c r="I2916" s="166"/>
      <c r="J2916" s="166"/>
      <c r="K2916" s="166"/>
      <c r="L2916" s="166"/>
      <c r="M2916" s="166"/>
      <c r="N2916" s="166"/>
      <c r="O2916" s="166"/>
      <c r="P2916" s="166"/>
      <c r="Q2916" s="166"/>
      <c r="R2916" s="166"/>
      <c r="S2916" s="166"/>
      <c r="T2916" s="166"/>
      <c r="U2916" s="166"/>
      <c r="V2916" s="166"/>
      <c r="W2916" s="166"/>
      <c r="X2916" s="166"/>
      <c r="Y2916" s="166"/>
      <c r="Z2916" s="166"/>
      <c r="AA2916" s="166"/>
      <c r="AB2916" s="166"/>
      <c r="AC2916" s="166"/>
      <c r="AD2916" s="166"/>
      <c r="AE2916" s="166"/>
      <c r="AF2916" s="166"/>
      <c r="AG2916" s="166"/>
      <c r="AH2916" s="166"/>
      <c r="AI2916" s="166"/>
      <c r="AJ2916" s="166"/>
      <c r="AK2916" s="166"/>
      <c r="AL2916" s="166"/>
      <c r="AM2916" s="166"/>
      <c r="AN2916" s="166"/>
      <c r="AO2916" s="166"/>
      <c r="AP2916" s="166"/>
      <c r="AQ2916" s="166"/>
      <c r="AR2916" s="166"/>
      <c r="AS2916" s="166"/>
      <c r="AT2916" s="166"/>
      <c r="AU2916" s="166"/>
      <c r="AV2916" s="166"/>
      <c r="AW2916" s="166"/>
      <c r="AX2916" s="166"/>
      <c r="AY2916" s="166"/>
    </row>
    <row r="2917" spans="1:51" s="115" customFormat="1" ht="12.75" customHeight="1" x14ac:dyDescent="0.25">
      <c r="A2917" s="156">
        <v>42746</v>
      </c>
      <c r="B2917" s="157" t="s">
        <v>1474</v>
      </c>
      <c r="C2917" s="158" t="s">
        <v>19</v>
      </c>
      <c r="D2917" s="158" t="s">
        <v>2</v>
      </c>
      <c r="E2917" s="158"/>
      <c r="F2917" s="159">
        <v>69.91366358063776</v>
      </c>
      <c r="G2917" s="160"/>
      <c r="H2917" s="160"/>
      <c r="I2917" s="166"/>
      <c r="J2917" s="166"/>
      <c r="K2917" s="166"/>
      <c r="L2917" s="166"/>
      <c r="M2917" s="166"/>
      <c r="N2917" s="166"/>
      <c r="O2917" s="166"/>
      <c r="P2917" s="166"/>
      <c r="Q2917" s="166"/>
      <c r="R2917" s="166"/>
      <c r="S2917" s="166"/>
      <c r="T2917" s="166"/>
      <c r="U2917" s="166"/>
      <c r="V2917" s="166"/>
      <c r="W2917" s="166"/>
      <c r="X2917" s="166"/>
      <c r="Y2917" s="166"/>
      <c r="Z2917" s="166"/>
      <c r="AA2917" s="166"/>
      <c r="AB2917" s="166"/>
      <c r="AC2917" s="166"/>
      <c r="AD2917" s="166"/>
      <c r="AE2917" s="166"/>
      <c r="AF2917" s="166"/>
      <c r="AG2917" s="166"/>
      <c r="AH2917" s="166"/>
      <c r="AI2917" s="166"/>
      <c r="AJ2917" s="166"/>
      <c r="AK2917" s="166"/>
      <c r="AL2917" s="166"/>
      <c r="AM2917" s="166"/>
      <c r="AN2917" s="166"/>
      <c r="AO2917" s="166"/>
      <c r="AP2917" s="166"/>
      <c r="AQ2917" s="166"/>
      <c r="AR2917" s="166"/>
      <c r="AS2917" s="166"/>
      <c r="AT2917" s="166"/>
      <c r="AU2917" s="166"/>
      <c r="AV2917" s="166"/>
      <c r="AW2917" s="166"/>
      <c r="AX2917" s="166"/>
      <c r="AY2917" s="166"/>
    </row>
    <row r="2918" spans="1:51" s="115" customFormat="1" ht="12.75" customHeight="1" x14ac:dyDescent="0.25">
      <c r="A2918" s="161">
        <v>42758</v>
      </c>
      <c r="B2918" s="162" t="s">
        <v>1474</v>
      </c>
      <c r="C2918" s="163" t="s">
        <v>20</v>
      </c>
      <c r="D2918" s="163" t="s">
        <v>2</v>
      </c>
      <c r="E2918" s="163"/>
      <c r="F2918" s="164">
        <v>9</v>
      </c>
      <c r="G2918" s="165"/>
      <c r="H2918" s="165"/>
      <c r="I2918" s="166"/>
      <c r="J2918" s="166"/>
      <c r="K2918" s="166"/>
      <c r="L2918" s="166"/>
      <c r="M2918" s="166"/>
      <c r="N2918" s="166"/>
      <c r="O2918" s="166"/>
      <c r="P2918" s="166"/>
      <c r="Q2918" s="166"/>
      <c r="R2918" s="166"/>
      <c r="S2918" s="166"/>
      <c r="T2918" s="166"/>
      <c r="U2918" s="166"/>
      <c r="V2918" s="166"/>
      <c r="W2918" s="166"/>
      <c r="X2918" s="166"/>
      <c r="Y2918" s="166"/>
      <c r="Z2918" s="166"/>
      <c r="AA2918" s="166"/>
      <c r="AB2918" s="166"/>
      <c r="AC2918" s="166"/>
      <c r="AD2918" s="166"/>
      <c r="AE2918" s="166"/>
      <c r="AF2918" s="166"/>
      <c r="AG2918" s="166"/>
      <c r="AH2918" s="166"/>
      <c r="AI2918" s="166"/>
      <c r="AJ2918" s="166"/>
      <c r="AK2918" s="166"/>
      <c r="AL2918" s="166"/>
      <c r="AM2918" s="166"/>
      <c r="AN2918" s="166"/>
      <c r="AO2918" s="166"/>
      <c r="AP2918" s="166"/>
      <c r="AQ2918" s="166"/>
      <c r="AR2918" s="166"/>
      <c r="AS2918" s="166"/>
      <c r="AT2918" s="166"/>
      <c r="AU2918" s="166"/>
      <c r="AV2918" s="166"/>
      <c r="AW2918" s="166"/>
      <c r="AX2918" s="166"/>
      <c r="AY2918" s="166"/>
    </row>
    <row r="2919" spans="1:51" s="115" customFormat="1" ht="12.75" customHeight="1" x14ac:dyDescent="0.25">
      <c r="A2919" s="156">
        <v>42768</v>
      </c>
      <c r="B2919" s="157" t="s">
        <v>1474</v>
      </c>
      <c r="C2919" s="158" t="s">
        <v>24</v>
      </c>
      <c r="D2919" s="158" t="s">
        <v>2</v>
      </c>
      <c r="E2919" s="158"/>
      <c r="F2919" s="159">
        <v>141.43100000000001</v>
      </c>
      <c r="G2919" s="160"/>
      <c r="H2919" s="160"/>
      <c r="I2919" s="166"/>
      <c r="J2919" s="166"/>
      <c r="K2919" s="166"/>
      <c r="L2919" s="166"/>
      <c r="M2919" s="166"/>
      <c r="N2919" s="166"/>
      <c r="O2919" s="166"/>
      <c r="P2919" s="166"/>
      <c r="Q2919" s="166"/>
      <c r="R2919" s="166"/>
      <c r="S2919" s="166"/>
      <c r="T2919" s="166"/>
      <c r="U2919" s="166"/>
      <c r="V2919" s="166"/>
      <c r="W2919" s="166"/>
      <c r="X2919" s="166"/>
      <c r="Y2919" s="166"/>
      <c r="Z2919" s="166"/>
      <c r="AA2919" s="166"/>
      <c r="AB2919" s="166"/>
      <c r="AC2919" s="166"/>
      <c r="AD2919" s="166"/>
      <c r="AE2919" s="166"/>
      <c r="AF2919" s="166"/>
      <c r="AG2919" s="166"/>
      <c r="AH2919" s="166"/>
      <c r="AI2919" s="166"/>
      <c r="AJ2919" s="166"/>
      <c r="AK2919" s="166"/>
      <c r="AL2919" s="166"/>
      <c r="AM2919" s="166"/>
      <c r="AN2919" s="166"/>
      <c r="AO2919" s="166"/>
      <c r="AP2919" s="166"/>
      <c r="AQ2919" s="166"/>
      <c r="AR2919" s="166"/>
      <c r="AS2919" s="166"/>
      <c r="AT2919" s="166"/>
      <c r="AU2919" s="166"/>
      <c r="AV2919" s="166"/>
      <c r="AW2919" s="166"/>
      <c r="AX2919" s="166"/>
      <c r="AY2919" s="166"/>
    </row>
    <row r="2920" spans="1:51" s="115" customFormat="1" ht="12.75" customHeight="1" x14ac:dyDescent="0.25">
      <c r="A2920" s="161">
        <v>42772</v>
      </c>
      <c r="B2920" s="162" t="s">
        <v>1474</v>
      </c>
      <c r="C2920" s="163" t="s">
        <v>751</v>
      </c>
      <c r="D2920" s="163" t="s">
        <v>2</v>
      </c>
      <c r="E2920" s="163"/>
      <c r="F2920" s="164">
        <v>21.798033560000039</v>
      </c>
      <c r="G2920" s="165"/>
      <c r="H2920" s="165"/>
      <c r="I2920" s="166"/>
      <c r="J2920" s="166"/>
      <c r="K2920" s="166"/>
      <c r="L2920" s="166"/>
      <c r="M2920" s="166"/>
      <c r="N2920" s="166"/>
      <c r="O2920" s="166"/>
      <c r="P2920" s="166"/>
      <c r="Q2920" s="166"/>
      <c r="R2920" s="166"/>
      <c r="S2920" s="166"/>
      <c r="T2920" s="166"/>
      <c r="U2920" s="166"/>
      <c r="V2920" s="166"/>
      <c r="W2920" s="166"/>
      <c r="X2920" s="166"/>
      <c r="Y2920" s="166"/>
      <c r="Z2920" s="166"/>
      <c r="AA2920" s="166"/>
      <c r="AB2920" s="166"/>
      <c r="AC2920" s="166"/>
      <c r="AD2920" s="166"/>
      <c r="AE2920" s="166"/>
      <c r="AF2920" s="166"/>
      <c r="AG2920" s="166"/>
      <c r="AH2920" s="166"/>
      <c r="AI2920" s="166"/>
      <c r="AJ2920" s="166"/>
      <c r="AK2920" s="166"/>
      <c r="AL2920" s="166"/>
      <c r="AM2920" s="166"/>
      <c r="AN2920" s="166"/>
      <c r="AO2920" s="166"/>
      <c r="AP2920" s="166"/>
      <c r="AQ2920" s="166"/>
      <c r="AR2920" s="166"/>
      <c r="AS2920" s="166"/>
      <c r="AT2920" s="166"/>
      <c r="AU2920" s="166"/>
      <c r="AV2920" s="166"/>
      <c r="AW2920" s="166"/>
      <c r="AX2920" s="166"/>
      <c r="AY2920" s="166"/>
    </row>
    <row r="2921" spans="1:51" s="115" customFormat="1" ht="12.75" customHeight="1" x14ac:dyDescent="0.25">
      <c r="A2921" s="156">
        <v>42772</v>
      </c>
      <c r="B2921" s="157" t="s">
        <v>1474</v>
      </c>
      <c r="C2921" s="158" t="s">
        <v>751</v>
      </c>
      <c r="D2921" s="158" t="s">
        <v>2</v>
      </c>
      <c r="E2921" s="158"/>
      <c r="F2921" s="159">
        <v>12.644756079999999</v>
      </c>
      <c r="G2921" s="160"/>
      <c r="H2921" s="160"/>
      <c r="I2921" s="166"/>
      <c r="J2921" s="166"/>
      <c r="K2921" s="166"/>
      <c r="L2921" s="166"/>
      <c r="M2921" s="166"/>
      <c r="N2921" s="166"/>
      <c r="O2921" s="166"/>
      <c r="P2921" s="166"/>
      <c r="Q2921" s="166"/>
      <c r="R2921" s="166"/>
      <c r="S2921" s="166"/>
      <c r="T2921" s="166"/>
      <c r="U2921" s="166"/>
      <c r="V2921" s="166"/>
      <c r="W2921" s="166"/>
      <c r="X2921" s="166"/>
      <c r="Y2921" s="166"/>
      <c r="Z2921" s="166"/>
      <c r="AA2921" s="166"/>
      <c r="AB2921" s="166"/>
      <c r="AC2921" s="166"/>
      <c r="AD2921" s="166"/>
      <c r="AE2921" s="166"/>
      <c r="AF2921" s="166"/>
      <c r="AG2921" s="166"/>
      <c r="AH2921" s="166"/>
      <c r="AI2921" s="166"/>
      <c r="AJ2921" s="166"/>
      <c r="AK2921" s="166"/>
      <c r="AL2921" s="166"/>
      <c r="AM2921" s="166"/>
      <c r="AN2921" s="166"/>
      <c r="AO2921" s="166"/>
      <c r="AP2921" s="166"/>
      <c r="AQ2921" s="166"/>
      <c r="AR2921" s="166"/>
      <c r="AS2921" s="166"/>
      <c r="AT2921" s="166"/>
      <c r="AU2921" s="166"/>
      <c r="AV2921" s="166"/>
      <c r="AW2921" s="166"/>
      <c r="AX2921" s="166"/>
      <c r="AY2921" s="166"/>
    </row>
    <row r="2922" spans="1:51" s="115" customFormat="1" ht="12.75" customHeight="1" x14ac:dyDescent="0.25">
      <c r="A2922" s="161">
        <v>42774</v>
      </c>
      <c r="B2922" s="162" t="s">
        <v>1474</v>
      </c>
      <c r="C2922" s="163" t="s">
        <v>294</v>
      </c>
      <c r="D2922" s="163" t="s">
        <v>2</v>
      </c>
      <c r="E2922" s="163"/>
      <c r="F2922" s="164">
        <v>30.75</v>
      </c>
      <c r="G2922" s="165"/>
      <c r="H2922" s="165"/>
      <c r="I2922" s="166"/>
      <c r="J2922" s="166"/>
      <c r="K2922" s="166"/>
      <c r="L2922" s="166"/>
      <c r="M2922" s="166"/>
      <c r="N2922" s="166"/>
      <c r="O2922" s="166"/>
      <c r="P2922" s="166"/>
      <c r="Q2922" s="166"/>
      <c r="R2922" s="166"/>
      <c r="S2922" s="166"/>
      <c r="T2922" s="166"/>
      <c r="U2922" s="166"/>
      <c r="V2922" s="166"/>
      <c r="W2922" s="166"/>
      <c r="X2922" s="166"/>
      <c r="Y2922" s="166"/>
      <c r="Z2922" s="166"/>
      <c r="AA2922" s="166"/>
      <c r="AB2922" s="166"/>
      <c r="AC2922" s="166"/>
      <c r="AD2922" s="166"/>
      <c r="AE2922" s="166"/>
      <c r="AF2922" s="166"/>
      <c r="AG2922" s="166"/>
      <c r="AH2922" s="166"/>
      <c r="AI2922" s="166"/>
      <c r="AJ2922" s="166"/>
      <c r="AK2922" s="166"/>
      <c r="AL2922" s="166"/>
      <c r="AM2922" s="166"/>
      <c r="AN2922" s="166"/>
      <c r="AO2922" s="166"/>
      <c r="AP2922" s="166"/>
      <c r="AQ2922" s="166"/>
      <c r="AR2922" s="166"/>
      <c r="AS2922" s="166"/>
      <c r="AT2922" s="166"/>
      <c r="AU2922" s="166"/>
      <c r="AV2922" s="166"/>
      <c r="AW2922" s="166"/>
      <c r="AX2922" s="166"/>
      <c r="AY2922" s="166"/>
    </row>
    <row r="2923" spans="1:51" s="115" customFormat="1" ht="12.75" customHeight="1" x14ac:dyDescent="0.25">
      <c r="A2923" s="156">
        <v>42779</v>
      </c>
      <c r="B2923" s="157" t="s">
        <v>1474</v>
      </c>
      <c r="C2923" s="158" t="s">
        <v>24</v>
      </c>
      <c r="D2923" s="158" t="s">
        <v>2</v>
      </c>
      <c r="E2923" s="158"/>
      <c r="F2923" s="159">
        <v>11.744999999999999</v>
      </c>
      <c r="G2923" s="160"/>
      <c r="H2923" s="160"/>
      <c r="I2923" s="166"/>
      <c r="J2923" s="166"/>
      <c r="K2923" s="166"/>
      <c r="L2923" s="166"/>
      <c r="M2923" s="166"/>
      <c r="N2923" s="166"/>
      <c r="O2923" s="166"/>
      <c r="P2923" s="166"/>
      <c r="Q2923" s="166"/>
      <c r="R2923" s="166"/>
      <c r="S2923" s="166"/>
      <c r="T2923" s="166"/>
      <c r="U2923" s="166"/>
      <c r="V2923" s="166"/>
      <c r="W2923" s="166"/>
      <c r="X2923" s="166"/>
      <c r="Y2923" s="166"/>
      <c r="Z2923" s="166"/>
      <c r="AA2923" s="166"/>
      <c r="AB2923" s="166"/>
      <c r="AC2923" s="166"/>
      <c r="AD2923" s="166"/>
      <c r="AE2923" s="166"/>
      <c r="AF2923" s="166"/>
      <c r="AG2923" s="166"/>
      <c r="AH2923" s="166"/>
      <c r="AI2923" s="166"/>
      <c r="AJ2923" s="166"/>
      <c r="AK2923" s="166"/>
      <c r="AL2923" s="166"/>
      <c r="AM2923" s="166"/>
      <c r="AN2923" s="166"/>
      <c r="AO2923" s="166"/>
      <c r="AP2923" s="166"/>
      <c r="AQ2923" s="166"/>
      <c r="AR2923" s="166"/>
      <c r="AS2923" s="166"/>
      <c r="AT2923" s="166"/>
      <c r="AU2923" s="166"/>
      <c r="AV2923" s="166"/>
      <c r="AW2923" s="166"/>
      <c r="AX2923" s="166"/>
      <c r="AY2923" s="166"/>
    </row>
    <row r="2924" spans="1:51" s="115" customFormat="1" ht="12.75" customHeight="1" x14ac:dyDescent="0.25">
      <c r="A2924" s="161">
        <v>42786</v>
      </c>
      <c r="B2924" s="162" t="s">
        <v>1474</v>
      </c>
      <c r="C2924" s="163" t="s">
        <v>21</v>
      </c>
      <c r="D2924" s="163" t="s">
        <v>2</v>
      </c>
      <c r="E2924" s="163"/>
      <c r="F2924" s="164">
        <v>47</v>
      </c>
      <c r="G2924" s="165"/>
      <c r="H2924" s="165"/>
      <c r="I2924" s="166"/>
      <c r="J2924" s="166"/>
      <c r="K2924" s="166"/>
      <c r="L2924" s="166"/>
      <c r="M2924" s="166"/>
      <c r="N2924" s="166"/>
      <c r="O2924" s="166"/>
      <c r="P2924" s="166"/>
      <c r="Q2924" s="166"/>
      <c r="R2924" s="166"/>
      <c r="S2924" s="166"/>
      <c r="T2924" s="166"/>
      <c r="U2924" s="166"/>
      <c r="V2924" s="166"/>
      <c r="W2924" s="166"/>
      <c r="X2924" s="166"/>
      <c r="Y2924" s="166"/>
      <c r="Z2924" s="166"/>
      <c r="AA2924" s="166"/>
      <c r="AB2924" s="166"/>
      <c r="AC2924" s="166"/>
      <c r="AD2924" s="166"/>
      <c r="AE2924" s="166"/>
      <c r="AF2924" s="166"/>
      <c r="AG2924" s="166"/>
      <c r="AH2924" s="166"/>
      <c r="AI2924" s="166"/>
      <c r="AJ2924" s="166"/>
      <c r="AK2924" s="166"/>
      <c r="AL2924" s="166"/>
      <c r="AM2924" s="166"/>
      <c r="AN2924" s="166"/>
      <c r="AO2924" s="166"/>
      <c r="AP2924" s="166"/>
      <c r="AQ2924" s="166"/>
      <c r="AR2924" s="166"/>
      <c r="AS2924" s="166"/>
      <c r="AT2924" s="166"/>
      <c r="AU2924" s="166"/>
      <c r="AV2924" s="166"/>
      <c r="AW2924" s="166"/>
      <c r="AX2924" s="166"/>
      <c r="AY2924" s="166"/>
    </row>
    <row r="2925" spans="1:51" s="115" customFormat="1" ht="12.75" customHeight="1" x14ac:dyDescent="0.25">
      <c r="A2925" s="156">
        <v>42786</v>
      </c>
      <c r="B2925" s="157" t="s">
        <v>1474</v>
      </c>
      <c r="C2925" s="158" t="s">
        <v>22</v>
      </c>
      <c r="D2925" s="158" t="s">
        <v>2</v>
      </c>
      <c r="E2925" s="158"/>
      <c r="F2925" s="159">
        <v>13.767663000000001</v>
      </c>
      <c r="G2925" s="160"/>
      <c r="H2925" s="160"/>
      <c r="I2925" s="166"/>
      <c r="J2925" s="166"/>
      <c r="K2925" s="166"/>
      <c r="L2925" s="166"/>
      <c r="M2925" s="166"/>
      <c r="N2925" s="166"/>
      <c r="O2925" s="166"/>
      <c r="P2925" s="166"/>
      <c r="Q2925" s="166"/>
      <c r="R2925" s="166"/>
      <c r="S2925" s="166"/>
      <c r="T2925" s="166"/>
      <c r="U2925" s="166"/>
      <c r="V2925" s="166"/>
      <c r="W2925" s="166"/>
      <c r="X2925" s="166"/>
      <c r="Y2925" s="166"/>
      <c r="Z2925" s="166"/>
      <c r="AA2925" s="166"/>
      <c r="AB2925" s="166"/>
      <c r="AC2925" s="166"/>
      <c r="AD2925" s="166"/>
      <c r="AE2925" s="166"/>
      <c r="AF2925" s="166"/>
      <c r="AG2925" s="166"/>
      <c r="AH2925" s="166"/>
      <c r="AI2925" s="166"/>
      <c r="AJ2925" s="166"/>
      <c r="AK2925" s="166"/>
      <c r="AL2925" s="166"/>
      <c r="AM2925" s="166"/>
      <c r="AN2925" s="166"/>
      <c r="AO2925" s="166"/>
      <c r="AP2925" s="166"/>
      <c r="AQ2925" s="166"/>
      <c r="AR2925" s="166"/>
      <c r="AS2925" s="166"/>
      <c r="AT2925" s="166"/>
      <c r="AU2925" s="166"/>
      <c r="AV2925" s="166"/>
      <c r="AW2925" s="166"/>
      <c r="AX2925" s="166"/>
      <c r="AY2925" s="166"/>
    </row>
    <row r="2926" spans="1:51" s="115" customFormat="1" ht="12.75" customHeight="1" x14ac:dyDescent="0.25">
      <c r="A2926" s="161">
        <v>42786</v>
      </c>
      <c r="B2926" s="162" t="s">
        <v>1474</v>
      </c>
      <c r="C2926" s="163" t="s">
        <v>22</v>
      </c>
      <c r="D2926" s="163" t="s">
        <v>2</v>
      </c>
      <c r="E2926" s="163"/>
      <c r="F2926" s="164">
        <v>5.8668469999999999</v>
      </c>
      <c r="G2926" s="165"/>
      <c r="H2926" s="165"/>
      <c r="I2926" s="166"/>
      <c r="J2926" s="166"/>
      <c r="K2926" s="166"/>
      <c r="L2926" s="166"/>
      <c r="M2926" s="166"/>
      <c r="N2926" s="166"/>
      <c r="O2926" s="166"/>
      <c r="P2926" s="166"/>
      <c r="Q2926" s="166"/>
      <c r="R2926" s="166"/>
      <c r="S2926" s="166"/>
      <c r="T2926" s="166"/>
      <c r="U2926" s="166"/>
      <c r="V2926" s="166"/>
      <c r="W2926" s="166"/>
      <c r="X2926" s="166"/>
      <c r="Y2926" s="166"/>
      <c r="Z2926" s="166"/>
      <c r="AA2926" s="166"/>
      <c r="AB2926" s="166"/>
      <c r="AC2926" s="166"/>
      <c r="AD2926" s="166"/>
      <c r="AE2926" s="166"/>
      <c r="AF2926" s="166"/>
      <c r="AG2926" s="166"/>
      <c r="AH2926" s="166"/>
      <c r="AI2926" s="166"/>
      <c r="AJ2926" s="166"/>
      <c r="AK2926" s="166"/>
      <c r="AL2926" s="166"/>
      <c r="AM2926" s="166"/>
      <c r="AN2926" s="166"/>
      <c r="AO2926" s="166"/>
      <c r="AP2926" s="166"/>
      <c r="AQ2926" s="166"/>
      <c r="AR2926" s="166"/>
      <c r="AS2926" s="166"/>
      <c r="AT2926" s="166"/>
      <c r="AU2926" s="166"/>
      <c r="AV2926" s="166"/>
      <c r="AW2926" s="166"/>
      <c r="AX2926" s="166"/>
      <c r="AY2926" s="166"/>
    </row>
    <row r="2927" spans="1:51" s="115" customFormat="1" ht="12.75" customHeight="1" x14ac:dyDescent="0.25">
      <c r="A2927" s="156">
        <v>42789</v>
      </c>
      <c r="B2927" s="157" t="s">
        <v>1474</v>
      </c>
      <c r="C2927" s="158" t="s">
        <v>22</v>
      </c>
      <c r="D2927" s="158" t="s">
        <v>2</v>
      </c>
      <c r="E2927" s="158"/>
      <c r="F2927" s="159">
        <v>3</v>
      </c>
      <c r="G2927" s="160"/>
      <c r="H2927" s="160"/>
      <c r="I2927" s="166"/>
      <c r="J2927" s="166"/>
      <c r="K2927" s="166"/>
      <c r="L2927" s="166"/>
      <c r="M2927" s="166"/>
      <c r="N2927" s="166"/>
      <c r="O2927" s="166"/>
      <c r="P2927" s="166"/>
      <c r="Q2927" s="166"/>
      <c r="R2927" s="166"/>
      <c r="S2927" s="166"/>
      <c r="T2927" s="166"/>
      <c r="U2927" s="166"/>
      <c r="V2927" s="166"/>
      <c r="W2927" s="166"/>
      <c r="X2927" s="166"/>
      <c r="Y2927" s="166"/>
      <c r="Z2927" s="166"/>
      <c r="AA2927" s="166"/>
      <c r="AB2927" s="166"/>
      <c r="AC2927" s="166"/>
      <c r="AD2927" s="166"/>
      <c r="AE2927" s="166"/>
      <c r="AF2927" s="166"/>
      <c r="AG2927" s="166"/>
      <c r="AH2927" s="166"/>
      <c r="AI2927" s="166"/>
      <c r="AJ2927" s="166"/>
      <c r="AK2927" s="166"/>
      <c r="AL2927" s="166"/>
      <c r="AM2927" s="166"/>
      <c r="AN2927" s="166"/>
      <c r="AO2927" s="166"/>
      <c r="AP2927" s="166"/>
      <c r="AQ2927" s="166"/>
      <c r="AR2927" s="166"/>
      <c r="AS2927" s="166"/>
      <c r="AT2927" s="166"/>
      <c r="AU2927" s="166"/>
      <c r="AV2927" s="166"/>
      <c r="AW2927" s="166"/>
      <c r="AX2927" s="166"/>
      <c r="AY2927" s="166"/>
    </row>
    <row r="2928" spans="1:51" s="115" customFormat="1" ht="12.75" customHeight="1" x14ac:dyDescent="0.25">
      <c r="A2928" s="161">
        <v>42789</v>
      </c>
      <c r="B2928" s="162" t="s">
        <v>1474</v>
      </c>
      <c r="C2928" s="163" t="s">
        <v>22</v>
      </c>
      <c r="D2928" s="163" t="s">
        <v>2</v>
      </c>
      <c r="E2928" s="163"/>
      <c r="F2928" s="164">
        <v>2</v>
      </c>
      <c r="G2928" s="165"/>
      <c r="H2928" s="165"/>
      <c r="I2928" s="166"/>
      <c r="J2928" s="166"/>
      <c r="K2928" s="166"/>
      <c r="L2928" s="166"/>
      <c r="M2928" s="166"/>
      <c r="N2928" s="166"/>
      <c r="O2928" s="166"/>
      <c r="P2928" s="166"/>
      <c r="Q2928" s="166"/>
      <c r="R2928" s="166"/>
      <c r="S2928" s="166"/>
      <c r="T2928" s="166"/>
      <c r="U2928" s="166"/>
      <c r="V2928" s="166"/>
      <c r="W2928" s="166"/>
      <c r="X2928" s="166"/>
      <c r="Y2928" s="166"/>
      <c r="Z2928" s="166"/>
      <c r="AA2928" s="166"/>
      <c r="AB2928" s="166"/>
      <c r="AC2928" s="166"/>
      <c r="AD2928" s="166"/>
      <c r="AE2928" s="166"/>
      <c r="AF2928" s="166"/>
      <c r="AG2928" s="166"/>
      <c r="AH2928" s="166"/>
      <c r="AI2928" s="166"/>
      <c r="AJ2928" s="166"/>
      <c r="AK2928" s="166"/>
      <c r="AL2928" s="166"/>
      <c r="AM2928" s="166"/>
      <c r="AN2928" s="166"/>
      <c r="AO2928" s="166"/>
      <c r="AP2928" s="166"/>
      <c r="AQ2928" s="166"/>
      <c r="AR2928" s="166"/>
      <c r="AS2928" s="166"/>
      <c r="AT2928" s="166"/>
      <c r="AU2928" s="166"/>
      <c r="AV2928" s="166"/>
      <c r="AW2928" s="166"/>
      <c r="AX2928" s="166"/>
      <c r="AY2928" s="166"/>
    </row>
    <row r="2929" spans="1:51" s="115" customFormat="1" ht="12.75" customHeight="1" x14ac:dyDescent="0.25">
      <c r="A2929" s="156">
        <v>42789</v>
      </c>
      <c r="B2929" s="157" t="s">
        <v>1474</v>
      </c>
      <c r="C2929" s="158" t="s">
        <v>22</v>
      </c>
      <c r="D2929" s="158" t="s">
        <v>2</v>
      </c>
      <c r="E2929" s="158"/>
      <c r="F2929" s="159">
        <v>1</v>
      </c>
      <c r="G2929" s="160"/>
      <c r="H2929" s="160"/>
      <c r="I2929" s="166"/>
      <c r="J2929" s="166"/>
      <c r="K2929" s="166"/>
      <c r="L2929" s="166"/>
      <c r="M2929" s="166"/>
      <c r="N2929" s="166"/>
      <c r="O2929" s="166"/>
      <c r="P2929" s="166"/>
      <c r="Q2929" s="166"/>
      <c r="R2929" s="166"/>
      <c r="S2929" s="166"/>
      <c r="T2929" s="166"/>
      <c r="U2929" s="166"/>
      <c r="V2929" s="166"/>
      <c r="W2929" s="166"/>
      <c r="X2929" s="166"/>
      <c r="Y2929" s="166"/>
      <c r="Z2929" s="166"/>
      <c r="AA2929" s="166"/>
      <c r="AB2929" s="166"/>
      <c r="AC2929" s="166"/>
      <c r="AD2929" s="166"/>
      <c r="AE2929" s="166"/>
      <c r="AF2929" s="166"/>
      <c r="AG2929" s="166"/>
      <c r="AH2929" s="166"/>
      <c r="AI2929" s="166"/>
      <c r="AJ2929" s="166"/>
      <c r="AK2929" s="166"/>
      <c r="AL2929" s="166"/>
      <c r="AM2929" s="166"/>
      <c r="AN2929" s="166"/>
      <c r="AO2929" s="166"/>
      <c r="AP2929" s="166"/>
      <c r="AQ2929" s="166"/>
      <c r="AR2929" s="166"/>
      <c r="AS2929" s="166"/>
      <c r="AT2929" s="166"/>
      <c r="AU2929" s="166"/>
      <c r="AV2929" s="166"/>
      <c r="AW2929" s="166"/>
      <c r="AX2929" s="166"/>
      <c r="AY2929" s="166"/>
    </row>
    <row r="2930" spans="1:51" s="115" customFormat="1" ht="12.75" customHeight="1" x14ac:dyDescent="0.25">
      <c r="A2930" s="161">
        <v>42796</v>
      </c>
      <c r="B2930" s="162" t="s">
        <v>1474</v>
      </c>
      <c r="C2930" s="163" t="s">
        <v>11</v>
      </c>
      <c r="D2930" s="163" t="s">
        <v>2</v>
      </c>
      <c r="E2930" s="163"/>
      <c r="F2930" s="164">
        <v>10.025271899999998</v>
      </c>
      <c r="G2930" s="165"/>
      <c r="H2930" s="165"/>
      <c r="I2930" s="166"/>
      <c r="J2930" s="166"/>
      <c r="K2930" s="166"/>
      <c r="L2930" s="166"/>
      <c r="M2930" s="166"/>
      <c r="N2930" s="166"/>
      <c r="O2930" s="166"/>
      <c r="P2930" s="166"/>
      <c r="Q2930" s="166"/>
      <c r="R2930" s="166"/>
      <c r="S2930" s="166"/>
      <c r="T2930" s="166"/>
      <c r="U2930" s="166"/>
      <c r="V2930" s="166"/>
      <c r="W2930" s="166"/>
      <c r="X2930" s="166"/>
      <c r="Y2930" s="166"/>
      <c r="Z2930" s="166"/>
      <c r="AA2930" s="166"/>
      <c r="AB2930" s="166"/>
      <c r="AC2930" s="166"/>
      <c r="AD2930" s="166"/>
      <c r="AE2930" s="166"/>
      <c r="AF2930" s="166"/>
      <c r="AG2930" s="166"/>
      <c r="AH2930" s="166"/>
      <c r="AI2930" s="166"/>
      <c r="AJ2930" s="166"/>
      <c r="AK2930" s="166"/>
      <c r="AL2930" s="166"/>
      <c r="AM2930" s="166"/>
      <c r="AN2930" s="166"/>
      <c r="AO2930" s="166"/>
      <c r="AP2930" s="166"/>
      <c r="AQ2930" s="166"/>
      <c r="AR2930" s="166"/>
      <c r="AS2930" s="166"/>
      <c r="AT2930" s="166"/>
      <c r="AU2930" s="166"/>
      <c r="AV2930" s="166"/>
      <c r="AW2930" s="166"/>
      <c r="AX2930" s="166"/>
      <c r="AY2930" s="166"/>
    </row>
    <row r="2931" spans="1:51" s="115" customFormat="1" ht="12.75" customHeight="1" x14ac:dyDescent="0.25">
      <c r="A2931" s="156">
        <v>42797</v>
      </c>
      <c r="B2931" s="157" t="s">
        <v>1474</v>
      </c>
      <c r="C2931" s="158" t="s">
        <v>23</v>
      </c>
      <c r="D2931" s="158" t="s">
        <v>2</v>
      </c>
      <c r="E2931" s="158"/>
      <c r="F2931" s="159">
        <v>3.9276669737077499</v>
      </c>
      <c r="G2931" s="160"/>
      <c r="H2931" s="160"/>
      <c r="I2931" s="166"/>
      <c r="J2931" s="166"/>
      <c r="K2931" s="166"/>
      <c r="L2931" s="166"/>
      <c r="M2931" s="166"/>
      <c r="N2931" s="166"/>
      <c r="O2931" s="166"/>
      <c r="P2931" s="166"/>
      <c r="Q2931" s="166"/>
      <c r="R2931" s="166"/>
      <c r="S2931" s="166"/>
      <c r="T2931" s="166"/>
      <c r="U2931" s="166"/>
      <c r="V2931" s="166"/>
      <c r="W2931" s="166"/>
      <c r="X2931" s="166"/>
      <c r="Y2931" s="166"/>
      <c r="Z2931" s="166"/>
      <c r="AA2931" s="166"/>
      <c r="AB2931" s="166"/>
      <c r="AC2931" s="166"/>
      <c r="AD2931" s="166"/>
      <c r="AE2931" s="166"/>
      <c r="AF2931" s="166"/>
      <c r="AG2931" s="166"/>
      <c r="AH2931" s="166"/>
      <c r="AI2931" s="166"/>
      <c r="AJ2931" s="166"/>
      <c r="AK2931" s="166"/>
      <c r="AL2931" s="166"/>
      <c r="AM2931" s="166"/>
      <c r="AN2931" s="166"/>
      <c r="AO2931" s="166"/>
      <c r="AP2931" s="166"/>
      <c r="AQ2931" s="166"/>
      <c r="AR2931" s="166"/>
      <c r="AS2931" s="166"/>
      <c r="AT2931" s="166"/>
      <c r="AU2931" s="166"/>
      <c r="AV2931" s="166"/>
      <c r="AW2931" s="166"/>
      <c r="AX2931" s="166"/>
      <c r="AY2931" s="166"/>
    </row>
    <row r="2932" spans="1:51" s="115" customFormat="1" ht="12.75" customHeight="1" x14ac:dyDescent="0.25">
      <c r="A2932" s="161">
        <v>42801</v>
      </c>
      <c r="B2932" s="162" t="s">
        <v>1473</v>
      </c>
      <c r="C2932" s="163" t="s">
        <v>24</v>
      </c>
      <c r="D2932" s="163" t="s">
        <v>2</v>
      </c>
      <c r="E2932" s="163"/>
      <c r="F2932" s="164">
        <v>180</v>
      </c>
      <c r="G2932" s="165"/>
      <c r="H2932" s="165"/>
      <c r="I2932" s="166"/>
      <c r="J2932" s="166"/>
      <c r="K2932" s="166"/>
      <c r="L2932" s="166"/>
      <c r="M2932" s="166"/>
      <c r="N2932" s="166"/>
      <c r="O2932" s="166"/>
      <c r="P2932" s="166"/>
      <c r="Q2932" s="166"/>
      <c r="R2932" s="166"/>
      <c r="S2932" s="166"/>
      <c r="T2932" s="166"/>
      <c r="U2932" s="166"/>
      <c r="V2932" s="166"/>
      <c r="W2932" s="166"/>
      <c r="X2932" s="166"/>
      <c r="Y2932" s="166"/>
      <c r="Z2932" s="166"/>
      <c r="AA2932" s="166"/>
      <c r="AB2932" s="166"/>
      <c r="AC2932" s="166"/>
      <c r="AD2932" s="166"/>
      <c r="AE2932" s="166"/>
      <c r="AF2932" s="166"/>
      <c r="AG2932" s="166"/>
      <c r="AH2932" s="166"/>
      <c r="AI2932" s="166"/>
      <c r="AJ2932" s="166"/>
      <c r="AK2932" s="166"/>
      <c r="AL2932" s="166"/>
      <c r="AM2932" s="166"/>
      <c r="AN2932" s="166"/>
      <c r="AO2932" s="166"/>
      <c r="AP2932" s="166"/>
      <c r="AQ2932" s="166"/>
      <c r="AR2932" s="166"/>
      <c r="AS2932" s="166"/>
      <c r="AT2932" s="166"/>
      <c r="AU2932" s="166"/>
      <c r="AV2932" s="166"/>
      <c r="AW2932" s="166"/>
      <c r="AX2932" s="166"/>
      <c r="AY2932" s="166"/>
    </row>
    <row r="2933" spans="1:51" s="115" customFormat="1" ht="12.75" customHeight="1" x14ac:dyDescent="0.25">
      <c r="A2933" s="156">
        <v>42802</v>
      </c>
      <c r="B2933" s="157" t="s">
        <v>1474</v>
      </c>
      <c r="C2933" s="158" t="s">
        <v>19</v>
      </c>
      <c r="D2933" s="158" t="s">
        <v>2</v>
      </c>
      <c r="E2933" s="158"/>
      <c r="F2933" s="159">
        <v>19.675060025000001</v>
      </c>
      <c r="G2933" s="160"/>
      <c r="H2933" s="160"/>
      <c r="I2933" s="166"/>
      <c r="J2933" s="166"/>
      <c r="K2933" s="166"/>
      <c r="L2933" s="166"/>
      <c r="M2933" s="166"/>
      <c r="N2933" s="166"/>
      <c r="O2933" s="166"/>
      <c r="P2933" s="166"/>
      <c r="Q2933" s="166"/>
      <c r="R2933" s="166"/>
      <c r="S2933" s="166"/>
      <c r="T2933" s="166"/>
      <c r="U2933" s="166"/>
      <c r="V2933" s="166"/>
      <c r="W2933" s="166"/>
      <c r="X2933" s="166"/>
      <c r="Y2933" s="166"/>
      <c r="Z2933" s="166"/>
      <c r="AA2933" s="166"/>
      <c r="AB2933" s="166"/>
      <c r="AC2933" s="166"/>
      <c r="AD2933" s="166"/>
      <c r="AE2933" s="166"/>
      <c r="AF2933" s="166"/>
      <c r="AG2933" s="166"/>
      <c r="AH2933" s="166"/>
      <c r="AI2933" s="166"/>
      <c r="AJ2933" s="166"/>
      <c r="AK2933" s="166"/>
      <c r="AL2933" s="166"/>
      <c r="AM2933" s="166"/>
      <c r="AN2933" s="166"/>
      <c r="AO2933" s="166"/>
      <c r="AP2933" s="166"/>
      <c r="AQ2933" s="166"/>
      <c r="AR2933" s="166"/>
      <c r="AS2933" s="166"/>
      <c r="AT2933" s="166"/>
      <c r="AU2933" s="166"/>
      <c r="AV2933" s="166"/>
      <c r="AW2933" s="166"/>
      <c r="AX2933" s="166"/>
      <c r="AY2933" s="166"/>
    </row>
    <row r="2934" spans="1:51" s="115" customFormat="1" ht="12.75" customHeight="1" x14ac:dyDescent="0.25">
      <c r="A2934" s="161">
        <v>42815</v>
      </c>
      <c r="B2934" s="162" t="s">
        <v>1474</v>
      </c>
      <c r="C2934" s="163" t="s">
        <v>12</v>
      </c>
      <c r="D2934" s="163" t="s">
        <v>2</v>
      </c>
      <c r="E2934" s="163"/>
      <c r="F2934" s="164">
        <v>4.7</v>
      </c>
      <c r="G2934" s="165"/>
      <c r="H2934" s="165"/>
      <c r="I2934" s="166"/>
      <c r="J2934" s="166"/>
      <c r="K2934" s="166"/>
      <c r="L2934" s="166"/>
      <c r="M2934" s="166"/>
      <c r="N2934" s="166"/>
      <c r="O2934" s="166"/>
      <c r="P2934" s="166"/>
      <c r="Q2934" s="166"/>
      <c r="R2934" s="166"/>
      <c r="S2934" s="166"/>
      <c r="T2934" s="166"/>
      <c r="U2934" s="166"/>
      <c r="V2934" s="166"/>
      <c r="W2934" s="166"/>
      <c r="X2934" s="166"/>
      <c r="Y2934" s="166"/>
      <c r="Z2934" s="166"/>
      <c r="AA2934" s="166"/>
      <c r="AB2934" s="166"/>
      <c r="AC2934" s="166"/>
      <c r="AD2934" s="166"/>
      <c r="AE2934" s="166"/>
      <c r="AF2934" s="166"/>
      <c r="AG2934" s="166"/>
      <c r="AH2934" s="166"/>
      <c r="AI2934" s="166"/>
      <c r="AJ2934" s="166"/>
      <c r="AK2934" s="166"/>
      <c r="AL2934" s="166"/>
      <c r="AM2934" s="166"/>
      <c r="AN2934" s="166"/>
      <c r="AO2934" s="166"/>
      <c r="AP2934" s="166"/>
      <c r="AQ2934" s="166"/>
      <c r="AR2934" s="166"/>
      <c r="AS2934" s="166"/>
      <c r="AT2934" s="166"/>
      <c r="AU2934" s="166"/>
      <c r="AV2934" s="166"/>
      <c r="AW2934" s="166"/>
      <c r="AX2934" s="166"/>
      <c r="AY2934" s="166"/>
    </row>
    <row r="2935" spans="1:51" s="115" customFormat="1" ht="12.75" customHeight="1" x14ac:dyDescent="0.25">
      <c r="A2935" s="156">
        <v>42815</v>
      </c>
      <c r="B2935" s="157" t="s">
        <v>1474</v>
      </c>
      <c r="C2935" s="158" t="s">
        <v>12</v>
      </c>
      <c r="D2935" s="158" t="s">
        <v>2</v>
      </c>
      <c r="E2935" s="158"/>
      <c r="F2935" s="159">
        <v>2</v>
      </c>
      <c r="G2935" s="160"/>
      <c r="H2935" s="160"/>
      <c r="I2935" s="166"/>
      <c r="J2935" s="166"/>
      <c r="K2935" s="166"/>
      <c r="L2935" s="166"/>
      <c r="M2935" s="166"/>
      <c r="N2935" s="166"/>
      <c r="O2935" s="166"/>
      <c r="P2935" s="166"/>
      <c r="Q2935" s="166"/>
      <c r="R2935" s="166"/>
      <c r="S2935" s="166"/>
      <c r="T2935" s="166"/>
      <c r="U2935" s="166"/>
      <c r="V2935" s="166"/>
      <c r="W2935" s="166"/>
      <c r="X2935" s="166"/>
      <c r="Y2935" s="166"/>
      <c r="Z2935" s="166"/>
      <c r="AA2935" s="166"/>
      <c r="AB2935" s="166"/>
      <c r="AC2935" s="166"/>
      <c r="AD2935" s="166"/>
      <c r="AE2935" s="166"/>
      <c r="AF2935" s="166"/>
      <c r="AG2935" s="166"/>
      <c r="AH2935" s="166"/>
      <c r="AI2935" s="166"/>
      <c r="AJ2935" s="166"/>
      <c r="AK2935" s="166"/>
      <c r="AL2935" s="166"/>
      <c r="AM2935" s="166"/>
      <c r="AN2935" s="166"/>
      <c r="AO2935" s="166"/>
      <c r="AP2935" s="166"/>
      <c r="AQ2935" s="166"/>
      <c r="AR2935" s="166"/>
      <c r="AS2935" s="166"/>
      <c r="AT2935" s="166"/>
      <c r="AU2935" s="166"/>
      <c r="AV2935" s="166"/>
      <c r="AW2935" s="166"/>
      <c r="AX2935" s="166"/>
      <c r="AY2935" s="166"/>
    </row>
    <row r="2936" spans="1:51" s="115" customFormat="1" ht="12.75" customHeight="1" x14ac:dyDescent="0.25">
      <c r="A2936" s="161">
        <v>42815</v>
      </c>
      <c r="B2936" s="162" t="s">
        <v>1474</v>
      </c>
      <c r="C2936" s="163" t="s">
        <v>12</v>
      </c>
      <c r="D2936" s="163" t="s">
        <v>2</v>
      </c>
      <c r="E2936" s="163"/>
      <c r="F2936" s="164">
        <v>14</v>
      </c>
      <c r="G2936" s="165"/>
      <c r="H2936" s="165"/>
      <c r="I2936" s="166"/>
      <c r="J2936" s="166"/>
      <c r="K2936" s="166"/>
      <c r="L2936" s="166"/>
      <c r="M2936" s="166"/>
      <c r="N2936" s="166"/>
      <c r="O2936" s="166"/>
      <c r="P2936" s="166"/>
      <c r="Q2936" s="166"/>
      <c r="R2936" s="166"/>
      <c r="S2936" s="166"/>
      <c r="T2936" s="166"/>
      <c r="U2936" s="166"/>
      <c r="V2936" s="166"/>
      <c r="W2936" s="166"/>
      <c r="X2936" s="166"/>
      <c r="Y2936" s="166"/>
      <c r="Z2936" s="166"/>
      <c r="AA2936" s="166"/>
      <c r="AB2936" s="166"/>
      <c r="AC2936" s="166"/>
      <c r="AD2936" s="166"/>
      <c r="AE2936" s="166"/>
      <c r="AF2936" s="166"/>
      <c r="AG2936" s="166"/>
      <c r="AH2936" s="166"/>
      <c r="AI2936" s="166"/>
      <c r="AJ2936" s="166"/>
      <c r="AK2936" s="166"/>
      <c r="AL2936" s="166"/>
      <c r="AM2936" s="166"/>
      <c r="AN2936" s="166"/>
      <c r="AO2936" s="166"/>
      <c r="AP2936" s="166"/>
      <c r="AQ2936" s="166"/>
      <c r="AR2936" s="166"/>
      <c r="AS2936" s="166"/>
      <c r="AT2936" s="166"/>
      <c r="AU2936" s="166"/>
      <c r="AV2936" s="166"/>
      <c r="AW2936" s="166"/>
      <c r="AX2936" s="166"/>
      <c r="AY2936" s="166"/>
    </row>
    <row r="2937" spans="1:51" s="115" customFormat="1" ht="12.75" customHeight="1" x14ac:dyDescent="0.25">
      <c r="A2937" s="156">
        <v>42815</v>
      </c>
      <c r="B2937" s="157" t="s">
        <v>1474</v>
      </c>
      <c r="C2937" s="158" t="s">
        <v>12</v>
      </c>
      <c r="D2937" s="158" t="s">
        <v>2</v>
      </c>
      <c r="E2937" s="158"/>
      <c r="F2937" s="159">
        <v>8</v>
      </c>
      <c r="G2937" s="160"/>
      <c r="H2937" s="160"/>
      <c r="I2937" s="166"/>
      <c r="J2937" s="166"/>
      <c r="K2937" s="166"/>
      <c r="L2937" s="166"/>
      <c r="M2937" s="166"/>
      <c r="N2937" s="166"/>
      <c r="O2937" s="166"/>
      <c r="P2937" s="166"/>
      <c r="Q2937" s="166"/>
      <c r="R2937" s="166"/>
      <c r="S2937" s="166"/>
      <c r="T2937" s="166"/>
      <c r="U2937" s="166"/>
      <c r="V2937" s="166"/>
      <c r="W2937" s="166"/>
      <c r="X2937" s="166"/>
      <c r="Y2937" s="166"/>
      <c r="Z2937" s="166"/>
      <c r="AA2937" s="166"/>
      <c r="AB2937" s="166"/>
      <c r="AC2937" s="166"/>
      <c r="AD2937" s="166"/>
      <c r="AE2937" s="166"/>
      <c r="AF2937" s="166"/>
      <c r="AG2937" s="166"/>
      <c r="AH2937" s="166"/>
      <c r="AI2937" s="166"/>
      <c r="AJ2937" s="166"/>
      <c r="AK2937" s="166"/>
      <c r="AL2937" s="166"/>
      <c r="AM2937" s="166"/>
      <c r="AN2937" s="166"/>
      <c r="AO2937" s="166"/>
      <c r="AP2937" s="166"/>
      <c r="AQ2937" s="166"/>
      <c r="AR2937" s="166"/>
      <c r="AS2937" s="166"/>
      <c r="AT2937" s="166"/>
      <c r="AU2937" s="166"/>
      <c r="AV2937" s="166"/>
      <c r="AW2937" s="166"/>
      <c r="AX2937" s="166"/>
      <c r="AY2937" s="166"/>
    </row>
    <row r="2938" spans="1:51" s="115" customFormat="1" ht="12.75" customHeight="1" x14ac:dyDescent="0.25">
      <c r="A2938" s="161">
        <v>42818</v>
      </c>
      <c r="B2938" s="162" t="s">
        <v>1474</v>
      </c>
      <c r="C2938" s="163" t="s">
        <v>25</v>
      </c>
      <c r="D2938" s="163" t="s">
        <v>2</v>
      </c>
      <c r="E2938" s="163"/>
      <c r="F2938" s="164">
        <v>17.085000000000001</v>
      </c>
      <c r="G2938" s="165"/>
      <c r="H2938" s="165"/>
      <c r="I2938" s="166"/>
      <c r="J2938" s="166"/>
      <c r="K2938" s="166"/>
      <c r="L2938" s="166"/>
      <c r="M2938" s="166"/>
      <c r="N2938" s="166"/>
      <c r="O2938" s="166"/>
      <c r="P2938" s="166"/>
      <c r="Q2938" s="166"/>
      <c r="R2938" s="166"/>
      <c r="S2938" s="166"/>
      <c r="T2938" s="166"/>
      <c r="U2938" s="166"/>
      <c r="V2938" s="166"/>
      <c r="W2938" s="166"/>
      <c r="X2938" s="166"/>
      <c r="Y2938" s="166"/>
      <c r="Z2938" s="166"/>
      <c r="AA2938" s="166"/>
      <c r="AB2938" s="166"/>
      <c r="AC2938" s="166"/>
      <c r="AD2938" s="166"/>
      <c r="AE2938" s="166"/>
      <c r="AF2938" s="166"/>
      <c r="AG2938" s="166"/>
      <c r="AH2938" s="166"/>
      <c r="AI2938" s="166"/>
      <c r="AJ2938" s="166"/>
      <c r="AK2938" s="166"/>
      <c r="AL2938" s="166"/>
      <c r="AM2938" s="166"/>
      <c r="AN2938" s="166"/>
      <c r="AO2938" s="166"/>
      <c r="AP2938" s="166"/>
      <c r="AQ2938" s="166"/>
      <c r="AR2938" s="166"/>
      <c r="AS2938" s="166"/>
      <c r="AT2938" s="166"/>
      <c r="AU2938" s="166"/>
      <c r="AV2938" s="166"/>
      <c r="AW2938" s="166"/>
      <c r="AX2938" s="166"/>
      <c r="AY2938" s="166"/>
    </row>
    <row r="2939" spans="1:51" s="115" customFormat="1" ht="12.75" customHeight="1" x14ac:dyDescent="0.25">
      <c r="A2939" s="156">
        <v>42818</v>
      </c>
      <c r="B2939" s="157" t="s">
        <v>1474</v>
      </c>
      <c r="C2939" s="158" t="s">
        <v>25</v>
      </c>
      <c r="D2939" s="158" t="s">
        <v>2</v>
      </c>
      <c r="E2939" s="158"/>
      <c r="F2939" s="159">
        <v>4.7580213799999997</v>
      </c>
      <c r="G2939" s="160"/>
      <c r="H2939" s="160"/>
      <c r="I2939" s="166"/>
      <c r="J2939" s="166"/>
      <c r="K2939" s="166"/>
      <c r="L2939" s="166"/>
      <c r="M2939" s="166"/>
      <c r="N2939" s="166"/>
      <c r="O2939" s="166"/>
      <c r="P2939" s="166"/>
      <c r="Q2939" s="166"/>
      <c r="R2939" s="166"/>
      <c r="S2939" s="166"/>
      <c r="T2939" s="166"/>
      <c r="U2939" s="166"/>
      <c r="V2939" s="166"/>
      <c r="W2939" s="166"/>
      <c r="X2939" s="166"/>
      <c r="Y2939" s="166"/>
      <c r="Z2939" s="166"/>
      <c r="AA2939" s="166"/>
      <c r="AB2939" s="166"/>
      <c r="AC2939" s="166"/>
      <c r="AD2939" s="166"/>
      <c r="AE2939" s="166"/>
      <c r="AF2939" s="166"/>
      <c r="AG2939" s="166"/>
      <c r="AH2939" s="166"/>
      <c r="AI2939" s="166"/>
      <c r="AJ2939" s="166"/>
      <c r="AK2939" s="166"/>
      <c r="AL2939" s="166"/>
      <c r="AM2939" s="166"/>
      <c r="AN2939" s="166"/>
      <c r="AO2939" s="166"/>
      <c r="AP2939" s="166"/>
      <c r="AQ2939" s="166"/>
      <c r="AR2939" s="166"/>
      <c r="AS2939" s="166"/>
      <c r="AT2939" s="166"/>
      <c r="AU2939" s="166"/>
      <c r="AV2939" s="166"/>
      <c r="AW2939" s="166"/>
      <c r="AX2939" s="166"/>
      <c r="AY2939" s="166"/>
    </row>
    <row r="2940" spans="1:51" s="115" customFormat="1" ht="12.75" customHeight="1" x14ac:dyDescent="0.25">
      <c r="A2940" s="161">
        <v>42818</v>
      </c>
      <c r="B2940" s="162" t="s">
        <v>1474</v>
      </c>
      <c r="C2940" s="163" t="s">
        <v>25</v>
      </c>
      <c r="D2940" s="163" t="s">
        <v>2</v>
      </c>
      <c r="E2940" s="163"/>
      <c r="F2940" s="164">
        <v>1.14963265</v>
      </c>
      <c r="G2940" s="165"/>
      <c r="H2940" s="165"/>
      <c r="I2940" s="166"/>
      <c r="J2940" s="166"/>
      <c r="K2940" s="166"/>
      <c r="L2940" s="166"/>
      <c r="M2940" s="166"/>
      <c r="N2940" s="166"/>
      <c r="O2940" s="166"/>
      <c r="P2940" s="166"/>
      <c r="Q2940" s="166"/>
      <c r="R2940" s="166"/>
      <c r="S2940" s="166"/>
      <c r="T2940" s="166"/>
      <c r="U2940" s="166"/>
      <c r="V2940" s="166"/>
      <c r="W2940" s="166"/>
      <c r="X2940" s="166"/>
      <c r="Y2940" s="166"/>
      <c r="Z2940" s="166"/>
      <c r="AA2940" s="166"/>
      <c r="AB2940" s="166"/>
      <c r="AC2940" s="166"/>
      <c r="AD2940" s="166"/>
      <c r="AE2940" s="166"/>
      <c r="AF2940" s="166"/>
      <c r="AG2940" s="166"/>
      <c r="AH2940" s="166"/>
      <c r="AI2940" s="166"/>
      <c r="AJ2940" s="166"/>
      <c r="AK2940" s="166"/>
      <c r="AL2940" s="166"/>
      <c r="AM2940" s="166"/>
      <c r="AN2940" s="166"/>
      <c r="AO2940" s="166"/>
      <c r="AP2940" s="166"/>
      <c r="AQ2940" s="166"/>
      <c r="AR2940" s="166"/>
      <c r="AS2940" s="166"/>
      <c r="AT2940" s="166"/>
      <c r="AU2940" s="166"/>
      <c r="AV2940" s="166"/>
      <c r="AW2940" s="166"/>
      <c r="AX2940" s="166"/>
      <c r="AY2940" s="166"/>
    </row>
    <row r="2941" spans="1:51" s="115" customFormat="1" ht="12.75" customHeight="1" x14ac:dyDescent="0.25">
      <c r="A2941" s="156">
        <v>42821</v>
      </c>
      <c r="B2941" s="157" t="s">
        <v>1474</v>
      </c>
      <c r="C2941" s="158" t="s">
        <v>21</v>
      </c>
      <c r="D2941" s="158" t="s">
        <v>2</v>
      </c>
      <c r="E2941" s="158"/>
      <c r="F2941" s="159">
        <v>65.900481360000001</v>
      </c>
      <c r="G2941" s="160"/>
      <c r="H2941" s="160"/>
      <c r="I2941" s="166"/>
      <c r="J2941" s="166"/>
      <c r="K2941" s="166"/>
      <c r="L2941" s="166"/>
      <c r="M2941" s="166"/>
      <c r="N2941" s="166"/>
      <c r="O2941" s="166"/>
      <c r="P2941" s="166"/>
      <c r="Q2941" s="166"/>
      <c r="R2941" s="166"/>
      <c r="S2941" s="166"/>
      <c r="T2941" s="166"/>
      <c r="U2941" s="166"/>
      <c r="V2941" s="166"/>
      <c r="W2941" s="166"/>
      <c r="X2941" s="166"/>
      <c r="Y2941" s="166"/>
      <c r="Z2941" s="166"/>
      <c r="AA2941" s="166"/>
      <c r="AB2941" s="166"/>
      <c r="AC2941" s="166"/>
      <c r="AD2941" s="166"/>
      <c r="AE2941" s="166"/>
      <c r="AF2941" s="166"/>
      <c r="AG2941" s="166"/>
      <c r="AH2941" s="166"/>
      <c r="AI2941" s="166"/>
      <c r="AJ2941" s="166"/>
      <c r="AK2941" s="166"/>
      <c r="AL2941" s="166"/>
      <c r="AM2941" s="166"/>
      <c r="AN2941" s="166"/>
      <c r="AO2941" s="166"/>
      <c r="AP2941" s="166"/>
      <c r="AQ2941" s="166"/>
      <c r="AR2941" s="166"/>
      <c r="AS2941" s="166"/>
      <c r="AT2941" s="166"/>
      <c r="AU2941" s="166"/>
      <c r="AV2941" s="166"/>
      <c r="AW2941" s="166"/>
      <c r="AX2941" s="166"/>
      <c r="AY2941" s="166"/>
    </row>
    <row r="2942" spans="1:51" s="115" customFormat="1" ht="12.75" customHeight="1" x14ac:dyDescent="0.25">
      <c r="A2942" s="161">
        <v>42823</v>
      </c>
      <c r="B2942" s="162" t="s">
        <v>1474</v>
      </c>
      <c r="C2942" s="163" t="s">
        <v>21</v>
      </c>
      <c r="D2942" s="163" t="s">
        <v>2</v>
      </c>
      <c r="E2942" s="163"/>
      <c r="F2942" s="164">
        <v>60</v>
      </c>
      <c r="G2942" s="165"/>
      <c r="H2942" s="165"/>
      <c r="I2942" s="166"/>
      <c r="J2942" s="166"/>
      <c r="K2942" s="166"/>
      <c r="L2942" s="166"/>
      <c r="M2942" s="166"/>
      <c r="N2942" s="166"/>
      <c r="O2942" s="166"/>
      <c r="P2942" s="166"/>
      <c r="Q2942" s="166"/>
      <c r="R2942" s="166"/>
      <c r="S2942" s="166"/>
      <c r="T2942" s="166"/>
      <c r="U2942" s="166"/>
      <c r="V2942" s="166"/>
      <c r="W2942" s="166"/>
      <c r="X2942" s="166"/>
      <c r="Y2942" s="166"/>
      <c r="Z2942" s="166"/>
      <c r="AA2942" s="166"/>
      <c r="AB2942" s="166"/>
      <c r="AC2942" s="166"/>
      <c r="AD2942" s="166"/>
      <c r="AE2942" s="166"/>
      <c r="AF2942" s="166"/>
      <c r="AG2942" s="166"/>
      <c r="AH2942" s="166"/>
      <c r="AI2942" s="166"/>
      <c r="AJ2942" s="166"/>
      <c r="AK2942" s="166"/>
      <c r="AL2942" s="166"/>
      <c r="AM2942" s="166"/>
      <c r="AN2942" s="166"/>
      <c r="AO2942" s="166"/>
      <c r="AP2942" s="166"/>
      <c r="AQ2942" s="166"/>
      <c r="AR2942" s="166"/>
      <c r="AS2942" s="166"/>
      <c r="AT2942" s="166"/>
      <c r="AU2942" s="166"/>
      <c r="AV2942" s="166"/>
      <c r="AW2942" s="166"/>
      <c r="AX2942" s="166"/>
      <c r="AY2942" s="166"/>
    </row>
    <row r="2943" spans="1:51" s="115" customFormat="1" ht="12.75" customHeight="1" x14ac:dyDescent="0.25">
      <c r="A2943" s="156">
        <v>42823</v>
      </c>
      <c r="B2943" s="157" t="s">
        <v>1474</v>
      </c>
      <c r="C2943" s="158" t="s">
        <v>21</v>
      </c>
      <c r="D2943" s="158" t="s">
        <v>2</v>
      </c>
      <c r="E2943" s="158"/>
      <c r="F2943" s="159">
        <v>10</v>
      </c>
      <c r="G2943" s="160"/>
      <c r="H2943" s="160"/>
      <c r="I2943" s="166"/>
      <c r="J2943" s="166"/>
      <c r="K2943" s="166"/>
      <c r="L2943" s="166"/>
      <c r="M2943" s="166"/>
      <c r="N2943" s="166"/>
      <c r="O2943" s="166"/>
      <c r="P2943" s="166"/>
      <c r="Q2943" s="166"/>
      <c r="R2943" s="166"/>
      <c r="S2943" s="166"/>
      <c r="T2943" s="166"/>
      <c r="U2943" s="166"/>
      <c r="V2943" s="166"/>
      <c r="W2943" s="166"/>
      <c r="X2943" s="166"/>
      <c r="Y2943" s="166"/>
      <c r="Z2943" s="166"/>
      <c r="AA2943" s="166"/>
      <c r="AB2943" s="166"/>
      <c r="AC2943" s="166"/>
      <c r="AD2943" s="166"/>
      <c r="AE2943" s="166"/>
      <c r="AF2943" s="166"/>
      <c r="AG2943" s="166"/>
      <c r="AH2943" s="166"/>
      <c r="AI2943" s="166"/>
      <c r="AJ2943" s="166"/>
      <c r="AK2943" s="166"/>
      <c r="AL2943" s="166"/>
      <c r="AM2943" s="166"/>
      <c r="AN2943" s="166"/>
      <c r="AO2943" s="166"/>
      <c r="AP2943" s="166"/>
      <c r="AQ2943" s="166"/>
      <c r="AR2943" s="166"/>
      <c r="AS2943" s="166"/>
      <c r="AT2943" s="166"/>
      <c r="AU2943" s="166"/>
      <c r="AV2943" s="166"/>
      <c r="AW2943" s="166"/>
      <c r="AX2943" s="166"/>
      <c r="AY2943" s="166"/>
    </row>
    <row r="2944" spans="1:51" s="115" customFormat="1" ht="12.75" customHeight="1" x14ac:dyDescent="0.25">
      <c r="A2944" s="161">
        <v>42828</v>
      </c>
      <c r="B2944" s="162" t="s">
        <v>1474</v>
      </c>
      <c r="C2944" s="163" t="s">
        <v>11</v>
      </c>
      <c r="D2944" s="163" t="s">
        <v>2</v>
      </c>
      <c r="E2944" s="163"/>
      <c r="F2944" s="164">
        <v>100</v>
      </c>
      <c r="G2944" s="165"/>
      <c r="H2944" s="165"/>
      <c r="I2944" s="166"/>
      <c r="J2944" s="166"/>
      <c r="K2944" s="166"/>
      <c r="L2944" s="166"/>
      <c r="M2944" s="166"/>
      <c r="N2944" s="166"/>
      <c r="O2944" s="166"/>
      <c r="P2944" s="166"/>
      <c r="Q2944" s="166"/>
      <c r="R2944" s="166"/>
      <c r="S2944" s="166"/>
      <c r="T2944" s="166"/>
      <c r="U2944" s="166"/>
      <c r="V2944" s="166"/>
      <c r="W2944" s="166"/>
      <c r="X2944" s="166"/>
      <c r="Y2944" s="166"/>
      <c r="Z2944" s="166"/>
      <c r="AA2944" s="166"/>
      <c r="AB2944" s="166"/>
      <c r="AC2944" s="166"/>
      <c r="AD2944" s="166"/>
      <c r="AE2944" s="166"/>
      <c r="AF2944" s="166"/>
      <c r="AG2944" s="166"/>
      <c r="AH2944" s="166"/>
      <c r="AI2944" s="166"/>
      <c r="AJ2944" s="166"/>
      <c r="AK2944" s="166"/>
      <c r="AL2944" s="166"/>
      <c r="AM2944" s="166"/>
      <c r="AN2944" s="166"/>
      <c r="AO2944" s="166"/>
      <c r="AP2944" s="166"/>
      <c r="AQ2944" s="166"/>
      <c r="AR2944" s="166"/>
      <c r="AS2944" s="166"/>
      <c r="AT2944" s="166"/>
      <c r="AU2944" s="166"/>
      <c r="AV2944" s="166"/>
      <c r="AW2944" s="166"/>
      <c r="AX2944" s="166"/>
      <c r="AY2944" s="166"/>
    </row>
    <row r="2945" spans="1:51" s="115" customFormat="1" ht="12.75" customHeight="1" x14ac:dyDescent="0.25">
      <c r="A2945" s="156">
        <v>42832</v>
      </c>
      <c r="B2945" s="157" t="s">
        <v>1474</v>
      </c>
      <c r="C2945" s="158" t="s">
        <v>105</v>
      </c>
      <c r="D2945" s="158" t="s">
        <v>2</v>
      </c>
      <c r="E2945" s="158"/>
      <c r="F2945" s="159">
        <v>71</v>
      </c>
      <c r="G2945" s="160"/>
      <c r="H2945" s="160"/>
      <c r="I2945" s="166"/>
      <c r="J2945" s="166"/>
      <c r="K2945" s="166"/>
      <c r="L2945" s="166"/>
      <c r="M2945" s="166"/>
      <c r="N2945" s="166"/>
      <c r="O2945" s="166"/>
      <c r="P2945" s="166"/>
      <c r="Q2945" s="166"/>
      <c r="R2945" s="166"/>
      <c r="S2945" s="166"/>
      <c r="T2945" s="166"/>
      <c r="U2945" s="166"/>
      <c r="V2945" s="166"/>
      <c r="W2945" s="166"/>
      <c r="X2945" s="166"/>
      <c r="Y2945" s="166"/>
      <c r="Z2945" s="166"/>
      <c r="AA2945" s="166"/>
      <c r="AB2945" s="166"/>
      <c r="AC2945" s="166"/>
      <c r="AD2945" s="166"/>
      <c r="AE2945" s="166"/>
      <c r="AF2945" s="166"/>
      <c r="AG2945" s="166"/>
      <c r="AH2945" s="166"/>
      <c r="AI2945" s="166"/>
      <c r="AJ2945" s="166"/>
      <c r="AK2945" s="166"/>
      <c r="AL2945" s="166"/>
      <c r="AM2945" s="166"/>
      <c r="AN2945" s="166"/>
      <c r="AO2945" s="166"/>
      <c r="AP2945" s="166"/>
      <c r="AQ2945" s="166"/>
      <c r="AR2945" s="166"/>
      <c r="AS2945" s="166"/>
      <c r="AT2945" s="166"/>
      <c r="AU2945" s="166"/>
      <c r="AV2945" s="166"/>
      <c r="AW2945" s="166"/>
      <c r="AX2945" s="166"/>
      <c r="AY2945" s="166"/>
    </row>
    <row r="2946" spans="1:51" s="115" customFormat="1" ht="12.75" customHeight="1" x14ac:dyDescent="0.25">
      <c r="A2946" s="161">
        <v>42837</v>
      </c>
      <c r="B2946" s="162" t="s">
        <v>1474</v>
      </c>
      <c r="C2946" s="163" t="s">
        <v>25</v>
      </c>
      <c r="D2946" s="163" t="s">
        <v>2</v>
      </c>
      <c r="E2946" s="163"/>
      <c r="F2946" s="164">
        <v>2.0099999999999998</v>
      </c>
      <c r="G2946" s="165"/>
      <c r="H2946" s="165"/>
      <c r="I2946" s="166"/>
      <c r="J2946" s="166"/>
      <c r="K2946" s="166"/>
      <c r="L2946" s="166"/>
      <c r="M2946" s="166"/>
      <c r="N2946" s="166"/>
      <c r="O2946" s="166"/>
      <c r="P2946" s="166"/>
      <c r="Q2946" s="166"/>
      <c r="R2946" s="166"/>
      <c r="S2946" s="166"/>
      <c r="T2946" s="166"/>
      <c r="U2946" s="166"/>
      <c r="V2946" s="166"/>
      <c r="W2946" s="166"/>
      <c r="X2946" s="166"/>
      <c r="Y2946" s="166"/>
      <c r="Z2946" s="166"/>
      <c r="AA2946" s="166"/>
      <c r="AB2946" s="166"/>
      <c r="AC2946" s="166"/>
      <c r="AD2946" s="166"/>
      <c r="AE2946" s="166"/>
      <c r="AF2946" s="166"/>
      <c r="AG2946" s="166"/>
      <c r="AH2946" s="166"/>
      <c r="AI2946" s="166"/>
      <c r="AJ2946" s="166"/>
      <c r="AK2946" s="166"/>
      <c r="AL2946" s="166"/>
      <c r="AM2946" s="166"/>
      <c r="AN2946" s="166"/>
      <c r="AO2946" s="166"/>
      <c r="AP2946" s="166"/>
      <c r="AQ2946" s="166"/>
      <c r="AR2946" s="166"/>
      <c r="AS2946" s="166"/>
      <c r="AT2946" s="166"/>
      <c r="AU2946" s="166"/>
      <c r="AV2946" s="166"/>
      <c r="AW2946" s="166"/>
      <c r="AX2946" s="166"/>
      <c r="AY2946" s="166"/>
    </row>
    <row r="2947" spans="1:51" s="115" customFormat="1" ht="12.75" customHeight="1" x14ac:dyDescent="0.25">
      <c r="A2947" s="156">
        <v>42837</v>
      </c>
      <c r="B2947" s="157" t="s">
        <v>1474</v>
      </c>
      <c r="C2947" s="158" t="s">
        <v>25</v>
      </c>
      <c r="D2947" s="158" t="s">
        <v>2</v>
      </c>
      <c r="E2947" s="158"/>
      <c r="F2947" s="159">
        <v>1.0720924500000002</v>
      </c>
      <c r="G2947" s="160"/>
      <c r="H2947" s="160"/>
      <c r="I2947" s="166"/>
      <c r="J2947" s="166"/>
      <c r="K2947" s="166"/>
      <c r="L2947" s="166"/>
      <c r="M2947" s="166"/>
      <c r="N2947" s="166"/>
      <c r="O2947" s="166"/>
      <c r="P2947" s="166"/>
      <c r="Q2947" s="166"/>
      <c r="R2947" s="166"/>
      <c r="S2947" s="166"/>
      <c r="T2947" s="166"/>
      <c r="U2947" s="166"/>
      <c r="V2947" s="166"/>
      <c r="W2947" s="166"/>
      <c r="X2947" s="166"/>
      <c r="Y2947" s="166"/>
      <c r="Z2947" s="166"/>
      <c r="AA2947" s="166"/>
      <c r="AB2947" s="166"/>
      <c r="AC2947" s="166"/>
      <c r="AD2947" s="166"/>
      <c r="AE2947" s="166"/>
      <c r="AF2947" s="166"/>
      <c r="AG2947" s="166"/>
      <c r="AH2947" s="166"/>
      <c r="AI2947" s="166"/>
      <c r="AJ2947" s="166"/>
      <c r="AK2947" s="166"/>
      <c r="AL2947" s="166"/>
      <c r="AM2947" s="166"/>
      <c r="AN2947" s="166"/>
      <c r="AO2947" s="166"/>
      <c r="AP2947" s="166"/>
      <c r="AQ2947" s="166"/>
      <c r="AR2947" s="166"/>
      <c r="AS2947" s="166"/>
      <c r="AT2947" s="166"/>
      <c r="AU2947" s="166"/>
      <c r="AV2947" s="166"/>
      <c r="AW2947" s="166"/>
      <c r="AX2947" s="166"/>
      <c r="AY2947" s="166"/>
    </row>
    <row r="2948" spans="1:51" s="115" customFormat="1" ht="12.75" customHeight="1" x14ac:dyDescent="0.25">
      <c r="A2948" s="161">
        <v>42838</v>
      </c>
      <c r="B2948" s="162" t="s">
        <v>1474</v>
      </c>
      <c r="C2948" s="163" t="s">
        <v>11</v>
      </c>
      <c r="D2948" s="163" t="s">
        <v>2</v>
      </c>
      <c r="E2948" s="163"/>
      <c r="F2948" s="164">
        <v>120</v>
      </c>
      <c r="G2948" s="165"/>
      <c r="H2948" s="165"/>
      <c r="I2948" s="166"/>
      <c r="J2948" s="166"/>
      <c r="K2948" s="166"/>
      <c r="L2948" s="166"/>
      <c r="M2948" s="166"/>
      <c r="N2948" s="166"/>
      <c r="O2948" s="166"/>
      <c r="P2948" s="166"/>
      <c r="Q2948" s="166"/>
      <c r="R2948" s="166"/>
      <c r="S2948" s="166"/>
      <c r="T2948" s="166"/>
      <c r="U2948" s="166"/>
      <c r="V2948" s="166"/>
      <c r="W2948" s="166"/>
      <c r="X2948" s="166"/>
      <c r="Y2948" s="166"/>
      <c r="Z2948" s="166"/>
      <c r="AA2948" s="166"/>
      <c r="AB2948" s="166"/>
      <c r="AC2948" s="166"/>
      <c r="AD2948" s="166"/>
      <c r="AE2948" s="166"/>
      <c r="AF2948" s="166"/>
      <c r="AG2948" s="166"/>
      <c r="AH2948" s="166"/>
      <c r="AI2948" s="166"/>
      <c r="AJ2948" s="166"/>
      <c r="AK2948" s="166"/>
      <c r="AL2948" s="166"/>
      <c r="AM2948" s="166"/>
      <c r="AN2948" s="166"/>
      <c r="AO2948" s="166"/>
      <c r="AP2948" s="166"/>
      <c r="AQ2948" s="166"/>
      <c r="AR2948" s="166"/>
      <c r="AS2948" s="166"/>
      <c r="AT2948" s="166"/>
      <c r="AU2948" s="166"/>
      <c r="AV2948" s="166"/>
      <c r="AW2948" s="166"/>
      <c r="AX2948" s="166"/>
      <c r="AY2948" s="166"/>
    </row>
    <row r="2949" spans="1:51" s="115" customFormat="1" ht="12.75" customHeight="1" x14ac:dyDescent="0.25">
      <c r="A2949" s="156">
        <v>42858</v>
      </c>
      <c r="B2949" s="157" t="s">
        <v>1474</v>
      </c>
      <c r="C2949" s="158" t="s">
        <v>17</v>
      </c>
      <c r="D2949" s="158" t="s">
        <v>2</v>
      </c>
      <c r="E2949" s="158"/>
      <c r="F2949" s="159">
        <v>300</v>
      </c>
      <c r="G2949" s="160"/>
      <c r="H2949" s="160"/>
      <c r="I2949" s="166"/>
      <c r="J2949" s="166"/>
      <c r="K2949" s="166"/>
      <c r="L2949" s="166"/>
      <c r="M2949" s="166"/>
      <c r="N2949" s="166"/>
      <c r="O2949" s="166"/>
      <c r="P2949" s="166"/>
      <c r="Q2949" s="166"/>
      <c r="R2949" s="166"/>
      <c r="S2949" s="166"/>
      <c r="T2949" s="166"/>
      <c r="U2949" s="166"/>
      <c r="V2949" s="166"/>
      <c r="W2949" s="166"/>
      <c r="X2949" s="166"/>
      <c r="Y2949" s="166"/>
      <c r="Z2949" s="166"/>
      <c r="AA2949" s="166"/>
      <c r="AB2949" s="166"/>
      <c r="AC2949" s="166"/>
      <c r="AD2949" s="166"/>
      <c r="AE2949" s="166"/>
      <c r="AF2949" s="166"/>
      <c r="AG2949" s="166"/>
      <c r="AH2949" s="166"/>
      <c r="AI2949" s="166"/>
      <c r="AJ2949" s="166"/>
      <c r="AK2949" s="166"/>
      <c r="AL2949" s="166"/>
      <c r="AM2949" s="166"/>
      <c r="AN2949" s="166"/>
      <c r="AO2949" s="166"/>
      <c r="AP2949" s="166"/>
      <c r="AQ2949" s="166"/>
      <c r="AR2949" s="166"/>
      <c r="AS2949" s="166"/>
      <c r="AT2949" s="166"/>
      <c r="AU2949" s="166"/>
      <c r="AV2949" s="166"/>
      <c r="AW2949" s="166"/>
      <c r="AX2949" s="166"/>
      <c r="AY2949" s="166"/>
    </row>
    <row r="2950" spans="1:51" s="115" customFormat="1" ht="12.75" customHeight="1" x14ac:dyDescent="0.25">
      <c r="A2950" s="161">
        <v>42859</v>
      </c>
      <c r="B2950" s="162" t="s">
        <v>1474</v>
      </c>
      <c r="C2950" s="163" t="s">
        <v>17</v>
      </c>
      <c r="D2950" s="163" t="s">
        <v>2</v>
      </c>
      <c r="E2950" s="163"/>
      <c r="F2950" s="164">
        <v>30.794712569999998</v>
      </c>
      <c r="G2950" s="165"/>
      <c r="H2950" s="165"/>
      <c r="I2950" s="166"/>
      <c r="J2950" s="166"/>
      <c r="K2950" s="166"/>
      <c r="L2950" s="166"/>
      <c r="M2950" s="166"/>
      <c r="N2950" s="166"/>
      <c r="O2950" s="166"/>
      <c r="P2950" s="166"/>
      <c r="Q2950" s="166"/>
      <c r="R2950" s="166"/>
      <c r="S2950" s="166"/>
      <c r="T2950" s="166"/>
      <c r="U2950" s="166"/>
      <c r="V2950" s="166"/>
      <c r="W2950" s="166"/>
      <c r="X2950" s="166"/>
      <c r="Y2950" s="166"/>
      <c r="Z2950" s="166"/>
      <c r="AA2950" s="166"/>
      <c r="AB2950" s="166"/>
      <c r="AC2950" s="166"/>
      <c r="AD2950" s="166"/>
      <c r="AE2950" s="166"/>
      <c r="AF2950" s="166"/>
      <c r="AG2950" s="166"/>
      <c r="AH2950" s="166"/>
      <c r="AI2950" s="166"/>
      <c r="AJ2950" s="166"/>
      <c r="AK2950" s="166"/>
      <c r="AL2950" s="166"/>
      <c r="AM2950" s="166"/>
      <c r="AN2950" s="166"/>
      <c r="AO2950" s="166"/>
      <c r="AP2950" s="166"/>
      <c r="AQ2950" s="166"/>
      <c r="AR2950" s="166"/>
      <c r="AS2950" s="166"/>
      <c r="AT2950" s="166"/>
      <c r="AU2950" s="166"/>
      <c r="AV2950" s="166"/>
      <c r="AW2950" s="166"/>
      <c r="AX2950" s="166"/>
      <c r="AY2950" s="166"/>
    </row>
    <row r="2951" spans="1:51" s="115" customFormat="1" ht="12.75" customHeight="1" x14ac:dyDescent="0.25">
      <c r="A2951" s="156">
        <v>42859</v>
      </c>
      <c r="B2951" s="157" t="s">
        <v>1474</v>
      </c>
      <c r="C2951" s="158" t="s">
        <v>17</v>
      </c>
      <c r="D2951" s="158" t="s">
        <v>2</v>
      </c>
      <c r="E2951" s="158"/>
      <c r="F2951" s="159">
        <v>30.794712569999998</v>
      </c>
      <c r="G2951" s="160"/>
      <c r="H2951" s="160"/>
      <c r="I2951" s="166"/>
      <c r="J2951" s="166"/>
      <c r="K2951" s="166"/>
      <c r="L2951" s="166"/>
      <c r="M2951" s="166"/>
      <c r="N2951" s="166"/>
      <c r="O2951" s="166"/>
      <c r="P2951" s="166"/>
      <c r="Q2951" s="166"/>
      <c r="R2951" s="166"/>
      <c r="S2951" s="166"/>
      <c r="T2951" s="166"/>
      <c r="U2951" s="166"/>
      <c r="V2951" s="166"/>
      <c r="W2951" s="166"/>
      <c r="X2951" s="166"/>
      <c r="Y2951" s="166"/>
      <c r="Z2951" s="166"/>
      <c r="AA2951" s="166"/>
      <c r="AB2951" s="166"/>
      <c r="AC2951" s="166"/>
      <c r="AD2951" s="166"/>
      <c r="AE2951" s="166"/>
      <c r="AF2951" s="166"/>
      <c r="AG2951" s="166"/>
      <c r="AH2951" s="166"/>
      <c r="AI2951" s="166"/>
      <c r="AJ2951" s="166"/>
      <c r="AK2951" s="166"/>
      <c r="AL2951" s="166"/>
      <c r="AM2951" s="166"/>
      <c r="AN2951" s="166"/>
      <c r="AO2951" s="166"/>
      <c r="AP2951" s="166"/>
      <c r="AQ2951" s="166"/>
      <c r="AR2951" s="166"/>
      <c r="AS2951" s="166"/>
      <c r="AT2951" s="166"/>
      <c r="AU2951" s="166"/>
      <c r="AV2951" s="166"/>
      <c r="AW2951" s="166"/>
      <c r="AX2951" s="166"/>
      <c r="AY2951" s="166"/>
    </row>
    <row r="2952" spans="1:51" s="115" customFormat="1" ht="12.75" customHeight="1" x14ac:dyDescent="0.25">
      <c r="A2952" s="161">
        <v>42859</v>
      </c>
      <c r="B2952" s="162" t="s">
        <v>1474</v>
      </c>
      <c r="C2952" s="163" t="s">
        <v>17</v>
      </c>
      <c r="D2952" s="163" t="s">
        <v>2</v>
      </c>
      <c r="E2952" s="163"/>
      <c r="F2952" s="164">
        <v>26.548259150000003</v>
      </c>
      <c r="G2952" s="165"/>
      <c r="H2952" s="165"/>
      <c r="I2952" s="166"/>
      <c r="J2952" s="166"/>
      <c r="K2952" s="166"/>
      <c r="L2952" s="166"/>
      <c r="M2952" s="166"/>
      <c r="N2952" s="166"/>
      <c r="O2952" s="166"/>
      <c r="P2952" s="166"/>
      <c r="Q2952" s="166"/>
      <c r="R2952" s="166"/>
      <c r="S2952" s="166"/>
      <c r="T2952" s="166"/>
      <c r="U2952" s="166"/>
      <c r="V2952" s="166"/>
      <c r="W2952" s="166"/>
      <c r="X2952" s="166"/>
      <c r="Y2952" s="166"/>
      <c r="Z2952" s="166"/>
      <c r="AA2952" s="166"/>
      <c r="AB2952" s="166"/>
      <c r="AC2952" s="166"/>
      <c r="AD2952" s="166"/>
      <c r="AE2952" s="166"/>
      <c r="AF2952" s="166"/>
      <c r="AG2952" s="166"/>
      <c r="AH2952" s="166"/>
      <c r="AI2952" s="166"/>
      <c r="AJ2952" s="166"/>
      <c r="AK2952" s="166"/>
      <c r="AL2952" s="166"/>
      <c r="AM2952" s="166"/>
      <c r="AN2952" s="166"/>
      <c r="AO2952" s="166"/>
      <c r="AP2952" s="166"/>
      <c r="AQ2952" s="166"/>
      <c r="AR2952" s="166"/>
      <c r="AS2952" s="166"/>
      <c r="AT2952" s="166"/>
      <c r="AU2952" s="166"/>
      <c r="AV2952" s="166"/>
      <c r="AW2952" s="166"/>
      <c r="AX2952" s="166"/>
      <c r="AY2952" s="166"/>
    </row>
    <row r="2953" spans="1:51" s="115" customFormat="1" ht="12.75" customHeight="1" x14ac:dyDescent="0.25">
      <c r="A2953" s="156">
        <v>42859</v>
      </c>
      <c r="B2953" s="157" t="s">
        <v>1474</v>
      </c>
      <c r="C2953" s="158" t="s">
        <v>17</v>
      </c>
      <c r="D2953" s="158" t="s">
        <v>2</v>
      </c>
      <c r="E2953" s="158"/>
      <c r="F2953" s="159">
        <v>26.548259150000003</v>
      </c>
      <c r="G2953" s="160"/>
      <c r="H2953" s="160"/>
      <c r="I2953" s="166"/>
      <c r="J2953" s="166"/>
      <c r="K2953" s="166"/>
      <c r="L2953" s="166"/>
      <c r="M2953" s="166"/>
      <c r="N2953" s="166"/>
      <c r="O2953" s="166"/>
      <c r="P2953" s="166"/>
      <c r="Q2953" s="166"/>
      <c r="R2953" s="166"/>
      <c r="S2953" s="166"/>
      <c r="T2953" s="166"/>
      <c r="U2953" s="166"/>
      <c r="V2953" s="166"/>
      <c r="W2953" s="166"/>
      <c r="X2953" s="166"/>
      <c r="Y2953" s="166"/>
      <c r="Z2953" s="166"/>
      <c r="AA2953" s="166"/>
      <c r="AB2953" s="166"/>
      <c r="AC2953" s="166"/>
      <c r="AD2953" s="166"/>
      <c r="AE2953" s="166"/>
      <c r="AF2953" s="166"/>
      <c r="AG2953" s="166"/>
      <c r="AH2953" s="166"/>
      <c r="AI2953" s="166"/>
      <c r="AJ2953" s="166"/>
      <c r="AK2953" s="166"/>
      <c r="AL2953" s="166"/>
      <c r="AM2953" s="166"/>
      <c r="AN2953" s="166"/>
      <c r="AO2953" s="166"/>
      <c r="AP2953" s="166"/>
      <c r="AQ2953" s="166"/>
      <c r="AR2953" s="166"/>
      <c r="AS2953" s="166"/>
      <c r="AT2953" s="166"/>
      <c r="AU2953" s="166"/>
      <c r="AV2953" s="166"/>
      <c r="AW2953" s="166"/>
      <c r="AX2953" s="166"/>
      <c r="AY2953" s="166"/>
    </row>
    <row r="2954" spans="1:51" s="115" customFormat="1" ht="12.75" customHeight="1" x14ac:dyDescent="0.25">
      <c r="A2954" s="161">
        <v>42860</v>
      </c>
      <c r="B2954" s="162" t="s">
        <v>1474</v>
      </c>
      <c r="C2954" s="163" t="s">
        <v>21</v>
      </c>
      <c r="D2954" s="163" t="s">
        <v>2</v>
      </c>
      <c r="E2954" s="163"/>
      <c r="F2954" s="164">
        <v>100</v>
      </c>
      <c r="G2954" s="165"/>
      <c r="H2954" s="165"/>
      <c r="I2954" s="166"/>
      <c r="J2954" s="166"/>
      <c r="K2954" s="166"/>
      <c r="L2954" s="166"/>
      <c r="M2954" s="166"/>
      <c r="N2954" s="166"/>
      <c r="O2954" s="166"/>
      <c r="P2954" s="166"/>
      <c r="Q2954" s="166"/>
      <c r="R2954" s="166"/>
      <c r="S2954" s="166"/>
      <c r="T2954" s="166"/>
      <c r="U2954" s="166"/>
      <c r="V2954" s="166"/>
      <c r="W2954" s="166"/>
      <c r="X2954" s="166"/>
      <c r="Y2954" s="166"/>
      <c r="Z2954" s="166"/>
      <c r="AA2954" s="166"/>
      <c r="AB2954" s="166"/>
      <c r="AC2954" s="166"/>
      <c r="AD2954" s="166"/>
      <c r="AE2954" s="166"/>
      <c r="AF2954" s="166"/>
      <c r="AG2954" s="166"/>
      <c r="AH2954" s="166"/>
      <c r="AI2954" s="166"/>
      <c r="AJ2954" s="166"/>
      <c r="AK2954" s="166"/>
      <c r="AL2954" s="166"/>
      <c r="AM2954" s="166"/>
      <c r="AN2954" s="166"/>
      <c r="AO2954" s="166"/>
      <c r="AP2954" s="166"/>
      <c r="AQ2954" s="166"/>
      <c r="AR2954" s="166"/>
      <c r="AS2954" s="166"/>
      <c r="AT2954" s="166"/>
      <c r="AU2954" s="166"/>
      <c r="AV2954" s="166"/>
      <c r="AW2954" s="166"/>
      <c r="AX2954" s="166"/>
      <c r="AY2954" s="166"/>
    </row>
    <row r="2955" spans="1:51" s="115" customFormat="1" ht="12.75" customHeight="1" x14ac:dyDescent="0.25">
      <c r="A2955" s="156">
        <v>42863</v>
      </c>
      <c r="B2955" s="157" t="s">
        <v>1474</v>
      </c>
      <c r="C2955" s="158" t="s">
        <v>21</v>
      </c>
      <c r="D2955" s="158" t="s">
        <v>2</v>
      </c>
      <c r="E2955" s="158"/>
      <c r="F2955" s="159">
        <v>44.183999999999997</v>
      </c>
      <c r="G2955" s="160"/>
      <c r="H2955" s="160"/>
      <c r="I2955" s="166"/>
      <c r="J2955" s="166"/>
      <c r="K2955" s="166"/>
      <c r="L2955" s="166"/>
      <c r="M2955" s="166"/>
      <c r="N2955" s="166"/>
      <c r="O2955" s="166"/>
      <c r="P2955" s="166"/>
      <c r="Q2955" s="166"/>
      <c r="R2955" s="166"/>
      <c r="S2955" s="166"/>
      <c r="T2955" s="166"/>
      <c r="U2955" s="166"/>
      <c r="V2955" s="166"/>
      <c r="W2955" s="166"/>
      <c r="X2955" s="166"/>
      <c r="Y2955" s="166"/>
      <c r="Z2955" s="166"/>
      <c r="AA2955" s="166"/>
      <c r="AB2955" s="166"/>
      <c r="AC2955" s="166"/>
      <c r="AD2955" s="166"/>
      <c r="AE2955" s="166"/>
      <c r="AF2955" s="166"/>
      <c r="AG2955" s="166"/>
      <c r="AH2955" s="166"/>
      <c r="AI2955" s="166"/>
      <c r="AJ2955" s="166"/>
      <c r="AK2955" s="166"/>
      <c r="AL2955" s="166"/>
      <c r="AM2955" s="166"/>
      <c r="AN2955" s="166"/>
      <c r="AO2955" s="166"/>
      <c r="AP2955" s="166"/>
      <c r="AQ2955" s="166"/>
      <c r="AR2955" s="166"/>
      <c r="AS2955" s="166"/>
      <c r="AT2955" s="166"/>
      <c r="AU2955" s="166"/>
      <c r="AV2955" s="166"/>
      <c r="AW2955" s="166"/>
      <c r="AX2955" s="166"/>
      <c r="AY2955" s="166"/>
    </row>
    <row r="2956" spans="1:51" s="115" customFormat="1" ht="12.75" customHeight="1" x14ac:dyDescent="0.25">
      <c r="A2956" s="161">
        <v>42866</v>
      </c>
      <c r="B2956" s="162" t="s">
        <v>1474</v>
      </c>
      <c r="C2956" s="163" t="s">
        <v>10</v>
      </c>
      <c r="D2956" s="163" t="s">
        <v>2</v>
      </c>
      <c r="E2956" s="163"/>
      <c r="F2956" s="164">
        <v>12</v>
      </c>
      <c r="G2956" s="165"/>
      <c r="H2956" s="165"/>
      <c r="I2956" s="166"/>
      <c r="J2956" s="166"/>
      <c r="K2956" s="166"/>
      <c r="L2956" s="166"/>
      <c r="M2956" s="166"/>
      <c r="N2956" s="166"/>
      <c r="O2956" s="166"/>
      <c r="P2956" s="166"/>
      <c r="Q2956" s="166"/>
      <c r="R2956" s="166"/>
      <c r="S2956" s="166"/>
      <c r="T2956" s="166"/>
      <c r="U2956" s="166"/>
      <c r="V2956" s="166"/>
      <c r="W2956" s="166"/>
      <c r="X2956" s="166"/>
      <c r="Y2956" s="166"/>
      <c r="Z2956" s="166"/>
      <c r="AA2956" s="166"/>
      <c r="AB2956" s="166"/>
      <c r="AC2956" s="166"/>
      <c r="AD2956" s="166"/>
      <c r="AE2956" s="166"/>
      <c r="AF2956" s="166"/>
      <c r="AG2956" s="166"/>
      <c r="AH2956" s="166"/>
      <c r="AI2956" s="166"/>
      <c r="AJ2956" s="166"/>
      <c r="AK2956" s="166"/>
      <c r="AL2956" s="166"/>
      <c r="AM2956" s="166"/>
      <c r="AN2956" s="166"/>
      <c r="AO2956" s="166"/>
      <c r="AP2956" s="166"/>
      <c r="AQ2956" s="166"/>
      <c r="AR2956" s="166"/>
      <c r="AS2956" s="166"/>
      <c r="AT2956" s="166"/>
      <c r="AU2956" s="166"/>
      <c r="AV2956" s="166"/>
      <c r="AW2956" s="166"/>
      <c r="AX2956" s="166"/>
      <c r="AY2956" s="166"/>
    </row>
    <row r="2957" spans="1:51" s="115" customFormat="1" ht="12.75" customHeight="1" x14ac:dyDescent="0.25">
      <c r="A2957" s="156">
        <v>42871</v>
      </c>
      <c r="B2957" s="157" t="s">
        <v>1474</v>
      </c>
      <c r="C2957" s="158" t="s">
        <v>103</v>
      </c>
      <c r="D2957" s="158" t="s">
        <v>2</v>
      </c>
      <c r="E2957" s="158"/>
      <c r="F2957" s="159">
        <v>55.216999999999999</v>
      </c>
      <c r="G2957" s="160"/>
      <c r="H2957" s="160"/>
      <c r="I2957" s="166"/>
      <c r="J2957" s="166"/>
      <c r="K2957" s="166"/>
      <c r="L2957" s="166"/>
      <c r="M2957" s="166"/>
      <c r="N2957" s="166"/>
      <c r="O2957" s="166"/>
      <c r="P2957" s="166"/>
      <c r="Q2957" s="166"/>
      <c r="R2957" s="166"/>
      <c r="S2957" s="166"/>
      <c r="T2957" s="166"/>
      <c r="U2957" s="166"/>
      <c r="V2957" s="166"/>
      <c r="W2957" s="166"/>
      <c r="X2957" s="166"/>
      <c r="Y2957" s="166"/>
      <c r="Z2957" s="166"/>
      <c r="AA2957" s="166"/>
      <c r="AB2957" s="166"/>
      <c r="AC2957" s="166"/>
      <c r="AD2957" s="166"/>
      <c r="AE2957" s="166"/>
      <c r="AF2957" s="166"/>
      <c r="AG2957" s="166"/>
      <c r="AH2957" s="166"/>
      <c r="AI2957" s="166"/>
      <c r="AJ2957" s="166"/>
      <c r="AK2957" s="166"/>
      <c r="AL2957" s="166"/>
      <c r="AM2957" s="166"/>
      <c r="AN2957" s="166"/>
      <c r="AO2957" s="166"/>
      <c r="AP2957" s="166"/>
      <c r="AQ2957" s="166"/>
      <c r="AR2957" s="166"/>
      <c r="AS2957" s="166"/>
      <c r="AT2957" s="166"/>
      <c r="AU2957" s="166"/>
      <c r="AV2957" s="166"/>
      <c r="AW2957" s="166"/>
      <c r="AX2957" s="166"/>
      <c r="AY2957" s="166"/>
    </row>
    <row r="2958" spans="1:51" s="115" customFormat="1" ht="12.75" customHeight="1" x14ac:dyDescent="0.25">
      <c r="A2958" s="161">
        <v>42874</v>
      </c>
      <c r="B2958" s="162" t="s">
        <v>1474</v>
      </c>
      <c r="C2958" s="163" t="s">
        <v>21</v>
      </c>
      <c r="D2958" s="163" t="s">
        <v>2</v>
      </c>
      <c r="E2958" s="163"/>
      <c r="F2958" s="164">
        <v>50</v>
      </c>
      <c r="G2958" s="165"/>
      <c r="H2958" s="165"/>
      <c r="I2958" s="166"/>
      <c r="J2958" s="166"/>
      <c r="K2958" s="166"/>
      <c r="L2958" s="166"/>
      <c r="M2958" s="166"/>
      <c r="N2958" s="166"/>
      <c r="O2958" s="166"/>
      <c r="P2958" s="166"/>
      <c r="Q2958" s="166"/>
      <c r="R2958" s="166"/>
      <c r="S2958" s="166"/>
      <c r="T2958" s="166"/>
      <c r="U2958" s="166"/>
      <c r="V2958" s="166"/>
      <c r="W2958" s="166"/>
      <c r="X2958" s="166"/>
      <c r="Y2958" s="166"/>
      <c r="Z2958" s="166"/>
      <c r="AA2958" s="166"/>
      <c r="AB2958" s="166"/>
      <c r="AC2958" s="166"/>
      <c r="AD2958" s="166"/>
      <c r="AE2958" s="166"/>
      <c r="AF2958" s="166"/>
      <c r="AG2958" s="166"/>
      <c r="AH2958" s="166"/>
      <c r="AI2958" s="166"/>
      <c r="AJ2958" s="166"/>
      <c r="AK2958" s="166"/>
      <c r="AL2958" s="166"/>
      <c r="AM2958" s="166"/>
      <c r="AN2958" s="166"/>
      <c r="AO2958" s="166"/>
      <c r="AP2958" s="166"/>
      <c r="AQ2958" s="166"/>
      <c r="AR2958" s="166"/>
      <c r="AS2958" s="166"/>
      <c r="AT2958" s="166"/>
      <c r="AU2958" s="166"/>
      <c r="AV2958" s="166"/>
      <c r="AW2958" s="166"/>
      <c r="AX2958" s="166"/>
      <c r="AY2958" s="166"/>
    </row>
    <row r="2959" spans="1:51" s="115" customFormat="1" ht="12.75" customHeight="1" x14ac:dyDescent="0.25">
      <c r="A2959" s="156">
        <v>42884</v>
      </c>
      <c r="B2959" s="157" t="s">
        <v>1474</v>
      </c>
      <c r="C2959" s="158" t="s">
        <v>11</v>
      </c>
      <c r="D2959" s="158" t="s">
        <v>2</v>
      </c>
      <c r="E2959" s="158"/>
      <c r="F2959" s="159">
        <v>75</v>
      </c>
      <c r="G2959" s="160"/>
      <c r="H2959" s="160"/>
      <c r="I2959" s="166"/>
      <c r="J2959" s="166"/>
      <c r="K2959" s="166"/>
      <c r="L2959" s="166"/>
      <c r="M2959" s="166"/>
      <c r="N2959" s="166"/>
      <c r="O2959" s="166"/>
      <c r="P2959" s="166"/>
      <c r="Q2959" s="166"/>
      <c r="R2959" s="166"/>
      <c r="S2959" s="166"/>
      <c r="T2959" s="166"/>
      <c r="U2959" s="166"/>
      <c r="V2959" s="166"/>
      <c r="W2959" s="166"/>
      <c r="X2959" s="166"/>
      <c r="Y2959" s="166"/>
      <c r="Z2959" s="166"/>
      <c r="AA2959" s="166"/>
      <c r="AB2959" s="166"/>
      <c r="AC2959" s="166"/>
      <c r="AD2959" s="166"/>
      <c r="AE2959" s="166"/>
      <c r="AF2959" s="166"/>
      <c r="AG2959" s="166"/>
      <c r="AH2959" s="166"/>
      <c r="AI2959" s="166"/>
      <c r="AJ2959" s="166"/>
      <c r="AK2959" s="166"/>
      <c r="AL2959" s="166"/>
      <c r="AM2959" s="166"/>
      <c r="AN2959" s="166"/>
      <c r="AO2959" s="166"/>
      <c r="AP2959" s="166"/>
      <c r="AQ2959" s="166"/>
      <c r="AR2959" s="166"/>
      <c r="AS2959" s="166"/>
      <c r="AT2959" s="166"/>
      <c r="AU2959" s="166"/>
      <c r="AV2959" s="166"/>
      <c r="AW2959" s="166"/>
      <c r="AX2959" s="166"/>
      <c r="AY2959" s="166"/>
    </row>
    <row r="2960" spans="1:51" s="115" customFormat="1" ht="12.75" customHeight="1" x14ac:dyDescent="0.25">
      <c r="A2960" s="161">
        <v>42884</v>
      </c>
      <c r="B2960" s="162" t="s">
        <v>1474</v>
      </c>
      <c r="C2960" s="163" t="s">
        <v>11</v>
      </c>
      <c r="D2960" s="163" t="s">
        <v>2</v>
      </c>
      <c r="E2960" s="163"/>
      <c r="F2960" s="164">
        <v>45</v>
      </c>
      <c r="G2960" s="165"/>
      <c r="H2960" s="165"/>
      <c r="I2960" s="166"/>
      <c r="J2960" s="166"/>
      <c r="K2960" s="166"/>
      <c r="L2960" s="166"/>
      <c r="M2960" s="166"/>
      <c r="N2960" s="166"/>
      <c r="O2960" s="166"/>
      <c r="P2960" s="166"/>
      <c r="Q2960" s="166"/>
      <c r="R2960" s="166"/>
      <c r="S2960" s="166"/>
      <c r="T2960" s="166"/>
      <c r="U2960" s="166"/>
      <c r="V2960" s="166"/>
      <c r="W2960" s="166"/>
      <c r="X2960" s="166"/>
      <c r="Y2960" s="166"/>
      <c r="Z2960" s="166"/>
      <c r="AA2960" s="166"/>
      <c r="AB2960" s="166"/>
      <c r="AC2960" s="166"/>
      <c r="AD2960" s="166"/>
      <c r="AE2960" s="166"/>
      <c r="AF2960" s="166"/>
      <c r="AG2960" s="166"/>
      <c r="AH2960" s="166"/>
      <c r="AI2960" s="166"/>
      <c r="AJ2960" s="166"/>
      <c r="AK2960" s="166"/>
      <c r="AL2960" s="166"/>
      <c r="AM2960" s="166"/>
      <c r="AN2960" s="166"/>
      <c r="AO2960" s="166"/>
      <c r="AP2960" s="166"/>
      <c r="AQ2960" s="166"/>
      <c r="AR2960" s="166"/>
      <c r="AS2960" s="166"/>
      <c r="AT2960" s="166"/>
      <c r="AU2960" s="166"/>
      <c r="AV2960" s="166"/>
      <c r="AW2960" s="166"/>
      <c r="AX2960" s="166"/>
      <c r="AY2960" s="166"/>
    </row>
    <row r="2961" spans="1:51" s="115" customFormat="1" ht="12.75" customHeight="1" x14ac:dyDescent="0.25">
      <c r="A2961" s="156">
        <v>42893</v>
      </c>
      <c r="B2961" s="157" t="s">
        <v>1474</v>
      </c>
      <c r="C2961" s="158" t="s">
        <v>24</v>
      </c>
      <c r="D2961" s="158" t="s">
        <v>2</v>
      </c>
      <c r="E2961" s="158"/>
      <c r="F2961" s="159">
        <v>100</v>
      </c>
      <c r="G2961" s="160"/>
      <c r="H2961" s="160"/>
      <c r="I2961" s="166"/>
      <c r="J2961" s="166"/>
      <c r="K2961" s="166"/>
      <c r="L2961" s="166"/>
      <c r="M2961" s="166"/>
      <c r="N2961" s="166"/>
      <c r="O2961" s="166"/>
      <c r="P2961" s="166"/>
      <c r="Q2961" s="166"/>
      <c r="R2961" s="166"/>
      <c r="S2961" s="166"/>
      <c r="T2961" s="166"/>
      <c r="U2961" s="166"/>
      <c r="V2961" s="166"/>
      <c r="W2961" s="166"/>
      <c r="X2961" s="166"/>
      <c r="Y2961" s="166"/>
      <c r="Z2961" s="166"/>
      <c r="AA2961" s="166"/>
      <c r="AB2961" s="166"/>
      <c r="AC2961" s="166"/>
      <c r="AD2961" s="166"/>
      <c r="AE2961" s="166"/>
      <c r="AF2961" s="166"/>
      <c r="AG2961" s="166"/>
      <c r="AH2961" s="166"/>
      <c r="AI2961" s="166"/>
      <c r="AJ2961" s="166"/>
      <c r="AK2961" s="166"/>
      <c r="AL2961" s="166"/>
      <c r="AM2961" s="166"/>
      <c r="AN2961" s="166"/>
      <c r="AO2961" s="166"/>
      <c r="AP2961" s="166"/>
      <c r="AQ2961" s="166"/>
      <c r="AR2961" s="166"/>
      <c r="AS2961" s="166"/>
      <c r="AT2961" s="166"/>
      <c r="AU2961" s="166"/>
      <c r="AV2961" s="166"/>
      <c r="AW2961" s="166"/>
      <c r="AX2961" s="166"/>
      <c r="AY2961" s="166"/>
    </row>
    <row r="2962" spans="1:51" s="115" customFormat="1" ht="12.75" customHeight="1" x14ac:dyDescent="0.25">
      <c r="A2962" s="161">
        <v>42898</v>
      </c>
      <c r="B2962" s="162" t="s">
        <v>1473</v>
      </c>
      <c r="C2962" s="163" t="s">
        <v>190</v>
      </c>
      <c r="D2962" s="163" t="s">
        <v>2</v>
      </c>
      <c r="E2962" s="163"/>
      <c r="F2962" s="164">
        <v>172.5</v>
      </c>
      <c r="G2962" s="165"/>
      <c r="H2962" s="165"/>
      <c r="I2962" s="166"/>
      <c r="J2962" s="166"/>
      <c r="K2962" s="166"/>
      <c r="L2962" s="166"/>
      <c r="M2962" s="166"/>
      <c r="N2962" s="166"/>
      <c r="O2962" s="166"/>
      <c r="P2962" s="166"/>
      <c r="Q2962" s="166"/>
      <c r="R2962" s="166"/>
      <c r="S2962" s="166"/>
      <c r="T2962" s="166"/>
      <c r="U2962" s="166"/>
      <c r="V2962" s="166"/>
      <c r="W2962" s="166"/>
      <c r="X2962" s="166"/>
      <c r="Y2962" s="166"/>
      <c r="Z2962" s="166"/>
      <c r="AA2962" s="166"/>
      <c r="AB2962" s="166"/>
      <c r="AC2962" s="166"/>
      <c r="AD2962" s="166"/>
      <c r="AE2962" s="166"/>
      <c r="AF2962" s="166"/>
      <c r="AG2962" s="166"/>
      <c r="AH2962" s="166"/>
      <c r="AI2962" s="166"/>
      <c r="AJ2962" s="166"/>
      <c r="AK2962" s="166"/>
      <c r="AL2962" s="166"/>
      <c r="AM2962" s="166"/>
      <c r="AN2962" s="166"/>
      <c r="AO2962" s="166"/>
      <c r="AP2962" s="166"/>
      <c r="AQ2962" s="166"/>
      <c r="AR2962" s="166"/>
      <c r="AS2962" s="166"/>
      <c r="AT2962" s="166"/>
      <c r="AU2962" s="166"/>
      <c r="AV2962" s="166"/>
      <c r="AW2962" s="166"/>
      <c r="AX2962" s="166"/>
      <c r="AY2962" s="166"/>
    </row>
    <row r="2963" spans="1:51" s="115" customFormat="1" ht="12.75" customHeight="1" x14ac:dyDescent="0.25">
      <c r="A2963" s="156">
        <v>42898</v>
      </c>
      <c r="B2963" s="157" t="s">
        <v>1474</v>
      </c>
      <c r="C2963" s="158" t="s">
        <v>16</v>
      </c>
      <c r="D2963" s="158" t="s">
        <v>2</v>
      </c>
      <c r="E2963" s="158"/>
      <c r="F2963" s="159">
        <v>49.5</v>
      </c>
      <c r="G2963" s="160"/>
      <c r="H2963" s="160"/>
      <c r="I2963" s="166"/>
      <c r="J2963" s="166"/>
      <c r="K2963" s="166"/>
      <c r="L2963" s="166"/>
      <c r="M2963" s="166"/>
      <c r="N2963" s="166"/>
      <c r="O2963" s="166"/>
      <c r="P2963" s="166"/>
      <c r="Q2963" s="166"/>
      <c r="R2963" s="166"/>
      <c r="S2963" s="166"/>
      <c r="T2963" s="166"/>
      <c r="U2963" s="166"/>
      <c r="V2963" s="166"/>
      <c r="W2963" s="166"/>
      <c r="X2963" s="166"/>
      <c r="Y2963" s="166"/>
      <c r="Z2963" s="166"/>
      <c r="AA2963" s="166"/>
      <c r="AB2963" s="166"/>
      <c r="AC2963" s="166"/>
      <c r="AD2963" s="166"/>
      <c r="AE2963" s="166"/>
      <c r="AF2963" s="166"/>
      <c r="AG2963" s="166"/>
      <c r="AH2963" s="166"/>
      <c r="AI2963" s="166"/>
      <c r="AJ2963" s="166"/>
      <c r="AK2963" s="166"/>
      <c r="AL2963" s="166"/>
      <c r="AM2963" s="166"/>
      <c r="AN2963" s="166"/>
      <c r="AO2963" s="166"/>
      <c r="AP2963" s="166"/>
      <c r="AQ2963" s="166"/>
      <c r="AR2963" s="166"/>
      <c r="AS2963" s="166"/>
      <c r="AT2963" s="166"/>
      <c r="AU2963" s="166"/>
      <c r="AV2963" s="166"/>
      <c r="AW2963" s="166"/>
      <c r="AX2963" s="166"/>
      <c r="AY2963" s="166"/>
    </row>
    <row r="2964" spans="1:51" s="115" customFormat="1" ht="12.75" customHeight="1" x14ac:dyDescent="0.25">
      <c r="A2964" s="161">
        <v>42898</v>
      </c>
      <c r="B2964" s="162" t="s">
        <v>1474</v>
      </c>
      <c r="C2964" s="163" t="s">
        <v>16</v>
      </c>
      <c r="D2964" s="163" t="s">
        <v>2</v>
      </c>
      <c r="E2964" s="163"/>
      <c r="F2964" s="164">
        <v>5.5</v>
      </c>
      <c r="G2964" s="165"/>
      <c r="H2964" s="165"/>
      <c r="I2964" s="166"/>
      <c r="J2964" s="166"/>
      <c r="K2964" s="166"/>
      <c r="L2964" s="166"/>
      <c r="M2964" s="166"/>
      <c r="N2964" s="166"/>
      <c r="O2964" s="166"/>
      <c r="P2964" s="166"/>
      <c r="Q2964" s="166"/>
      <c r="R2964" s="166"/>
      <c r="S2964" s="166"/>
      <c r="T2964" s="166"/>
      <c r="U2964" s="166"/>
      <c r="V2964" s="166"/>
      <c r="W2964" s="166"/>
      <c r="X2964" s="166"/>
      <c r="Y2964" s="166"/>
      <c r="Z2964" s="166"/>
      <c r="AA2964" s="166"/>
      <c r="AB2964" s="166"/>
      <c r="AC2964" s="166"/>
      <c r="AD2964" s="166"/>
      <c r="AE2964" s="166"/>
      <c r="AF2964" s="166"/>
      <c r="AG2964" s="166"/>
      <c r="AH2964" s="166"/>
      <c r="AI2964" s="166"/>
      <c r="AJ2964" s="166"/>
      <c r="AK2964" s="166"/>
      <c r="AL2964" s="166"/>
      <c r="AM2964" s="166"/>
      <c r="AN2964" s="166"/>
      <c r="AO2964" s="166"/>
      <c r="AP2964" s="166"/>
      <c r="AQ2964" s="166"/>
      <c r="AR2964" s="166"/>
      <c r="AS2964" s="166"/>
      <c r="AT2964" s="166"/>
      <c r="AU2964" s="166"/>
      <c r="AV2964" s="166"/>
      <c r="AW2964" s="166"/>
      <c r="AX2964" s="166"/>
      <c r="AY2964" s="166"/>
    </row>
    <row r="2965" spans="1:51" s="115" customFormat="1" ht="12.75" customHeight="1" x14ac:dyDescent="0.25">
      <c r="A2965" s="156">
        <v>42898</v>
      </c>
      <c r="B2965" s="157" t="s">
        <v>1474</v>
      </c>
      <c r="C2965" s="158" t="s">
        <v>7</v>
      </c>
      <c r="D2965" s="158" t="s">
        <v>2</v>
      </c>
      <c r="E2965" s="158"/>
      <c r="F2965" s="159">
        <v>28.85</v>
      </c>
      <c r="G2965" s="160"/>
      <c r="H2965" s="160"/>
      <c r="I2965" s="166"/>
      <c r="J2965" s="166"/>
      <c r="K2965" s="166"/>
      <c r="L2965" s="166"/>
      <c r="M2965" s="166"/>
      <c r="N2965" s="166"/>
      <c r="O2965" s="166"/>
      <c r="P2965" s="166"/>
      <c r="Q2965" s="166"/>
      <c r="R2965" s="166"/>
      <c r="S2965" s="166"/>
      <c r="T2965" s="166"/>
      <c r="U2965" s="166"/>
      <c r="V2965" s="166"/>
      <c r="W2965" s="166"/>
      <c r="X2965" s="166"/>
      <c r="Y2965" s="166"/>
      <c r="Z2965" s="166"/>
      <c r="AA2965" s="166"/>
      <c r="AB2965" s="166"/>
      <c r="AC2965" s="166"/>
      <c r="AD2965" s="166"/>
      <c r="AE2965" s="166"/>
      <c r="AF2965" s="166"/>
      <c r="AG2965" s="166"/>
      <c r="AH2965" s="166"/>
      <c r="AI2965" s="166"/>
      <c r="AJ2965" s="166"/>
      <c r="AK2965" s="166"/>
      <c r="AL2965" s="166"/>
      <c r="AM2965" s="166"/>
      <c r="AN2965" s="166"/>
      <c r="AO2965" s="166"/>
      <c r="AP2965" s="166"/>
      <c r="AQ2965" s="166"/>
      <c r="AR2965" s="166"/>
      <c r="AS2965" s="166"/>
      <c r="AT2965" s="166"/>
      <c r="AU2965" s="166"/>
      <c r="AV2965" s="166"/>
      <c r="AW2965" s="166"/>
      <c r="AX2965" s="166"/>
      <c r="AY2965" s="166"/>
    </row>
    <row r="2966" spans="1:51" s="115" customFormat="1" ht="12.75" customHeight="1" x14ac:dyDescent="0.25">
      <c r="A2966" s="161">
        <v>42898</v>
      </c>
      <c r="B2966" s="162" t="s">
        <v>1474</v>
      </c>
      <c r="C2966" s="163" t="s">
        <v>16</v>
      </c>
      <c r="D2966" s="163" t="s">
        <v>2</v>
      </c>
      <c r="E2966" s="163"/>
      <c r="F2966" s="164">
        <v>75</v>
      </c>
      <c r="G2966" s="165"/>
      <c r="H2966" s="165"/>
      <c r="I2966" s="166"/>
      <c r="J2966" s="166"/>
      <c r="K2966" s="166"/>
      <c r="L2966" s="166"/>
      <c r="M2966" s="166"/>
      <c r="N2966" s="166"/>
      <c r="O2966" s="166"/>
      <c r="P2966" s="166"/>
      <c r="Q2966" s="166"/>
      <c r="R2966" s="166"/>
      <c r="S2966" s="166"/>
      <c r="T2966" s="166"/>
      <c r="U2966" s="166"/>
      <c r="V2966" s="166"/>
      <c r="W2966" s="166"/>
      <c r="X2966" s="166"/>
      <c r="Y2966" s="166"/>
      <c r="Z2966" s="166"/>
      <c r="AA2966" s="166"/>
      <c r="AB2966" s="166"/>
      <c r="AC2966" s="166"/>
      <c r="AD2966" s="166"/>
      <c r="AE2966" s="166"/>
      <c r="AF2966" s="166"/>
      <c r="AG2966" s="166"/>
      <c r="AH2966" s="166"/>
      <c r="AI2966" s="166"/>
      <c r="AJ2966" s="166"/>
      <c r="AK2966" s="166"/>
      <c r="AL2966" s="166"/>
      <c r="AM2966" s="166"/>
      <c r="AN2966" s="166"/>
      <c r="AO2966" s="166"/>
      <c r="AP2966" s="166"/>
      <c r="AQ2966" s="166"/>
      <c r="AR2966" s="166"/>
      <c r="AS2966" s="166"/>
      <c r="AT2966" s="166"/>
      <c r="AU2966" s="166"/>
      <c r="AV2966" s="166"/>
      <c r="AW2966" s="166"/>
      <c r="AX2966" s="166"/>
      <c r="AY2966" s="166"/>
    </row>
    <row r="2967" spans="1:51" s="115" customFormat="1" ht="12.75" customHeight="1" x14ac:dyDescent="0.25">
      <c r="A2967" s="156">
        <v>42912</v>
      </c>
      <c r="B2967" s="157" t="s">
        <v>1474</v>
      </c>
      <c r="C2967" s="158" t="s">
        <v>11</v>
      </c>
      <c r="D2967" s="158" t="s">
        <v>2</v>
      </c>
      <c r="E2967" s="158"/>
      <c r="F2967" s="159">
        <v>43</v>
      </c>
      <c r="G2967" s="160"/>
      <c r="H2967" s="160"/>
      <c r="I2967" s="166"/>
      <c r="J2967" s="166"/>
      <c r="K2967" s="166"/>
      <c r="L2967" s="166"/>
      <c r="M2967" s="166"/>
      <c r="N2967" s="166"/>
      <c r="O2967" s="166"/>
      <c r="P2967" s="166"/>
      <c r="Q2967" s="166"/>
      <c r="R2967" s="166"/>
      <c r="S2967" s="166"/>
      <c r="T2967" s="166"/>
      <c r="U2967" s="166"/>
      <c r="V2967" s="166"/>
      <c r="W2967" s="166"/>
      <c r="X2967" s="166"/>
      <c r="Y2967" s="166"/>
      <c r="Z2967" s="166"/>
      <c r="AA2967" s="166"/>
      <c r="AB2967" s="166"/>
      <c r="AC2967" s="166"/>
      <c r="AD2967" s="166"/>
      <c r="AE2967" s="166"/>
      <c r="AF2967" s="166"/>
      <c r="AG2967" s="166"/>
      <c r="AH2967" s="166"/>
      <c r="AI2967" s="166"/>
      <c r="AJ2967" s="166"/>
      <c r="AK2967" s="166"/>
      <c r="AL2967" s="166"/>
      <c r="AM2967" s="166"/>
      <c r="AN2967" s="166"/>
      <c r="AO2967" s="166"/>
      <c r="AP2967" s="166"/>
      <c r="AQ2967" s="166"/>
      <c r="AR2967" s="166"/>
      <c r="AS2967" s="166"/>
      <c r="AT2967" s="166"/>
      <c r="AU2967" s="166"/>
      <c r="AV2967" s="166"/>
      <c r="AW2967" s="166"/>
      <c r="AX2967" s="166"/>
      <c r="AY2967" s="166"/>
    </row>
    <row r="2968" spans="1:51" s="115" customFormat="1" ht="12.75" customHeight="1" x14ac:dyDescent="0.25">
      <c r="A2968" s="161">
        <v>42920</v>
      </c>
      <c r="B2968" s="162" t="s">
        <v>1474</v>
      </c>
      <c r="C2968" s="163" t="s">
        <v>11</v>
      </c>
      <c r="D2968" s="163" t="s">
        <v>2</v>
      </c>
      <c r="E2968" s="163"/>
      <c r="F2968" s="164">
        <v>70</v>
      </c>
      <c r="G2968" s="165"/>
      <c r="H2968" s="165"/>
      <c r="I2968" s="166"/>
      <c r="J2968" s="166"/>
      <c r="K2968" s="166"/>
      <c r="L2968" s="166"/>
      <c r="M2968" s="166"/>
      <c r="N2968" s="166"/>
      <c r="O2968" s="166"/>
      <c r="P2968" s="166"/>
      <c r="Q2968" s="166"/>
      <c r="R2968" s="166"/>
      <c r="S2968" s="166"/>
      <c r="T2968" s="166"/>
      <c r="U2968" s="166"/>
      <c r="V2968" s="166"/>
      <c r="W2968" s="166"/>
      <c r="X2968" s="166"/>
      <c r="Y2968" s="166"/>
      <c r="Z2968" s="166"/>
      <c r="AA2968" s="166"/>
      <c r="AB2968" s="166"/>
      <c r="AC2968" s="166"/>
      <c r="AD2968" s="166"/>
      <c r="AE2968" s="166"/>
      <c r="AF2968" s="166"/>
      <c r="AG2968" s="166"/>
      <c r="AH2968" s="166"/>
      <c r="AI2968" s="166"/>
      <c r="AJ2968" s="166"/>
      <c r="AK2968" s="166"/>
      <c r="AL2968" s="166"/>
      <c r="AM2968" s="166"/>
      <c r="AN2968" s="166"/>
      <c r="AO2968" s="166"/>
      <c r="AP2968" s="166"/>
      <c r="AQ2968" s="166"/>
      <c r="AR2968" s="166"/>
      <c r="AS2968" s="166"/>
      <c r="AT2968" s="166"/>
      <c r="AU2968" s="166"/>
      <c r="AV2968" s="166"/>
      <c r="AW2968" s="166"/>
      <c r="AX2968" s="166"/>
      <c r="AY2968" s="166"/>
    </row>
    <row r="2969" spans="1:51" s="115" customFormat="1" ht="12.75" customHeight="1" x14ac:dyDescent="0.25">
      <c r="A2969" s="156">
        <v>42921</v>
      </c>
      <c r="B2969" s="157" t="s">
        <v>1474</v>
      </c>
      <c r="C2969" s="158" t="s">
        <v>19</v>
      </c>
      <c r="D2969" s="158" t="s">
        <v>2</v>
      </c>
      <c r="E2969" s="158"/>
      <c r="F2969" s="159">
        <v>18.496225291605931</v>
      </c>
      <c r="G2969" s="160"/>
      <c r="H2969" s="160"/>
      <c r="I2969" s="166"/>
      <c r="J2969" s="166"/>
      <c r="K2969" s="166"/>
      <c r="L2969" s="166"/>
      <c r="M2969" s="166"/>
      <c r="N2969" s="166"/>
      <c r="O2969" s="166"/>
      <c r="P2969" s="166"/>
      <c r="Q2969" s="166"/>
      <c r="R2969" s="166"/>
      <c r="S2969" s="166"/>
      <c r="T2969" s="166"/>
      <c r="U2969" s="166"/>
      <c r="V2969" s="166"/>
      <c r="W2969" s="166"/>
      <c r="X2969" s="166"/>
      <c r="Y2969" s="166"/>
      <c r="Z2969" s="166"/>
      <c r="AA2969" s="166"/>
      <c r="AB2969" s="166"/>
      <c r="AC2969" s="166"/>
      <c r="AD2969" s="166"/>
      <c r="AE2969" s="166"/>
      <c r="AF2969" s="166"/>
      <c r="AG2969" s="166"/>
      <c r="AH2969" s="166"/>
      <c r="AI2969" s="166"/>
      <c r="AJ2969" s="166"/>
      <c r="AK2969" s="166"/>
      <c r="AL2969" s="166"/>
      <c r="AM2969" s="166"/>
      <c r="AN2969" s="166"/>
      <c r="AO2969" s="166"/>
      <c r="AP2969" s="166"/>
      <c r="AQ2969" s="166"/>
      <c r="AR2969" s="166"/>
      <c r="AS2969" s="166"/>
      <c r="AT2969" s="166"/>
      <c r="AU2969" s="166"/>
      <c r="AV2969" s="166"/>
      <c r="AW2969" s="166"/>
      <c r="AX2969" s="166"/>
      <c r="AY2969" s="166"/>
    </row>
    <row r="2970" spans="1:51" s="115" customFormat="1" ht="12.75" customHeight="1" x14ac:dyDescent="0.25">
      <c r="A2970" s="161">
        <v>42921</v>
      </c>
      <c r="B2970" s="162" t="s">
        <v>1474</v>
      </c>
      <c r="C2970" s="163" t="s">
        <v>19</v>
      </c>
      <c r="D2970" s="163" t="s">
        <v>2</v>
      </c>
      <c r="E2970" s="163"/>
      <c r="F2970" s="164">
        <v>0.01</v>
      </c>
      <c r="G2970" s="165"/>
      <c r="H2970" s="165"/>
      <c r="I2970" s="166"/>
      <c r="J2970" s="166"/>
      <c r="K2970" s="166"/>
      <c r="L2970" s="166"/>
      <c r="M2970" s="166"/>
      <c r="N2970" s="166"/>
      <c r="O2970" s="166"/>
      <c r="P2970" s="166"/>
      <c r="Q2970" s="166"/>
      <c r="R2970" s="166"/>
      <c r="S2970" s="166"/>
      <c r="T2970" s="166"/>
      <c r="U2970" s="166"/>
      <c r="V2970" s="166"/>
      <c r="W2970" s="166"/>
      <c r="X2970" s="166"/>
      <c r="Y2970" s="166"/>
      <c r="Z2970" s="166"/>
      <c r="AA2970" s="166"/>
      <c r="AB2970" s="166"/>
      <c r="AC2970" s="166"/>
      <c r="AD2970" s="166"/>
      <c r="AE2970" s="166"/>
      <c r="AF2970" s="166"/>
      <c r="AG2970" s="166"/>
      <c r="AH2970" s="166"/>
      <c r="AI2970" s="166"/>
      <c r="AJ2970" s="166"/>
      <c r="AK2970" s="166"/>
      <c r="AL2970" s="166"/>
      <c r="AM2970" s="166"/>
      <c r="AN2970" s="166"/>
      <c r="AO2970" s="166"/>
      <c r="AP2970" s="166"/>
      <c r="AQ2970" s="166"/>
      <c r="AR2970" s="166"/>
      <c r="AS2970" s="166"/>
      <c r="AT2970" s="166"/>
      <c r="AU2970" s="166"/>
      <c r="AV2970" s="166"/>
      <c r="AW2970" s="166"/>
      <c r="AX2970" s="166"/>
      <c r="AY2970" s="166"/>
    </row>
    <row r="2971" spans="1:51" s="115" customFormat="1" ht="12.75" customHeight="1" x14ac:dyDescent="0.25">
      <c r="A2971" s="156">
        <v>42922</v>
      </c>
      <c r="B2971" s="157" t="s">
        <v>1474</v>
      </c>
      <c r="C2971" s="158" t="s">
        <v>15</v>
      </c>
      <c r="D2971" s="158" t="s">
        <v>2</v>
      </c>
      <c r="E2971" s="158"/>
      <c r="F2971" s="159">
        <v>79.210327680000006</v>
      </c>
      <c r="G2971" s="160"/>
      <c r="H2971" s="160"/>
      <c r="I2971" s="166"/>
      <c r="J2971" s="166"/>
      <c r="K2971" s="166"/>
      <c r="L2971" s="166"/>
      <c r="M2971" s="166"/>
      <c r="N2971" s="166"/>
      <c r="O2971" s="166"/>
      <c r="P2971" s="166"/>
      <c r="Q2971" s="166"/>
      <c r="R2971" s="166"/>
      <c r="S2971" s="166"/>
      <c r="T2971" s="166"/>
      <c r="U2971" s="166"/>
      <c r="V2971" s="166"/>
      <c r="W2971" s="166"/>
      <c r="X2971" s="166"/>
      <c r="Y2971" s="166"/>
      <c r="Z2971" s="166"/>
      <c r="AA2971" s="166"/>
      <c r="AB2971" s="166"/>
      <c r="AC2971" s="166"/>
      <c r="AD2971" s="166"/>
      <c r="AE2971" s="166"/>
      <c r="AF2971" s="166"/>
      <c r="AG2971" s="166"/>
      <c r="AH2971" s="166"/>
      <c r="AI2971" s="166"/>
      <c r="AJ2971" s="166"/>
      <c r="AK2971" s="166"/>
      <c r="AL2971" s="166"/>
      <c r="AM2971" s="166"/>
      <c r="AN2971" s="166"/>
      <c r="AO2971" s="166"/>
      <c r="AP2971" s="166"/>
      <c r="AQ2971" s="166"/>
      <c r="AR2971" s="166"/>
      <c r="AS2971" s="166"/>
      <c r="AT2971" s="166"/>
      <c r="AU2971" s="166"/>
      <c r="AV2971" s="166"/>
      <c r="AW2971" s="166"/>
      <c r="AX2971" s="166"/>
      <c r="AY2971" s="166"/>
    </row>
    <row r="2972" spans="1:51" s="115" customFormat="1" ht="12.75" customHeight="1" x14ac:dyDescent="0.25">
      <c r="A2972" s="161">
        <v>42922</v>
      </c>
      <c r="B2972" s="162" t="s">
        <v>1474</v>
      </c>
      <c r="C2972" s="163" t="s">
        <v>15</v>
      </c>
      <c r="D2972" s="163" t="s">
        <v>2</v>
      </c>
      <c r="E2972" s="163"/>
      <c r="F2972" s="164">
        <v>21.055910400000002</v>
      </c>
      <c r="G2972" s="165"/>
      <c r="H2972" s="165"/>
      <c r="I2972" s="166"/>
      <c r="J2972" s="166"/>
      <c r="K2972" s="166"/>
      <c r="L2972" s="166"/>
      <c r="M2972" s="166"/>
      <c r="N2972" s="166"/>
      <c r="O2972" s="166"/>
      <c r="P2972" s="166"/>
      <c r="Q2972" s="166"/>
      <c r="R2972" s="166"/>
      <c r="S2972" s="166"/>
      <c r="T2972" s="166"/>
      <c r="U2972" s="166"/>
      <c r="V2972" s="166"/>
      <c r="W2972" s="166"/>
      <c r="X2972" s="166"/>
      <c r="Y2972" s="166"/>
      <c r="Z2972" s="166"/>
      <c r="AA2972" s="166"/>
      <c r="AB2972" s="166"/>
      <c r="AC2972" s="166"/>
      <c r="AD2972" s="166"/>
      <c r="AE2972" s="166"/>
      <c r="AF2972" s="166"/>
      <c r="AG2972" s="166"/>
      <c r="AH2972" s="166"/>
      <c r="AI2972" s="166"/>
      <c r="AJ2972" s="166"/>
      <c r="AK2972" s="166"/>
      <c r="AL2972" s="166"/>
      <c r="AM2972" s="166"/>
      <c r="AN2972" s="166"/>
      <c r="AO2972" s="166"/>
      <c r="AP2972" s="166"/>
      <c r="AQ2972" s="166"/>
      <c r="AR2972" s="166"/>
      <c r="AS2972" s="166"/>
      <c r="AT2972" s="166"/>
      <c r="AU2972" s="166"/>
      <c r="AV2972" s="166"/>
      <c r="AW2972" s="166"/>
      <c r="AX2972" s="166"/>
      <c r="AY2972" s="166"/>
    </row>
    <row r="2973" spans="1:51" s="115" customFormat="1" ht="12.75" customHeight="1" x14ac:dyDescent="0.25">
      <c r="A2973" s="156">
        <v>42926</v>
      </c>
      <c r="B2973" s="157" t="s">
        <v>1474</v>
      </c>
      <c r="C2973" s="158" t="s">
        <v>11</v>
      </c>
      <c r="D2973" s="158" t="s">
        <v>2</v>
      </c>
      <c r="E2973" s="158"/>
      <c r="F2973" s="159">
        <v>125</v>
      </c>
      <c r="G2973" s="160"/>
      <c r="H2973" s="160"/>
      <c r="I2973" s="166"/>
      <c r="J2973" s="166"/>
      <c r="K2973" s="166"/>
      <c r="L2973" s="166"/>
      <c r="M2973" s="166"/>
      <c r="N2973" s="166"/>
      <c r="O2973" s="166"/>
      <c r="P2973" s="166"/>
      <c r="Q2973" s="166"/>
      <c r="R2973" s="166"/>
      <c r="S2973" s="166"/>
      <c r="T2973" s="166"/>
      <c r="U2973" s="166"/>
      <c r="V2973" s="166"/>
      <c r="W2973" s="166"/>
      <c r="X2973" s="166"/>
      <c r="Y2973" s="166"/>
      <c r="Z2973" s="166"/>
      <c r="AA2973" s="166"/>
      <c r="AB2973" s="166"/>
      <c r="AC2973" s="166"/>
      <c r="AD2973" s="166"/>
      <c r="AE2973" s="166"/>
      <c r="AF2973" s="166"/>
      <c r="AG2973" s="166"/>
      <c r="AH2973" s="166"/>
      <c r="AI2973" s="166"/>
      <c r="AJ2973" s="166"/>
      <c r="AK2973" s="166"/>
      <c r="AL2973" s="166"/>
      <c r="AM2973" s="166"/>
      <c r="AN2973" s="166"/>
      <c r="AO2973" s="166"/>
      <c r="AP2973" s="166"/>
      <c r="AQ2973" s="166"/>
      <c r="AR2973" s="166"/>
      <c r="AS2973" s="166"/>
      <c r="AT2973" s="166"/>
      <c r="AU2973" s="166"/>
      <c r="AV2973" s="166"/>
      <c r="AW2973" s="166"/>
      <c r="AX2973" s="166"/>
      <c r="AY2973" s="166"/>
    </row>
    <row r="2974" spans="1:51" s="115" customFormat="1" ht="12.75" customHeight="1" x14ac:dyDescent="0.25">
      <c r="A2974" s="161">
        <v>42926</v>
      </c>
      <c r="B2974" s="162" t="s">
        <v>1474</v>
      </c>
      <c r="C2974" s="163" t="s">
        <v>11</v>
      </c>
      <c r="D2974" s="163" t="s">
        <v>2</v>
      </c>
      <c r="E2974" s="163"/>
      <c r="F2974" s="164">
        <v>62.5</v>
      </c>
      <c r="G2974" s="165"/>
      <c r="H2974" s="165"/>
      <c r="I2974" s="166"/>
      <c r="J2974" s="166"/>
      <c r="K2974" s="166"/>
      <c r="L2974" s="166"/>
      <c r="M2974" s="166"/>
      <c r="N2974" s="166"/>
      <c r="O2974" s="166"/>
      <c r="P2974" s="166"/>
      <c r="Q2974" s="166"/>
      <c r="R2974" s="166"/>
      <c r="S2974" s="166"/>
      <c r="T2974" s="166"/>
      <c r="U2974" s="166"/>
      <c r="V2974" s="166"/>
      <c r="W2974" s="166"/>
      <c r="X2974" s="166"/>
      <c r="Y2974" s="166"/>
      <c r="Z2974" s="166"/>
      <c r="AA2974" s="166"/>
      <c r="AB2974" s="166"/>
      <c r="AC2974" s="166"/>
      <c r="AD2974" s="166"/>
      <c r="AE2974" s="166"/>
      <c r="AF2974" s="166"/>
      <c r="AG2974" s="166"/>
      <c r="AH2974" s="166"/>
      <c r="AI2974" s="166"/>
      <c r="AJ2974" s="166"/>
      <c r="AK2974" s="166"/>
      <c r="AL2974" s="166"/>
      <c r="AM2974" s="166"/>
      <c r="AN2974" s="166"/>
      <c r="AO2974" s="166"/>
      <c r="AP2974" s="166"/>
      <c r="AQ2974" s="166"/>
      <c r="AR2974" s="166"/>
      <c r="AS2974" s="166"/>
      <c r="AT2974" s="166"/>
      <c r="AU2974" s="166"/>
      <c r="AV2974" s="166"/>
      <c r="AW2974" s="166"/>
      <c r="AX2974" s="166"/>
      <c r="AY2974" s="166"/>
    </row>
    <row r="2975" spans="1:51" s="115" customFormat="1" ht="12.75" customHeight="1" x14ac:dyDescent="0.25">
      <c r="A2975" s="156">
        <v>42926</v>
      </c>
      <c r="B2975" s="157" t="s">
        <v>1474</v>
      </c>
      <c r="C2975" s="158" t="s">
        <v>11</v>
      </c>
      <c r="D2975" s="158" t="s">
        <v>2</v>
      </c>
      <c r="E2975" s="158"/>
      <c r="F2975" s="159">
        <v>62.5</v>
      </c>
      <c r="G2975" s="160"/>
      <c r="H2975" s="160"/>
      <c r="I2975" s="166"/>
      <c r="J2975" s="166"/>
      <c r="K2975" s="166"/>
      <c r="L2975" s="166"/>
      <c r="M2975" s="166"/>
      <c r="N2975" s="166"/>
      <c r="O2975" s="166"/>
      <c r="P2975" s="166"/>
      <c r="Q2975" s="166"/>
      <c r="R2975" s="166"/>
      <c r="S2975" s="166"/>
      <c r="T2975" s="166"/>
      <c r="U2975" s="166"/>
      <c r="V2975" s="166"/>
      <c r="W2975" s="166"/>
      <c r="X2975" s="166"/>
      <c r="Y2975" s="166"/>
      <c r="Z2975" s="166"/>
      <c r="AA2975" s="166"/>
      <c r="AB2975" s="166"/>
      <c r="AC2975" s="166"/>
      <c r="AD2975" s="166"/>
      <c r="AE2975" s="166"/>
      <c r="AF2975" s="166"/>
      <c r="AG2975" s="166"/>
      <c r="AH2975" s="166"/>
      <c r="AI2975" s="166"/>
      <c r="AJ2975" s="166"/>
      <c r="AK2975" s="166"/>
      <c r="AL2975" s="166"/>
      <c r="AM2975" s="166"/>
      <c r="AN2975" s="166"/>
      <c r="AO2975" s="166"/>
      <c r="AP2975" s="166"/>
      <c r="AQ2975" s="166"/>
      <c r="AR2975" s="166"/>
      <c r="AS2975" s="166"/>
      <c r="AT2975" s="166"/>
      <c r="AU2975" s="166"/>
      <c r="AV2975" s="166"/>
      <c r="AW2975" s="166"/>
      <c r="AX2975" s="166"/>
      <c r="AY2975" s="166"/>
    </row>
    <row r="2976" spans="1:51" s="115" customFormat="1" ht="12.75" customHeight="1" x14ac:dyDescent="0.25">
      <c r="A2976" s="161">
        <v>42926</v>
      </c>
      <c r="B2976" s="162" t="s">
        <v>1474</v>
      </c>
      <c r="C2976" s="163" t="s">
        <v>11</v>
      </c>
      <c r="D2976" s="163" t="s">
        <v>2</v>
      </c>
      <c r="E2976" s="163"/>
      <c r="F2976" s="164">
        <v>25</v>
      </c>
      <c r="G2976" s="165"/>
      <c r="H2976" s="165"/>
      <c r="I2976" s="166"/>
      <c r="J2976" s="166"/>
      <c r="K2976" s="166"/>
      <c r="L2976" s="166"/>
      <c r="M2976" s="166"/>
      <c r="N2976" s="166"/>
      <c r="O2976" s="166"/>
      <c r="P2976" s="166"/>
      <c r="Q2976" s="166"/>
      <c r="R2976" s="166"/>
      <c r="S2976" s="166"/>
      <c r="T2976" s="166"/>
      <c r="U2976" s="166"/>
      <c r="V2976" s="166"/>
      <c r="W2976" s="166"/>
      <c r="X2976" s="166"/>
      <c r="Y2976" s="166"/>
      <c r="Z2976" s="166"/>
      <c r="AA2976" s="166"/>
      <c r="AB2976" s="166"/>
      <c r="AC2976" s="166"/>
      <c r="AD2976" s="166"/>
      <c r="AE2976" s="166"/>
      <c r="AF2976" s="166"/>
      <c r="AG2976" s="166"/>
      <c r="AH2976" s="166"/>
      <c r="AI2976" s="166"/>
      <c r="AJ2976" s="166"/>
      <c r="AK2976" s="166"/>
      <c r="AL2976" s="166"/>
      <c r="AM2976" s="166"/>
      <c r="AN2976" s="166"/>
      <c r="AO2976" s="166"/>
      <c r="AP2976" s="166"/>
      <c r="AQ2976" s="166"/>
      <c r="AR2976" s="166"/>
      <c r="AS2976" s="166"/>
      <c r="AT2976" s="166"/>
      <c r="AU2976" s="166"/>
      <c r="AV2976" s="166"/>
      <c r="AW2976" s="166"/>
      <c r="AX2976" s="166"/>
      <c r="AY2976" s="166"/>
    </row>
    <row r="2977" spans="1:51" s="115" customFormat="1" ht="12.75" customHeight="1" x14ac:dyDescent="0.25">
      <c r="A2977" s="156">
        <v>42934</v>
      </c>
      <c r="B2977" s="157" t="s">
        <v>1474</v>
      </c>
      <c r="C2977" s="158" t="s">
        <v>24</v>
      </c>
      <c r="D2977" s="158" t="s">
        <v>2</v>
      </c>
      <c r="E2977" s="158"/>
      <c r="F2977" s="159">
        <v>60</v>
      </c>
      <c r="G2977" s="160"/>
      <c r="H2977" s="160"/>
      <c r="I2977" s="166"/>
      <c r="J2977" s="166"/>
      <c r="K2977" s="166"/>
      <c r="L2977" s="166"/>
      <c r="M2977" s="166"/>
      <c r="N2977" s="166"/>
      <c r="O2977" s="166"/>
      <c r="P2977" s="166"/>
      <c r="Q2977" s="166"/>
      <c r="R2977" s="166"/>
      <c r="S2977" s="166"/>
      <c r="T2977" s="166"/>
      <c r="U2977" s="166"/>
      <c r="V2977" s="166"/>
      <c r="W2977" s="166"/>
      <c r="X2977" s="166"/>
      <c r="Y2977" s="166"/>
      <c r="Z2977" s="166"/>
      <c r="AA2977" s="166"/>
      <c r="AB2977" s="166"/>
      <c r="AC2977" s="166"/>
      <c r="AD2977" s="166"/>
      <c r="AE2977" s="166"/>
      <c r="AF2977" s="166"/>
      <c r="AG2977" s="166"/>
      <c r="AH2977" s="166"/>
      <c r="AI2977" s="166"/>
      <c r="AJ2977" s="166"/>
      <c r="AK2977" s="166"/>
      <c r="AL2977" s="166"/>
      <c r="AM2977" s="166"/>
      <c r="AN2977" s="166"/>
      <c r="AO2977" s="166"/>
      <c r="AP2977" s="166"/>
      <c r="AQ2977" s="166"/>
      <c r="AR2977" s="166"/>
      <c r="AS2977" s="166"/>
      <c r="AT2977" s="166"/>
      <c r="AU2977" s="166"/>
      <c r="AV2977" s="166"/>
      <c r="AW2977" s="166"/>
      <c r="AX2977" s="166"/>
      <c r="AY2977" s="166"/>
    </row>
    <row r="2978" spans="1:51" s="115" customFormat="1" ht="12.75" customHeight="1" x14ac:dyDescent="0.25">
      <c r="A2978" s="161">
        <v>42934</v>
      </c>
      <c r="B2978" s="162" t="s">
        <v>1474</v>
      </c>
      <c r="C2978" s="163" t="s">
        <v>25</v>
      </c>
      <c r="D2978" s="163" t="s">
        <v>2</v>
      </c>
      <c r="E2978" s="163"/>
      <c r="F2978" s="164">
        <v>10.593323720000001</v>
      </c>
      <c r="G2978" s="165"/>
      <c r="H2978" s="165"/>
      <c r="I2978" s="166"/>
      <c r="J2978" s="166"/>
      <c r="K2978" s="166"/>
      <c r="L2978" s="166"/>
      <c r="M2978" s="166"/>
      <c r="N2978" s="166"/>
      <c r="O2978" s="166"/>
      <c r="P2978" s="166"/>
      <c r="Q2978" s="166"/>
      <c r="R2978" s="166"/>
      <c r="S2978" s="166"/>
      <c r="T2978" s="166"/>
      <c r="U2978" s="166"/>
      <c r="V2978" s="166"/>
      <c r="W2978" s="166"/>
      <c r="X2978" s="166"/>
      <c r="Y2978" s="166"/>
      <c r="Z2978" s="166"/>
      <c r="AA2978" s="166"/>
      <c r="AB2978" s="166"/>
      <c r="AC2978" s="166"/>
      <c r="AD2978" s="166"/>
      <c r="AE2978" s="166"/>
      <c r="AF2978" s="166"/>
      <c r="AG2978" s="166"/>
      <c r="AH2978" s="166"/>
      <c r="AI2978" s="166"/>
      <c r="AJ2978" s="166"/>
      <c r="AK2978" s="166"/>
      <c r="AL2978" s="166"/>
      <c r="AM2978" s="166"/>
      <c r="AN2978" s="166"/>
      <c r="AO2978" s="166"/>
      <c r="AP2978" s="166"/>
      <c r="AQ2978" s="166"/>
      <c r="AR2978" s="166"/>
      <c r="AS2978" s="166"/>
      <c r="AT2978" s="166"/>
      <c r="AU2978" s="166"/>
      <c r="AV2978" s="166"/>
      <c r="AW2978" s="166"/>
      <c r="AX2978" s="166"/>
      <c r="AY2978" s="166"/>
    </row>
    <row r="2979" spans="1:51" s="115" customFormat="1" ht="12.75" customHeight="1" x14ac:dyDescent="0.25">
      <c r="A2979" s="156">
        <v>42936</v>
      </c>
      <c r="B2979" s="157" t="s">
        <v>1474</v>
      </c>
      <c r="C2979" s="158" t="s">
        <v>12</v>
      </c>
      <c r="D2979" s="158" t="s">
        <v>2</v>
      </c>
      <c r="E2979" s="158"/>
      <c r="F2979" s="159">
        <v>5.5</v>
      </c>
      <c r="G2979" s="160"/>
      <c r="H2979" s="160"/>
      <c r="I2979" s="166"/>
      <c r="J2979" s="166"/>
      <c r="K2979" s="166"/>
      <c r="L2979" s="166"/>
      <c r="M2979" s="166"/>
      <c r="N2979" s="166"/>
      <c r="O2979" s="166"/>
      <c r="P2979" s="166"/>
      <c r="Q2979" s="166"/>
      <c r="R2979" s="166"/>
      <c r="S2979" s="166"/>
      <c r="T2979" s="166"/>
      <c r="U2979" s="166"/>
      <c r="V2979" s="166"/>
      <c r="W2979" s="166"/>
      <c r="X2979" s="166"/>
      <c r="Y2979" s="166"/>
      <c r="Z2979" s="166"/>
      <c r="AA2979" s="166"/>
      <c r="AB2979" s="166"/>
      <c r="AC2979" s="166"/>
      <c r="AD2979" s="166"/>
      <c r="AE2979" s="166"/>
      <c r="AF2979" s="166"/>
      <c r="AG2979" s="166"/>
      <c r="AH2979" s="166"/>
      <c r="AI2979" s="166"/>
      <c r="AJ2979" s="166"/>
      <c r="AK2979" s="166"/>
      <c r="AL2979" s="166"/>
      <c r="AM2979" s="166"/>
      <c r="AN2979" s="166"/>
      <c r="AO2979" s="166"/>
      <c r="AP2979" s="166"/>
      <c r="AQ2979" s="166"/>
      <c r="AR2979" s="166"/>
      <c r="AS2979" s="166"/>
      <c r="AT2979" s="166"/>
      <c r="AU2979" s="166"/>
      <c r="AV2979" s="166"/>
      <c r="AW2979" s="166"/>
      <c r="AX2979" s="166"/>
      <c r="AY2979" s="166"/>
    </row>
    <row r="2980" spans="1:51" s="115" customFormat="1" ht="12.75" customHeight="1" x14ac:dyDescent="0.25">
      <c r="A2980" s="161">
        <v>42936</v>
      </c>
      <c r="B2980" s="162" t="s">
        <v>1474</v>
      </c>
      <c r="C2980" s="163" t="s">
        <v>12</v>
      </c>
      <c r="D2980" s="163" t="s">
        <v>2</v>
      </c>
      <c r="E2980" s="163"/>
      <c r="F2980" s="164">
        <v>5.5</v>
      </c>
      <c r="G2980" s="165"/>
      <c r="H2980" s="165"/>
      <c r="I2980" s="166"/>
      <c r="J2980" s="166"/>
      <c r="K2980" s="166"/>
      <c r="L2980" s="166"/>
      <c r="M2980" s="166"/>
      <c r="N2980" s="166"/>
      <c r="O2980" s="166"/>
      <c r="P2980" s="166"/>
      <c r="Q2980" s="166"/>
      <c r="R2980" s="166"/>
      <c r="S2980" s="166"/>
      <c r="T2980" s="166"/>
      <c r="U2980" s="166"/>
      <c r="V2980" s="166"/>
      <c r="W2980" s="166"/>
      <c r="X2980" s="166"/>
      <c r="Y2980" s="166"/>
      <c r="Z2980" s="166"/>
      <c r="AA2980" s="166"/>
      <c r="AB2980" s="166"/>
      <c r="AC2980" s="166"/>
      <c r="AD2980" s="166"/>
      <c r="AE2980" s="166"/>
      <c r="AF2980" s="166"/>
      <c r="AG2980" s="166"/>
      <c r="AH2980" s="166"/>
      <c r="AI2980" s="166"/>
      <c r="AJ2980" s="166"/>
      <c r="AK2980" s="166"/>
      <c r="AL2980" s="166"/>
      <c r="AM2980" s="166"/>
      <c r="AN2980" s="166"/>
      <c r="AO2980" s="166"/>
      <c r="AP2980" s="166"/>
      <c r="AQ2980" s="166"/>
      <c r="AR2980" s="166"/>
      <c r="AS2980" s="166"/>
      <c r="AT2980" s="166"/>
      <c r="AU2980" s="166"/>
      <c r="AV2980" s="166"/>
      <c r="AW2980" s="166"/>
      <c r="AX2980" s="166"/>
      <c r="AY2980" s="166"/>
    </row>
    <row r="2981" spans="1:51" s="115" customFormat="1" ht="12.75" customHeight="1" x14ac:dyDescent="0.25">
      <c r="A2981" s="156">
        <v>42936</v>
      </c>
      <c r="B2981" s="157" t="s">
        <v>1474</v>
      </c>
      <c r="C2981" s="158" t="s">
        <v>12</v>
      </c>
      <c r="D2981" s="158" t="s">
        <v>2</v>
      </c>
      <c r="E2981" s="158"/>
      <c r="F2981" s="159">
        <v>1</v>
      </c>
      <c r="G2981" s="160"/>
      <c r="H2981" s="160"/>
      <c r="I2981" s="166"/>
      <c r="J2981" s="166"/>
      <c r="K2981" s="166"/>
      <c r="L2981" s="166"/>
      <c r="M2981" s="166"/>
      <c r="N2981" s="166"/>
      <c r="O2981" s="166"/>
      <c r="P2981" s="166"/>
      <c r="Q2981" s="166"/>
      <c r="R2981" s="166"/>
      <c r="S2981" s="166"/>
      <c r="T2981" s="166"/>
      <c r="U2981" s="166"/>
      <c r="V2981" s="166"/>
      <c r="W2981" s="166"/>
      <c r="X2981" s="166"/>
      <c r="Y2981" s="166"/>
      <c r="Z2981" s="166"/>
      <c r="AA2981" s="166"/>
      <c r="AB2981" s="166"/>
      <c r="AC2981" s="166"/>
      <c r="AD2981" s="166"/>
      <c r="AE2981" s="166"/>
      <c r="AF2981" s="166"/>
      <c r="AG2981" s="166"/>
      <c r="AH2981" s="166"/>
      <c r="AI2981" s="166"/>
      <c r="AJ2981" s="166"/>
      <c r="AK2981" s="166"/>
      <c r="AL2981" s="166"/>
      <c r="AM2981" s="166"/>
      <c r="AN2981" s="166"/>
      <c r="AO2981" s="166"/>
      <c r="AP2981" s="166"/>
      <c r="AQ2981" s="166"/>
      <c r="AR2981" s="166"/>
      <c r="AS2981" s="166"/>
      <c r="AT2981" s="166"/>
      <c r="AU2981" s="166"/>
      <c r="AV2981" s="166"/>
      <c r="AW2981" s="166"/>
      <c r="AX2981" s="166"/>
      <c r="AY2981" s="166"/>
    </row>
    <row r="2982" spans="1:51" s="115" customFormat="1" ht="12.75" customHeight="1" x14ac:dyDescent="0.25">
      <c r="A2982" s="161">
        <v>42936</v>
      </c>
      <c r="B2982" s="162" t="s">
        <v>1474</v>
      </c>
      <c r="C2982" s="163" t="s">
        <v>12</v>
      </c>
      <c r="D2982" s="163" t="s">
        <v>2</v>
      </c>
      <c r="E2982" s="163"/>
      <c r="F2982" s="164">
        <v>1</v>
      </c>
      <c r="G2982" s="165"/>
      <c r="H2982" s="165"/>
      <c r="I2982" s="166"/>
      <c r="J2982" s="166"/>
      <c r="K2982" s="166"/>
      <c r="L2982" s="166"/>
      <c r="M2982" s="166"/>
      <c r="N2982" s="166"/>
      <c r="O2982" s="166"/>
      <c r="P2982" s="166"/>
      <c r="Q2982" s="166"/>
      <c r="R2982" s="166"/>
      <c r="S2982" s="166"/>
      <c r="T2982" s="166"/>
      <c r="U2982" s="166"/>
      <c r="V2982" s="166"/>
      <c r="W2982" s="166"/>
      <c r="X2982" s="166"/>
      <c r="Y2982" s="166"/>
      <c r="Z2982" s="166"/>
      <c r="AA2982" s="166"/>
      <c r="AB2982" s="166"/>
      <c r="AC2982" s="166"/>
      <c r="AD2982" s="166"/>
      <c r="AE2982" s="166"/>
      <c r="AF2982" s="166"/>
      <c r="AG2982" s="166"/>
      <c r="AH2982" s="166"/>
      <c r="AI2982" s="166"/>
      <c r="AJ2982" s="166"/>
      <c r="AK2982" s="166"/>
      <c r="AL2982" s="166"/>
      <c r="AM2982" s="166"/>
      <c r="AN2982" s="166"/>
      <c r="AO2982" s="166"/>
      <c r="AP2982" s="166"/>
      <c r="AQ2982" s="166"/>
      <c r="AR2982" s="166"/>
      <c r="AS2982" s="166"/>
      <c r="AT2982" s="166"/>
      <c r="AU2982" s="166"/>
      <c r="AV2982" s="166"/>
      <c r="AW2982" s="166"/>
      <c r="AX2982" s="166"/>
      <c r="AY2982" s="166"/>
    </row>
    <row r="2983" spans="1:51" s="115" customFormat="1" ht="12.75" customHeight="1" x14ac:dyDescent="0.25">
      <c r="A2983" s="156">
        <v>42937</v>
      </c>
      <c r="B2983" s="157" t="s">
        <v>1473</v>
      </c>
      <c r="C2983" s="158" t="s">
        <v>11</v>
      </c>
      <c r="D2983" s="158" t="s">
        <v>2</v>
      </c>
      <c r="E2983" s="158"/>
      <c r="F2983" s="159">
        <v>86.25</v>
      </c>
      <c r="G2983" s="160"/>
      <c r="H2983" s="160"/>
      <c r="I2983" s="166"/>
      <c r="J2983" s="166"/>
      <c r="K2983" s="166"/>
      <c r="L2983" s="166"/>
      <c r="M2983" s="166"/>
      <c r="N2983" s="166"/>
      <c r="O2983" s="166"/>
      <c r="P2983" s="166"/>
      <c r="Q2983" s="166"/>
      <c r="R2983" s="166"/>
      <c r="S2983" s="166"/>
      <c r="T2983" s="166"/>
      <c r="U2983" s="166"/>
      <c r="V2983" s="166"/>
      <c r="W2983" s="166"/>
      <c r="X2983" s="166"/>
      <c r="Y2983" s="166"/>
      <c r="Z2983" s="166"/>
      <c r="AA2983" s="166"/>
      <c r="AB2983" s="166"/>
      <c r="AC2983" s="166"/>
      <c r="AD2983" s="166"/>
      <c r="AE2983" s="166"/>
      <c r="AF2983" s="166"/>
      <c r="AG2983" s="166"/>
      <c r="AH2983" s="166"/>
      <c r="AI2983" s="166"/>
      <c r="AJ2983" s="166"/>
      <c r="AK2983" s="166"/>
      <c r="AL2983" s="166"/>
      <c r="AM2983" s="166"/>
      <c r="AN2983" s="166"/>
      <c r="AO2983" s="166"/>
      <c r="AP2983" s="166"/>
      <c r="AQ2983" s="166"/>
      <c r="AR2983" s="166"/>
      <c r="AS2983" s="166"/>
      <c r="AT2983" s="166"/>
      <c r="AU2983" s="166"/>
      <c r="AV2983" s="166"/>
      <c r="AW2983" s="166"/>
      <c r="AX2983" s="166"/>
      <c r="AY2983" s="166"/>
    </row>
    <row r="2984" spans="1:51" s="115" customFormat="1" ht="12.75" customHeight="1" x14ac:dyDescent="0.25">
      <c r="A2984" s="161">
        <v>42940</v>
      </c>
      <c r="B2984" s="162" t="s">
        <v>1474</v>
      </c>
      <c r="C2984" s="163" t="s">
        <v>21</v>
      </c>
      <c r="D2984" s="163" t="s">
        <v>2</v>
      </c>
      <c r="E2984" s="163"/>
      <c r="F2984" s="164">
        <v>6.2</v>
      </c>
      <c r="G2984" s="165"/>
      <c r="H2984" s="165"/>
      <c r="I2984" s="166"/>
      <c r="J2984" s="166"/>
      <c r="K2984" s="166"/>
      <c r="L2984" s="166"/>
      <c r="M2984" s="166"/>
      <c r="N2984" s="166"/>
      <c r="O2984" s="166"/>
      <c r="P2984" s="166"/>
      <c r="Q2984" s="166"/>
      <c r="R2984" s="166"/>
      <c r="S2984" s="166"/>
      <c r="T2984" s="166"/>
      <c r="U2984" s="166"/>
      <c r="V2984" s="166"/>
      <c r="W2984" s="166"/>
      <c r="X2984" s="166"/>
      <c r="Y2984" s="166"/>
      <c r="Z2984" s="166"/>
      <c r="AA2984" s="166"/>
      <c r="AB2984" s="166"/>
      <c r="AC2984" s="166"/>
      <c r="AD2984" s="166"/>
      <c r="AE2984" s="166"/>
      <c r="AF2984" s="166"/>
      <c r="AG2984" s="166"/>
      <c r="AH2984" s="166"/>
      <c r="AI2984" s="166"/>
      <c r="AJ2984" s="166"/>
      <c r="AK2984" s="166"/>
      <c r="AL2984" s="166"/>
      <c r="AM2984" s="166"/>
      <c r="AN2984" s="166"/>
      <c r="AO2984" s="166"/>
      <c r="AP2984" s="166"/>
      <c r="AQ2984" s="166"/>
      <c r="AR2984" s="166"/>
      <c r="AS2984" s="166"/>
      <c r="AT2984" s="166"/>
      <c r="AU2984" s="166"/>
      <c r="AV2984" s="166"/>
      <c r="AW2984" s="166"/>
      <c r="AX2984" s="166"/>
      <c r="AY2984" s="166"/>
    </row>
    <row r="2985" spans="1:51" s="115" customFormat="1" ht="12.75" customHeight="1" x14ac:dyDescent="0.25">
      <c r="A2985" s="156">
        <v>42941</v>
      </c>
      <c r="B2985" s="157" t="s">
        <v>1474</v>
      </c>
      <c r="C2985" s="158" t="s">
        <v>12</v>
      </c>
      <c r="D2985" s="158" t="s">
        <v>2</v>
      </c>
      <c r="E2985" s="158"/>
      <c r="F2985" s="159">
        <v>3.62068966</v>
      </c>
      <c r="G2985" s="160"/>
      <c r="H2985" s="160"/>
      <c r="I2985" s="166"/>
      <c r="J2985" s="166"/>
      <c r="K2985" s="166"/>
      <c r="L2985" s="166"/>
      <c r="M2985" s="166"/>
      <c r="N2985" s="166"/>
      <c r="O2985" s="166"/>
      <c r="P2985" s="166"/>
      <c r="Q2985" s="166"/>
      <c r="R2985" s="166"/>
      <c r="S2985" s="166"/>
      <c r="T2985" s="166"/>
      <c r="U2985" s="166"/>
      <c r="V2985" s="166"/>
      <c r="W2985" s="166"/>
      <c r="X2985" s="166"/>
      <c r="Y2985" s="166"/>
      <c r="Z2985" s="166"/>
      <c r="AA2985" s="166"/>
      <c r="AB2985" s="166"/>
      <c r="AC2985" s="166"/>
      <c r="AD2985" s="166"/>
      <c r="AE2985" s="166"/>
      <c r="AF2985" s="166"/>
      <c r="AG2985" s="166"/>
      <c r="AH2985" s="166"/>
      <c r="AI2985" s="166"/>
      <c r="AJ2985" s="166"/>
      <c r="AK2985" s="166"/>
      <c r="AL2985" s="166"/>
      <c r="AM2985" s="166"/>
      <c r="AN2985" s="166"/>
      <c r="AO2985" s="166"/>
      <c r="AP2985" s="166"/>
      <c r="AQ2985" s="166"/>
      <c r="AR2985" s="166"/>
      <c r="AS2985" s="166"/>
      <c r="AT2985" s="166"/>
      <c r="AU2985" s="166"/>
      <c r="AV2985" s="166"/>
      <c r="AW2985" s="166"/>
      <c r="AX2985" s="166"/>
      <c r="AY2985" s="166"/>
    </row>
    <row r="2986" spans="1:51" s="115" customFormat="1" ht="12.75" customHeight="1" x14ac:dyDescent="0.25">
      <c r="A2986" s="161">
        <v>42941</v>
      </c>
      <c r="B2986" s="162" t="s">
        <v>1474</v>
      </c>
      <c r="C2986" s="163" t="s">
        <v>12</v>
      </c>
      <c r="D2986" s="163" t="s">
        <v>2</v>
      </c>
      <c r="E2986" s="163"/>
      <c r="F2986" s="164">
        <v>3.37931034</v>
      </c>
      <c r="G2986" s="165"/>
      <c r="H2986" s="165"/>
      <c r="I2986" s="166"/>
      <c r="J2986" s="166"/>
      <c r="K2986" s="166"/>
      <c r="L2986" s="166"/>
      <c r="M2986" s="166"/>
      <c r="N2986" s="166"/>
      <c r="O2986" s="166"/>
      <c r="P2986" s="166"/>
      <c r="Q2986" s="166"/>
      <c r="R2986" s="166"/>
      <c r="S2986" s="166"/>
      <c r="T2986" s="166"/>
      <c r="U2986" s="166"/>
      <c r="V2986" s="166"/>
      <c r="W2986" s="166"/>
      <c r="X2986" s="166"/>
      <c r="Y2986" s="166"/>
      <c r="Z2986" s="166"/>
      <c r="AA2986" s="166"/>
      <c r="AB2986" s="166"/>
      <c r="AC2986" s="166"/>
      <c r="AD2986" s="166"/>
      <c r="AE2986" s="166"/>
      <c r="AF2986" s="166"/>
      <c r="AG2986" s="166"/>
      <c r="AH2986" s="166"/>
      <c r="AI2986" s="166"/>
      <c r="AJ2986" s="166"/>
      <c r="AK2986" s="166"/>
      <c r="AL2986" s="166"/>
      <c r="AM2986" s="166"/>
      <c r="AN2986" s="166"/>
      <c r="AO2986" s="166"/>
      <c r="AP2986" s="166"/>
      <c r="AQ2986" s="166"/>
      <c r="AR2986" s="166"/>
      <c r="AS2986" s="166"/>
      <c r="AT2986" s="166"/>
      <c r="AU2986" s="166"/>
      <c r="AV2986" s="166"/>
      <c r="AW2986" s="166"/>
      <c r="AX2986" s="166"/>
      <c r="AY2986" s="166"/>
    </row>
    <row r="2987" spans="1:51" s="115" customFormat="1" ht="12.75" customHeight="1" x14ac:dyDescent="0.25">
      <c r="A2987" s="156">
        <v>42941</v>
      </c>
      <c r="B2987" s="157" t="s">
        <v>1474</v>
      </c>
      <c r="C2987" s="158" t="s">
        <v>12</v>
      </c>
      <c r="D2987" s="158" t="s">
        <v>2</v>
      </c>
      <c r="E2987" s="158"/>
      <c r="F2987" s="159">
        <v>2.37931034</v>
      </c>
      <c r="G2987" s="160"/>
      <c r="H2987" s="160"/>
      <c r="I2987" s="166"/>
      <c r="J2987" s="166"/>
      <c r="K2987" s="166"/>
      <c r="L2987" s="166"/>
      <c r="M2987" s="166"/>
      <c r="N2987" s="166"/>
      <c r="O2987" s="166"/>
      <c r="P2987" s="166"/>
      <c r="Q2987" s="166"/>
      <c r="R2987" s="166"/>
      <c r="S2987" s="166"/>
      <c r="T2987" s="166"/>
      <c r="U2987" s="166"/>
      <c r="V2987" s="166"/>
      <c r="W2987" s="166"/>
      <c r="X2987" s="166"/>
      <c r="Y2987" s="166"/>
      <c r="Z2987" s="166"/>
      <c r="AA2987" s="166"/>
      <c r="AB2987" s="166"/>
      <c r="AC2987" s="166"/>
      <c r="AD2987" s="166"/>
      <c r="AE2987" s="166"/>
      <c r="AF2987" s="166"/>
      <c r="AG2987" s="166"/>
      <c r="AH2987" s="166"/>
      <c r="AI2987" s="166"/>
      <c r="AJ2987" s="166"/>
      <c r="AK2987" s="166"/>
      <c r="AL2987" s="166"/>
      <c r="AM2987" s="166"/>
      <c r="AN2987" s="166"/>
      <c r="AO2987" s="166"/>
      <c r="AP2987" s="166"/>
      <c r="AQ2987" s="166"/>
      <c r="AR2987" s="166"/>
      <c r="AS2987" s="166"/>
      <c r="AT2987" s="166"/>
      <c r="AU2987" s="166"/>
      <c r="AV2987" s="166"/>
      <c r="AW2987" s="166"/>
      <c r="AX2987" s="166"/>
      <c r="AY2987" s="166"/>
    </row>
    <row r="2988" spans="1:51" s="115" customFormat="1" ht="12.75" customHeight="1" x14ac:dyDescent="0.25">
      <c r="A2988" s="161">
        <v>42941</v>
      </c>
      <c r="B2988" s="162" t="s">
        <v>1474</v>
      </c>
      <c r="C2988" s="163" t="s">
        <v>12</v>
      </c>
      <c r="D2988" s="163" t="s">
        <v>2</v>
      </c>
      <c r="E2988" s="163"/>
      <c r="F2988" s="164">
        <v>2.2206896600000001</v>
      </c>
      <c r="G2988" s="165"/>
      <c r="H2988" s="165"/>
      <c r="I2988" s="166"/>
      <c r="J2988" s="166"/>
      <c r="K2988" s="166"/>
      <c r="L2988" s="166"/>
      <c r="M2988" s="166"/>
      <c r="N2988" s="166"/>
      <c r="O2988" s="166"/>
      <c r="P2988" s="166"/>
      <c r="Q2988" s="166"/>
      <c r="R2988" s="166"/>
      <c r="S2988" s="166"/>
      <c r="T2988" s="166"/>
      <c r="U2988" s="166"/>
      <c r="V2988" s="166"/>
      <c r="W2988" s="166"/>
      <c r="X2988" s="166"/>
      <c r="Y2988" s="166"/>
      <c r="Z2988" s="166"/>
      <c r="AA2988" s="166"/>
      <c r="AB2988" s="166"/>
      <c r="AC2988" s="166"/>
      <c r="AD2988" s="166"/>
      <c r="AE2988" s="166"/>
      <c r="AF2988" s="166"/>
      <c r="AG2988" s="166"/>
      <c r="AH2988" s="166"/>
      <c r="AI2988" s="166"/>
      <c r="AJ2988" s="166"/>
      <c r="AK2988" s="166"/>
      <c r="AL2988" s="166"/>
      <c r="AM2988" s="166"/>
      <c r="AN2988" s="166"/>
      <c r="AO2988" s="166"/>
      <c r="AP2988" s="166"/>
      <c r="AQ2988" s="166"/>
      <c r="AR2988" s="166"/>
      <c r="AS2988" s="166"/>
      <c r="AT2988" s="166"/>
      <c r="AU2988" s="166"/>
      <c r="AV2988" s="166"/>
      <c r="AW2988" s="166"/>
      <c r="AX2988" s="166"/>
      <c r="AY2988" s="166"/>
    </row>
    <row r="2989" spans="1:51" s="115" customFormat="1" ht="12.75" customHeight="1" x14ac:dyDescent="0.25">
      <c r="A2989" s="156">
        <v>42942</v>
      </c>
      <c r="B2989" s="157" t="s">
        <v>1474</v>
      </c>
      <c r="C2989" s="158" t="s">
        <v>21</v>
      </c>
      <c r="D2989" s="158" t="s">
        <v>2</v>
      </c>
      <c r="E2989" s="158"/>
      <c r="F2989" s="159">
        <v>6.2</v>
      </c>
      <c r="G2989" s="160"/>
      <c r="H2989" s="160"/>
      <c r="I2989" s="166"/>
      <c r="J2989" s="166"/>
      <c r="K2989" s="166"/>
      <c r="L2989" s="166"/>
      <c r="M2989" s="166"/>
      <c r="N2989" s="166"/>
      <c r="O2989" s="166"/>
      <c r="P2989" s="166"/>
      <c r="Q2989" s="166"/>
      <c r="R2989" s="166"/>
      <c r="S2989" s="166"/>
      <c r="T2989" s="166"/>
      <c r="U2989" s="166"/>
      <c r="V2989" s="166"/>
      <c r="W2989" s="166"/>
      <c r="X2989" s="166"/>
      <c r="Y2989" s="166"/>
      <c r="Z2989" s="166"/>
      <c r="AA2989" s="166"/>
      <c r="AB2989" s="166"/>
      <c r="AC2989" s="166"/>
      <c r="AD2989" s="166"/>
      <c r="AE2989" s="166"/>
      <c r="AF2989" s="166"/>
      <c r="AG2989" s="166"/>
      <c r="AH2989" s="166"/>
      <c r="AI2989" s="166"/>
      <c r="AJ2989" s="166"/>
      <c r="AK2989" s="166"/>
      <c r="AL2989" s="166"/>
      <c r="AM2989" s="166"/>
      <c r="AN2989" s="166"/>
      <c r="AO2989" s="166"/>
      <c r="AP2989" s="166"/>
      <c r="AQ2989" s="166"/>
      <c r="AR2989" s="166"/>
      <c r="AS2989" s="166"/>
      <c r="AT2989" s="166"/>
      <c r="AU2989" s="166"/>
      <c r="AV2989" s="166"/>
      <c r="AW2989" s="166"/>
      <c r="AX2989" s="166"/>
      <c r="AY2989" s="166"/>
    </row>
    <row r="2990" spans="1:51" s="115" customFormat="1" ht="12.75" customHeight="1" x14ac:dyDescent="0.25">
      <c r="A2990" s="161">
        <v>42942</v>
      </c>
      <c r="B2990" s="162" t="s">
        <v>1474</v>
      </c>
      <c r="C2990" s="163" t="s">
        <v>22</v>
      </c>
      <c r="D2990" s="163" t="s">
        <v>2</v>
      </c>
      <c r="E2990" s="163"/>
      <c r="F2990" s="164">
        <v>18.227316999999999</v>
      </c>
      <c r="G2990" s="165"/>
      <c r="H2990" s="165"/>
      <c r="I2990" s="166"/>
      <c r="J2990" s="166"/>
      <c r="K2990" s="166"/>
      <c r="L2990" s="166"/>
      <c r="M2990" s="166"/>
      <c r="N2990" s="166"/>
      <c r="O2990" s="166"/>
      <c r="P2990" s="166"/>
      <c r="Q2990" s="166"/>
      <c r="R2990" s="166"/>
      <c r="S2990" s="166"/>
      <c r="T2990" s="166"/>
      <c r="U2990" s="166"/>
      <c r="V2990" s="166"/>
      <c r="W2990" s="166"/>
      <c r="X2990" s="166"/>
      <c r="Y2990" s="166"/>
      <c r="Z2990" s="166"/>
      <c r="AA2990" s="166"/>
      <c r="AB2990" s="166"/>
      <c r="AC2990" s="166"/>
      <c r="AD2990" s="166"/>
      <c r="AE2990" s="166"/>
      <c r="AF2990" s="166"/>
      <c r="AG2990" s="166"/>
      <c r="AH2990" s="166"/>
      <c r="AI2990" s="166"/>
      <c r="AJ2990" s="166"/>
      <c r="AK2990" s="166"/>
      <c r="AL2990" s="166"/>
      <c r="AM2990" s="166"/>
      <c r="AN2990" s="166"/>
      <c r="AO2990" s="166"/>
      <c r="AP2990" s="166"/>
      <c r="AQ2990" s="166"/>
      <c r="AR2990" s="166"/>
      <c r="AS2990" s="166"/>
      <c r="AT2990" s="166"/>
      <c r="AU2990" s="166"/>
      <c r="AV2990" s="166"/>
      <c r="AW2990" s="166"/>
      <c r="AX2990" s="166"/>
      <c r="AY2990" s="166"/>
    </row>
    <row r="2991" spans="1:51" s="115" customFormat="1" ht="12.75" customHeight="1" x14ac:dyDescent="0.25">
      <c r="A2991" s="156">
        <v>42942</v>
      </c>
      <c r="B2991" s="157" t="s">
        <v>1474</v>
      </c>
      <c r="C2991" s="158" t="s">
        <v>22</v>
      </c>
      <c r="D2991" s="158" t="s">
        <v>2</v>
      </c>
      <c r="E2991" s="158"/>
      <c r="F2991" s="159">
        <v>7.8055119999999993</v>
      </c>
      <c r="G2991" s="160"/>
      <c r="H2991" s="160"/>
      <c r="I2991" s="166"/>
      <c r="J2991" s="166"/>
      <c r="K2991" s="166"/>
      <c r="L2991" s="166"/>
      <c r="M2991" s="166"/>
      <c r="N2991" s="166"/>
      <c r="O2991" s="166"/>
      <c r="P2991" s="166"/>
      <c r="Q2991" s="166"/>
      <c r="R2991" s="166"/>
      <c r="S2991" s="166"/>
      <c r="T2991" s="166"/>
      <c r="U2991" s="166"/>
      <c r="V2991" s="166"/>
      <c r="W2991" s="166"/>
      <c r="X2991" s="166"/>
      <c r="Y2991" s="166"/>
      <c r="Z2991" s="166"/>
      <c r="AA2991" s="166"/>
      <c r="AB2991" s="166"/>
      <c r="AC2991" s="166"/>
      <c r="AD2991" s="166"/>
      <c r="AE2991" s="166"/>
      <c r="AF2991" s="166"/>
      <c r="AG2991" s="166"/>
      <c r="AH2991" s="166"/>
      <c r="AI2991" s="166"/>
      <c r="AJ2991" s="166"/>
      <c r="AK2991" s="166"/>
      <c r="AL2991" s="166"/>
      <c r="AM2991" s="166"/>
      <c r="AN2991" s="166"/>
      <c r="AO2991" s="166"/>
      <c r="AP2991" s="166"/>
      <c r="AQ2991" s="166"/>
      <c r="AR2991" s="166"/>
      <c r="AS2991" s="166"/>
      <c r="AT2991" s="166"/>
      <c r="AU2991" s="166"/>
      <c r="AV2991" s="166"/>
      <c r="AW2991" s="166"/>
      <c r="AX2991" s="166"/>
      <c r="AY2991" s="166"/>
    </row>
    <row r="2992" spans="1:51" s="115" customFormat="1" ht="12.75" customHeight="1" x14ac:dyDescent="0.25">
      <c r="A2992" s="161">
        <v>42948</v>
      </c>
      <c r="B2992" s="162" t="s">
        <v>1474</v>
      </c>
      <c r="C2992" s="163" t="s">
        <v>749</v>
      </c>
      <c r="D2992" s="163" t="s">
        <v>2</v>
      </c>
      <c r="E2992" s="163"/>
      <c r="F2992" s="164">
        <v>22</v>
      </c>
      <c r="G2992" s="165"/>
      <c r="H2992" s="165"/>
      <c r="I2992" s="166"/>
      <c r="J2992" s="166"/>
      <c r="K2992" s="166"/>
      <c r="L2992" s="166"/>
      <c r="M2992" s="166"/>
      <c r="N2992" s="166"/>
      <c r="O2992" s="166"/>
      <c r="P2992" s="166"/>
      <c r="Q2992" s="166"/>
      <c r="R2992" s="166"/>
      <c r="S2992" s="166"/>
      <c r="T2992" s="166"/>
      <c r="U2992" s="166"/>
      <c r="V2992" s="166"/>
      <c r="W2992" s="166"/>
      <c r="X2992" s="166"/>
      <c r="Y2992" s="166"/>
      <c r="Z2992" s="166"/>
      <c r="AA2992" s="166"/>
      <c r="AB2992" s="166"/>
      <c r="AC2992" s="166"/>
      <c r="AD2992" s="166"/>
      <c r="AE2992" s="166"/>
      <c r="AF2992" s="166"/>
      <c r="AG2992" s="166"/>
      <c r="AH2992" s="166"/>
      <c r="AI2992" s="166"/>
      <c r="AJ2992" s="166"/>
      <c r="AK2992" s="166"/>
      <c r="AL2992" s="166"/>
      <c r="AM2992" s="166"/>
      <c r="AN2992" s="166"/>
      <c r="AO2992" s="166"/>
      <c r="AP2992" s="166"/>
      <c r="AQ2992" s="166"/>
      <c r="AR2992" s="166"/>
      <c r="AS2992" s="166"/>
      <c r="AT2992" s="166"/>
      <c r="AU2992" s="166"/>
      <c r="AV2992" s="166"/>
      <c r="AW2992" s="166"/>
      <c r="AX2992" s="166"/>
      <c r="AY2992" s="166"/>
    </row>
    <row r="2993" spans="1:51" s="115" customFormat="1" ht="12.75" customHeight="1" x14ac:dyDescent="0.25">
      <c r="A2993" s="156">
        <v>42963</v>
      </c>
      <c r="B2993" s="157" t="s">
        <v>1474</v>
      </c>
      <c r="C2993" s="158" t="s">
        <v>25</v>
      </c>
      <c r="D2993" s="158" t="s">
        <v>2</v>
      </c>
      <c r="E2993" s="158"/>
      <c r="F2993" s="159">
        <v>3.35</v>
      </c>
      <c r="G2993" s="160"/>
      <c r="H2993" s="160"/>
      <c r="I2993" s="166"/>
      <c r="J2993" s="166"/>
      <c r="K2993" s="166"/>
      <c r="L2993" s="166"/>
      <c r="M2993" s="166"/>
      <c r="N2993" s="166"/>
      <c r="O2993" s="166"/>
      <c r="P2993" s="166"/>
      <c r="Q2993" s="166"/>
      <c r="R2993" s="166"/>
      <c r="S2993" s="166"/>
      <c r="T2993" s="166"/>
      <c r="U2993" s="166"/>
      <c r="V2993" s="166"/>
      <c r="W2993" s="166"/>
      <c r="X2993" s="166"/>
      <c r="Y2993" s="166"/>
      <c r="Z2993" s="166"/>
      <c r="AA2993" s="166"/>
      <c r="AB2993" s="166"/>
      <c r="AC2993" s="166"/>
      <c r="AD2993" s="166"/>
      <c r="AE2993" s="166"/>
      <c r="AF2993" s="166"/>
      <c r="AG2993" s="166"/>
      <c r="AH2993" s="166"/>
      <c r="AI2993" s="166"/>
      <c r="AJ2993" s="166"/>
      <c r="AK2993" s="166"/>
      <c r="AL2993" s="166"/>
      <c r="AM2993" s="166"/>
      <c r="AN2993" s="166"/>
      <c r="AO2993" s="166"/>
      <c r="AP2993" s="166"/>
      <c r="AQ2993" s="166"/>
      <c r="AR2993" s="166"/>
      <c r="AS2993" s="166"/>
      <c r="AT2993" s="166"/>
      <c r="AU2993" s="166"/>
      <c r="AV2993" s="166"/>
      <c r="AW2993" s="166"/>
      <c r="AX2993" s="166"/>
      <c r="AY2993" s="166"/>
    </row>
    <row r="2994" spans="1:51" s="115" customFormat="1" ht="12.75" customHeight="1" x14ac:dyDescent="0.25">
      <c r="A2994" s="161">
        <v>42963</v>
      </c>
      <c r="B2994" s="162" t="s">
        <v>1474</v>
      </c>
      <c r="C2994" s="163" t="s">
        <v>25</v>
      </c>
      <c r="D2994" s="163" t="s">
        <v>2</v>
      </c>
      <c r="E2994" s="163"/>
      <c r="F2994" s="164">
        <v>1.1050441499999999</v>
      </c>
      <c r="G2994" s="165"/>
      <c r="H2994" s="165"/>
      <c r="I2994" s="166"/>
      <c r="J2994" s="166"/>
      <c r="K2994" s="166"/>
      <c r="L2994" s="166"/>
      <c r="M2994" s="166"/>
      <c r="N2994" s="166"/>
      <c r="O2994" s="166"/>
      <c r="P2994" s="166"/>
      <c r="Q2994" s="166"/>
      <c r="R2994" s="166"/>
      <c r="S2994" s="166"/>
      <c r="T2994" s="166"/>
      <c r="U2994" s="166"/>
      <c r="V2994" s="166"/>
      <c r="W2994" s="166"/>
      <c r="X2994" s="166"/>
      <c r="Y2994" s="166"/>
      <c r="Z2994" s="166"/>
      <c r="AA2994" s="166"/>
      <c r="AB2994" s="166"/>
      <c r="AC2994" s="166"/>
      <c r="AD2994" s="166"/>
      <c r="AE2994" s="166"/>
      <c r="AF2994" s="166"/>
      <c r="AG2994" s="166"/>
      <c r="AH2994" s="166"/>
      <c r="AI2994" s="166"/>
      <c r="AJ2994" s="166"/>
      <c r="AK2994" s="166"/>
      <c r="AL2994" s="166"/>
      <c r="AM2994" s="166"/>
      <c r="AN2994" s="166"/>
      <c r="AO2994" s="166"/>
      <c r="AP2994" s="166"/>
      <c r="AQ2994" s="166"/>
      <c r="AR2994" s="166"/>
      <c r="AS2994" s="166"/>
      <c r="AT2994" s="166"/>
      <c r="AU2994" s="166"/>
      <c r="AV2994" s="166"/>
      <c r="AW2994" s="166"/>
      <c r="AX2994" s="166"/>
      <c r="AY2994" s="166"/>
    </row>
    <row r="2995" spans="1:51" s="115" customFormat="1" ht="12.75" customHeight="1" x14ac:dyDescent="0.25">
      <c r="A2995" s="156">
        <v>42969</v>
      </c>
      <c r="B2995" s="157" t="s">
        <v>1474</v>
      </c>
      <c r="C2995" s="158" t="s">
        <v>11</v>
      </c>
      <c r="D2995" s="158" t="s">
        <v>2</v>
      </c>
      <c r="E2995" s="158"/>
      <c r="F2995" s="159">
        <v>53.908999999999999</v>
      </c>
      <c r="G2995" s="160"/>
      <c r="H2995" s="160"/>
      <c r="I2995" s="166"/>
      <c r="J2995" s="166"/>
      <c r="K2995" s="166"/>
      <c r="L2995" s="166"/>
      <c r="M2995" s="166"/>
      <c r="N2995" s="166"/>
      <c r="O2995" s="166"/>
      <c r="P2995" s="166"/>
      <c r="Q2995" s="166"/>
      <c r="R2995" s="166"/>
      <c r="S2995" s="166"/>
      <c r="T2995" s="166"/>
      <c r="U2995" s="166"/>
      <c r="V2995" s="166"/>
      <c r="W2995" s="166"/>
      <c r="X2995" s="166"/>
      <c r="Y2995" s="166"/>
      <c r="Z2995" s="166"/>
      <c r="AA2995" s="166"/>
      <c r="AB2995" s="166"/>
      <c r="AC2995" s="166"/>
      <c r="AD2995" s="166"/>
      <c r="AE2995" s="166"/>
      <c r="AF2995" s="166"/>
      <c r="AG2995" s="166"/>
      <c r="AH2995" s="166"/>
      <c r="AI2995" s="166"/>
      <c r="AJ2995" s="166"/>
      <c r="AK2995" s="166"/>
      <c r="AL2995" s="166"/>
      <c r="AM2995" s="166"/>
      <c r="AN2995" s="166"/>
      <c r="AO2995" s="166"/>
      <c r="AP2995" s="166"/>
      <c r="AQ2995" s="166"/>
      <c r="AR2995" s="166"/>
      <c r="AS2995" s="166"/>
      <c r="AT2995" s="166"/>
      <c r="AU2995" s="166"/>
      <c r="AV2995" s="166"/>
      <c r="AW2995" s="166"/>
      <c r="AX2995" s="166"/>
      <c r="AY2995" s="166"/>
    </row>
    <row r="2996" spans="1:51" s="115" customFormat="1" ht="12.75" customHeight="1" x14ac:dyDescent="0.25">
      <c r="A2996" s="161">
        <v>42977</v>
      </c>
      <c r="B2996" s="162" t="s">
        <v>1474</v>
      </c>
      <c r="C2996" s="163" t="s">
        <v>11</v>
      </c>
      <c r="D2996" s="163" t="s">
        <v>2</v>
      </c>
      <c r="E2996" s="163"/>
      <c r="F2996" s="164">
        <v>8.61</v>
      </c>
      <c r="G2996" s="165"/>
      <c r="H2996" s="165"/>
      <c r="I2996" s="166"/>
      <c r="J2996" s="166"/>
      <c r="K2996" s="166"/>
      <c r="L2996" s="166"/>
      <c r="M2996" s="166"/>
      <c r="N2996" s="166"/>
      <c r="O2996" s="166"/>
      <c r="P2996" s="166"/>
      <c r="Q2996" s="166"/>
      <c r="R2996" s="166"/>
      <c r="S2996" s="166"/>
      <c r="T2996" s="166"/>
      <c r="U2996" s="166"/>
      <c r="V2996" s="166"/>
      <c r="W2996" s="166"/>
      <c r="X2996" s="166"/>
      <c r="Y2996" s="166"/>
      <c r="Z2996" s="166"/>
      <c r="AA2996" s="166"/>
      <c r="AB2996" s="166"/>
      <c r="AC2996" s="166"/>
      <c r="AD2996" s="166"/>
      <c r="AE2996" s="166"/>
      <c r="AF2996" s="166"/>
      <c r="AG2996" s="166"/>
      <c r="AH2996" s="166"/>
      <c r="AI2996" s="166"/>
      <c r="AJ2996" s="166"/>
      <c r="AK2996" s="166"/>
      <c r="AL2996" s="166"/>
      <c r="AM2996" s="166"/>
      <c r="AN2996" s="166"/>
      <c r="AO2996" s="166"/>
      <c r="AP2996" s="166"/>
      <c r="AQ2996" s="166"/>
      <c r="AR2996" s="166"/>
      <c r="AS2996" s="166"/>
      <c r="AT2996" s="166"/>
      <c r="AU2996" s="166"/>
      <c r="AV2996" s="166"/>
      <c r="AW2996" s="166"/>
      <c r="AX2996" s="166"/>
      <c r="AY2996" s="166"/>
    </row>
    <row r="2997" spans="1:51" s="115" customFormat="1" ht="12.75" customHeight="1" x14ac:dyDescent="0.25">
      <c r="A2997" s="156">
        <v>42982</v>
      </c>
      <c r="B2997" s="157" t="s">
        <v>1474</v>
      </c>
      <c r="C2997" s="158" t="s">
        <v>11</v>
      </c>
      <c r="D2997" s="158" t="s">
        <v>2</v>
      </c>
      <c r="E2997" s="158"/>
      <c r="F2997" s="159">
        <v>7.8128678600002797</v>
      </c>
      <c r="G2997" s="160"/>
      <c r="H2997" s="160"/>
      <c r="I2997" s="166"/>
      <c r="J2997" s="166"/>
      <c r="K2997" s="166"/>
      <c r="L2997" s="166"/>
      <c r="M2997" s="166"/>
      <c r="N2997" s="166"/>
      <c r="O2997" s="166"/>
      <c r="P2997" s="166"/>
      <c r="Q2997" s="166"/>
      <c r="R2997" s="166"/>
      <c r="S2997" s="166"/>
      <c r="T2997" s="166"/>
      <c r="U2997" s="166"/>
      <c r="V2997" s="166"/>
      <c r="W2997" s="166"/>
      <c r="X2997" s="166"/>
      <c r="Y2997" s="166"/>
      <c r="Z2997" s="166"/>
      <c r="AA2997" s="166"/>
      <c r="AB2997" s="166"/>
      <c r="AC2997" s="166"/>
      <c r="AD2997" s="166"/>
      <c r="AE2997" s="166"/>
      <c r="AF2997" s="166"/>
      <c r="AG2997" s="166"/>
      <c r="AH2997" s="166"/>
      <c r="AI2997" s="166"/>
      <c r="AJ2997" s="166"/>
      <c r="AK2997" s="166"/>
      <c r="AL2997" s="166"/>
      <c r="AM2997" s="166"/>
      <c r="AN2997" s="166"/>
      <c r="AO2997" s="166"/>
      <c r="AP2997" s="166"/>
      <c r="AQ2997" s="166"/>
      <c r="AR2997" s="166"/>
      <c r="AS2997" s="166"/>
      <c r="AT2997" s="166"/>
      <c r="AU2997" s="166"/>
      <c r="AV2997" s="166"/>
      <c r="AW2997" s="166"/>
      <c r="AX2997" s="166"/>
      <c r="AY2997" s="166"/>
    </row>
    <row r="2998" spans="1:51" s="115" customFormat="1" ht="12.75" customHeight="1" x14ac:dyDescent="0.25">
      <c r="A2998" s="161">
        <v>42982</v>
      </c>
      <c r="B2998" s="162" t="s">
        <v>1474</v>
      </c>
      <c r="C2998" s="163" t="s">
        <v>11</v>
      </c>
      <c r="D2998" s="163" t="s">
        <v>2</v>
      </c>
      <c r="E2998" s="163"/>
      <c r="F2998" s="164">
        <v>1.93521496532265</v>
      </c>
      <c r="G2998" s="165"/>
      <c r="H2998" s="165"/>
      <c r="I2998" s="166"/>
      <c r="J2998" s="166"/>
      <c r="K2998" s="166"/>
      <c r="L2998" s="166"/>
      <c r="M2998" s="166"/>
      <c r="N2998" s="166"/>
      <c r="O2998" s="166"/>
      <c r="P2998" s="166"/>
      <c r="Q2998" s="166"/>
      <c r="R2998" s="166"/>
      <c r="S2998" s="166"/>
      <c r="T2998" s="166"/>
      <c r="U2998" s="166"/>
      <c r="V2998" s="166"/>
      <c r="W2998" s="166"/>
      <c r="X2998" s="166"/>
      <c r="Y2998" s="166"/>
      <c r="Z2998" s="166"/>
      <c r="AA2998" s="166"/>
      <c r="AB2998" s="166"/>
      <c r="AC2998" s="166"/>
      <c r="AD2998" s="166"/>
      <c r="AE2998" s="166"/>
      <c r="AF2998" s="166"/>
      <c r="AG2998" s="166"/>
      <c r="AH2998" s="166"/>
      <c r="AI2998" s="166"/>
      <c r="AJ2998" s="166"/>
      <c r="AK2998" s="166"/>
      <c r="AL2998" s="166"/>
      <c r="AM2998" s="166"/>
      <c r="AN2998" s="166"/>
      <c r="AO2998" s="166"/>
      <c r="AP2998" s="166"/>
      <c r="AQ2998" s="166"/>
      <c r="AR2998" s="166"/>
      <c r="AS2998" s="166"/>
      <c r="AT2998" s="166"/>
      <c r="AU2998" s="166"/>
      <c r="AV2998" s="166"/>
      <c r="AW2998" s="166"/>
      <c r="AX2998" s="166"/>
      <c r="AY2998" s="166"/>
    </row>
    <row r="2999" spans="1:51" s="115" customFormat="1" ht="12.75" customHeight="1" x14ac:dyDescent="0.25">
      <c r="A2999" s="156">
        <v>42989</v>
      </c>
      <c r="B2999" s="157" t="s">
        <v>1474</v>
      </c>
      <c r="C2999" s="158" t="s">
        <v>19</v>
      </c>
      <c r="D2999" s="158" t="s">
        <v>2</v>
      </c>
      <c r="E2999" s="158"/>
      <c r="F2999" s="159">
        <v>70.572000000000003</v>
      </c>
      <c r="G2999" s="160"/>
      <c r="H2999" s="160"/>
      <c r="I2999" s="166"/>
      <c r="J2999" s="166"/>
      <c r="K2999" s="166"/>
      <c r="L2999" s="166"/>
      <c r="M2999" s="166"/>
      <c r="N2999" s="166"/>
      <c r="O2999" s="166"/>
      <c r="P2999" s="166"/>
      <c r="Q2999" s="166"/>
      <c r="R2999" s="166"/>
      <c r="S2999" s="166"/>
      <c r="T2999" s="166"/>
      <c r="U2999" s="166"/>
      <c r="V2999" s="166"/>
      <c r="W2999" s="166"/>
      <c r="X2999" s="166"/>
      <c r="Y2999" s="166"/>
      <c r="Z2999" s="166"/>
      <c r="AA2999" s="166"/>
      <c r="AB2999" s="166"/>
      <c r="AC2999" s="166"/>
      <c r="AD2999" s="166"/>
      <c r="AE2999" s="166"/>
      <c r="AF2999" s="166"/>
      <c r="AG2999" s="166"/>
      <c r="AH2999" s="166"/>
      <c r="AI2999" s="166"/>
      <c r="AJ2999" s="166"/>
      <c r="AK2999" s="166"/>
      <c r="AL2999" s="166"/>
      <c r="AM2999" s="166"/>
      <c r="AN2999" s="166"/>
      <c r="AO2999" s="166"/>
      <c r="AP2999" s="166"/>
      <c r="AQ2999" s="166"/>
      <c r="AR2999" s="166"/>
      <c r="AS2999" s="166"/>
      <c r="AT2999" s="166"/>
      <c r="AU2999" s="166"/>
      <c r="AV2999" s="166"/>
      <c r="AW2999" s="166"/>
      <c r="AX2999" s="166"/>
      <c r="AY2999" s="166"/>
    </row>
    <row r="3000" spans="1:51" s="115" customFormat="1" ht="12.75" customHeight="1" x14ac:dyDescent="0.25">
      <c r="A3000" s="161">
        <v>42989</v>
      </c>
      <c r="B3000" s="162" t="s">
        <v>1474</v>
      </c>
      <c r="C3000" s="163" t="s">
        <v>19</v>
      </c>
      <c r="D3000" s="163" t="s">
        <v>2</v>
      </c>
      <c r="E3000" s="163"/>
      <c r="F3000" s="164">
        <v>70.572000000000003</v>
      </c>
      <c r="G3000" s="165"/>
      <c r="H3000" s="165"/>
      <c r="I3000" s="166"/>
      <c r="J3000" s="166"/>
      <c r="K3000" s="166"/>
      <c r="L3000" s="166"/>
      <c r="M3000" s="166"/>
      <c r="N3000" s="166"/>
      <c r="O3000" s="166"/>
      <c r="P3000" s="166"/>
      <c r="Q3000" s="166"/>
      <c r="R3000" s="166"/>
      <c r="S3000" s="166"/>
      <c r="T3000" s="166"/>
      <c r="U3000" s="166"/>
      <c r="V3000" s="166"/>
      <c r="W3000" s="166"/>
      <c r="X3000" s="166"/>
      <c r="Y3000" s="166"/>
      <c r="Z3000" s="166"/>
      <c r="AA3000" s="166"/>
      <c r="AB3000" s="166"/>
      <c r="AC3000" s="166"/>
      <c r="AD3000" s="166"/>
      <c r="AE3000" s="166"/>
      <c r="AF3000" s="166"/>
      <c r="AG3000" s="166"/>
      <c r="AH3000" s="166"/>
      <c r="AI3000" s="166"/>
      <c r="AJ3000" s="166"/>
      <c r="AK3000" s="166"/>
      <c r="AL3000" s="166"/>
      <c r="AM3000" s="166"/>
      <c r="AN3000" s="166"/>
      <c r="AO3000" s="166"/>
      <c r="AP3000" s="166"/>
      <c r="AQ3000" s="166"/>
      <c r="AR3000" s="166"/>
      <c r="AS3000" s="166"/>
      <c r="AT3000" s="166"/>
      <c r="AU3000" s="166"/>
      <c r="AV3000" s="166"/>
      <c r="AW3000" s="166"/>
      <c r="AX3000" s="166"/>
      <c r="AY3000" s="166"/>
    </row>
    <row r="3001" spans="1:51" s="115" customFormat="1" ht="12.75" customHeight="1" x14ac:dyDescent="0.25">
      <c r="A3001" s="156">
        <v>42989</v>
      </c>
      <c r="B3001" s="157" t="s">
        <v>1474</v>
      </c>
      <c r="C3001" s="158" t="s">
        <v>19</v>
      </c>
      <c r="D3001" s="158" t="s">
        <v>2</v>
      </c>
      <c r="E3001" s="158"/>
      <c r="F3001" s="159">
        <v>28.739799999999999</v>
      </c>
      <c r="G3001" s="160"/>
      <c r="H3001" s="160"/>
      <c r="I3001" s="166"/>
      <c r="J3001" s="166"/>
      <c r="K3001" s="166"/>
      <c r="L3001" s="166"/>
      <c r="M3001" s="166"/>
      <c r="N3001" s="166"/>
      <c r="O3001" s="166"/>
      <c r="P3001" s="166"/>
      <c r="Q3001" s="166"/>
      <c r="R3001" s="166"/>
      <c r="S3001" s="166"/>
      <c r="T3001" s="166"/>
      <c r="U3001" s="166"/>
      <c r="V3001" s="166"/>
      <c r="W3001" s="166"/>
      <c r="X3001" s="166"/>
      <c r="Y3001" s="166"/>
      <c r="Z3001" s="166"/>
      <c r="AA3001" s="166"/>
      <c r="AB3001" s="166"/>
      <c r="AC3001" s="166"/>
      <c r="AD3001" s="166"/>
      <c r="AE3001" s="166"/>
      <c r="AF3001" s="166"/>
      <c r="AG3001" s="166"/>
      <c r="AH3001" s="166"/>
      <c r="AI3001" s="166"/>
      <c r="AJ3001" s="166"/>
      <c r="AK3001" s="166"/>
      <c r="AL3001" s="166"/>
      <c r="AM3001" s="166"/>
      <c r="AN3001" s="166"/>
      <c r="AO3001" s="166"/>
      <c r="AP3001" s="166"/>
      <c r="AQ3001" s="166"/>
      <c r="AR3001" s="166"/>
      <c r="AS3001" s="166"/>
      <c r="AT3001" s="166"/>
      <c r="AU3001" s="166"/>
      <c r="AV3001" s="166"/>
      <c r="AW3001" s="166"/>
      <c r="AX3001" s="166"/>
      <c r="AY3001" s="166"/>
    </row>
    <row r="3002" spans="1:51" s="115" customFormat="1" ht="12.75" customHeight="1" x14ac:dyDescent="0.25">
      <c r="A3002" s="161">
        <v>42990</v>
      </c>
      <c r="B3002" s="162" t="s">
        <v>1474</v>
      </c>
      <c r="C3002" s="163" t="s">
        <v>21</v>
      </c>
      <c r="D3002" s="163" t="s">
        <v>2</v>
      </c>
      <c r="E3002" s="163"/>
      <c r="F3002" s="164">
        <v>3.5950000000000002</v>
      </c>
      <c r="G3002" s="165"/>
      <c r="H3002" s="165"/>
      <c r="I3002" s="166"/>
      <c r="J3002" s="166"/>
      <c r="K3002" s="166"/>
      <c r="L3002" s="166"/>
      <c r="M3002" s="166"/>
      <c r="N3002" s="166"/>
      <c r="O3002" s="166"/>
      <c r="P3002" s="166"/>
      <c r="Q3002" s="166"/>
      <c r="R3002" s="166"/>
      <c r="S3002" s="166"/>
      <c r="T3002" s="166"/>
      <c r="U3002" s="166"/>
      <c r="V3002" s="166"/>
      <c r="W3002" s="166"/>
      <c r="X3002" s="166"/>
      <c r="Y3002" s="166"/>
      <c r="Z3002" s="166"/>
      <c r="AA3002" s="166"/>
      <c r="AB3002" s="166"/>
      <c r="AC3002" s="166"/>
      <c r="AD3002" s="166"/>
      <c r="AE3002" s="166"/>
      <c r="AF3002" s="166"/>
      <c r="AG3002" s="166"/>
      <c r="AH3002" s="166"/>
      <c r="AI3002" s="166"/>
      <c r="AJ3002" s="166"/>
      <c r="AK3002" s="166"/>
      <c r="AL3002" s="166"/>
      <c r="AM3002" s="166"/>
      <c r="AN3002" s="166"/>
      <c r="AO3002" s="166"/>
      <c r="AP3002" s="166"/>
      <c r="AQ3002" s="166"/>
      <c r="AR3002" s="166"/>
      <c r="AS3002" s="166"/>
      <c r="AT3002" s="166"/>
      <c r="AU3002" s="166"/>
      <c r="AV3002" s="166"/>
      <c r="AW3002" s="166"/>
      <c r="AX3002" s="166"/>
      <c r="AY3002" s="166"/>
    </row>
    <row r="3003" spans="1:51" s="115" customFormat="1" ht="12.75" customHeight="1" x14ac:dyDescent="0.25">
      <c r="A3003" s="156">
        <v>42991</v>
      </c>
      <c r="B3003" s="157" t="s">
        <v>1474</v>
      </c>
      <c r="C3003" s="158" t="s">
        <v>19</v>
      </c>
      <c r="D3003" s="158" t="s">
        <v>2</v>
      </c>
      <c r="E3003" s="158"/>
      <c r="F3003" s="159">
        <v>15.5</v>
      </c>
      <c r="G3003" s="160"/>
      <c r="H3003" s="160"/>
      <c r="I3003" s="166"/>
      <c r="J3003" s="166"/>
      <c r="K3003" s="166"/>
      <c r="L3003" s="166"/>
      <c r="M3003" s="166"/>
      <c r="N3003" s="166"/>
      <c r="O3003" s="166"/>
      <c r="P3003" s="166"/>
      <c r="Q3003" s="166"/>
      <c r="R3003" s="166"/>
      <c r="S3003" s="166"/>
      <c r="T3003" s="166"/>
      <c r="U3003" s="166"/>
      <c r="V3003" s="166"/>
      <c r="W3003" s="166"/>
      <c r="X3003" s="166"/>
      <c r="Y3003" s="166"/>
      <c r="Z3003" s="166"/>
      <c r="AA3003" s="166"/>
      <c r="AB3003" s="166"/>
      <c r="AC3003" s="166"/>
      <c r="AD3003" s="166"/>
      <c r="AE3003" s="166"/>
      <c r="AF3003" s="166"/>
      <c r="AG3003" s="166"/>
      <c r="AH3003" s="166"/>
      <c r="AI3003" s="166"/>
      <c r="AJ3003" s="166"/>
      <c r="AK3003" s="166"/>
      <c r="AL3003" s="166"/>
      <c r="AM3003" s="166"/>
      <c r="AN3003" s="166"/>
      <c r="AO3003" s="166"/>
      <c r="AP3003" s="166"/>
      <c r="AQ3003" s="166"/>
      <c r="AR3003" s="166"/>
      <c r="AS3003" s="166"/>
      <c r="AT3003" s="166"/>
      <c r="AU3003" s="166"/>
      <c r="AV3003" s="166"/>
      <c r="AW3003" s="166"/>
      <c r="AX3003" s="166"/>
      <c r="AY3003" s="166"/>
    </row>
    <row r="3004" spans="1:51" s="115" customFormat="1" ht="12.75" customHeight="1" x14ac:dyDescent="0.25">
      <c r="A3004" s="161">
        <v>42992</v>
      </c>
      <c r="B3004" s="162" t="s">
        <v>1474</v>
      </c>
      <c r="C3004" s="163" t="s">
        <v>23</v>
      </c>
      <c r="D3004" s="163" t="s">
        <v>2</v>
      </c>
      <c r="E3004" s="163"/>
      <c r="F3004" s="164">
        <v>113.66</v>
      </c>
      <c r="G3004" s="165"/>
      <c r="H3004" s="165"/>
      <c r="I3004" s="166"/>
      <c r="J3004" s="166"/>
      <c r="K3004" s="166"/>
      <c r="L3004" s="166"/>
      <c r="M3004" s="166"/>
      <c r="N3004" s="166"/>
      <c r="O3004" s="166"/>
      <c r="P3004" s="166"/>
      <c r="Q3004" s="166"/>
      <c r="R3004" s="166"/>
      <c r="S3004" s="166"/>
      <c r="T3004" s="166"/>
      <c r="U3004" s="166"/>
      <c r="V3004" s="166"/>
      <c r="W3004" s="166"/>
      <c r="X3004" s="166"/>
      <c r="Y3004" s="166"/>
      <c r="Z3004" s="166"/>
      <c r="AA3004" s="166"/>
      <c r="AB3004" s="166"/>
      <c r="AC3004" s="166"/>
      <c r="AD3004" s="166"/>
      <c r="AE3004" s="166"/>
      <c r="AF3004" s="166"/>
      <c r="AG3004" s="166"/>
      <c r="AH3004" s="166"/>
      <c r="AI3004" s="166"/>
      <c r="AJ3004" s="166"/>
      <c r="AK3004" s="166"/>
      <c r="AL3004" s="166"/>
      <c r="AM3004" s="166"/>
      <c r="AN3004" s="166"/>
      <c r="AO3004" s="166"/>
      <c r="AP3004" s="166"/>
      <c r="AQ3004" s="166"/>
      <c r="AR3004" s="166"/>
      <c r="AS3004" s="166"/>
      <c r="AT3004" s="166"/>
      <c r="AU3004" s="166"/>
      <c r="AV3004" s="166"/>
      <c r="AW3004" s="166"/>
      <c r="AX3004" s="166"/>
      <c r="AY3004" s="166"/>
    </row>
    <row r="3005" spans="1:51" s="115" customFormat="1" ht="12.75" customHeight="1" x14ac:dyDescent="0.25">
      <c r="A3005" s="156">
        <v>42993</v>
      </c>
      <c r="B3005" s="157" t="s">
        <v>1473</v>
      </c>
      <c r="C3005" s="158" t="s">
        <v>24</v>
      </c>
      <c r="D3005" s="158" t="s">
        <v>2</v>
      </c>
      <c r="E3005" s="158"/>
      <c r="F3005" s="159">
        <v>250</v>
      </c>
      <c r="G3005" s="160"/>
      <c r="H3005" s="160"/>
      <c r="I3005" s="166"/>
      <c r="J3005" s="166"/>
      <c r="K3005" s="166"/>
      <c r="L3005" s="166"/>
      <c r="M3005" s="166"/>
      <c r="N3005" s="166"/>
      <c r="O3005" s="166"/>
      <c r="P3005" s="166"/>
      <c r="Q3005" s="166"/>
      <c r="R3005" s="166"/>
      <c r="S3005" s="166"/>
      <c r="T3005" s="166"/>
      <c r="U3005" s="166"/>
      <c r="V3005" s="166"/>
      <c r="W3005" s="166"/>
      <c r="X3005" s="166"/>
      <c r="Y3005" s="166"/>
      <c r="Z3005" s="166"/>
      <c r="AA3005" s="166"/>
      <c r="AB3005" s="166"/>
      <c r="AC3005" s="166"/>
      <c r="AD3005" s="166"/>
      <c r="AE3005" s="166"/>
      <c r="AF3005" s="166"/>
      <c r="AG3005" s="166"/>
      <c r="AH3005" s="166"/>
      <c r="AI3005" s="166"/>
      <c r="AJ3005" s="166"/>
      <c r="AK3005" s="166"/>
      <c r="AL3005" s="166"/>
      <c r="AM3005" s="166"/>
      <c r="AN3005" s="166"/>
      <c r="AO3005" s="166"/>
      <c r="AP3005" s="166"/>
      <c r="AQ3005" s="166"/>
      <c r="AR3005" s="166"/>
      <c r="AS3005" s="166"/>
      <c r="AT3005" s="166"/>
      <c r="AU3005" s="166"/>
      <c r="AV3005" s="166"/>
      <c r="AW3005" s="166"/>
      <c r="AX3005" s="166"/>
      <c r="AY3005" s="166"/>
    </row>
    <row r="3006" spans="1:51" s="115" customFormat="1" ht="12.75" customHeight="1" x14ac:dyDescent="0.25">
      <c r="A3006" s="161">
        <v>42996</v>
      </c>
      <c r="B3006" s="162" t="s">
        <v>1474</v>
      </c>
      <c r="C3006" s="163" t="s">
        <v>24</v>
      </c>
      <c r="D3006" s="163" t="s">
        <v>2</v>
      </c>
      <c r="E3006" s="163"/>
      <c r="F3006" s="164">
        <v>32.33</v>
      </c>
      <c r="G3006" s="165"/>
      <c r="H3006" s="165"/>
      <c r="I3006" s="166"/>
      <c r="J3006" s="166"/>
      <c r="K3006" s="166"/>
      <c r="L3006" s="166"/>
      <c r="M3006" s="166"/>
      <c r="N3006" s="166"/>
      <c r="O3006" s="166"/>
      <c r="P3006" s="166"/>
      <c r="Q3006" s="166"/>
      <c r="R3006" s="166"/>
      <c r="S3006" s="166"/>
      <c r="T3006" s="166"/>
      <c r="U3006" s="166"/>
      <c r="V3006" s="166"/>
      <c r="W3006" s="166"/>
      <c r="X3006" s="166"/>
      <c r="Y3006" s="166"/>
      <c r="Z3006" s="166"/>
      <c r="AA3006" s="166"/>
      <c r="AB3006" s="166"/>
      <c r="AC3006" s="166"/>
      <c r="AD3006" s="166"/>
      <c r="AE3006" s="166"/>
      <c r="AF3006" s="166"/>
      <c r="AG3006" s="166"/>
      <c r="AH3006" s="166"/>
      <c r="AI3006" s="166"/>
      <c r="AJ3006" s="166"/>
      <c r="AK3006" s="166"/>
      <c r="AL3006" s="166"/>
      <c r="AM3006" s="166"/>
      <c r="AN3006" s="166"/>
      <c r="AO3006" s="166"/>
      <c r="AP3006" s="166"/>
      <c r="AQ3006" s="166"/>
      <c r="AR3006" s="166"/>
      <c r="AS3006" s="166"/>
      <c r="AT3006" s="166"/>
      <c r="AU3006" s="166"/>
      <c r="AV3006" s="166"/>
      <c r="AW3006" s="166"/>
      <c r="AX3006" s="166"/>
      <c r="AY3006" s="166"/>
    </row>
    <row r="3007" spans="1:51" s="115" customFormat="1" ht="12.75" customHeight="1" x14ac:dyDescent="0.25">
      <c r="A3007" s="156">
        <v>42997</v>
      </c>
      <c r="B3007" s="157" t="s">
        <v>1474</v>
      </c>
      <c r="C3007" s="158" t="s">
        <v>11</v>
      </c>
      <c r="D3007" s="158" t="s">
        <v>2</v>
      </c>
      <c r="E3007" s="158"/>
      <c r="F3007" s="159">
        <v>116.819</v>
      </c>
      <c r="G3007" s="160"/>
      <c r="H3007" s="160"/>
      <c r="I3007" s="166"/>
      <c r="J3007" s="166"/>
      <c r="K3007" s="166"/>
      <c r="L3007" s="166"/>
      <c r="M3007" s="166"/>
      <c r="N3007" s="166"/>
      <c r="O3007" s="166"/>
      <c r="P3007" s="166"/>
      <c r="Q3007" s="166"/>
      <c r="R3007" s="166"/>
      <c r="S3007" s="166"/>
      <c r="T3007" s="166"/>
      <c r="U3007" s="166"/>
      <c r="V3007" s="166"/>
      <c r="W3007" s="166"/>
      <c r="X3007" s="166"/>
      <c r="Y3007" s="166"/>
      <c r="Z3007" s="166"/>
      <c r="AA3007" s="166"/>
      <c r="AB3007" s="166"/>
      <c r="AC3007" s="166"/>
      <c r="AD3007" s="166"/>
      <c r="AE3007" s="166"/>
      <c r="AF3007" s="166"/>
      <c r="AG3007" s="166"/>
      <c r="AH3007" s="166"/>
      <c r="AI3007" s="166"/>
      <c r="AJ3007" s="166"/>
      <c r="AK3007" s="166"/>
      <c r="AL3007" s="166"/>
      <c r="AM3007" s="166"/>
      <c r="AN3007" s="166"/>
      <c r="AO3007" s="166"/>
      <c r="AP3007" s="166"/>
      <c r="AQ3007" s="166"/>
      <c r="AR3007" s="166"/>
      <c r="AS3007" s="166"/>
      <c r="AT3007" s="166"/>
      <c r="AU3007" s="166"/>
      <c r="AV3007" s="166"/>
      <c r="AW3007" s="166"/>
      <c r="AX3007" s="166"/>
      <c r="AY3007" s="166"/>
    </row>
    <row r="3008" spans="1:51" s="115" customFormat="1" ht="12.75" customHeight="1" x14ac:dyDescent="0.25">
      <c r="A3008" s="161">
        <v>42999</v>
      </c>
      <c r="B3008" s="162" t="s">
        <v>1474</v>
      </c>
      <c r="C3008" s="163" t="s">
        <v>24</v>
      </c>
      <c r="D3008" s="163" t="s">
        <v>2</v>
      </c>
      <c r="E3008" s="163"/>
      <c r="F3008" s="164">
        <v>185</v>
      </c>
      <c r="G3008" s="165"/>
      <c r="H3008" s="165"/>
      <c r="I3008" s="166"/>
      <c r="J3008" s="166"/>
      <c r="K3008" s="166"/>
      <c r="L3008" s="166"/>
      <c r="M3008" s="166"/>
      <c r="N3008" s="166"/>
      <c r="O3008" s="166"/>
      <c r="P3008" s="166"/>
      <c r="Q3008" s="166"/>
      <c r="R3008" s="166"/>
      <c r="S3008" s="166"/>
      <c r="T3008" s="166"/>
      <c r="U3008" s="166"/>
      <c r="V3008" s="166"/>
      <c r="W3008" s="166"/>
      <c r="X3008" s="166"/>
      <c r="Y3008" s="166"/>
      <c r="Z3008" s="166"/>
      <c r="AA3008" s="166"/>
      <c r="AB3008" s="166"/>
      <c r="AC3008" s="166"/>
      <c r="AD3008" s="166"/>
      <c r="AE3008" s="166"/>
      <c r="AF3008" s="166"/>
      <c r="AG3008" s="166"/>
      <c r="AH3008" s="166"/>
      <c r="AI3008" s="166"/>
      <c r="AJ3008" s="166"/>
      <c r="AK3008" s="166"/>
      <c r="AL3008" s="166"/>
      <c r="AM3008" s="166"/>
      <c r="AN3008" s="166"/>
      <c r="AO3008" s="166"/>
      <c r="AP3008" s="166"/>
      <c r="AQ3008" s="166"/>
      <c r="AR3008" s="166"/>
      <c r="AS3008" s="166"/>
      <c r="AT3008" s="166"/>
      <c r="AU3008" s="166"/>
      <c r="AV3008" s="166"/>
      <c r="AW3008" s="166"/>
      <c r="AX3008" s="166"/>
      <c r="AY3008" s="166"/>
    </row>
    <row r="3009" spans="1:51" s="115" customFormat="1" ht="12.75" customHeight="1" x14ac:dyDescent="0.25">
      <c r="A3009" s="156">
        <v>42999</v>
      </c>
      <c r="B3009" s="157" t="s">
        <v>1474</v>
      </c>
      <c r="C3009" s="158" t="s">
        <v>24</v>
      </c>
      <c r="D3009" s="158" t="s">
        <v>2</v>
      </c>
      <c r="E3009" s="158"/>
      <c r="F3009" s="159">
        <v>185</v>
      </c>
      <c r="G3009" s="160"/>
      <c r="H3009" s="160"/>
      <c r="I3009" s="166"/>
      <c r="J3009" s="166"/>
      <c r="K3009" s="166"/>
      <c r="L3009" s="166"/>
      <c r="M3009" s="166"/>
      <c r="N3009" s="166"/>
      <c r="O3009" s="166"/>
      <c r="P3009" s="166"/>
      <c r="Q3009" s="166"/>
      <c r="R3009" s="166"/>
      <c r="S3009" s="166"/>
      <c r="T3009" s="166"/>
      <c r="U3009" s="166"/>
      <c r="V3009" s="166"/>
      <c r="W3009" s="166"/>
      <c r="X3009" s="166"/>
      <c r="Y3009" s="166"/>
      <c r="Z3009" s="166"/>
      <c r="AA3009" s="166"/>
      <c r="AB3009" s="166"/>
      <c r="AC3009" s="166"/>
      <c r="AD3009" s="166"/>
      <c r="AE3009" s="166"/>
      <c r="AF3009" s="166"/>
      <c r="AG3009" s="166"/>
      <c r="AH3009" s="166"/>
      <c r="AI3009" s="166"/>
      <c r="AJ3009" s="166"/>
      <c r="AK3009" s="166"/>
      <c r="AL3009" s="166"/>
      <c r="AM3009" s="166"/>
      <c r="AN3009" s="166"/>
      <c r="AO3009" s="166"/>
      <c r="AP3009" s="166"/>
      <c r="AQ3009" s="166"/>
      <c r="AR3009" s="166"/>
      <c r="AS3009" s="166"/>
      <c r="AT3009" s="166"/>
      <c r="AU3009" s="166"/>
      <c r="AV3009" s="166"/>
      <c r="AW3009" s="166"/>
      <c r="AX3009" s="166"/>
      <c r="AY3009" s="166"/>
    </row>
    <row r="3010" spans="1:51" s="115" customFormat="1" ht="12.75" customHeight="1" x14ac:dyDescent="0.25">
      <c r="A3010" s="161">
        <v>42999</v>
      </c>
      <c r="B3010" s="162" t="s">
        <v>1474</v>
      </c>
      <c r="C3010" s="163" t="s">
        <v>24</v>
      </c>
      <c r="D3010" s="163" t="s">
        <v>2</v>
      </c>
      <c r="E3010" s="163"/>
      <c r="F3010" s="164">
        <v>75</v>
      </c>
      <c r="G3010" s="165"/>
      <c r="H3010" s="165"/>
      <c r="I3010" s="166"/>
      <c r="J3010" s="166"/>
      <c r="K3010" s="166"/>
      <c r="L3010" s="166"/>
      <c r="M3010" s="166"/>
      <c r="N3010" s="166"/>
      <c r="O3010" s="166"/>
      <c r="P3010" s="166"/>
      <c r="Q3010" s="166"/>
      <c r="R3010" s="166"/>
      <c r="S3010" s="166"/>
      <c r="T3010" s="166"/>
      <c r="U3010" s="166"/>
      <c r="V3010" s="166"/>
      <c r="W3010" s="166"/>
      <c r="X3010" s="166"/>
      <c r="Y3010" s="166"/>
      <c r="Z3010" s="166"/>
      <c r="AA3010" s="166"/>
      <c r="AB3010" s="166"/>
      <c r="AC3010" s="166"/>
      <c r="AD3010" s="166"/>
      <c r="AE3010" s="166"/>
      <c r="AF3010" s="166"/>
      <c r="AG3010" s="166"/>
      <c r="AH3010" s="166"/>
      <c r="AI3010" s="166"/>
      <c r="AJ3010" s="166"/>
      <c r="AK3010" s="166"/>
      <c r="AL3010" s="166"/>
      <c r="AM3010" s="166"/>
      <c r="AN3010" s="166"/>
      <c r="AO3010" s="166"/>
      <c r="AP3010" s="166"/>
      <c r="AQ3010" s="166"/>
      <c r="AR3010" s="166"/>
      <c r="AS3010" s="166"/>
      <c r="AT3010" s="166"/>
      <c r="AU3010" s="166"/>
      <c r="AV3010" s="166"/>
      <c r="AW3010" s="166"/>
      <c r="AX3010" s="166"/>
      <c r="AY3010" s="166"/>
    </row>
    <row r="3011" spans="1:51" s="115" customFormat="1" ht="12.75" customHeight="1" x14ac:dyDescent="0.25">
      <c r="A3011" s="156">
        <v>42999</v>
      </c>
      <c r="B3011" s="157" t="s">
        <v>1474</v>
      </c>
      <c r="C3011" s="158" t="s">
        <v>24</v>
      </c>
      <c r="D3011" s="158" t="s">
        <v>2</v>
      </c>
      <c r="E3011" s="158"/>
      <c r="F3011" s="159">
        <v>75</v>
      </c>
      <c r="G3011" s="160"/>
      <c r="H3011" s="160"/>
      <c r="I3011" s="166"/>
      <c r="J3011" s="166"/>
      <c r="K3011" s="166"/>
      <c r="L3011" s="166"/>
      <c r="M3011" s="166"/>
      <c r="N3011" s="166"/>
      <c r="O3011" s="166"/>
      <c r="P3011" s="166"/>
      <c r="Q3011" s="166"/>
      <c r="R3011" s="166"/>
      <c r="S3011" s="166"/>
      <c r="T3011" s="166"/>
      <c r="U3011" s="166"/>
      <c r="V3011" s="166"/>
      <c r="W3011" s="166"/>
      <c r="X3011" s="166"/>
      <c r="Y3011" s="166"/>
      <c r="Z3011" s="166"/>
      <c r="AA3011" s="166"/>
      <c r="AB3011" s="166"/>
      <c r="AC3011" s="166"/>
      <c r="AD3011" s="166"/>
      <c r="AE3011" s="166"/>
      <c r="AF3011" s="166"/>
      <c r="AG3011" s="166"/>
      <c r="AH3011" s="166"/>
      <c r="AI3011" s="166"/>
      <c r="AJ3011" s="166"/>
      <c r="AK3011" s="166"/>
      <c r="AL3011" s="166"/>
      <c r="AM3011" s="166"/>
      <c r="AN3011" s="166"/>
      <c r="AO3011" s="166"/>
      <c r="AP3011" s="166"/>
      <c r="AQ3011" s="166"/>
      <c r="AR3011" s="166"/>
      <c r="AS3011" s="166"/>
      <c r="AT3011" s="166"/>
      <c r="AU3011" s="166"/>
      <c r="AV3011" s="166"/>
      <c r="AW3011" s="166"/>
      <c r="AX3011" s="166"/>
      <c r="AY3011" s="166"/>
    </row>
    <row r="3012" spans="1:51" s="115" customFormat="1" ht="12.75" customHeight="1" x14ac:dyDescent="0.25">
      <c r="A3012" s="161">
        <v>43000</v>
      </c>
      <c r="B3012" s="162" t="s">
        <v>1474</v>
      </c>
      <c r="C3012" s="163" t="s">
        <v>1502</v>
      </c>
      <c r="D3012" s="163" t="s">
        <v>2</v>
      </c>
      <c r="E3012" s="163"/>
      <c r="F3012" s="164">
        <v>14.5</v>
      </c>
      <c r="G3012" s="165"/>
      <c r="H3012" s="165"/>
      <c r="I3012" s="166"/>
      <c r="J3012" s="166"/>
      <c r="K3012" s="166"/>
      <c r="L3012" s="166"/>
      <c r="M3012" s="166"/>
      <c r="N3012" s="166"/>
      <c r="O3012" s="166"/>
      <c r="P3012" s="166"/>
      <c r="Q3012" s="166"/>
      <c r="R3012" s="166"/>
      <c r="S3012" s="166"/>
      <c r="T3012" s="166"/>
      <c r="U3012" s="166"/>
      <c r="V3012" s="166"/>
      <c r="W3012" s="166"/>
      <c r="X3012" s="166"/>
      <c r="Y3012" s="166"/>
      <c r="Z3012" s="166"/>
      <c r="AA3012" s="166"/>
      <c r="AB3012" s="166"/>
      <c r="AC3012" s="166"/>
      <c r="AD3012" s="166"/>
      <c r="AE3012" s="166"/>
      <c r="AF3012" s="166"/>
      <c r="AG3012" s="166"/>
      <c r="AH3012" s="166"/>
      <c r="AI3012" s="166"/>
      <c r="AJ3012" s="166"/>
      <c r="AK3012" s="166"/>
      <c r="AL3012" s="166"/>
      <c r="AM3012" s="166"/>
      <c r="AN3012" s="166"/>
      <c r="AO3012" s="166"/>
      <c r="AP3012" s="166"/>
      <c r="AQ3012" s="166"/>
      <c r="AR3012" s="166"/>
      <c r="AS3012" s="166"/>
      <c r="AT3012" s="166"/>
      <c r="AU3012" s="166"/>
      <c r="AV3012" s="166"/>
      <c r="AW3012" s="166"/>
      <c r="AX3012" s="166"/>
      <c r="AY3012" s="166"/>
    </row>
    <row r="3013" spans="1:51" s="115" customFormat="1" ht="12.75" customHeight="1" x14ac:dyDescent="0.25">
      <c r="A3013" s="156">
        <v>43000</v>
      </c>
      <c r="B3013" s="157" t="s">
        <v>1474</v>
      </c>
      <c r="C3013" s="158" t="s">
        <v>12</v>
      </c>
      <c r="D3013" s="158" t="s">
        <v>2</v>
      </c>
      <c r="E3013" s="158"/>
      <c r="F3013" s="159">
        <v>4.6890000000000001</v>
      </c>
      <c r="G3013" s="160"/>
      <c r="H3013" s="160"/>
      <c r="I3013" s="166"/>
      <c r="J3013" s="166"/>
      <c r="K3013" s="166"/>
      <c r="L3013" s="166"/>
      <c r="M3013" s="166"/>
      <c r="N3013" s="166"/>
      <c r="O3013" s="166"/>
      <c r="P3013" s="166"/>
      <c r="Q3013" s="166"/>
      <c r="R3013" s="166"/>
      <c r="S3013" s="166"/>
      <c r="T3013" s="166"/>
      <c r="U3013" s="166"/>
      <c r="V3013" s="166"/>
      <c r="W3013" s="166"/>
      <c r="X3013" s="166"/>
      <c r="Y3013" s="166"/>
      <c r="Z3013" s="166"/>
      <c r="AA3013" s="166"/>
      <c r="AB3013" s="166"/>
      <c r="AC3013" s="166"/>
      <c r="AD3013" s="166"/>
      <c r="AE3013" s="166"/>
      <c r="AF3013" s="166"/>
      <c r="AG3013" s="166"/>
      <c r="AH3013" s="166"/>
      <c r="AI3013" s="166"/>
      <c r="AJ3013" s="166"/>
      <c r="AK3013" s="166"/>
      <c r="AL3013" s="166"/>
      <c r="AM3013" s="166"/>
      <c r="AN3013" s="166"/>
      <c r="AO3013" s="166"/>
      <c r="AP3013" s="166"/>
      <c r="AQ3013" s="166"/>
      <c r="AR3013" s="166"/>
      <c r="AS3013" s="166"/>
      <c r="AT3013" s="166"/>
      <c r="AU3013" s="166"/>
      <c r="AV3013" s="166"/>
      <c r="AW3013" s="166"/>
      <c r="AX3013" s="166"/>
      <c r="AY3013" s="166"/>
    </row>
    <row r="3014" spans="1:51" s="115" customFormat="1" ht="12.75" customHeight="1" x14ac:dyDescent="0.25">
      <c r="A3014" s="161">
        <v>43003</v>
      </c>
      <c r="B3014" s="162" t="s">
        <v>1474</v>
      </c>
      <c r="C3014" s="163" t="s">
        <v>17</v>
      </c>
      <c r="D3014" s="163" t="s">
        <v>2</v>
      </c>
      <c r="E3014" s="163"/>
      <c r="F3014" s="164">
        <v>27.203630659934415</v>
      </c>
      <c r="G3014" s="165"/>
      <c r="H3014" s="165"/>
      <c r="I3014" s="166"/>
      <c r="J3014" s="166"/>
      <c r="K3014" s="166"/>
      <c r="L3014" s="166"/>
      <c r="M3014" s="166"/>
      <c r="N3014" s="166"/>
      <c r="O3014" s="166"/>
      <c r="P3014" s="166"/>
      <c r="Q3014" s="166"/>
      <c r="R3014" s="166"/>
      <c r="S3014" s="166"/>
      <c r="T3014" s="166"/>
      <c r="U3014" s="166"/>
      <c r="V3014" s="166"/>
      <c r="W3014" s="166"/>
      <c r="X3014" s="166"/>
      <c r="Y3014" s="166"/>
      <c r="Z3014" s="166"/>
      <c r="AA3014" s="166"/>
      <c r="AB3014" s="166"/>
      <c r="AC3014" s="166"/>
      <c r="AD3014" s="166"/>
      <c r="AE3014" s="166"/>
      <c r="AF3014" s="166"/>
      <c r="AG3014" s="166"/>
      <c r="AH3014" s="166"/>
      <c r="AI3014" s="166"/>
      <c r="AJ3014" s="166"/>
      <c r="AK3014" s="166"/>
      <c r="AL3014" s="166"/>
      <c r="AM3014" s="166"/>
      <c r="AN3014" s="166"/>
      <c r="AO3014" s="166"/>
      <c r="AP3014" s="166"/>
      <c r="AQ3014" s="166"/>
      <c r="AR3014" s="166"/>
      <c r="AS3014" s="166"/>
      <c r="AT3014" s="166"/>
      <c r="AU3014" s="166"/>
      <c r="AV3014" s="166"/>
      <c r="AW3014" s="166"/>
      <c r="AX3014" s="166"/>
      <c r="AY3014" s="166"/>
    </row>
    <row r="3015" spans="1:51" s="115" customFormat="1" ht="12.75" customHeight="1" x14ac:dyDescent="0.25">
      <c r="A3015" s="156">
        <v>43004</v>
      </c>
      <c r="B3015" s="157" t="s">
        <v>1474</v>
      </c>
      <c r="C3015" s="158" t="s">
        <v>21</v>
      </c>
      <c r="D3015" s="158" t="s">
        <v>2</v>
      </c>
      <c r="E3015" s="158"/>
      <c r="F3015" s="159">
        <v>7.4580000000000002</v>
      </c>
      <c r="G3015" s="160"/>
      <c r="H3015" s="160"/>
      <c r="I3015" s="166"/>
      <c r="J3015" s="166"/>
      <c r="K3015" s="166"/>
      <c r="L3015" s="166"/>
      <c r="M3015" s="166"/>
      <c r="N3015" s="166"/>
      <c r="O3015" s="166"/>
      <c r="P3015" s="166"/>
      <c r="Q3015" s="166"/>
      <c r="R3015" s="166"/>
      <c r="S3015" s="166"/>
      <c r="T3015" s="166"/>
      <c r="U3015" s="166"/>
      <c r="V3015" s="166"/>
      <c r="W3015" s="166"/>
      <c r="X3015" s="166"/>
      <c r="Y3015" s="166"/>
      <c r="Z3015" s="166"/>
      <c r="AA3015" s="166"/>
      <c r="AB3015" s="166"/>
      <c r="AC3015" s="166"/>
      <c r="AD3015" s="166"/>
      <c r="AE3015" s="166"/>
      <c r="AF3015" s="166"/>
      <c r="AG3015" s="166"/>
      <c r="AH3015" s="166"/>
      <c r="AI3015" s="166"/>
      <c r="AJ3015" s="166"/>
      <c r="AK3015" s="166"/>
      <c r="AL3015" s="166"/>
      <c r="AM3015" s="166"/>
      <c r="AN3015" s="166"/>
      <c r="AO3015" s="166"/>
      <c r="AP3015" s="166"/>
      <c r="AQ3015" s="166"/>
      <c r="AR3015" s="166"/>
      <c r="AS3015" s="166"/>
      <c r="AT3015" s="166"/>
      <c r="AU3015" s="166"/>
      <c r="AV3015" s="166"/>
      <c r="AW3015" s="166"/>
      <c r="AX3015" s="166"/>
      <c r="AY3015" s="166"/>
    </row>
    <row r="3016" spans="1:51" s="115" customFormat="1" ht="12.75" customHeight="1" x14ac:dyDescent="0.25">
      <c r="A3016" s="161">
        <v>43013</v>
      </c>
      <c r="B3016" s="162" t="s">
        <v>1474</v>
      </c>
      <c r="C3016" s="163" t="s">
        <v>11</v>
      </c>
      <c r="D3016" s="163" t="s">
        <v>2</v>
      </c>
      <c r="E3016" s="163"/>
      <c r="F3016" s="164">
        <v>8.3939232300000004</v>
      </c>
      <c r="G3016" s="165"/>
      <c r="H3016" s="165"/>
      <c r="I3016" s="166"/>
      <c r="J3016" s="166"/>
      <c r="K3016" s="166"/>
      <c r="L3016" s="166"/>
      <c r="M3016" s="166"/>
      <c r="N3016" s="166"/>
      <c r="O3016" s="166"/>
      <c r="P3016" s="166"/>
      <c r="Q3016" s="166"/>
      <c r="R3016" s="166"/>
      <c r="S3016" s="166"/>
      <c r="T3016" s="166"/>
      <c r="U3016" s="166"/>
      <c r="V3016" s="166"/>
      <c r="W3016" s="166"/>
      <c r="X3016" s="166"/>
      <c r="Y3016" s="166"/>
      <c r="Z3016" s="166"/>
      <c r="AA3016" s="166"/>
      <c r="AB3016" s="166"/>
      <c r="AC3016" s="166"/>
      <c r="AD3016" s="166"/>
      <c r="AE3016" s="166"/>
      <c r="AF3016" s="166"/>
      <c r="AG3016" s="166"/>
      <c r="AH3016" s="166"/>
      <c r="AI3016" s="166"/>
      <c r="AJ3016" s="166"/>
      <c r="AK3016" s="166"/>
      <c r="AL3016" s="166"/>
      <c r="AM3016" s="166"/>
      <c r="AN3016" s="166"/>
      <c r="AO3016" s="166"/>
      <c r="AP3016" s="166"/>
      <c r="AQ3016" s="166"/>
      <c r="AR3016" s="166"/>
      <c r="AS3016" s="166"/>
      <c r="AT3016" s="166"/>
      <c r="AU3016" s="166"/>
      <c r="AV3016" s="166"/>
      <c r="AW3016" s="166"/>
      <c r="AX3016" s="166"/>
      <c r="AY3016" s="166"/>
    </row>
    <row r="3017" spans="1:51" s="115" customFormat="1" ht="12.75" customHeight="1" x14ac:dyDescent="0.25">
      <c r="A3017" s="156">
        <v>43013</v>
      </c>
      <c r="B3017" s="157" t="s">
        <v>1474</v>
      </c>
      <c r="C3017" s="158" t="s">
        <v>11</v>
      </c>
      <c r="D3017" s="158" t="s">
        <v>2</v>
      </c>
      <c r="E3017" s="158"/>
      <c r="F3017" s="159">
        <v>5.5459426499999998</v>
      </c>
      <c r="G3017" s="160"/>
      <c r="H3017" s="160"/>
      <c r="I3017" s="166"/>
      <c r="J3017" s="166"/>
      <c r="K3017" s="166"/>
      <c r="L3017" s="166"/>
      <c r="M3017" s="166"/>
      <c r="N3017" s="166"/>
      <c r="O3017" s="166"/>
      <c r="P3017" s="166"/>
      <c r="Q3017" s="166"/>
      <c r="R3017" s="166"/>
      <c r="S3017" s="166"/>
      <c r="T3017" s="166"/>
      <c r="U3017" s="166"/>
      <c r="V3017" s="166"/>
      <c r="W3017" s="166"/>
      <c r="X3017" s="166"/>
      <c r="Y3017" s="166"/>
      <c r="Z3017" s="166"/>
      <c r="AA3017" s="166"/>
      <c r="AB3017" s="166"/>
      <c r="AC3017" s="166"/>
      <c r="AD3017" s="166"/>
      <c r="AE3017" s="166"/>
      <c r="AF3017" s="166"/>
      <c r="AG3017" s="166"/>
      <c r="AH3017" s="166"/>
      <c r="AI3017" s="166"/>
      <c r="AJ3017" s="166"/>
      <c r="AK3017" s="166"/>
      <c r="AL3017" s="166"/>
      <c r="AM3017" s="166"/>
      <c r="AN3017" s="166"/>
      <c r="AO3017" s="166"/>
      <c r="AP3017" s="166"/>
      <c r="AQ3017" s="166"/>
      <c r="AR3017" s="166"/>
      <c r="AS3017" s="166"/>
      <c r="AT3017" s="166"/>
      <c r="AU3017" s="166"/>
      <c r="AV3017" s="166"/>
      <c r="AW3017" s="166"/>
      <c r="AX3017" s="166"/>
      <c r="AY3017" s="166"/>
    </row>
    <row r="3018" spans="1:51" s="115" customFormat="1" ht="12.75" customHeight="1" x14ac:dyDescent="0.25">
      <c r="A3018" s="161">
        <v>43013</v>
      </c>
      <c r="B3018" s="162" t="s">
        <v>1474</v>
      </c>
      <c r="C3018" s="163" t="s">
        <v>11</v>
      </c>
      <c r="D3018" s="163" t="s">
        <v>2</v>
      </c>
      <c r="E3018" s="163"/>
      <c r="F3018" s="164">
        <v>0.97869437999999997</v>
      </c>
      <c r="G3018" s="165"/>
      <c r="H3018" s="165"/>
      <c r="I3018" s="166"/>
      <c r="J3018" s="166"/>
      <c r="K3018" s="166"/>
      <c r="L3018" s="166"/>
      <c r="M3018" s="166"/>
      <c r="N3018" s="166"/>
      <c r="O3018" s="166"/>
      <c r="P3018" s="166"/>
      <c r="Q3018" s="166"/>
      <c r="R3018" s="166"/>
      <c r="S3018" s="166"/>
      <c r="T3018" s="166"/>
      <c r="U3018" s="166"/>
      <c r="V3018" s="166"/>
      <c r="W3018" s="166"/>
      <c r="X3018" s="166"/>
      <c r="Y3018" s="166"/>
      <c r="Z3018" s="166"/>
      <c r="AA3018" s="166"/>
      <c r="AB3018" s="166"/>
      <c r="AC3018" s="166"/>
      <c r="AD3018" s="166"/>
      <c r="AE3018" s="166"/>
      <c r="AF3018" s="166"/>
      <c r="AG3018" s="166"/>
      <c r="AH3018" s="166"/>
      <c r="AI3018" s="166"/>
      <c r="AJ3018" s="166"/>
      <c r="AK3018" s="166"/>
      <c r="AL3018" s="166"/>
      <c r="AM3018" s="166"/>
      <c r="AN3018" s="166"/>
      <c r="AO3018" s="166"/>
      <c r="AP3018" s="166"/>
      <c r="AQ3018" s="166"/>
      <c r="AR3018" s="166"/>
      <c r="AS3018" s="166"/>
      <c r="AT3018" s="166"/>
      <c r="AU3018" s="166"/>
      <c r="AV3018" s="166"/>
      <c r="AW3018" s="166"/>
      <c r="AX3018" s="166"/>
      <c r="AY3018" s="166"/>
    </row>
    <row r="3019" spans="1:51" s="115" customFormat="1" ht="12.75" customHeight="1" x14ac:dyDescent="0.25">
      <c r="A3019" s="156">
        <v>43013</v>
      </c>
      <c r="B3019" s="157" t="s">
        <v>1474</v>
      </c>
      <c r="C3019" s="158" t="s">
        <v>11</v>
      </c>
      <c r="D3019" s="158" t="s">
        <v>2</v>
      </c>
      <c r="E3019" s="158"/>
      <c r="F3019" s="159">
        <v>0.93266171999999992</v>
      </c>
      <c r="G3019" s="160"/>
      <c r="H3019" s="160"/>
      <c r="I3019" s="166"/>
      <c r="J3019" s="166"/>
      <c r="K3019" s="166"/>
      <c r="L3019" s="166"/>
      <c r="M3019" s="166"/>
      <c r="N3019" s="166"/>
      <c r="O3019" s="166"/>
      <c r="P3019" s="166"/>
      <c r="Q3019" s="166"/>
      <c r="R3019" s="166"/>
      <c r="S3019" s="166"/>
      <c r="T3019" s="166"/>
      <c r="U3019" s="166"/>
      <c r="V3019" s="166"/>
      <c r="W3019" s="166"/>
      <c r="X3019" s="166"/>
      <c r="Y3019" s="166"/>
      <c r="Z3019" s="166"/>
      <c r="AA3019" s="166"/>
      <c r="AB3019" s="166"/>
      <c r="AC3019" s="166"/>
      <c r="AD3019" s="166"/>
      <c r="AE3019" s="166"/>
      <c r="AF3019" s="166"/>
      <c r="AG3019" s="166"/>
      <c r="AH3019" s="166"/>
      <c r="AI3019" s="166"/>
      <c r="AJ3019" s="166"/>
      <c r="AK3019" s="166"/>
      <c r="AL3019" s="166"/>
      <c r="AM3019" s="166"/>
      <c r="AN3019" s="166"/>
      <c r="AO3019" s="166"/>
      <c r="AP3019" s="166"/>
      <c r="AQ3019" s="166"/>
      <c r="AR3019" s="166"/>
      <c r="AS3019" s="166"/>
      <c r="AT3019" s="166"/>
      <c r="AU3019" s="166"/>
      <c r="AV3019" s="166"/>
      <c r="AW3019" s="166"/>
      <c r="AX3019" s="166"/>
      <c r="AY3019" s="166"/>
    </row>
    <row r="3020" spans="1:51" s="115" customFormat="1" ht="12.75" customHeight="1" x14ac:dyDescent="0.25">
      <c r="A3020" s="161">
        <v>43017</v>
      </c>
      <c r="B3020" s="162" t="s">
        <v>1473</v>
      </c>
      <c r="C3020" s="163" t="s">
        <v>24</v>
      </c>
      <c r="D3020" s="163" t="s">
        <v>2</v>
      </c>
      <c r="E3020" s="163"/>
      <c r="F3020" s="164">
        <v>198.84800000000001</v>
      </c>
      <c r="G3020" s="165"/>
      <c r="H3020" s="165"/>
      <c r="I3020" s="166"/>
      <c r="J3020" s="166"/>
      <c r="K3020" s="166"/>
      <c r="L3020" s="166"/>
      <c r="M3020" s="166"/>
      <c r="N3020" s="166"/>
      <c r="O3020" s="166"/>
      <c r="P3020" s="166"/>
      <c r="Q3020" s="166"/>
      <c r="R3020" s="166"/>
      <c r="S3020" s="166"/>
      <c r="T3020" s="166"/>
      <c r="U3020" s="166"/>
      <c r="V3020" s="166"/>
      <c r="W3020" s="166"/>
      <c r="X3020" s="166"/>
      <c r="Y3020" s="166"/>
      <c r="Z3020" s="166"/>
      <c r="AA3020" s="166"/>
      <c r="AB3020" s="166"/>
      <c r="AC3020" s="166"/>
      <c r="AD3020" s="166"/>
      <c r="AE3020" s="166"/>
      <c r="AF3020" s="166"/>
      <c r="AG3020" s="166"/>
      <c r="AH3020" s="166"/>
      <c r="AI3020" s="166"/>
      <c r="AJ3020" s="166"/>
      <c r="AK3020" s="166"/>
      <c r="AL3020" s="166"/>
      <c r="AM3020" s="166"/>
      <c r="AN3020" s="166"/>
      <c r="AO3020" s="166"/>
      <c r="AP3020" s="166"/>
      <c r="AQ3020" s="166"/>
      <c r="AR3020" s="166"/>
      <c r="AS3020" s="166"/>
      <c r="AT3020" s="166"/>
      <c r="AU3020" s="166"/>
      <c r="AV3020" s="166"/>
      <c r="AW3020" s="166"/>
      <c r="AX3020" s="166"/>
      <c r="AY3020" s="166"/>
    </row>
    <row r="3021" spans="1:51" s="115" customFormat="1" ht="12.75" customHeight="1" x14ac:dyDescent="0.25">
      <c r="A3021" s="156">
        <v>43017</v>
      </c>
      <c r="B3021" s="157" t="s">
        <v>1474</v>
      </c>
      <c r="C3021" s="158" t="s">
        <v>11</v>
      </c>
      <c r="D3021" s="158" t="s">
        <v>2</v>
      </c>
      <c r="E3021" s="158"/>
      <c r="F3021" s="159">
        <v>130</v>
      </c>
      <c r="G3021" s="160"/>
      <c r="H3021" s="160"/>
      <c r="I3021" s="166"/>
      <c r="J3021" s="166"/>
      <c r="K3021" s="166"/>
      <c r="L3021" s="166"/>
      <c r="M3021" s="166"/>
      <c r="N3021" s="166"/>
      <c r="O3021" s="166"/>
      <c r="P3021" s="166"/>
      <c r="Q3021" s="166"/>
      <c r="R3021" s="166"/>
      <c r="S3021" s="166"/>
      <c r="T3021" s="166"/>
      <c r="U3021" s="166"/>
      <c r="V3021" s="166"/>
      <c r="W3021" s="166"/>
      <c r="X3021" s="166"/>
      <c r="Y3021" s="166"/>
      <c r="Z3021" s="166"/>
      <c r="AA3021" s="166"/>
      <c r="AB3021" s="166"/>
      <c r="AC3021" s="166"/>
      <c r="AD3021" s="166"/>
      <c r="AE3021" s="166"/>
      <c r="AF3021" s="166"/>
      <c r="AG3021" s="166"/>
      <c r="AH3021" s="166"/>
      <c r="AI3021" s="166"/>
      <c r="AJ3021" s="166"/>
      <c r="AK3021" s="166"/>
      <c r="AL3021" s="166"/>
      <c r="AM3021" s="166"/>
      <c r="AN3021" s="166"/>
      <c r="AO3021" s="166"/>
      <c r="AP3021" s="166"/>
      <c r="AQ3021" s="166"/>
      <c r="AR3021" s="166"/>
      <c r="AS3021" s="166"/>
      <c r="AT3021" s="166"/>
      <c r="AU3021" s="166"/>
      <c r="AV3021" s="166"/>
      <c r="AW3021" s="166"/>
      <c r="AX3021" s="166"/>
      <c r="AY3021" s="166"/>
    </row>
    <row r="3022" spans="1:51" s="115" customFormat="1" ht="12.75" customHeight="1" x14ac:dyDescent="0.25">
      <c r="A3022" s="161">
        <v>43017</v>
      </c>
      <c r="B3022" s="162" t="s">
        <v>1474</v>
      </c>
      <c r="C3022" s="163" t="s">
        <v>19</v>
      </c>
      <c r="D3022" s="163" t="s">
        <v>2</v>
      </c>
      <c r="E3022" s="163"/>
      <c r="F3022" s="164">
        <v>25.9599213537</v>
      </c>
      <c r="G3022" s="165"/>
      <c r="H3022" s="165"/>
      <c r="I3022" s="166"/>
      <c r="J3022" s="166"/>
      <c r="K3022" s="166"/>
      <c r="L3022" s="166"/>
      <c r="M3022" s="166"/>
      <c r="N3022" s="166"/>
      <c r="O3022" s="166"/>
      <c r="P3022" s="166"/>
      <c r="Q3022" s="166"/>
      <c r="R3022" s="166"/>
      <c r="S3022" s="166"/>
      <c r="T3022" s="166"/>
      <c r="U3022" s="166"/>
      <c r="V3022" s="166"/>
      <c r="W3022" s="166"/>
      <c r="X3022" s="166"/>
      <c r="Y3022" s="166"/>
      <c r="Z3022" s="166"/>
      <c r="AA3022" s="166"/>
      <c r="AB3022" s="166"/>
      <c r="AC3022" s="166"/>
      <c r="AD3022" s="166"/>
      <c r="AE3022" s="166"/>
      <c r="AF3022" s="166"/>
      <c r="AG3022" s="166"/>
      <c r="AH3022" s="166"/>
      <c r="AI3022" s="166"/>
      <c r="AJ3022" s="166"/>
      <c r="AK3022" s="166"/>
      <c r="AL3022" s="166"/>
      <c r="AM3022" s="166"/>
      <c r="AN3022" s="166"/>
      <c r="AO3022" s="166"/>
      <c r="AP3022" s="166"/>
      <c r="AQ3022" s="166"/>
      <c r="AR3022" s="166"/>
      <c r="AS3022" s="166"/>
      <c r="AT3022" s="166"/>
      <c r="AU3022" s="166"/>
      <c r="AV3022" s="166"/>
      <c r="AW3022" s="166"/>
      <c r="AX3022" s="166"/>
      <c r="AY3022" s="166"/>
    </row>
    <row r="3023" spans="1:51" s="115" customFormat="1" ht="12.75" customHeight="1" x14ac:dyDescent="0.25">
      <c r="A3023" s="156">
        <v>43018</v>
      </c>
      <c r="B3023" s="157" t="s">
        <v>1473</v>
      </c>
      <c r="C3023" s="158" t="s">
        <v>24</v>
      </c>
      <c r="D3023" s="158" t="s">
        <v>2</v>
      </c>
      <c r="E3023" s="158"/>
      <c r="F3023" s="159">
        <v>300</v>
      </c>
      <c r="G3023" s="160"/>
      <c r="H3023" s="160"/>
      <c r="I3023" s="166"/>
      <c r="J3023" s="166"/>
      <c r="K3023" s="166"/>
      <c r="L3023" s="166"/>
      <c r="M3023" s="166"/>
      <c r="N3023" s="166"/>
      <c r="O3023" s="166"/>
      <c r="P3023" s="166"/>
      <c r="Q3023" s="166"/>
      <c r="R3023" s="166"/>
      <c r="S3023" s="166"/>
      <c r="T3023" s="166"/>
      <c r="U3023" s="166"/>
      <c r="V3023" s="166"/>
      <c r="W3023" s="166"/>
      <c r="X3023" s="166"/>
      <c r="Y3023" s="166"/>
      <c r="Z3023" s="166"/>
      <c r="AA3023" s="166"/>
      <c r="AB3023" s="166"/>
      <c r="AC3023" s="166"/>
      <c r="AD3023" s="166"/>
      <c r="AE3023" s="166"/>
      <c r="AF3023" s="166"/>
      <c r="AG3023" s="166"/>
      <c r="AH3023" s="166"/>
      <c r="AI3023" s="166"/>
      <c r="AJ3023" s="166"/>
      <c r="AK3023" s="166"/>
      <c r="AL3023" s="166"/>
      <c r="AM3023" s="166"/>
      <c r="AN3023" s="166"/>
      <c r="AO3023" s="166"/>
      <c r="AP3023" s="166"/>
      <c r="AQ3023" s="166"/>
      <c r="AR3023" s="166"/>
      <c r="AS3023" s="166"/>
      <c r="AT3023" s="166"/>
      <c r="AU3023" s="166"/>
      <c r="AV3023" s="166"/>
      <c r="AW3023" s="166"/>
      <c r="AX3023" s="166"/>
      <c r="AY3023" s="166"/>
    </row>
    <row r="3024" spans="1:51" s="115" customFormat="1" ht="12.75" customHeight="1" x14ac:dyDescent="0.25">
      <c r="A3024" s="161">
        <v>43018</v>
      </c>
      <c r="B3024" s="162" t="s">
        <v>1475</v>
      </c>
      <c r="C3024" s="163" t="s">
        <v>24</v>
      </c>
      <c r="D3024" s="163" t="s">
        <v>2</v>
      </c>
      <c r="E3024" s="163"/>
      <c r="F3024" s="164">
        <v>26.591385426320002</v>
      </c>
      <c r="G3024" s="165"/>
      <c r="H3024" s="165"/>
      <c r="I3024" s="166"/>
      <c r="J3024" s="166"/>
      <c r="K3024" s="166"/>
      <c r="L3024" s="166"/>
      <c r="M3024" s="166"/>
      <c r="N3024" s="166"/>
      <c r="O3024" s="166"/>
      <c r="P3024" s="166"/>
      <c r="Q3024" s="166"/>
      <c r="R3024" s="166"/>
      <c r="S3024" s="166"/>
      <c r="T3024" s="166"/>
      <c r="U3024" s="166"/>
      <c r="V3024" s="166"/>
      <c r="W3024" s="166"/>
      <c r="X3024" s="166"/>
      <c r="Y3024" s="166"/>
      <c r="Z3024" s="166"/>
      <c r="AA3024" s="166"/>
      <c r="AB3024" s="166"/>
      <c r="AC3024" s="166"/>
      <c r="AD3024" s="166"/>
      <c r="AE3024" s="166"/>
      <c r="AF3024" s="166"/>
      <c r="AG3024" s="166"/>
      <c r="AH3024" s="166"/>
      <c r="AI3024" s="166"/>
      <c r="AJ3024" s="166"/>
      <c r="AK3024" s="166"/>
      <c r="AL3024" s="166"/>
      <c r="AM3024" s="166"/>
      <c r="AN3024" s="166"/>
      <c r="AO3024" s="166"/>
      <c r="AP3024" s="166"/>
      <c r="AQ3024" s="166"/>
      <c r="AR3024" s="166"/>
      <c r="AS3024" s="166"/>
      <c r="AT3024" s="166"/>
      <c r="AU3024" s="166"/>
      <c r="AV3024" s="166"/>
      <c r="AW3024" s="166"/>
      <c r="AX3024" s="166"/>
      <c r="AY3024" s="166"/>
    </row>
    <row r="3025" spans="1:51" s="115" customFormat="1" ht="12.75" customHeight="1" x14ac:dyDescent="0.25">
      <c r="A3025" s="156">
        <v>43019</v>
      </c>
      <c r="B3025" s="157" t="s">
        <v>1474</v>
      </c>
      <c r="C3025" s="158" t="s">
        <v>16</v>
      </c>
      <c r="D3025" s="158" t="s">
        <v>2</v>
      </c>
      <c r="E3025" s="158"/>
      <c r="F3025" s="159">
        <v>28.31195015075696</v>
      </c>
      <c r="G3025" s="160"/>
      <c r="H3025" s="160"/>
      <c r="I3025" s="166"/>
      <c r="J3025" s="166"/>
      <c r="K3025" s="166"/>
      <c r="L3025" s="166"/>
      <c r="M3025" s="166"/>
      <c r="N3025" s="166"/>
      <c r="O3025" s="166"/>
      <c r="P3025" s="166"/>
      <c r="Q3025" s="166"/>
      <c r="R3025" s="166"/>
      <c r="S3025" s="166"/>
      <c r="T3025" s="166"/>
      <c r="U3025" s="166"/>
      <c r="V3025" s="166"/>
      <c r="W3025" s="166"/>
      <c r="X3025" s="166"/>
      <c r="Y3025" s="166"/>
      <c r="Z3025" s="166"/>
      <c r="AA3025" s="166"/>
      <c r="AB3025" s="166"/>
      <c r="AC3025" s="166"/>
      <c r="AD3025" s="166"/>
      <c r="AE3025" s="166"/>
      <c r="AF3025" s="166"/>
      <c r="AG3025" s="166"/>
      <c r="AH3025" s="166"/>
      <c r="AI3025" s="166"/>
      <c r="AJ3025" s="166"/>
      <c r="AK3025" s="166"/>
      <c r="AL3025" s="166"/>
      <c r="AM3025" s="166"/>
      <c r="AN3025" s="166"/>
      <c r="AO3025" s="166"/>
      <c r="AP3025" s="166"/>
      <c r="AQ3025" s="166"/>
      <c r="AR3025" s="166"/>
      <c r="AS3025" s="166"/>
      <c r="AT3025" s="166"/>
      <c r="AU3025" s="166"/>
      <c r="AV3025" s="166"/>
      <c r="AW3025" s="166"/>
      <c r="AX3025" s="166"/>
      <c r="AY3025" s="166"/>
    </row>
    <row r="3026" spans="1:51" s="115" customFormat="1" ht="12.75" customHeight="1" x14ac:dyDescent="0.25">
      <c r="A3026" s="161">
        <v>43019</v>
      </c>
      <c r="B3026" s="162" t="s">
        <v>1473</v>
      </c>
      <c r="C3026" s="163" t="s">
        <v>11</v>
      </c>
      <c r="D3026" s="163" t="s">
        <v>2</v>
      </c>
      <c r="E3026" s="163"/>
      <c r="F3026" s="164">
        <v>230</v>
      </c>
      <c r="G3026" s="165"/>
      <c r="H3026" s="165"/>
      <c r="I3026" s="166"/>
      <c r="J3026" s="166"/>
      <c r="K3026" s="166"/>
      <c r="L3026" s="166"/>
      <c r="M3026" s="166"/>
      <c r="N3026" s="166"/>
      <c r="O3026" s="166"/>
      <c r="P3026" s="166"/>
      <c r="Q3026" s="166"/>
      <c r="R3026" s="166"/>
      <c r="S3026" s="166"/>
      <c r="T3026" s="166"/>
      <c r="U3026" s="166"/>
      <c r="V3026" s="166"/>
      <c r="W3026" s="166"/>
      <c r="X3026" s="166"/>
      <c r="Y3026" s="166"/>
      <c r="Z3026" s="166"/>
      <c r="AA3026" s="166"/>
      <c r="AB3026" s="166"/>
      <c r="AC3026" s="166"/>
      <c r="AD3026" s="166"/>
      <c r="AE3026" s="166"/>
      <c r="AF3026" s="166"/>
      <c r="AG3026" s="166"/>
      <c r="AH3026" s="166"/>
      <c r="AI3026" s="166"/>
      <c r="AJ3026" s="166"/>
      <c r="AK3026" s="166"/>
      <c r="AL3026" s="166"/>
      <c r="AM3026" s="166"/>
      <c r="AN3026" s="166"/>
      <c r="AO3026" s="166"/>
      <c r="AP3026" s="166"/>
      <c r="AQ3026" s="166"/>
      <c r="AR3026" s="166"/>
      <c r="AS3026" s="166"/>
      <c r="AT3026" s="166"/>
      <c r="AU3026" s="166"/>
      <c r="AV3026" s="166"/>
      <c r="AW3026" s="166"/>
      <c r="AX3026" s="166"/>
      <c r="AY3026" s="166"/>
    </row>
    <row r="3027" spans="1:51" s="115" customFormat="1" ht="12.75" customHeight="1" x14ac:dyDescent="0.25">
      <c r="A3027" s="156">
        <v>43025</v>
      </c>
      <c r="B3027" s="157" t="s">
        <v>1474</v>
      </c>
      <c r="C3027" s="158" t="s">
        <v>10</v>
      </c>
      <c r="D3027" s="158" t="s">
        <v>2</v>
      </c>
      <c r="E3027" s="158"/>
      <c r="F3027" s="159">
        <v>20</v>
      </c>
      <c r="G3027" s="160"/>
      <c r="H3027" s="160"/>
      <c r="I3027" s="166"/>
      <c r="J3027" s="166"/>
      <c r="K3027" s="166"/>
      <c r="L3027" s="166"/>
      <c r="M3027" s="166"/>
      <c r="N3027" s="166"/>
      <c r="O3027" s="166"/>
      <c r="P3027" s="166"/>
      <c r="Q3027" s="166"/>
      <c r="R3027" s="166"/>
      <c r="S3027" s="166"/>
      <c r="T3027" s="166"/>
      <c r="U3027" s="166"/>
      <c r="V3027" s="166"/>
      <c r="W3027" s="166"/>
      <c r="X3027" s="166"/>
      <c r="Y3027" s="166"/>
      <c r="Z3027" s="166"/>
      <c r="AA3027" s="166"/>
      <c r="AB3027" s="166"/>
      <c r="AC3027" s="166"/>
      <c r="AD3027" s="166"/>
      <c r="AE3027" s="166"/>
      <c r="AF3027" s="166"/>
      <c r="AG3027" s="166"/>
      <c r="AH3027" s="166"/>
      <c r="AI3027" s="166"/>
      <c r="AJ3027" s="166"/>
      <c r="AK3027" s="166"/>
      <c r="AL3027" s="166"/>
      <c r="AM3027" s="166"/>
      <c r="AN3027" s="166"/>
      <c r="AO3027" s="166"/>
      <c r="AP3027" s="166"/>
      <c r="AQ3027" s="166"/>
      <c r="AR3027" s="166"/>
      <c r="AS3027" s="166"/>
      <c r="AT3027" s="166"/>
      <c r="AU3027" s="166"/>
      <c r="AV3027" s="166"/>
      <c r="AW3027" s="166"/>
      <c r="AX3027" s="166"/>
      <c r="AY3027" s="166"/>
    </row>
    <row r="3028" spans="1:51" s="115" customFormat="1" ht="12.75" customHeight="1" x14ac:dyDescent="0.25">
      <c r="A3028" s="161">
        <v>43025</v>
      </c>
      <c r="B3028" s="162" t="s">
        <v>1473</v>
      </c>
      <c r="C3028" s="163" t="s">
        <v>11</v>
      </c>
      <c r="D3028" s="163" t="s">
        <v>2</v>
      </c>
      <c r="E3028" s="163"/>
      <c r="F3028" s="164">
        <v>400</v>
      </c>
      <c r="G3028" s="165"/>
      <c r="H3028" s="165"/>
      <c r="I3028" s="166"/>
      <c r="J3028" s="166"/>
      <c r="K3028" s="166"/>
      <c r="L3028" s="166"/>
      <c r="M3028" s="166"/>
      <c r="N3028" s="166"/>
      <c r="O3028" s="166"/>
      <c r="P3028" s="166"/>
      <c r="Q3028" s="166"/>
      <c r="R3028" s="166"/>
      <c r="S3028" s="166"/>
      <c r="T3028" s="166"/>
      <c r="U3028" s="166"/>
      <c r="V3028" s="166"/>
      <c r="W3028" s="166"/>
      <c r="X3028" s="166"/>
      <c r="Y3028" s="166"/>
      <c r="Z3028" s="166"/>
      <c r="AA3028" s="166"/>
      <c r="AB3028" s="166"/>
      <c r="AC3028" s="166"/>
      <c r="AD3028" s="166"/>
      <c r="AE3028" s="166"/>
      <c r="AF3028" s="166"/>
      <c r="AG3028" s="166"/>
      <c r="AH3028" s="166"/>
      <c r="AI3028" s="166"/>
      <c r="AJ3028" s="166"/>
      <c r="AK3028" s="166"/>
      <c r="AL3028" s="166"/>
      <c r="AM3028" s="166"/>
      <c r="AN3028" s="166"/>
      <c r="AO3028" s="166"/>
      <c r="AP3028" s="166"/>
      <c r="AQ3028" s="166"/>
      <c r="AR3028" s="166"/>
      <c r="AS3028" s="166"/>
      <c r="AT3028" s="166"/>
      <c r="AU3028" s="166"/>
      <c r="AV3028" s="166"/>
      <c r="AW3028" s="166"/>
      <c r="AX3028" s="166"/>
      <c r="AY3028" s="166"/>
    </row>
    <row r="3029" spans="1:51" s="115" customFormat="1" ht="12.75" customHeight="1" x14ac:dyDescent="0.25">
      <c r="A3029" s="156">
        <v>43026</v>
      </c>
      <c r="B3029" s="157" t="s">
        <v>1474</v>
      </c>
      <c r="C3029" s="158" t="s">
        <v>12</v>
      </c>
      <c r="D3029" s="158" t="s">
        <v>2</v>
      </c>
      <c r="E3029" s="158"/>
      <c r="F3029" s="159">
        <v>8.4</v>
      </c>
      <c r="G3029" s="160"/>
      <c r="H3029" s="160"/>
      <c r="I3029" s="166"/>
      <c r="J3029" s="166"/>
      <c r="K3029" s="166"/>
      <c r="L3029" s="166"/>
      <c r="M3029" s="166"/>
      <c r="N3029" s="166"/>
      <c r="O3029" s="166"/>
      <c r="P3029" s="166"/>
      <c r="Q3029" s="166"/>
      <c r="R3029" s="166"/>
      <c r="S3029" s="166"/>
      <c r="T3029" s="166"/>
      <c r="U3029" s="166"/>
      <c r="V3029" s="166"/>
      <c r="W3029" s="166"/>
      <c r="X3029" s="166"/>
      <c r="Y3029" s="166"/>
      <c r="Z3029" s="166"/>
      <c r="AA3029" s="166"/>
      <c r="AB3029" s="166"/>
      <c r="AC3029" s="166"/>
      <c r="AD3029" s="166"/>
      <c r="AE3029" s="166"/>
      <c r="AF3029" s="166"/>
      <c r="AG3029" s="166"/>
      <c r="AH3029" s="166"/>
      <c r="AI3029" s="166"/>
      <c r="AJ3029" s="166"/>
      <c r="AK3029" s="166"/>
      <c r="AL3029" s="166"/>
      <c r="AM3029" s="166"/>
      <c r="AN3029" s="166"/>
      <c r="AO3029" s="166"/>
      <c r="AP3029" s="166"/>
      <c r="AQ3029" s="166"/>
      <c r="AR3029" s="166"/>
      <c r="AS3029" s="166"/>
      <c r="AT3029" s="166"/>
      <c r="AU3029" s="166"/>
      <c r="AV3029" s="166"/>
      <c r="AW3029" s="166"/>
      <c r="AX3029" s="166"/>
      <c r="AY3029" s="166"/>
    </row>
    <row r="3030" spans="1:51" s="115" customFormat="1" ht="12.75" customHeight="1" x14ac:dyDescent="0.25">
      <c r="A3030" s="161">
        <v>43026</v>
      </c>
      <c r="B3030" s="162" t="s">
        <v>1474</v>
      </c>
      <c r="C3030" s="163" t="s">
        <v>12</v>
      </c>
      <c r="D3030" s="163" t="s">
        <v>2</v>
      </c>
      <c r="E3030" s="163"/>
      <c r="F3030" s="164">
        <v>1.6</v>
      </c>
      <c r="G3030" s="165"/>
      <c r="H3030" s="165"/>
      <c r="I3030" s="166"/>
      <c r="J3030" s="166"/>
      <c r="K3030" s="166"/>
      <c r="L3030" s="166"/>
      <c r="M3030" s="166"/>
      <c r="N3030" s="166"/>
      <c r="O3030" s="166"/>
      <c r="P3030" s="166"/>
      <c r="Q3030" s="166"/>
      <c r="R3030" s="166"/>
      <c r="S3030" s="166"/>
      <c r="T3030" s="166"/>
      <c r="U3030" s="166"/>
      <c r="V3030" s="166"/>
      <c r="W3030" s="166"/>
      <c r="X3030" s="166"/>
      <c r="Y3030" s="166"/>
      <c r="Z3030" s="166"/>
      <c r="AA3030" s="166"/>
      <c r="AB3030" s="166"/>
      <c r="AC3030" s="166"/>
      <c r="AD3030" s="166"/>
      <c r="AE3030" s="166"/>
      <c r="AF3030" s="166"/>
      <c r="AG3030" s="166"/>
      <c r="AH3030" s="166"/>
      <c r="AI3030" s="166"/>
      <c r="AJ3030" s="166"/>
      <c r="AK3030" s="166"/>
      <c r="AL3030" s="166"/>
      <c r="AM3030" s="166"/>
      <c r="AN3030" s="166"/>
      <c r="AO3030" s="166"/>
      <c r="AP3030" s="166"/>
      <c r="AQ3030" s="166"/>
      <c r="AR3030" s="166"/>
      <c r="AS3030" s="166"/>
      <c r="AT3030" s="166"/>
      <c r="AU3030" s="166"/>
      <c r="AV3030" s="166"/>
      <c r="AW3030" s="166"/>
      <c r="AX3030" s="166"/>
      <c r="AY3030" s="166"/>
    </row>
    <row r="3031" spans="1:51" s="115" customFormat="1" ht="12.75" customHeight="1" x14ac:dyDescent="0.25">
      <c r="A3031" s="156">
        <v>43026</v>
      </c>
      <c r="B3031" s="157" t="s">
        <v>1474</v>
      </c>
      <c r="C3031" s="158" t="s">
        <v>12</v>
      </c>
      <c r="D3031" s="158" t="s">
        <v>2</v>
      </c>
      <c r="E3031" s="158"/>
      <c r="F3031" s="159">
        <v>8.4</v>
      </c>
      <c r="G3031" s="160"/>
      <c r="H3031" s="160"/>
      <c r="I3031" s="166"/>
      <c r="J3031" s="166"/>
      <c r="K3031" s="166"/>
      <c r="L3031" s="166"/>
      <c r="M3031" s="166"/>
      <c r="N3031" s="166"/>
      <c r="O3031" s="166"/>
      <c r="P3031" s="166"/>
      <c r="Q3031" s="166"/>
      <c r="R3031" s="166"/>
      <c r="S3031" s="166"/>
      <c r="T3031" s="166"/>
      <c r="U3031" s="166"/>
      <c r="V3031" s="166"/>
      <c r="W3031" s="166"/>
      <c r="X3031" s="166"/>
      <c r="Y3031" s="166"/>
      <c r="Z3031" s="166"/>
      <c r="AA3031" s="166"/>
      <c r="AB3031" s="166"/>
      <c r="AC3031" s="166"/>
      <c r="AD3031" s="166"/>
      <c r="AE3031" s="166"/>
      <c r="AF3031" s="166"/>
      <c r="AG3031" s="166"/>
      <c r="AH3031" s="166"/>
      <c r="AI3031" s="166"/>
      <c r="AJ3031" s="166"/>
      <c r="AK3031" s="166"/>
      <c r="AL3031" s="166"/>
      <c r="AM3031" s="166"/>
      <c r="AN3031" s="166"/>
      <c r="AO3031" s="166"/>
      <c r="AP3031" s="166"/>
      <c r="AQ3031" s="166"/>
      <c r="AR3031" s="166"/>
      <c r="AS3031" s="166"/>
      <c r="AT3031" s="166"/>
      <c r="AU3031" s="166"/>
      <c r="AV3031" s="166"/>
      <c r="AW3031" s="166"/>
      <c r="AX3031" s="166"/>
      <c r="AY3031" s="166"/>
    </row>
    <row r="3032" spans="1:51" s="115" customFormat="1" ht="12.75" customHeight="1" x14ac:dyDescent="0.25">
      <c r="A3032" s="161">
        <v>43026</v>
      </c>
      <c r="B3032" s="162" t="s">
        <v>1474</v>
      </c>
      <c r="C3032" s="163" t="s">
        <v>12</v>
      </c>
      <c r="D3032" s="163" t="s">
        <v>2</v>
      </c>
      <c r="E3032" s="163"/>
      <c r="F3032" s="164">
        <v>1.6</v>
      </c>
      <c r="G3032" s="165"/>
      <c r="H3032" s="165"/>
      <c r="I3032" s="166"/>
      <c r="J3032" s="166"/>
      <c r="K3032" s="166"/>
      <c r="L3032" s="166"/>
      <c r="M3032" s="166"/>
      <c r="N3032" s="166"/>
      <c r="O3032" s="166"/>
      <c r="P3032" s="166"/>
      <c r="Q3032" s="166"/>
      <c r="R3032" s="166"/>
      <c r="S3032" s="166"/>
      <c r="T3032" s="166"/>
      <c r="U3032" s="166"/>
      <c r="V3032" s="166"/>
      <c r="W3032" s="166"/>
      <c r="X3032" s="166"/>
      <c r="Y3032" s="166"/>
      <c r="Z3032" s="166"/>
      <c r="AA3032" s="166"/>
      <c r="AB3032" s="166"/>
      <c r="AC3032" s="166"/>
      <c r="AD3032" s="166"/>
      <c r="AE3032" s="166"/>
      <c r="AF3032" s="166"/>
      <c r="AG3032" s="166"/>
      <c r="AH3032" s="166"/>
      <c r="AI3032" s="166"/>
      <c r="AJ3032" s="166"/>
      <c r="AK3032" s="166"/>
      <c r="AL3032" s="166"/>
      <c r="AM3032" s="166"/>
      <c r="AN3032" s="166"/>
      <c r="AO3032" s="166"/>
      <c r="AP3032" s="166"/>
      <c r="AQ3032" s="166"/>
      <c r="AR3032" s="166"/>
      <c r="AS3032" s="166"/>
      <c r="AT3032" s="166"/>
      <c r="AU3032" s="166"/>
      <c r="AV3032" s="166"/>
      <c r="AW3032" s="166"/>
      <c r="AX3032" s="166"/>
      <c r="AY3032" s="166"/>
    </row>
    <row r="3033" spans="1:51" s="115" customFormat="1" ht="12.75" customHeight="1" x14ac:dyDescent="0.25">
      <c r="A3033" s="156">
        <v>43028</v>
      </c>
      <c r="B3033" s="157" t="s">
        <v>1474</v>
      </c>
      <c r="C3033" s="158" t="s">
        <v>7</v>
      </c>
      <c r="D3033" s="158" t="s">
        <v>2</v>
      </c>
      <c r="E3033" s="158"/>
      <c r="F3033" s="159">
        <v>98.204999999999998</v>
      </c>
      <c r="G3033" s="160"/>
      <c r="H3033" s="160"/>
      <c r="I3033" s="166"/>
      <c r="J3033" s="166"/>
      <c r="K3033" s="166"/>
      <c r="L3033" s="166"/>
      <c r="M3033" s="166"/>
      <c r="N3033" s="166"/>
      <c r="O3033" s="166"/>
      <c r="P3033" s="166"/>
      <c r="Q3033" s="166"/>
      <c r="R3033" s="166"/>
      <c r="S3033" s="166"/>
      <c r="T3033" s="166"/>
      <c r="U3033" s="166"/>
      <c r="V3033" s="166"/>
      <c r="W3033" s="166"/>
      <c r="X3033" s="166"/>
      <c r="Y3033" s="166"/>
      <c r="Z3033" s="166"/>
      <c r="AA3033" s="166"/>
      <c r="AB3033" s="166"/>
      <c r="AC3033" s="166"/>
      <c r="AD3033" s="166"/>
      <c r="AE3033" s="166"/>
      <c r="AF3033" s="166"/>
      <c r="AG3033" s="166"/>
      <c r="AH3033" s="166"/>
      <c r="AI3033" s="166"/>
      <c r="AJ3033" s="166"/>
      <c r="AK3033" s="166"/>
      <c r="AL3033" s="166"/>
      <c r="AM3033" s="166"/>
      <c r="AN3033" s="166"/>
      <c r="AO3033" s="166"/>
      <c r="AP3033" s="166"/>
      <c r="AQ3033" s="166"/>
      <c r="AR3033" s="166"/>
      <c r="AS3033" s="166"/>
      <c r="AT3033" s="166"/>
      <c r="AU3033" s="166"/>
      <c r="AV3033" s="166"/>
      <c r="AW3033" s="166"/>
      <c r="AX3033" s="166"/>
      <c r="AY3033" s="166"/>
    </row>
    <row r="3034" spans="1:51" s="115" customFormat="1" ht="12.75" customHeight="1" x14ac:dyDescent="0.25">
      <c r="A3034" s="161">
        <v>43031</v>
      </c>
      <c r="B3034" s="162" t="s">
        <v>1474</v>
      </c>
      <c r="C3034" s="163" t="s">
        <v>17</v>
      </c>
      <c r="D3034" s="163" t="s">
        <v>2</v>
      </c>
      <c r="E3034" s="163"/>
      <c r="F3034" s="164">
        <v>166.5</v>
      </c>
      <c r="G3034" s="165"/>
      <c r="H3034" s="165"/>
      <c r="I3034" s="166"/>
      <c r="J3034" s="166"/>
      <c r="K3034" s="166"/>
      <c r="L3034" s="166"/>
      <c r="M3034" s="166"/>
      <c r="N3034" s="166"/>
      <c r="O3034" s="166"/>
      <c r="P3034" s="166"/>
      <c r="Q3034" s="166"/>
      <c r="R3034" s="166"/>
      <c r="S3034" s="166"/>
      <c r="T3034" s="166"/>
      <c r="U3034" s="166"/>
      <c r="V3034" s="166"/>
      <c r="W3034" s="166"/>
      <c r="X3034" s="166"/>
      <c r="Y3034" s="166"/>
      <c r="Z3034" s="166"/>
      <c r="AA3034" s="166"/>
      <c r="AB3034" s="166"/>
      <c r="AC3034" s="166"/>
      <c r="AD3034" s="166"/>
      <c r="AE3034" s="166"/>
      <c r="AF3034" s="166"/>
      <c r="AG3034" s="166"/>
      <c r="AH3034" s="166"/>
      <c r="AI3034" s="166"/>
      <c r="AJ3034" s="166"/>
      <c r="AK3034" s="166"/>
      <c r="AL3034" s="166"/>
      <c r="AM3034" s="166"/>
      <c r="AN3034" s="166"/>
      <c r="AO3034" s="166"/>
      <c r="AP3034" s="166"/>
      <c r="AQ3034" s="166"/>
      <c r="AR3034" s="166"/>
      <c r="AS3034" s="166"/>
      <c r="AT3034" s="166"/>
      <c r="AU3034" s="166"/>
      <c r="AV3034" s="166"/>
      <c r="AW3034" s="166"/>
      <c r="AX3034" s="166"/>
      <c r="AY3034" s="166"/>
    </row>
    <row r="3035" spans="1:51" s="115" customFormat="1" ht="12.75" customHeight="1" x14ac:dyDescent="0.25">
      <c r="A3035" s="156">
        <v>43031</v>
      </c>
      <c r="B3035" s="157" t="s">
        <v>1474</v>
      </c>
      <c r="C3035" s="158" t="s">
        <v>17</v>
      </c>
      <c r="D3035" s="158" t="s">
        <v>2</v>
      </c>
      <c r="E3035" s="158"/>
      <c r="F3035" s="159">
        <v>18.5</v>
      </c>
      <c r="G3035" s="160"/>
      <c r="H3035" s="160"/>
      <c r="I3035" s="166"/>
      <c r="J3035" s="166"/>
      <c r="K3035" s="166"/>
      <c r="L3035" s="166"/>
      <c r="M3035" s="166"/>
      <c r="N3035" s="166"/>
      <c r="O3035" s="166"/>
      <c r="P3035" s="166"/>
      <c r="Q3035" s="166"/>
      <c r="R3035" s="166"/>
      <c r="S3035" s="166"/>
      <c r="T3035" s="166"/>
      <c r="U3035" s="166"/>
      <c r="V3035" s="166"/>
      <c r="W3035" s="166"/>
      <c r="X3035" s="166"/>
      <c r="Y3035" s="166"/>
      <c r="Z3035" s="166"/>
      <c r="AA3035" s="166"/>
      <c r="AB3035" s="166"/>
      <c r="AC3035" s="166"/>
      <c r="AD3035" s="166"/>
      <c r="AE3035" s="166"/>
      <c r="AF3035" s="166"/>
      <c r="AG3035" s="166"/>
      <c r="AH3035" s="166"/>
      <c r="AI3035" s="166"/>
      <c r="AJ3035" s="166"/>
      <c r="AK3035" s="166"/>
      <c r="AL3035" s="166"/>
      <c r="AM3035" s="166"/>
      <c r="AN3035" s="166"/>
      <c r="AO3035" s="166"/>
      <c r="AP3035" s="166"/>
      <c r="AQ3035" s="166"/>
      <c r="AR3035" s="166"/>
      <c r="AS3035" s="166"/>
      <c r="AT3035" s="166"/>
      <c r="AU3035" s="166"/>
      <c r="AV3035" s="166"/>
      <c r="AW3035" s="166"/>
      <c r="AX3035" s="166"/>
      <c r="AY3035" s="166"/>
    </row>
    <row r="3036" spans="1:51" s="115" customFormat="1" ht="12.75" customHeight="1" x14ac:dyDescent="0.25">
      <c r="A3036" s="161">
        <v>43031</v>
      </c>
      <c r="B3036" s="162" t="s">
        <v>1473</v>
      </c>
      <c r="C3036" s="163" t="s">
        <v>11</v>
      </c>
      <c r="D3036" s="163" t="s">
        <v>2</v>
      </c>
      <c r="E3036" s="163"/>
      <c r="F3036" s="164">
        <v>200</v>
      </c>
      <c r="G3036" s="165"/>
      <c r="H3036" s="165"/>
      <c r="I3036" s="166"/>
      <c r="J3036" s="166"/>
      <c r="K3036" s="166"/>
      <c r="L3036" s="166"/>
      <c r="M3036" s="166"/>
      <c r="N3036" s="166"/>
      <c r="O3036" s="166"/>
      <c r="P3036" s="166"/>
      <c r="Q3036" s="166"/>
      <c r="R3036" s="166"/>
      <c r="S3036" s="166"/>
      <c r="T3036" s="166"/>
      <c r="U3036" s="166"/>
      <c r="V3036" s="166"/>
      <c r="W3036" s="166"/>
      <c r="X3036" s="166"/>
      <c r="Y3036" s="166"/>
      <c r="Z3036" s="166"/>
      <c r="AA3036" s="166"/>
      <c r="AB3036" s="166"/>
      <c r="AC3036" s="166"/>
      <c r="AD3036" s="166"/>
      <c r="AE3036" s="166"/>
      <c r="AF3036" s="166"/>
      <c r="AG3036" s="166"/>
      <c r="AH3036" s="166"/>
      <c r="AI3036" s="166"/>
      <c r="AJ3036" s="166"/>
      <c r="AK3036" s="166"/>
      <c r="AL3036" s="166"/>
      <c r="AM3036" s="166"/>
      <c r="AN3036" s="166"/>
      <c r="AO3036" s="166"/>
      <c r="AP3036" s="166"/>
      <c r="AQ3036" s="166"/>
      <c r="AR3036" s="166"/>
      <c r="AS3036" s="166"/>
      <c r="AT3036" s="166"/>
      <c r="AU3036" s="166"/>
      <c r="AV3036" s="166"/>
      <c r="AW3036" s="166"/>
      <c r="AX3036" s="166"/>
      <c r="AY3036" s="166"/>
    </row>
    <row r="3037" spans="1:51" s="115" customFormat="1" ht="12.75" customHeight="1" x14ac:dyDescent="0.25">
      <c r="A3037" s="156">
        <v>43034</v>
      </c>
      <c r="B3037" s="157" t="s">
        <v>1474</v>
      </c>
      <c r="C3037" s="158" t="s">
        <v>21</v>
      </c>
      <c r="D3037" s="158" t="s">
        <v>2</v>
      </c>
      <c r="E3037" s="158"/>
      <c r="F3037" s="159">
        <v>28</v>
      </c>
      <c r="G3037" s="160"/>
      <c r="H3037" s="160"/>
      <c r="I3037" s="166"/>
      <c r="J3037" s="166"/>
      <c r="K3037" s="166"/>
      <c r="L3037" s="166"/>
      <c r="M3037" s="166"/>
      <c r="N3037" s="166"/>
      <c r="O3037" s="166"/>
      <c r="P3037" s="166"/>
      <c r="Q3037" s="166"/>
      <c r="R3037" s="166"/>
      <c r="S3037" s="166"/>
      <c r="T3037" s="166"/>
      <c r="U3037" s="166"/>
      <c r="V3037" s="166"/>
      <c r="W3037" s="166"/>
      <c r="X3037" s="166"/>
      <c r="Y3037" s="166"/>
      <c r="Z3037" s="166"/>
      <c r="AA3037" s="166"/>
      <c r="AB3037" s="166"/>
      <c r="AC3037" s="166"/>
      <c r="AD3037" s="166"/>
      <c r="AE3037" s="166"/>
      <c r="AF3037" s="166"/>
      <c r="AG3037" s="166"/>
      <c r="AH3037" s="166"/>
      <c r="AI3037" s="166"/>
      <c r="AJ3037" s="166"/>
      <c r="AK3037" s="166"/>
      <c r="AL3037" s="166"/>
      <c r="AM3037" s="166"/>
      <c r="AN3037" s="166"/>
      <c r="AO3037" s="166"/>
      <c r="AP3037" s="166"/>
      <c r="AQ3037" s="166"/>
      <c r="AR3037" s="166"/>
      <c r="AS3037" s="166"/>
      <c r="AT3037" s="166"/>
      <c r="AU3037" s="166"/>
      <c r="AV3037" s="166"/>
      <c r="AW3037" s="166"/>
      <c r="AX3037" s="166"/>
      <c r="AY3037" s="166"/>
    </row>
    <row r="3038" spans="1:51" s="115" customFormat="1" ht="12.75" customHeight="1" x14ac:dyDescent="0.25">
      <c r="A3038" s="161">
        <v>43034</v>
      </c>
      <c r="B3038" s="162" t="s">
        <v>1473</v>
      </c>
      <c r="C3038" s="163" t="s">
        <v>11</v>
      </c>
      <c r="D3038" s="163" t="s">
        <v>2</v>
      </c>
      <c r="E3038" s="163"/>
      <c r="F3038" s="164">
        <v>230</v>
      </c>
      <c r="G3038" s="165"/>
      <c r="H3038" s="165"/>
      <c r="I3038" s="166"/>
      <c r="J3038" s="166"/>
      <c r="K3038" s="166"/>
      <c r="L3038" s="166"/>
      <c r="M3038" s="166"/>
      <c r="N3038" s="166"/>
      <c r="O3038" s="166"/>
      <c r="P3038" s="166"/>
      <c r="Q3038" s="166"/>
      <c r="R3038" s="166"/>
      <c r="S3038" s="166"/>
      <c r="T3038" s="166"/>
      <c r="U3038" s="166"/>
      <c r="V3038" s="166"/>
      <c r="W3038" s="166"/>
      <c r="X3038" s="166"/>
      <c r="Y3038" s="166"/>
      <c r="Z3038" s="166"/>
      <c r="AA3038" s="166"/>
      <c r="AB3038" s="166"/>
      <c r="AC3038" s="166"/>
      <c r="AD3038" s="166"/>
      <c r="AE3038" s="166"/>
      <c r="AF3038" s="166"/>
      <c r="AG3038" s="166"/>
      <c r="AH3038" s="166"/>
      <c r="AI3038" s="166"/>
      <c r="AJ3038" s="166"/>
      <c r="AK3038" s="166"/>
      <c r="AL3038" s="166"/>
      <c r="AM3038" s="166"/>
      <c r="AN3038" s="166"/>
      <c r="AO3038" s="166"/>
      <c r="AP3038" s="166"/>
      <c r="AQ3038" s="166"/>
      <c r="AR3038" s="166"/>
      <c r="AS3038" s="166"/>
      <c r="AT3038" s="166"/>
      <c r="AU3038" s="166"/>
      <c r="AV3038" s="166"/>
      <c r="AW3038" s="166"/>
      <c r="AX3038" s="166"/>
      <c r="AY3038" s="166"/>
    </row>
    <row r="3039" spans="1:51" s="115" customFormat="1" ht="12.75" customHeight="1" x14ac:dyDescent="0.25">
      <c r="A3039" s="156">
        <v>43035</v>
      </c>
      <c r="B3039" s="157" t="s">
        <v>1474</v>
      </c>
      <c r="C3039" s="158" t="s">
        <v>25</v>
      </c>
      <c r="D3039" s="158" t="s">
        <v>2</v>
      </c>
      <c r="E3039" s="158"/>
      <c r="F3039" s="159">
        <v>10.8</v>
      </c>
      <c r="G3039" s="160"/>
      <c r="H3039" s="160"/>
      <c r="I3039" s="166"/>
      <c r="J3039" s="166"/>
      <c r="K3039" s="166"/>
      <c r="L3039" s="166"/>
      <c r="M3039" s="166"/>
      <c r="N3039" s="166"/>
      <c r="O3039" s="166"/>
      <c r="P3039" s="166"/>
      <c r="Q3039" s="166"/>
      <c r="R3039" s="166"/>
      <c r="S3039" s="166"/>
      <c r="T3039" s="166"/>
      <c r="U3039" s="166"/>
      <c r="V3039" s="166"/>
      <c r="W3039" s="166"/>
      <c r="X3039" s="166"/>
      <c r="Y3039" s="166"/>
      <c r="Z3039" s="166"/>
      <c r="AA3039" s="166"/>
      <c r="AB3039" s="166"/>
      <c r="AC3039" s="166"/>
      <c r="AD3039" s="166"/>
      <c r="AE3039" s="166"/>
      <c r="AF3039" s="166"/>
      <c r="AG3039" s="166"/>
      <c r="AH3039" s="166"/>
      <c r="AI3039" s="166"/>
      <c r="AJ3039" s="166"/>
      <c r="AK3039" s="166"/>
      <c r="AL3039" s="166"/>
      <c r="AM3039" s="166"/>
      <c r="AN3039" s="166"/>
      <c r="AO3039" s="166"/>
      <c r="AP3039" s="166"/>
      <c r="AQ3039" s="166"/>
      <c r="AR3039" s="166"/>
      <c r="AS3039" s="166"/>
      <c r="AT3039" s="166"/>
      <c r="AU3039" s="166"/>
      <c r="AV3039" s="166"/>
      <c r="AW3039" s="166"/>
      <c r="AX3039" s="166"/>
      <c r="AY3039" s="166"/>
    </row>
    <row r="3040" spans="1:51" s="115" customFormat="1" ht="12.75" customHeight="1" x14ac:dyDescent="0.25">
      <c r="A3040" s="161">
        <v>43035</v>
      </c>
      <c r="B3040" s="162" t="s">
        <v>1474</v>
      </c>
      <c r="C3040" s="163" t="s">
        <v>25</v>
      </c>
      <c r="D3040" s="163" t="s">
        <v>2</v>
      </c>
      <c r="E3040" s="163"/>
      <c r="F3040" s="164">
        <v>4.3549559599999998</v>
      </c>
      <c r="G3040" s="165"/>
      <c r="H3040" s="165"/>
      <c r="I3040" s="166"/>
      <c r="J3040" s="166"/>
      <c r="K3040" s="166"/>
      <c r="L3040" s="166"/>
      <c r="M3040" s="166"/>
      <c r="N3040" s="166"/>
      <c r="O3040" s="166"/>
      <c r="P3040" s="166"/>
      <c r="Q3040" s="166"/>
      <c r="R3040" s="166"/>
      <c r="S3040" s="166"/>
      <c r="T3040" s="166"/>
      <c r="U3040" s="166"/>
      <c r="V3040" s="166"/>
      <c r="W3040" s="166"/>
      <c r="X3040" s="166"/>
      <c r="Y3040" s="166"/>
      <c r="Z3040" s="166"/>
      <c r="AA3040" s="166"/>
      <c r="AB3040" s="166"/>
      <c r="AC3040" s="166"/>
      <c r="AD3040" s="166"/>
      <c r="AE3040" s="166"/>
      <c r="AF3040" s="166"/>
      <c r="AG3040" s="166"/>
      <c r="AH3040" s="166"/>
      <c r="AI3040" s="166"/>
      <c r="AJ3040" s="166"/>
      <c r="AK3040" s="166"/>
      <c r="AL3040" s="166"/>
      <c r="AM3040" s="166"/>
      <c r="AN3040" s="166"/>
      <c r="AO3040" s="166"/>
      <c r="AP3040" s="166"/>
      <c r="AQ3040" s="166"/>
      <c r="AR3040" s="166"/>
      <c r="AS3040" s="166"/>
      <c r="AT3040" s="166"/>
      <c r="AU3040" s="166"/>
      <c r="AV3040" s="166"/>
      <c r="AW3040" s="166"/>
      <c r="AX3040" s="166"/>
      <c r="AY3040" s="166"/>
    </row>
    <row r="3041" spans="1:51" s="115" customFormat="1" ht="12.75" customHeight="1" x14ac:dyDescent="0.25">
      <c r="A3041" s="156">
        <v>43035</v>
      </c>
      <c r="B3041" s="157" t="s">
        <v>1474</v>
      </c>
      <c r="C3041" s="158" t="s">
        <v>25</v>
      </c>
      <c r="D3041" s="158" t="s">
        <v>2</v>
      </c>
      <c r="E3041" s="158"/>
      <c r="F3041" s="159">
        <v>1.62</v>
      </c>
      <c r="G3041" s="160"/>
      <c r="H3041" s="160"/>
      <c r="I3041" s="166"/>
      <c r="J3041" s="166"/>
      <c r="K3041" s="166"/>
      <c r="L3041" s="166"/>
      <c r="M3041" s="166"/>
      <c r="N3041" s="166"/>
      <c r="O3041" s="166"/>
      <c r="P3041" s="166"/>
      <c r="Q3041" s="166"/>
      <c r="R3041" s="166"/>
      <c r="S3041" s="166"/>
      <c r="T3041" s="166"/>
      <c r="U3041" s="166"/>
      <c r="V3041" s="166"/>
      <c r="W3041" s="166"/>
      <c r="X3041" s="166"/>
      <c r="Y3041" s="166"/>
      <c r="Z3041" s="166"/>
      <c r="AA3041" s="166"/>
      <c r="AB3041" s="166"/>
      <c r="AC3041" s="166"/>
      <c r="AD3041" s="166"/>
      <c r="AE3041" s="166"/>
      <c r="AF3041" s="166"/>
      <c r="AG3041" s="166"/>
      <c r="AH3041" s="166"/>
      <c r="AI3041" s="166"/>
      <c r="AJ3041" s="166"/>
      <c r="AK3041" s="166"/>
      <c r="AL3041" s="166"/>
      <c r="AM3041" s="166"/>
      <c r="AN3041" s="166"/>
      <c r="AO3041" s="166"/>
      <c r="AP3041" s="166"/>
      <c r="AQ3041" s="166"/>
      <c r="AR3041" s="166"/>
      <c r="AS3041" s="166"/>
      <c r="AT3041" s="166"/>
      <c r="AU3041" s="166"/>
      <c r="AV3041" s="166"/>
      <c r="AW3041" s="166"/>
      <c r="AX3041" s="166"/>
      <c r="AY3041" s="166"/>
    </row>
    <row r="3042" spans="1:51" s="115" customFormat="1" ht="12.75" customHeight="1" x14ac:dyDescent="0.25">
      <c r="A3042" s="161">
        <v>43039</v>
      </c>
      <c r="B3042" s="162" t="s">
        <v>1474</v>
      </c>
      <c r="C3042" s="163" t="s">
        <v>22</v>
      </c>
      <c r="D3042" s="163" t="s">
        <v>2</v>
      </c>
      <c r="E3042" s="163"/>
      <c r="F3042" s="164">
        <v>3.5</v>
      </c>
      <c r="G3042" s="165"/>
      <c r="H3042" s="165"/>
      <c r="I3042" s="166"/>
      <c r="J3042" s="166"/>
      <c r="K3042" s="166"/>
      <c r="L3042" s="166"/>
      <c r="M3042" s="166"/>
      <c r="N3042" s="166"/>
      <c r="O3042" s="166"/>
      <c r="P3042" s="166"/>
      <c r="Q3042" s="166"/>
      <c r="R3042" s="166"/>
      <c r="S3042" s="166"/>
      <c r="T3042" s="166"/>
      <c r="U3042" s="166"/>
      <c r="V3042" s="166"/>
      <c r="W3042" s="166"/>
      <c r="X3042" s="166"/>
      <c r="Y3042" s="166"/>
      <c r="Z3042" s="166"/>
      <c r="AA3042" s="166"/>
      <c r="AB3042" s="166"/>
      <c r="AC3042" s="166"/>
      <c r="AD3042" s="166"/>
      <c r="AE3042" s="166"/>
      <c r="AF3042" s="166"/>
      <c r="AG3042" s="166"/>
      <c r="AH3042" s="166"/>
      <c r="AI3042" s="166"/>
      <c r="AJ3042" s="166"/>
      <c r="AK3042" s="166"/>
      <c r="AL3042" s="166"/>
      <c r="AM3042" s="166"/>
      <c r="AN3042" s="166"/>
      <c r="AO3042" s="166"/>
      <c r="AP3042" s="166"/>
      <c r="AQ3042" s="166"/>
      <c r="AR3042" s="166"/>
      <c r="AS3042" s="166"/>
      <c r="AT3042" s="166"/>
      <c r="AU3042" s="166"/>
      <c r="AV3042" s="166"/>
      <c r="AW3042" s="166"/>
      <c r="AX3042" s="166"/>
      <c r="AY3042" s="166"/>
    </row>
    <row r="3043" spans="1:51" s="115" customFormat="1" ht="12.75" customHeight="1" x14ac:dyDescent="0.25">
      <c r="A3043" s="156">
        <v>43049</v>
      </c>
      <c r="B3043" s="157" t="s">
        <v>1474</v>
      </c>
      <c r="C3043" s="158" t="s">
        <v>24</v>
      </c>
      <c r="D3043" s="158" t="s">
        <v>2</v>
      </c>
      <c r="E3043" s="158"/>
      <c r="F3043" s="159">
        <v>58.2</v>
      </c>
      <c r="G3043" s="160"/>
      <c r="H3043" s="160"/>
      <c r="I3043" s="166"/>
      <c r="J3043" s="166"/>
      <c r="K3043" s="166"/>
      <c r="L3043" s="166"/>
      <c r="M3043" s="166"/>
      <c r="N3043" s="166"/>
      <c r="O3043" s="166"/>
      <c r="P3043" s="166"/>
      <c r="Q3043" s="166"/>
      <c r="R3043" s="166"/>
      <c r="S3043" s="166"/>
      <c r="T3043" s="166"/>
      <c r="U3043" s="166"/>
      <c r="V3043" s="166"/>
      <c r="W3043" s="166"/>
      <c r="X3043" s="166"/>
      <c r="Y3043" s="166"/>
      <c r="Z3043" s="166"/>
      <c r="AA3043" s="166"/>
      <c r="AB3043" s="166"/>
      <c r="AC3043" s="166"/>
      <c r="AD3043" s="166"/>
      <c r="AE3043" s="166"/>
      <c r="AF3043" s="166"/>
      <c r="AG3043" s="166"/>
      <c r="AH3043" s="166"/>
      <c r="AI3043" s="166"/>
      <c r="AJ3043" s="166"/>
      <c r="AK3043" s="166"/>
      <c r="AL3043" s="166"/>
      <c r="AM3043" s="166"/>
      <c r="AN3043" s="166"/>
      <c r="AO3043" s="166"/>
      <c r="AP3043" s="166"/>
      <c r="AQ3043" s="166"/>
      <c r="AR3043" s="166"/>
      <c r="AS3043" s="166"/>
      <c r="AT3043" s="166"/>
      <c r="AU3043" s="166"/>
      <c r="AV3043" s="166"/>
      <c r="AW3043" s="166"/>
      <c r="AX3043" s="166"/>
      <c r="AY3043" s="166"/>
    </row>
    <row r="3044" spans="1:51" s="115" customFormat="1" ht="12.75" customHeight="1" x14ac:dyDescent="0.25">
      <c r="A3044" s="161">
        <v>43052</v>
      </c>
      <c r="B3044" s="162" t="s">
        <v>1474</v>
      </c>
      <c r="C3044" s="163" t="s">
        <v>25</v>
      </c>
      <c r="D3044" s="163" t="s">
        <v>2</v>
      </c>
      <c r="E3044" s="163"/>
      <c r="F3044" s="164">
        <v>11.83209246</v>
      </c>
      <c r="G3044" s="165"/>
      <c r="H3044" s="165"/>
      <c r="I3044" s="166"/>
      <c r="J3044" s="166"/>
      <c r="K3044" s="166"/>
      <c r="L3044" s="166"/>
      <c r="M3044" s="166"/>
      <c r="N3044" s="166"/>
      <c r="O3044" s="166"/>
      <c r="P3044" s="166"/>
      <c r="Q3044" s="166"/>
      <c r="R3044" s="166"/>
      <c r="S3044" s="166"/>
      <c r="T3044" s="166"/>
      <c r="U3044" s="166"/>
      <c r="V3044" s="166"/>
      <c r="W3044" s="166"/>
      <c r="X3044" s="166"/>
      <c r="Y3044" s="166"/>
      <c r="Z3044" s="166"/>
      <c r="AA3044" s="166"/>
      <c r="AB3044" s="166"/>
      <c r="AC3044" s="166"/>
      <c r="AD3044" s="166"/>
      <c r="AE3044" s="166"/>
      <c r="AF3044" s="166"/>
      <c r="AG3044" s="166"/>
      <c r="AH3044" s="166"/>
      <c r="AI3044" s="166"/>
      <c r="AJ3044" s="166"/>
      <c r="AK3044" s="166"/>
      <c r="AL3044" s="166"/>
      <c r="AM3044" s="166"/>
      <c r="AN3044" s="166"/>
      <c r="AO3044" s="166"/>
      <c r="AP3044" s="166"/>
      <c r="AQ3044" s="166"/>
      <c r="AR3044" s="166"/>
      <c r="AS3044" s="166"/>
      <c r="AT3044" s="166"/>
      <c r="AU3044" s="166"/>
      <c r="AV3044" s="166"/>
      <c r="AW3044" s="166"/>
      <c r="AX3044" s="166"/>
      <c r="AY3044" s="166"/>
    </row>
    <row r="3045" spans="1:51" s="115" customFormat="1" ht="12.75" customHeight="1" x14ac:dyDescent="0.25">
      <c r="A3045" s="156">
        <v>43052</v>
      </c>
      <c r="B3045" s="157" t="s">
        <v>1474</v>
      </c>
      <c r="C3045" s="158" t="s">
        <v>19</v>
      </c>
      <c r="D3045" s="158" t="s">
        <v>2</v>
      </c>
      <c r="E3045" s="158"/>
      <c r="F3045" s="159">
        <v>350</v>
      </c>
      <c r="G3045" s="160"/>
      <c r="H3045" s="160"/>
      <c r="I3045" s="166"/>
      <c r="J3045" s="166"/>
      <c r="K3045" s="166"/>
      <c r="L3045" s="166"/>
      <c r="M3045" s="166"/>
      <c r="N3045" s="166"/>
      <c r="O3045" s="166"/>
      <c r="P3045" s="166"/>
      <c r="Q3045" s="166"/>
      <c r="R3045" s="166"/>
      <c r="S3045" s="166"/>
      <c r="T3045" s="166"/>
      <c r="U3045" s="166"/>
      <c r="V3045" s="166"/>
      <c r="W3045" s="166"/>
      <c r="X3045" s="166"/>
      <c r="Y3045" s="166"/>
      <c r="Z3045" s="166"/>
      <c r="AA3045" s="166"/>
      <c r="AB3045" s="166"/>
      <c r="AC3045" s="166"/>
      <c r="AD3045" s="166"/>
      <c r="AE3045" s="166"/>
      <c r="AF3045" s="166"/>
      <c r="AG3045" s="166"/>
      <c r="AH3045" s="166"/>
      <c r="AI3045" s="166"/>
      <c r="AJ3045" s="166"/>
      <c r="AK3045" s="166"/>
      <c r="AL3045" s="166"/>
      <c r="AM3045" s="166"/>
      <c r="AN3045" s="166"/>
      <c r="AO3045" s="166"/>
      <c r="AP3045" s="166"/>
      <c r="AQ3045" s="166"/>
      <c r="AR3045" s="166"/>
      <c r="AS3045" s="166"/>
      <c r="AT3045" s="166"/>
      <c r="AU3045" s="166"/>
      <c r="AV3045" s="166"/>
      <c r="AW3045" s="166"/>
      <c r="AX3045" s="166"/>
      <c r="AY3045" s="166"/>
    </row>
    <row r="3046" spans="1:51" s="115" customFormat="1" ht="12.75" customHeight="1" x14ac:dyDescent="0.25">
      <c r="A3046" s="161">
        <v>43061</v>
      </c>
      <c r="B3046" s="162" t="s">
        <v>1474</v>
      </c>
      <c r="C3046" s="163" t="s">
        <v>23</v>
      </c>
      <c r="D3046" s="163" t="s">
        <v>2</v>
      </c>
      <c r="E3046" s="163"/>
      <c r="F3046" s="164">
        <v>2.7</v>
      </c>
      <c r="G3046" s="165"/>
      <c r="H3046" s="165"/>
      <c r="I3046" s="166"/>
      <c r="J3046" s="166"/>
      <c r="K3046" s="166"/>
      <c r="L3046" s="166"/>
      <c r="M3046" s="166"/>
      <c r="N3046" s="166"/>
      <c r="O3046" s="166"/>
      <c r="P3046" s="166"/>
      <c r="Q3046" s="166"/>
      <c r="R3046" s="166"/>
      <c r="S3046" s="166"/>
      <c r="T3046" s="166"/>
      <c r="U3046" s="166"/>
      <c r="V3046" s="166"/>
      <c r="W3046" s="166"/>
      <c r="X3046" s="166"/>
      <c r="Y3046" s="166"/>
      <c r="Z3046" s="166"/>
      <c r="AA3046" s="166"/>
      <c r="AB3046" s="166"/>
      <c r="AC3046" s="166"/>
      <c r="AD3046" s="166"/>
      <c r="AE3046" s="166"/>
      <c r="AF3046" s="166"/>
      <c r="AG3046" s="166"/>
      <c r="AH3046" s="166"/>
      <c r="AI3046" s="166"/>
      <c r="AJ3046" s="166"/>
      <c r="AK3046" s="166"/>
      <c r="AL3046" s="166"/>
      <c r="AM3046" s="166"/>
      <c r="AN3046" s="166"/>
      <c r="AO3046" s="166"/>
      <c r="AP3046" s="166"/>
      <c r="AQ3046" s="166"/>
      <c r="AR3046" s="166"/>
      <c r="AS3046" s="166"/>
      <c r="AT3046" s="166"/>
      <c r="AU3046" s="166"/>
      <c r="AV3046" s="166"/>
      <c r="AW3046" s="166"/>
      <c r="AX3046" s="166"/>
      <c r="AY3046" s="166"/>
    </row>
    <row r="3047" spans="1:51" s="115" customFormat="1" ht="12.75" customHeight="1" x14ac:dyDescent="0.25">
      <c r="A3047" s="156">
        <v>43061</v>
      </c>
      <c r="B3047" s="157" t="s">
        <v>1474</v>
      </c>
      <c r="C3047" s="158" t="s">
        <v>15</v>
      </c>
      <c r="D3047" s="158" t="s">
        <v>2</v>
      </c>
      <c r="E3047" s="158"/>
      <c r="F3047" s="159">
        <v>17.549822499999998</v>
      </c>
      <c r="G3047" s="160"/>
      <c r="H3047" s="160"/>
      <c r="I3047" s="166"/>
      <c r="J3047" s="166"/>
      <c r="K3047" s="166"/>
      <c r="L3047" s="166"/>
      <c r="M3047" s="166"/>
      <c r="N3047" s="166"/>
      <c r="O3047" s="166"/>
      <c r="P3047" s="166"/>
      <c r="Q3047" s="166"/>
      <c r="R3047" s="166"/>
      <c r="S3047" s="166"/>
      <c r="T3047" s="166"/>
      <c r="U3047" s="166"/>
      <c r="V3047" s="166"/>
      <c r="W3047" s="166"/>
      <c r="X3047" s="166"/>
      <c r="Y3047" s="166"/>
      <c r="Z3047" s="166"/>
      <c r="AA3047" s="166"/>
      <c r="AB3047" s="166"/>
      <c r="AC3047" s="166"/>
      <c r="AD3047" s="166"/>
      <c r="AE3047" s="166"/>
      <c r="AF3047" s="166"/>
      <c r="AG3047" s="166"/>
      <c r="AH3047" s="166"/>
      <c r="AI3047" s="166"/>
      <c r="AJ3047" s="166"/>
      <c r="AK3047" s="166"/>
      <c r="AL3047" s="166"/>
      <c r="AM3047" s="166"/>
      <c r="AN3047" s="166"/>
      <c r="AO3047" s="166"/>
      <c r="AP3047" s="166"/>
      <c r="AQ3047" s="166"/>
      <c r="AR3047" s="166"/>
      <c r="AS3047" s="166"/>
      <c r="AT3047" s="166"/>
      <c r="AU3047" s="166"/>
      <c r="AV3047" s="166"/>
      <c r="AW3047" s="166"/>
      <c r="AX3047" s="166"/>
      <c r="AY3047" s="166"/>
    </row>
    <row r="3048" spans="1:51" s="115" customFormat="1" ht="12.75" customHeight="1" x14ac:dyDescent="0.25">
      <c r="A3048" s="161">
        <v>43061</v>
      </c>
      <c r="B3048" s="162" t="s">
        <v>1474</v>
      </c>
      <c r="C3048" s="163" t="s">
        <v>24</v>
      </c>
      <c r="D3048" s="163" t="s">
        <v>2</v>
      </c>
      <c r="E3048" s="163"/>
      <c r="F3048" s="164">
        <v>10.785</v>
      </c>
      <c r="G3048" s="165"/>
      <c r="H3048" s="165"/>
      <c r="I3048" s="166"/>
      <c r="J3048" s="166"/>
      <c r="K3048" s="166"/>
      <c r="L3048" s="166"/>
      <c r="M3048" s="166"/>
      <c r="N3048" s="166"/>
      <c r="O3048" s="166"/>
      <c r="P3048" s="166"/>
      <c r="Q3048" s="166"/>
      <c r="R3048" s="166"/>
      <c r="S3048" s="166"/>
      <c r="T3048" s="166"/>
      <c r="U3048" s="166"/>
      <c r="V3048" s="166"/>
      <c r="W3048" s="166"/>
      <c r="X3048" s="166"/>
      <c r="Y3048" s="166"/>
      <c r="Z3048" s="166"/>
      <c r="AA3048" s="166"/>
      <c r="AB3048" s="166"/>
      <c r="AC3048" s="166"/>
      <c r="AD3048" s="166"/>
      <c r="AE3048" s="166"/>
      <c r="AF3048" s="166"/>
      <c r="AG3048" s="166"/>
      <c r="AH3048" s="166"/>
      <c r="AI3048" s="166"/>
      <c r="AJ3048" s="166"/>
      <c r="AK3048" s="166"/>
      <c r="AL3048" s="166"/>
      <c r="AM3048" s="166"/>
      <c r="AN3048" s="166"/>
      <c r="AO3048" s="166"/>
      <c r="AP3048" s="166"/>
      <c r="AQ3048" s="166"/>
      <c r="AR3048" s="166"/>
      <c r="AS3048" s="166"/>
      <c r="AT3048" s="166"/>
      <c r="AU3048" s="166"/>
      <c r="AV3048" s="166"/>
      <c r="AW3048" s="166"/>
      <c r="AX3048" s="166"/>
      <c r="AY3048" s="166"/>
    </row>
    <row r="3049" spans="1:51" s="115" customFormat="1" ht="12.75" customHeight="1" x14ac:dyDescent="0.25">
      <c r="A3049" s="156">
        <v>43061</v>
      </c>
      <c r="B3049" s="157" t="s">
        <v>1474</v>
      </c>
      <c r="C3049" s="158" t="s">
        <v>24</v>
      </c>
      <c r="D3049" s="158" t="s">
        <v>2</v>
      </c>
      <c r="E3049" s="158"/>
      <c r="F3049" s="159">
        <v>119.55800000000001</v>
      </c>
      <c r="G3049" s="160"/>
      <c r="H3049" s="160"/>
      <c r="I3049" s="166"/>
      <c r="J3049" s="166"/>
      <c r="K3049" s="166"/>
      <c r="L3049" s="166"/>
      <c r="M3049" s="166"/>
      <c r="N3049" s="166"/>
      <c r="O3049" s="166"/>
      <c r="P3049" s="166"/>
      <c r="Q3049" s="166"/>
      <c r="R3049" s="166"/>
      <c r="S3049" s="166"/>
      <c r="T3049" s="166"/>
      <c r="U3049" s="166"/>
      <c r="V3049" s="166"/>
      <c r="W3049" s="166"/>
      <c r="X3049" s="166"/>
      <c r="Y3049" s="166"/>
      <c r="Z3049" s="166"/>
      <c r="AA3049" s="166"/>
      <c r="AB3049" s="166"/>
      <c r="AC3049" s="166"/>
      <c r="AD3049" s="166"/>
      <c r="AE3049" s="166"/>
      <c r="AF3049" s="166"/>
      <c r="AG3049" s="166"/>
      <c r="AH3049" s="166"/>
      <c r="AI3049" s="166"/>
      <c r="AJ3049" s="166"/>
      <c r="AK3049" s="166"/>
      <c r="AL3049" s="166"/>
      <c r="AM3049" s="166"/>
      <c r="AN3049" s="166"/>
      <c r="AO3049" s="166"/>
      <c r="AP3049" s="166"/>
      <c r="AQ3049" s="166"/>
      <c r="AR3049" s="166"/>
      <c r="AS3049" s="166"/>
      <c r="AT3049" s="166"/>
      <c r="AU3049" s="166"/>
      <c r="AV3049" s="166"/>
      <c r="AW3049" s="166"/>
      <c r="AX3049" s="166"/>
      <c r="AY3049" s="166"/>
    </row>
    <row r="3050" spans="1:51" s="115" customFormat="1" ht="12.75" customHeight="1" x14ac:dyDescent="0.25">
      <c r="A3050" s="161">
        <v>43061</v>
      </c>
      <c r="B3050" s="162" t="s">
        <v>1474</v>
      </c>
      <c r="C3050" s="163" t="s">
        <v>16</v>
      </c>
      <c r="D3050" s="163" t="s">
        <v>2</v>
      </c>
      <c r="E3050" s="163"/>
      <c r="F3050" s="164">
        <v>90</v>
      </c>
      <c r="G3050" s="165"/>
      <c r="H3050" s="165"/>
      <c r="I3050" s="166"/>
      <c r="J3050" s="166"/>
      <c r="K3050" s="166"/>
      <c r="L3050" s="166"/>
      <c r="M3050" s="166"/>
      <c r="N3050" s="166"/>
      <c r="O3050" s="166"/>
      <c r="P3050" s="166"/>
      <c r="Q3050" s="166"/>
      <c r="R3050" s="166"/>
      <c r="S3050" s="166"/>
      <c r="T3050" s="166"/>
      <c r="U3050" s="166"/>
      <c r="V3050" s="166"/>
      <c r="W3050" s="166"/>
      <c r="X3050" s="166"/>
      <c r="Y3050" s="166"/>
      <c r="Z3050" s="166"/>
      <c r="AA3050" s="166"/>
      <c r="AB3050" s="166"/>
      <c r="AC3050" s="166"/>
      <c r="AD3050" s="166"/>
      <c r="AE3050" s="166"/>
      <c r="AF3050" s="166"/>
      <c r="AG3050" s="166"/>
      <c r="AH3050" s="166"/>
      <c r="AI3050" s="166"/>
      <c r="AJ3050" s="166"/>
      <c r="AK3050" s="166"/>
      <c r="AL3050" s="166"/>
      <c r="AM3050" s="166"/>
      <c r="AN3050" s="166"/>
      <c r="AO3050" s="166"/>
      <c r="AP3050" s="166"/>
      <c r="AQ3050" s="166"/>
      <c r="AR3050" s="166"/>
      <c r="AS3050" s="166"/>
      <c r="AT3050" s="166"/>
      <c r="AU3050" s="166"/>
      <c r="AV3050" s="166"/>
      <c r="AW3050" s="166"/>
      <c r="AX3050" s="166"/>
      <c r="AY3050" s="166"/>
    </row>
    <row r="3051" spans="1:51" s="115" customFormat="1" ht="12.75" customHeight="1" x14ac:dyDescent="0.25">
      <c r="A3051" s="156">
        <v>43067</v>
      </c>
      <c r="B3051" s="157" t="s">
        <v>1474</v>
      </c>
      <c r="C3051" s="158" t="s">
        <v>11</v>
      </c>
      <c r="D3051" s="158" t="s">
        <v>2</v>
      </c>
      <c r="E3051" s="158"/>
      <c r="F3051" s="159">
        <v>70</v>
      </c>
      <c r="G3051" s="160"/>
      <c r="H3051" s="160"/>
      <c r="I3051" s="166"/>
      <c r="J3051" s="166"/>
      <c r="K3051" s="166"/>
      <c r="L3051" s="166"/>
      <c r="M3051" s="166"/>
      <c r="N3051" s="166"/>
      <c r="O3051" s="166"/>
      <c r="P3051" s="166"/>
      <c r="Q3051" s="166"/>
      <c r="R3051" s="166"/>
      <c r="S3051" s="166"/>
      <c r="T3051" s="166"/>
      <c r="U3051" s="166"/>
      <c r="V3051" s="166"/>
      <c r="W3051" s="166"/>
      <c r="X3051" s="166"/>
      <c r="Y3051" s="166"/>
      <c r="Z3051" s="166"/>
      <c r="AA3051" s="166"/>
      <c r="AB3051" s="166"/>
      <c r="AC3051" s="166"/>
      <c r="AD3051" s="166"/>
      <c r="AE3051" s="166"/>
      <c r="AF3051" s="166"/>
      <c r="AG3051" s="166"/>
      <c r="AH3051" s="166"/>
      <c r="AI3051" s="166"/>
      <c r="AJ3051" s="166"/>
      <c r="AK3051" s="166"/>
      <c r="AL3051" s="166"/>
      <c r="AM3051" s="166"/>
      <c r="AN3051" s="166"/>
      <c r="AO3051" s="166"/>
      <c r="AP3051" s="166"/>
      <c r="AQ3051" s="166"/>
      <c r="AR3051" s="166"/>
      <c r="AS3051" s="166"/>
      <c r="AT3051" s="166"/>
      <c r="AU3051" s="166"/>
      <c r="AV3051" s="166"/>
      <c r="AW3051" s="166"/>
      <c r="AX3051" s="166"/>
      <c r="AY3051" s="166"/>
    </row>
    <row r="3052" spans="1:51" s="115" customFormat="1" ht="12.75" customHeight="1" x14ac:dyDescent="0.25">
      <c r="A3052" s="161">
        <v>43069</v>
      </c>
      <c r="B3052" s="162" t="s">
        <v>1474</v>
      </c>
      <c r="C3052" s="163" t="s">
        <v>21</v>
      </c>
      <c r="D3052" s="163" t="s">
        <v>2</v>
      </c>
      <c r="E3052" s="163"/>
      <c r="F3052" s="164">
        <v>198</v>
      </c>
      <c r="G3052" s="165"/>
      <c r="H3052" s="165"/>
      <c r="I3052" s="166"/>
      <c r="J3052" s="166"/>
      <c r="K3052" s="166"/>
      <c r="L3052" s="166"/>
      <c r="M3052" s="166"/>
      <c r="N3052" s="166"/>
      <c r="O3052" s="166"/>
      <c r="P3052" s="166"/>
      <c r="Q3052" s="166"/>
      <c r="R3052" s="166"/>
      <c r="S3052" s="166"/>
      <c r="T3052" s="166"/>
      <c r="U3052" s="166"/>
      <c r="V3052" s="166"/>
      <c r="W3052" s="166"/>
      <c r="X3052" s="166"/>
      <c r="Y3052" s="166"/>
      <c r="Z3052" s="166"/>
      <c r="AA3052" s="166"/>
      <c r="AB3052" s="166"/>
      <c r="AC3052" s="166"/>
      <c r="AD3052" s="166"/>
      <c r="AE3052" s="166"/>
      <c r="AF3052" s="166"/>
      <c r="AG3052" s="166"/>
      <c r="AH3052" s="166"/>
      <c r="AI3052" s="166"/>
      <c r="AJ3052" s="166"/>
      <c r="AK3052" s="166"/>
      <c r="AL3052" s="166"/>
      <c r="AM3052" s="166"/>
      <c r="AN3052" s="166"/>
      <c r="AO3052" s="166"/>
      <c r="AP3052" s="166"/>
      <c r="AQ3052" s="166"/>
      <c r="AR3052" s="166"/>
      <c r="AS3052" s="166"/>
      <c r="AT3052" s="166"/>
      <c r="AU3052" s="166"/>
      <c r="AV3052" s="166"/>
      <c r="AW3052" s="166"/>
      <c r="AX3052" s="166"/>
      <c r="AY3052" s="166"/>
    </row>
    <row r="3053" spans="1:51" s="115" customFormat="1" ht="12.75" customHeight="1" x14ac:dyDescent="0.25">
      <c r="A3053" s="156">
        <v>43070</v>
      </c>
      <c r="B3053" s="157" t="s">
        <v>1474</v>
      </c>
      <c r="C3053" s="158" t="s">
        <v>19</v>
      </c>
      <c r="D3053" s="158" t="s">
        <v>2</v>
      </c>
      <c r="E3053" s="158"/>
      <c r="F3053" s="159">
        <v>150</v>
      </c>
      <c r="G3053" s="160"/>
      <c r="H3053" s="160"/>
      <c r="I3053" s="166"/>
      <c r="J3053" s="166"/>
      <c r="K3053" s="166"/>
      <c r="L3053" s="166"/>
      <c r="M3053" s="166"/>
      <c r="N3053" s="166"/>
      <c r="O3053" s="166"/>
      <c r="P3053" s="166"/>
      <c r="Q3053" s="166"/>
      <c r="R3053" s="166"/>
      <c r="S3053" s="166"/>
      <c r="T3053" s="166"/>
      <c r="U3053" s="166"/>
      <c r="V3053" s="166"/>
      <c r="W3053" s="166"/>
      <c r="X3053" s="166"/>
      <c r="Y3053" s="166"/>
      <c r="Z3053" s="166"/>
      <c r="AA3053" s="166"/>
      <c r="AB3053" s="166"/>
      <c r="AC3053" s="166"/>
      <c r="AD3053" s="166"/>
      <c r="AE3053" s="166"/>
      <c r="AF3053" s="166"/>
      <c r="AG3053" s="166"/>
      <c r="AH3053" s="166"/>
      <c r="AI3053" s="166"/>
      <c r="AJ3053" s="166"/>
      <c r="AK3053" s="166"/>
      <c r="AL3053" s="166"/>
      <c r="AM3053" s="166"/>
      <c r="AN3053" s="166"/>
      <c r="AO3053" s="166"/>
      <c r="AP3053" s="166"/>
      <c r="AQ3053" s="166"/>
      <c r="AR3053" s="166"/>
      <c r="AS3053" s="166"/>
      <c r="AT3053" s="166"/>
      <c r="AU3053" s="166"/>
      <c r="AV3053" s="166"/>
      <c r="AW3053" s="166"/>
      <c r="AX3053" s="166"/>
      <c r="AY3053" s="166"/>
    </row>
    <row r="3054" spans="1:51" s="115" customFormat="1" ht="12.75" customHeight="1" x14ac:dyDescent="0.25">
      <c r="A3054" s="161">
        <v>43070</v>
      </c>
      <c r="B3054" s="162" t="s">
        <v>1474</v>
      </c>
      <c r="C3054" s="163" t="s">
        <v>17</v>
      </c>
      <c r="D3054" s="163" t="s">
        <v>2</v>
      </c>
      <c r="E3054" s="163"/>
      <c r="F3054" s="164">
        <v>100</v>
      </c>
      <c r="G3054" s="165"/>
      <c r="H3054" s="165"/>
      <c r="I3054" s="166"/>
      <c r="J3054" s="166"/>
      <c r="K3054" s="166"/>
      <c r="L3054" s="166"/>
      <c r="M3054" s="166"/>
      <c r="N3054" s="166"/>
      <c r="O3054" s="166"/>
      <c r="P3054" s="166"/>
      <c r="Q3054" s="166"/>
      <c r="R3054" s="166"/>
      <c r="S3054" s="166"/>
      <c r="T3054" s="166"/>
      <c r="U3054" s="166"/>
      <c r="V3054" s="166"/>
      <c r="W3054" s="166"/>
      <c r="X3054" s="166"/>
      <c r="Y3054" s="166"/>
      <c r="Z3054" s="166"/>
      <c r="AA3054" s="166"/>
      <c r="AB3054" s="166"/>
      <c r="AC3054" s="166"/>
      <c r="AD3054" s="166"/>
      <c r="AE3054" s="166"/>
      <c r="AF3054" s="166"/>
      <c r="AG3054" s="166"/>
      <c r="AH3054" s="166"/>
      <c r="AI3054" s="166"/>
      <c r="AJ3054" s="166"/>
      <c r="AK3054" s="166"/>
      <c r="AL3054" s="166"/>
      <c r="AM3054" s="166"/>
      <c r="AN3054" s="166"/>
      <c r="AO3054" s="166"/>
      <c r="AP3054" s="166"/>
      <c r="AQ3054" s="166"/>
      <c r="AR3054" s="166"/>
      <c r="AS3054" s="166"/>
      <c r="AT3054" s="166"/>
      <c r="AU3054" s="166"/>
      <c r="AV3054" s="166"/>
      <c r="AW3054" s="166"/>
      <c r="AX3054" s="166"/>
      <c r="AY3054" s="166"/>
    </row>
    <row r="3055" spans="1:51" s="115" customFormat="1" ht="12.75" customHeight="1" x14ac:dyDescent="0.25">
      <c r="A3055" s="156">
        <v>43073</v>
      </c>
      <c r="B3055" s="157" t="s">
        <v>1474</v>
      </c>
      <c r="C3055" s="158" t="s">
        <v>19</v>
      </c>
      <c r="D3055" s="158" t="s">
        <v>2</v>
      </c>
      <c r="E3055" s="158"/>
      <c r="F3055" s="159">
        <v>86.109372930015994</v>
      </c>
      <c r="G3055" s="160"/>
      <c r="H3055" s="160"/>
      <c r="I3055" s="166"/>
      <c r="J3055" s="166"/>
      <c r="K3055" s="166"/>
      <c r="L3055" s="166"/>
      <c r="M3055" s="166"/>
      <c r="N3055" s="166"/>
      <c r="O3055" s="166"/>
      <c r="P3055" s="166"/>
      <c r="Q3055" s="166"/>
      <c r="R3055" s="166"/>
      <c r="S3055" s="166"/>
      <c r="T3055" s="166"/>
      <c r="U3055" s="166"/>
      <c r="V3055" s="166"/>
      <c r="W3055" s="166"/>
      <c r="X3055" s="166"/>
      <c r="Y3055" s="166"/>
      <c r="Z3055" s="166"/>
      <c r="AA3055" s="166"/>
      <c r="AB3055" s="166"/>
      <c r="AC3055" s="166"/>
      <c r="AD3055" s="166"/>
      <c r="AE3055" s="166"/>
      <c r="AF3055" s="166"/>
      <c r="AG3055" s="166"/>
      <c r="AH3055" s="166"/>
      <c r="AI3055" s="166"/>
      <c r="AJ3055" s="166"/>
      <c r="AK3055" s="166"/>
      <c r="AL3055" s="166"/>
      <c r="AM3055" s="166"/>
      <c r="AN3055" s="166"/>
      <c r="AO3055" s="166"/>
      <c r="AP3055" s="166"/>
      <c r="AQ3055" s="166"/>
      <c r="AR3055" s="166"/>
      <c r="AS3055" s="166"/>
      <c r="AT3055" s="166"/>
      <c r="AU3055" s="166"/>
      <c r="AV3055" s="166"/>
      <c r="AW3055" s="166"/>
      <c r="AX3055" s="166"/>
      <c r="AY3055" s="166"/>
    </row>
    <row r="3056" spans="1:51" s="115" customFormat="1" ht="12.75" customHeight="1" x14ac:dyDescent="0.25">
      <c r="A3056" s="161">
        <v>43075</v>
      </c>
      <c r="B3056" s="162" t="s">
        <v>1474</v>
      </c>
      <c r="C3056" s="163" t="s">
        <v>11</v>
      </c>
      <c r="D3056" s="163" t="s">
        <v>2</v>
      </c>
      <c r="E3056" s="163"/>
      <c r="F3056" s="164">
        <v>60</v>
      </c>
      <c r="G3056" s="165"/>
      <c r="H3056" s="165"/>
      <c r="I3056" s="166"/>
      <c r="J3056" s="166"/>
      <c r="K3056" s="166"/>
      <c r="L3056" s="166"/>
      <c r="M3056" s="166"/>
      <c r="N3056" s="166"/>
      <c r="O3056" s="166"/>
      <c r="P3056" s="166"/>
      <c r="Q3056" s="166"/>
      <c r="R3056" s="166"/>
      <c r="S3056" s="166"/>
      <c r="T3056" s="166"/>
      <c r="U3056" s="166"/>
      <c r="V3056" s="166"/>
      <c r="W3056" s="166"/>
      <c r="X3056" s="166"/>
      <c r="Y3056" s="166"/>
      <c r="Z3056" s="166"/>
      <c r="AA3056" s="166"/>
      <c r="AB3056" s="166"/>
      <c r="AC3056" s="166"/>
      <c r="AD3056" s="166"/>
      <c r="AE3056" s="166"/>
      <c r="AF3056" s="166"/>
      <c r="AG3056" s="166"/>
      <c r="AH3056" s="166"/>
      <c r="AI3056" s="166"/>
      <c r="AJ3056" s="166"/>
      <c r="AK3056" s="166"/>
      <c r="AL3056" s="166"/>
      <c r="AM3056" s="166"/>
      <c r="AN3056" s="166"/>
      <c r="AO3056" s="166"/>
      <c r="AP3056" s="166"/>
      <c r="AQ3056" s="166"/>
      <c r="AR3056" s="166"/>
      <c r="AS3056" s="166"/>
      <c r="AT3056" s="166"/>
      <c r="AU3056" s="166"/>
      <c r="AV3056" s="166"/>
      <c r="AW3056" s="166"/>
      <c r="AX3056" s="166"/>
      <c r="AY3056" s="166"/>
    </row>
    <row r="3057" spans="1:51" s="115" customFormat="1" ht="12.75" customHeight="1" x14ac:dyDescent="0.25">
      <c r="A3057" s="156">
        <v>43075</v>
      </c>
      <c r="B3057" s="157" t="s">
        <v>1474</v>
      </c>
      <c r="C3057" s="158" t="s">
        <v>19</v>
      </c>
      <c r="D3057" s="158" t="s">
        <v>2</v>
      </c>
      <c r="E3057" s="158"/>
      <c r="F3057" s="159">
        <v>100</v>
      </c>
      <c r="G3057" s="160"/>
      <c r="H3057" s="160"/>
      <c r="I3057" s="166"/>
      <c r="J3057" s="166"/>
      <c r="K3057" s="166"/>
      <c r="L3057" s="166"/>
      <c r="M3057" s="166"/>
      <c r="N3057" s="166"/>
      <c r="O3057" s="166"/>
      <c r="P3057" s="166"/>
      <c r="Q3057" s="166"/>
      <c r="R3057" s="166"/>
      <c r="S3057" s="166"/>
      <c r="T3057" s="166"/>
      <c r="U3057" s="166"/>
      <c r="V3057" s="166"/>
      <c r="W3057" s="166"/>
      <c r="X3057" s="166"/>
      <c r="Y3057" s="166"/>
      <c r="Z3057" s="166"/>
      <c r="AA3057" s="166"/>
      <c r="AB3057" s="166"/>
      <c r="AC3057" s="166"/>
      <c r="AD3057" s="166"/>
      <c r="AE3057" s="166"/>
      <c r="AF3057" s="166"/>
      <c r="AG3057" s="166"/>
      <c r="AH3057" s="166"/>
      <c r="AI3057" s="166"/>
      <c r="AJ3057" s="166"/>
      <c r="AK3057" s="166"/>
      <c r="AL3057" s="166"/>
      <c r="AM3057" s="166"/>
      <c r="AN3057" s="166"/>
      <c r="AO3057" s="166"/>
      <c r="AP3057" s="166"/>
      <c r="AQ3057" s="166"/>
      <c r="AR3057" s="166"/>
      <c r="AS3057" s="166"/>
      <c r="AT3057" s="166"/>
      <c r="AU3057" s="166"/>
      <c r="AV3057" s="166"/>
      <c r="AW3057" s="166"/>
      <c r="AX3057" s="166"/>
      <c r="AY3057" s="166"/>
    </row>
    <row r="3058" spans="1:51" s="115" customFormat="1" ht="12.75" customHeight="1" x14ac:dyDescent="0.25">
      <c r="A3058" s="161">
        <v>43075</v>
      </c>
      <c r="B3058" s="162" t="s">
        <v>1474</v>
      </c>
      <c r="C3058" s="163" t="s">
        <v>19</v>
      </c>
      <c r="D3058" s="163" t="s">
        <v>2</v>
      </c>
      <c r="E3058" s="163"/>
      <c r="F3058" s="164">
        <v>51</v>
      </c>
      <c r="G3058" s="165"/>
      <c r="H3058" s="165"/>
      <c r="I3058" s="166"/>
      <c r="J3058" s="166"/>
      <c r="K3058" s="166"/>
      <c r="L3058" s="166"/>
      <c r="M3058" s="166"/>
      <c r="N3058" s="166"/>
      <c r="O3058" s="166"/>
      <c r="P3058" s="166"/>
      <c r="Q3058" s="166"/>
      <c r="R3058" s="166"/>
      <c r="S3058" s="166"/>
      <c r="T3058" s="166"/>
      <c r="U3058" s="166"/>
      <c r="V3058" s="166"/>
      <c r="W3058" s="166"/>
      <c r="X3058" s="166"/>
      <c r="Y3058" s="166"/>
      <c r="Z3058" s="166"/>
      <c r="AA3058" s="166"/>
      <c r="AB3058" s="166"/>
      <c r="AC3058" s="166"/>
      <c r="AD3058" s="166"/>
      <c r="AE3058" s="166"/>
      <c r="AF3058" s="166"/>
      <c r="AG3058" s="166"/>
      <c r="AH3058" s="166"/>
      <c r="AI3058" s="166"/>
      <c r="AJ3058" s="166"/>
      <c r="AK3058" s="166"/>
      <c r="AL3058" s="166"/>
      <c r="AM3058" s="166"/>
      <c r="AN3058" s="166"/>
      <c r="AO3058" s="166"/>
      <c r="AP3058" s="166"/>
      <c r="AQ3058" s="166"/>
      <c r="AR3058" s="166"/>
      <c r="AS3058" s="166"/>
      <c r="AT3058" s="166"/>
      <c r="AU3058" s="166"/>
      <c r="AV3058" s="166"/>
      <c r="AW3058" s="166"/>
      <c r="AX3058" s="166"/>
      <c r="AY3058" s="166"/>
    </row>
    <row r="3059" spans="1:51" s="115" customFormat="1" ht="12.75" customHeight="1" x14ac:dyDescent="0.25">
      <c r="A3059" s="156">
        <v>43076</v>
      </c>
      <c r="B3059" s="157" t="s">
        <v>1474</v>
      </c>
      <c r="C3059" s="158" t="s">
        <v>12</v>
      </c>
      <c r="D3059" s="158" t="s">
        <v>2</v>
      </c>
      <c r="E3059" s="158"/>
      <c r="F3059" s="159">
        <v>19</v>
      </c>
      <c r="G3059" s="160"/>
      <c r="H3059" s="160"/>
      <c r="I3059" s="166"/>
      <c r="J3059" s="166"/>
      <c r="K3059" s="166"/>
      <c r="L3059" s="166"/>
      <c r="M3059" s="166"/>
      <c r="N3059" s="166"/>
      <c r="O3059" s="166"/>
      <c r="P3059" s="166"/>
      <c r="Q3059" s="166"/>
      <c r="R3059" s="166"/>
      <c r="S3059" s="166"/>
      <c r="T3059" s="166"/>
      <c r="U3059" s="166"/>
      <c r="V3059" s="166"/>
      <c r="W3059" s="166"/>
      <c r="X3059" s="166"/>
      <c r="Y3059" s="166"/>
      <c r="Z3059" s="166"/>
      <c r="AA3059" s="166"/>
      <c r="AB3059" s="166"/>
      <c r="AC3059" s="166"/>
      <c r="AD3059" s="166"/>
      <c r="AE3059" s="166"/>
      <c r="AF3059" s="166"/>
      <c r="AG3059" s="166"/>
      <c r="AH3059" s="166"/>
      <c r="AI3059" s="166"/>
      <c r="AJ3059" s="166"/>
      <c r="AK3059" s="166"/>
      <c r="AL3059" s="166"/>
      <c r="AM3059" s="166"/>
      <c r="AN3059" s="166"/>
      <c r="AO3059" s="166"/>
      <c r="AP3059" s="166"/>
      <c r="AQ3059" s="166"/>
      <c r="AR3059" s="166"/>
      <c r="AS3059" s="166"/>
      <c r="AT3059" s="166"/>
      <c r="AU3059" s="166"/>
      <c r="AV3059" s="166"/>
      <c r="AW3059" s="166"/>
      <c r="AX3059" s="166"/>
      <c r="AY3059" s="166"/>
    </row>
    <row r="3060" spans="1:51" s="115" customFormat="1" ht="12.75" customHeight="1" x14ac:dyDescent="0.25">
      <c r="A3060" s="161">
        <v>43087</v>
      </c>
      <c r="B3060" s="162" t="s">
        <v>1474</v>
      </c>
      <c r="C3060" s="163" t="s">
        <v>2011</v>
      </c>
      <c r="D3060" s="163" t="s">
        <v>2</v>
      </c>
      <c r="E3060" s="163"/>
      <c r="F3060" s="164">
        <v>30</v>
      </c>
      <c r="G3060" s="165"/>
      <c r="H3060" s="165"/>
      <c r="I3060" s="166"/>
      <c r="J3060" s="166"/>
      <c r="K3060" s="166"/>
      <c r="L3060" s="166"/>
      <c r="M3060" s="166"/>
      <c r="N3060" s="166"/>
      <c r="O3060" s="166"/>
      <c r="P3060" s="166"/>
      <c r="Q3060" s="166"/>
      <c r="R3060" s="166"/>
      <c r="S3060" s="166"/>
      <c r="T3060" s="166"/>
      <c r="U3060" s="166"/>
      <c r="V3060" s="166"/>
      <c r="W3060" s="166"/>
      <c r="X3060" s="166"/>
      <c r="Y3060" s="166"/>
      <c r="Z3060" s="166"/>
      <c r="AA3060" s="166"/>
      <c r="AB3060" s="166"/>
      <c r="AC3060" s="166"/>
      <c r="AD3060" s="166"/>
      <c r="AE3060" s="166"/>
      <c r="AF3060" s="166"/>
      <c r="AG3060" s="166"/>
      <c r="AH3060" s="166"/>
      <c r="AI3060" s="166"/>
      <c r="AJ3060" s="166"/>
      <c r="AK3060" s="166"/>
      <c r="AL3060" s="166"/>
      <c r="AM3060" s="166"/>
      <c r="AN3060" s="166"/>
      <c r="AO3060" s="166"/>
      <c r="AP3060" s="166"/>
      <c r="AQ3060" s="166"/>
      <c r="AR3060" s="166"/>
      <c r="AS3060" s="166"/>
      <c r="AT3060" s="166"/>
      <c r="AU3060" s="166"/>
      <c r="AV3060" s="166"/>
      <c r="AW3060" s="166"/>
      <c r="AX3060" s="166"/>
      <c r="AY3060" s="166"/>
    </row>
    <row r="3061" spans="1:51" s="115" customFormat="1" ht="12.75" customHeight="1" x14ac:dyDescent="0.25">
      <c r="A3061" s="156">
        <v>43090</v>
      </c>
      <c r="B3061" s="157" t="s">
        <v>1474</v>
      </c>
      <c r="C3061" s="158" t="s">
        <v>17</v>
      </c>
      <c r="D3061" s="158" t="s">
        <v>2</v>
      </c>
      <c r="E3061" s="158"/>
      <c r="F3061" s="159">
        <v>26.14104747</v>
      </c>
      <c r="G3061" s="160"/>
      <c r="H3061" s="160"/>
      <c r="I3061" s="166"/>
      <c r="J3061" s="166"/>
      <c r="K3061" s="166"/>
      <c r="L3061" s="166"/>
      <c r="M3061" s="166"/>
      <c r="N3061" s="166"/>
      <c r="O3061" s="166"/>
      <c r="P3061" s="166"/>
      <c r="Q3061" s="166"/>
      <c r="R3061" s="166"/>
      <c r="S3061" s="166"/>
      <c r="T3061" s="166"/>
      <c r="U3061" s="166"/>
      <c r="V3061" s="166"/>
      <c r="W3061" s="166"/>
      <c r="X3061" s="166"/>
      <c r="Y3061" s="166"/>
      <c r="Z3061" s="166"/>
      <c r="AA3061" s="166"/>
      <c r="AB3061" s="166"/>
      <c r="AC3061" s="166"/>
      <c r="AD3061" s="166"/>
      <c r="AE3061" s="166"/>
      <c r="AF3061" s="166"/>
      <c r="AG3061" s="166"/>
      <c r="AH3061" s="166"/>
      <c r="AI3061" s="166"/>
      <c r="AJ3061" s="166"/>
      <c r="AK3061" s="166"/>
      <c r="AL3061" s="166"/>
      <c r="AM3061" s="166"/>
      <c r="AN3061" s="166"/>
      <c r="AO3061" s="166"/>
      <c r="AP3061" s="166"/>
      <c r="AQ3061" s="166"/>
      <c r="AR3061" s="166"/>
      <c r="AS3061" s="166"/>
      <c r="AT3061" s="166"/>
      <c r="AU3061" s="166"/>
      <c r="AV3061" s="166"/>
      <c r="AW3061" s="166"/>
      <c r="AX3061" s="166"/>
      <c r="AY3061" s="166"/>
    </row>
    <row r="3062" spans="1:51" s="115" customFormat="1" ht="12.75" customHeight="1" x14ac:dyDescent="0.25">
      <c r="A3062" s="161">
        <v>43091</v>
      </c>
      <c r="B3062" s="162" t="s">
        <v>1474</v>
      </c>
      <c r="C3062" s="163" t="s">
        <v>21</v>
      </c>
      <c r="D3062" s="163" t="s">
        <v>2</v>
      </c>
      <c r="E3062" s="163"/>
      <c r="F3062" s="164">
        <v>11.100888000000001</v>
      </c>
      <c r="G3062" s="165"/>
      <c r="H3062" s="165"/>
      <c r="I3062" s="166"/>
      <c r="J3062" s="166"/>
      <c r="K3062" s="166"/>
      <c r="L3062" s="166"/>
      <c r="M3062" s="166"/>
      <c r="N3062" s="166"/>
      <c r="O3062" s="166"/>
      <c r="P3062" s="166"/>
      <c r="Q3062" s="166"/>
      <c r="R3062" s="166"/>
      <c r="S3062" s="166"/>
      <c r="T3062" s="166"/>
      <c r="U3062" s="166"/>
      <c r="V3062" s="166"/>
      <c r="W3062" s="166"/>
      <c r="X3062" s="166"/>
      <c r="Y3062" s="166"/>
      <c r="Z3062" s="166"/>
      <c r="AA3062" s="166"/>
      <c r="AB3062" s="166"/>
      <c r="AC3062" s="166"/>
      <c r="AD3062" s="166"/>
      <c r="AE3062" s="166"/>
      <c r="AF3062" s="166"/>
      <c r="AG3062" s="166"/>
      <c r="AH3062" s="166"/>
      <c r="AI3062" s="166"/>
      <c r="AJ3062" s="166"/>
      <c r="AK3062" s="166"/>
      <c r="AL3062" s="166"/>
      <c r="AM3062" s="166"/>
      <c r="AN3062" s="166"/>
      <c r="AO3062" s="166"/>
      <c r="AP3062" s="166"/>
      <c r="AQ3062" s="166"/>
      <c r="AR3062" s="166"/>
      <c r="AS3062" s="166"/>
      <c r="AT3062" s="166"/>
      <c r="AU3062" s="166"/>
      <c r="AV3062" s="166"/>
      <c r="AW3062" s="166"/>
      <c r="AX3062" s="166"/>
      <c r="AY3062" s="166"/>
    </row>
    <row r="3063" spans="1:51" s="115" customFormat="1" ht="12.75" customHeight="1" x14ac:dyDescent="0.25">
      <c r="A3063" s="156">
        <v>43096</v>
      </c>
      <c r="B3063" s="157" t="s">
        <v>1474</v>
      </c>
      <c r="C3063" s="158" t="s">
        <v>22</v>
      </c>
      <c r="D3063" s="158" t="s">
        <v>2</v>
      </c>
      <c r="E3063" s="158"/>
      <c r="F3063" s="159">
        <v>6.9968909999999997</v>
      </c>
      <c r="G3063" s="160"/>
      <c r="H3063" s="160"/>
      <c r="I3063" s="166"/>
      <c r="J3063" s="166"/>
      <c r="K3063" s="166"/>
      <c r="L3063" s="166"/>
      <c r="M3063" s="166"/>
      <c r="N3063" s="166"/>
      <c r="O3063" s="166"/>
      <c r="P3063" s="166"/>
      <c r="Q3063" s="166"/>
      <c r="R3063" s="166"/>
      <c r="S3063" s="166"/>
      <c r="T3063" s="166"/>
      <c r="U3063" s="166"/>
      <c r="V3063" s="166"/>
      <c r="W3063" s="166"/>
      <c r="X3063" s="166"/>
      <c r="Y3063" s="166"/>
      <c r="Z3063" s="166"/>
      <c r="AA3063" s="166"/>
      <c r="AB3063" s="166"/>
      <c r="AC3063" s="166"/>
      <c r="AD3063" s="166"/>
      <c r="AE3063" s="166"/>
      <c r="AF3063" s="166"/>
      <c r="AG3063" s="166"/>
      <c r="AH3063" s="166"/>
      <c r="AI3063" s="166"/>
      <c r="AJ3063" s="166"/>
      <c r="AK3063" s="166"/>
      <c r="AL3063" s="166"/>
      <c r="AM3063" s="166"/>
      <c r="AN3063" s="166"/>
      <c r="AO3063" s="166"/>
      <c r="AP3063" s="166"/>
      <c r="AQ3063" s="166"/>
      <c r="AR3063" s="166"/>
      <c r="AS3063" s="166"/>
      <c r="AT3063" s="166"/>
      <c r="AU3063" s="166"/>
      <c r="AV3063" s="166"/>
      <c r="AW3063" s="166"/>
      <c r="AX3063" s="166"/>
      <c r="AY3063" s="166"/>
    </row>
    <row r="3064" spans="1:51" s="115" customFormat="1" ht="12.75" customHeight="1" x14ac:dyDescent="0.25">
      <c r="A3064" s="161">
        <v>43096</v>
      </c>
      <c r="B3064" s="162" t="s">
        <v>1474</v>
      </c>
      <c r="C3064" s="163" t="s">
        <v>21</v>
      </c>
      <c r="D3064" s="163" t="s">
        <v>2</v>
      </c>
      <c r="E3064" s="163"/>
      <c r="F3064" s="164">
        <v>22</v>
      </c>
      <c r="G3064" s="165"/>
      <c r="H3064" s="165"/>
      <c r="I3064" s="166"/>
      <c r="J3064" s="166"/>
      <c r="K3064" s="166"/>
      <c r="L3064" s="166"/>
      <c r="M3064" s="166"/>
      <c r="N3064" s="166"/>
      <c r="O3064" s="166"/>
      <c r="P3064" s="166"/>
      <c r="Q3064" s="166"/>
      <c r="R3064" s="166"/>
      <c r="S3064" s="166"/>
      <c r="T3064" s="166"/>
      <c r="U3064" s="166"/>
      <c r="V3064" s="166"/>
      <c r="W3064" s="166"/>
      <c r="X3064" s="166"/>
      <c r="Y3064" s="166"/>
      <c r="Z3064" s="166"/>
      <c r="AA3064" s="166"/>
      <c r="AB3064" s="166"/>
      <c r="AC3064" s="166"/>
      <c r="AD3064" s="166"/>
      <c r="AE3064" s="166"/>
      <c r="AF3064" s="166"/>
      <c r="AG3064" s="166"/>
      <c r="AH3064" s="166"/>
      <c r="AI3064" s="166"/>
      <c r="AJ3064" s="166"/>
      <c r="AK3064" s="166"/>
      <c r="AL3064" s="166"/>
      <c r="AM3064" s="166"/>
      <c r="AN3064" s="166"/>
      <c r="AO3064" s="166"/>
      <c r="AP3064" s="166"/>
      <c r="AQ3064" s="166"/>
      <c r="AR3064" s="166"/>
      <c r="AS3064" s="166"/>
      <c r="AT3064" s="166"/>
      <c r="AU3064" s="166"/>
      <c r="AV3064" s="166"/>
      <c r="AW3064" s="166"/>
      <c r="AX3064" s="166"/>
      <c r="AY3064" s="166"/>
    </row>
    <row r="3065" spans="1:51" s="115" customFormat="1" ht="12.75" customHeight="1" x14ac:dyDescent="0.25">
      <c r="A3065" s="156">
        <v>42737</v>
      </c>
      <c r="B3065" s="157" t="s">
        <v>1474</v>
      </c>
      <c r="C3065" s="158" t="s">
        <v>258</v>
      </c>
      <c r="D3065" s="158" t="s">
        <v>1249</v>
      </c>
      <c r="E3065" s="158"/>
      <c r="F3065" s="159">
        <v>1600</v>
      </c>
      <c r="G3065" s="160" t="s">
        <v>1324</v>
      </c>
      <c r="H3065" s="160" t="s">
        <v>1937</v>
      </c>
      <c r="I3065" s="166"/>
      <c r="J3065" s="166"/>
      <c r="K3065" s="166"/>
      <c r="L3065" s="166"/>
      <c r="M3065" s="166"/>
      <c r="N3065" s="166"/>
      <c r="O3065" s="166"/>
      <c r="P3065" s="166"/>
      <c r="Q3065" s="166"/>
      <c r="R3065" s="166"/>
      <c r="S3065" s="166"/>
      <c r="T3065" s="166"/>
      <c r="U3065" s="166"/>
      <c r="V3065" s="166"/>
      <c r="W3065" s="166"/>
      <c r="X3065" s="166"/>
      <c r="Y3065" s="166"/>
      <c r="Z3065" s="166"/>
      <c r="AA3065" s="166"/>
      <c r="AB3065" s="166"/>
      <c r="AC3065" s="166"/>
      <c r="AD3065" s="166"/>
      <c r="AE3065" s="166"/>
      <c r="AF3065" s="166"/>
      <c r="AG3065" s="166"/>
      <c r="AH3065" s="166"/>
      <c r="AI3065" s="166"/>
      <c r="AJ3065" s="166"/>
      <c r="AK3065" s="166"/>
      <c r="AL3065" s="166"/>
      <c r="AM3065" s="166"/>
      <c r="AN3065" s="166"/>
      <c r="AO3065" s="166"/>
      <c r="AP3065" s="166"/>
      <c r="AQ3065" s="166"/>
      <c r="AR3065" s="166"/>
      <c r="AS3065" s="166"/>
      <c r="AT3065" s="166"/>
      <c r="AU3065" s="166"/>
      <c r="AV3065" s="166"/>
      <c r="AW3065" s="166"/>
      <c r="AX3065" s="166"/>
      <c r="AY3065" s="166"/>
    </row>
    <row r="3066" spans="1:51" s="115" customFormat="1" ht="12.75" customHeight="1" x14ac:dyDescent="0.25">
      <c r="A3066" s="161">
        <v>42738</v>
      </c>
      <c r="B3066" s="162" t="s">
        <v>1474</v>
      </c>
      <c r="C3066" s="163" t="s">
        <v>1113</v>
      </c>
      <c r="D3066" s="163" t="s">
        <v>1249</v>
      </c>
      <c r="E3066" s="163"/>
      <c r="F3066" s="164">
        <v>14.5</v>
      </c>
      <c r="G3066" s="165" t="s">
        <v>1323</v>
      </c>
      <c r="H3066" s="165" t="s">
        <v>1920</v>
      </c>
      <c r="I3066" s="166"/>
      <c r="J3066" s="166"/>
      <c r="K3066" s="166"/>
      <c r="L3066" s="166"/>
      <c r="M3066" s="166"/>
      <c r="N3066" s="166"/>
      <c r="O3066" s="166"/>
      <c r="P3066" s="166"/>
      <c r="Q3066" s="166"/>
      <c r="R3066" s="166"/>
      <c r="S3066" s="166"/>
      <c r="T3066" s="166"/>
      <c r="U3066" s="166"/>
      <c r="V3066" s="166"/>
      <c r="W3066" s="166"/>
      <c r="X3066" s="166"/>
      <c r="Y3066" s="166"/>
      <c r="Z3066" s="166"/>
      <c r="AA3066" s="166"/>
      <c r="AB3066" s="166"/>
      <c r="AC3066" s="166"/>
      <c r="AD3066" s="166"/>
      <c r="AE3066" s="166"/>
      <c r="AF3066" s="166"/>
      <c r="AG3066" s="166"/>
      <c r="AH3066" s="166"/>
      <c r="AI3066" s="166"/>
      <c r="AJ3066" s="166"/>
      <c r="AK3066" s="166"/>
      <c r="AL3066" s="166"/>
      <c r="AM3066" s="166"/>
      <c r="AN3066" s="166"/>
      <c r="AO3066" s="166"/>
      <c r="AP3066" s="166"/>
      <c r="AQ3066" s="166"/>
      <c r="AR3066" s="166"/>
      <c r="AS3066" s="166"/>
      <c r="AT3066" s="166"/>
      <c r="AU3066" s="166"/>
      <c r="AV3066" s="166"/>
      <c r="AW3066" s="166"/>
      <c r="AX3066" s="166"/>
      <c r="AY3066" s="166"/>
    </row>
    <row r="3067" spans="1:51" s="115" customFormat="1" ht="12.75" customHeight="1" x14ac:dyDescent="0.25">
      <c r="A3067" s="156">
        <v>42738</v>
      </c>
      <c r="B3067" s="157" t="s">
        <v>1474</v>
      </c>
      <c r="C3067" s="158" t="s">
        <v>1114</v>
      </c>
      <c r="D3067" s="158" t="s">
        <v>1249</v>
      </c>
      <c r="E3067" s="158"/>
      <c r="F3067" s="159">
        <v>8.75</v>
      </c>
      <c r="G3067" s="160" t="s">
        <v>1323</v>
      </c>
      <c r="H3067" s="160" t="s">
        <v>1920</v>
      </c>
      <c r="I3067" s="166"/>
      <c r="J3067" s="166"/>
      <c r="K3067" s="166"/>
      <c r="L3067" s="166"/>
      <c r="M3067" s="166"/>
      <c r="N3067" s="166"/>
      <c r="O3067" s="166"/>
      <c r="P3067" s="166"/>
      <c r="Q3067" s="166"/>
      <c r="R3067" s="166"/>
      <c r="S3067" s="166"/>
      <c r="T3067" s="166"/>
      <c r="U3067" s="166"/>
      <c r="V3067" s="166"/>
      <c r="W3067" s="166"/>
      <c r="X3067" s="166"/>
      <c r="Y3067" s="166"/>
      <c r="Z3067" s="166"/>
      <c r="AA3067" s="166"/>
      <c r="AB3067" s="166"/>
      <c r="AC3067" s="166"/>
      <c r="AD3067" s="166"/>
      <c r="AE3067" s="166"/>
      <c r="AF3067" s="166"/>
      <c r="AG3067" s="166"/>
      <c r="AH3067" s="166"/>
      <c r="AI3067" s="166"/>
      <c r="AJ3067" s="166"/>
      <c r="AK3067" s="166"/>
      <c r="AL3067" s="166"/>
      <c r="AM3067" s="166"/>
      <c r="AN3067" s="166"/>
      <c r="AO3067" s="166"/>
      <c r="AP3067" s="166"/>
      <c r="AQ3067" s="166"/>
      <c r="AR3067" s="166"/>
      <c r="AS3067" s="166"/>
      <c r="AT3067" s="166"/>
      <c r="AU3067" s="166"/>
      <c r="AV3067" s="166"/>
      <c r="AW3067" s="166"/>
      <c r="AX3067" s="166"/>
      <c r="AY3067" s="166"/>
    </row>
    <row r="3068" spans="1:51" s="115" customFormat="1" ht="12.75" customHeight="1" x14ac:dyDescent="0.25">
      <c r="A3068" s="161">
        <v>42745</v>
      </c>
      <c r="B3068" s="162" t="s">
        <v>1474</v>
      </c>
      <c r="C3068" s="163" t="s">
        <v>1115</v>
      </c>
      <c r="D3068" s="163" t="s">
        <v>1249</v>
      </c>
      <c r="E3068" s="163"/>
      <c r="F3068" s="164">
        <v>38</v>
      </c>
      <c r="G3068" s="165" t="s">
        <v>1325</v>
      </c>
      <c r="H3068" s="165" t="s">
        <v>1936</v>
      </c>
      <c r="I3068" s="166"/>
      <c r="J3068" s="166"/>
      <c r="K3068" s="166"/>
      <c r="L3068" s="166"/>
      <c r="M3068" s="166"/>
      <c r="N3068" s="166"/>
      <c r="O3068" s="166"/>
      <c r="P3068" s="166"/>
      <c r="Q3068" s="166"/>
      <c r="R3068" s="166"/>
      <c r="S3068" s="166"/>
      <c r="T3068" s="166"/>
      <c r="U3068" s="166"/>
      <c r="V3068" s="166"/>
      <c r="W3068" s="166"/>
      <c r="X3068" s="166"/>
      <c r="Y3068" s="166"/>
      <c r="Z3068" s="166"/>
      <c r="AA3068" s="166"/>
      <c r="AB3068" s="166"/>
      <c r="AC3068" s="166"/>
      <c r="AD3068" s="166"/>
      <c r="AE3068" s="166"/>
      <c r="AF3068" s="166"/>
      <c r="AG3068" s="166"/>
      <c r="AH3068" s="166"/>
      <c r="AI3068" s="166"/>
      <c r="AJ3068" s="166"/>
      <c r="AK3068" s="166"/>
      <c r="AL3068" s="166"/>
      <c r="AM3068" s="166"/>
      <c r="AN3068" s="166"/>
      <c r="AO3068" s="166"/>
      <c r="AP3068" s="166"/>
      <c r="AQ3068" s="166"/>
      <c r="AR3068" s="166"/>
      <c r="AS3068" s="166"/>
      <c r="AT3068" s="166"/>
      <c r="AU3068" s="166"/>
      <c r="AV3068" s="166"/>
      <c r="AW3068" s="166"/>
      <c r="AX3068" s="166"/>
      <c r="AY3068" s="166"/>
    </row>
    <row r="3069" spans="1:51" s="115" customFormat="1" ht="12.75" customHeight="1" x14ac:dyDescent="0.25">
      <c r="A3069" s="156">
        <v>42745</v>
      </c>
      <c r="B3069" s="157" t="s">
        <v>1474</v>
      </c>
      <c r="C3069" s="158" t="s">
        <v>1116</v>
      </c>
      <c r="D3069" s="158" t="s">
        <v>1249</v>
      </c>
      <c r="E3069" s="158"/>
      <c r="F3069" s="159">
        <v>32</v>
      </c>
      <c r="G3069" s="160" t="s">
        <v>1325</v>
      </c>
      <c r="H3069" s="160" t="s">
        <v>1936</v>
      </c>
      <c r="I3069" s="166"/>
      <c r="J3069" s="166"/>
      <c r="K3069" s="166"/>
      <c r="L3069" s="166"/>
      <c r="M3069" s="166"/>
      <c r="N3069" s="166"/>
      <c r="O3069" s="166"/>
      <c r="P3069" s="166"/>
      <c r="Q3069" s="166"/>
      <c r="R3069" s="166"/>
      <c r="S3069" s="166"/>
      <c r="T3069" s="166"/>
      <c r="U3069" s="166"/>
      <c r="V3069" s="166"/>
      <c r="W3069" s="166"/>
      <c r="X3069" s="166"/>
      <c r="Y3069" s="166"/>
      <c r="Z3069" s="166"/>
      <c r="AA3069" s="166"/>
      <c r="AB3069" s="166"/>
      <c r="AC3069" s="166"/>
      <c r="AD3069" s="166"/>
      <c r="AE3069" s="166"/>
      <c r="AF3069" s="166"/>
      <c r="AG3069" s="166"/>
      <c r="AH3069" s="166"/>
      <c r="AI3069" s="166"/>
      <c r="AJ3069" s="166"/>
      <c r="AK3069" s="166"/>
      <c r="AL3069" s="166"/>
      <c r="AM3069" s="166"/>
      <c r="AN3069" s="166"/>
      <c r="AO3069" s="166"/>
      <c r="AP3069" s="166"/>
      <c r="AQ3069" s="166"/>
      <c r="AR3069" s="166"/>
      <c r="AS3069" s="166"/>
      <c r="AT3069" s="166"/>
      <c r="AU3069" s="166"/>
      <c r="AV3069" s="166"/>
      <c r="AW3069" s="166"/>
      <c r="AX3069" s="166"/>
      <c r="AY3069" s="166"/>
    </row>
    <row r="3070" spans="1:51" s="115" customFormat="1" ht="12.75" customHeight="1" x14ac:dyDescent="0.25">
      <c r="A3070" s="161">
        <v>42752</v>
      </c>
      <c r="B3070" s="162" t="s">
        <v>1474</v>
      </c>
      <c r="C3070" s="163" t="s">
        <v>1101</v>
      </c>
      <c r="D3070" s="163" t="s">
        <v>1249</v>
      </c>
      <c r="E3070" s="163"/>
      <c r="F3070" s="164">
        <v>210</v>
      </c>
      <c r="G3070" s="165" t="s">
        <v>1585</v>
      </c>
      <c r="H3070" s="165" t="s">
        <v>1958</v>
      </c>
      <c r="I3070" s="166"/>
      <c r="J3070" s="166"/>
      <c r="K3070" s="166"/>
      <c r="L3070" s="166"/>
      <c r="M3070" s="166"/>
      <c r="N3070" s="166"/>
      <c r="O3070" s="166"/>
      <c r="P3070" s="166"/>
      <c r="Q3070" s="166"/>
      <c r="R3070" s="166"/>
      <c r="S3070" s="166"/>
      <c r="T3070" s="166"/>
      <c r="U3070" s="166"/>
      <c r="V3070" s="166"/>
      <c r="W3070" s="166"/>
      <c r="X3070" s="166"/>
      <c r="Y3070" s="166"/>
      <c r="Z3070" s="166"/>
      <c r="AA3070" s="166"/>
      <c r="AB3070" s="166"/>
      <c r="AC3070" s="166"/>
      <c r="AD3070" s="166"/>
      <c r="AE3070" s="166"/>
      <c r="AF3070" s="166"/>
      <c r="AG3070" s="166"/>
      <c r="AH3070" s="166"/>
      <c r="AI3070" s="166"/>
      <c r="AJ3070" s="166"/>
      <c r="AK3070" s="166"/>
      <c r="AL3070" s="166"/>
      <c r="AM3070" s="166"/>
      <c r="AN3070" s="166"/>
      <c r="AO3070" s="166"/>
      <c r="AP3070" s="166"/>
      <c r="AQ3070" s="166"/>
      <c r="AR3070" s="166"/>
      <c r="AS3070" s="166"/>
      <c r="AT3070" s="166"/>
      <c r="AU3070" s="166"/>
      <c r="AV3070" s="166"/>
      <c r="AW3070" s="166"/>
      <c r="AX3070" s="166"/>
      <c r="AY3070" s="166"/>
    </row>
    <row r="3071" spans="1:51" s="115" customFormat="1" ht="12.75" customHeight="1" x14ac:dyDescent="0.25">
      <c r="A3071" s="156">
        <v>42753</v>
      </c>
      <c r="B3071" s="157" t="s">
        <v>1474</v>
      </c>
      <c r="C3071" s="158" t="s">
        <v>1117</v>
      </c>
      <c r="D3071" s="158" t="s">
        <v>1249</v>
      </c>
      <c r="E3071" s="158"/>
      <c r="F3071" s="159">
        <v>83</v>
      </c>
      <c r="G3071" s="160" t="s">
        <v>1429</v>
      </c>
      <c r="H3071" s="160" t="s">
        <v>1950</v>
      </c>
      <c r="I3071" s="166"/>
      <c r="J3071" s="166"/>
      <c r="K3071" s="166"/>
      <c r="L3071" s="166"/>
      <c r="M3071" s="166"/>
      <c r="N3071" s="166"/>
      <c r="O3071" s="166"/>
      <c r="P3071" s="166"/>
      <c r="Q3071" s="166"/>
      <c r="R3071" s="166"/>
      <c r="S3071" s="166"/>
      <c r="T3071" s="166"/>
      <c r="U3071" s="166"/>
      <c r="V3071" s="166"/>
      <c r="W3071" s="166"/>
      <c r="X3071" s="166"/>
      <c r="Y3071" s="166"/>
      <c r="Z3071" s="166"/>
      <c r="AA3071" s="166"/>
      <c r="AB3071" s="166"/>
      <c r="AC3071" s="166"/>
      <c r="AD3071" s="166"/>
      <c r="AE3071" s="166"/>
      <c r="AF3071" s="166"/>
      <c r="AG3071" s="166"/>
      <c r="AH3071" s="166"/>
      <c r="AI3071" s="166"/>
      <c r="AJ3071" s="166"/>
      <c r="AK3071" s="166"/>
      <c r="AL3071" s="166"/>
      <c r="AM3071" s="166"/>
      <c r="AN3071" s="166"/>
      <c r="AO3071" s="166"/>
      <c r="AP3071" s="166"/>
      <c r="AQ3071" s="166"/>
      <c r="AR3071" s="166"/>
      <c r="AS3071" s="166"/>
      <c r="AT3071" s="166"/>
      <c r="AU3071" s="166"/>
      <c r="AV3071" s="166"/>
      <c r="AW3071" s="166"/>
      <c r="AX3071" s="166"/>
      <c r="AY3071" s="166"/>
    </row>
    <row r="3072" spans="1:51" s="115" customFormat="1" ht="12.75" customHeight="1" x14ac:dyDescent="0.25">
      <c r="A3072" s="161">
        <v>42755</v>
      </c>
      <c r="B3072" s="162" t="s">
        <v>1474</v>
      </c>
      <c r="C3072" s="163" t="s">
        <v>474</v>
      </c>
      <c r="D3072" s="163" t="s">
        <v>1249</v>
      </c>
      <c r="E3072" s="163"/>
      <c r="F3072" s="164">
        <v>20</v>
      </c>
      <c r="G3072" s="165" t="s">
        <v>1912</v>
      </c>
      <c r="H3072" s="165" t="s">
        <v>2503</v>
      </c>
      <c r="I3072" s="166"/>
      <c r="J3072" s="166"/>
      <c r="K3072" s="166"/>
      <c r="L3072" s="166"/>
      <c r="M3072" s="166"/>
      <c r="N3072" s="166"/>
      <c r="O3072" s="166"/>
      <c r="P3072" s="166"/>
      <c r="Q3072" s="166"/>
      <c r="R3072" s="166"/>
      <c r="S3072" s="166"/>
      <c r="T3072" s="166"/>
      <c r="U3072" s="166"/>
      <c r="V3072" s="166"/>
      <c r="W3072" s="166"/>
      <c r="X3072" s="166"/>
      <c r="Y3072" s="166"/>
      <c r="Z3072" s="166"/>
      <c r="AA3072" s="166"/>
      <c r="AB3072" s="166"/>
      <c r="AC3072" s="166"/>
      <c r="AD3072" s="166"/>
      <c r="AE3072" s="166"/>
      <c r="AF3072" s="166"/>
      <c r="AG3072" s="166"/>
      <c r="AH3072" s="166"/>
      <c r="AI3072" s="166"/>
      <c r="AJ3072" s="166"/>
      <c r="AK3072" s="166"/>
      <c r="AL3072" s="166"/>
      <c r="AM3072" s="166"/>
      <c r="AN3072" s="166"/>
      <c r="AO3072" s="166"/>
      <c r="AP3072" s="166"/>
      <c r="AQ3072" s="166"/>
      <c r="AR3072" s="166"/>
      <c r="AS3072" s="166"/>
      <c r="AT3072" s="166"/>
      <c r="AU3072" s="166"/>
      <c r="AV3072" s="166"/>
      <c r="AW3072" s="166"/>
      <c r="AX3072" s="166"/>
      <c r="AY3072" s="166"/>
    </row>
    <row r="3073" spans="1:51" s="115" customFormat="1" ht="12.75" customHeight="1" x14ac:dyDescent="0.25">
      <c r="A3073" s="156">
        <v>42755</v>
      </c>
      <c r="B3073" s="157" t="s">
        <v>1474</v>
      </c>
      <c r="C3073" s="158" t="s">
        <v>169</v>
      </c>
      <c r="D3073" s="158" t="s">
        <v>1249</v>
      </c>
      <c r="E3073" s="158"/>
      <c r="F3073" s="159">
        <v>300</v>
      </c>
      <c r="G3073" s="160" t="s">
        <v>1587</v>
      </c>
      <c r="H3073" s="160" t="s">
        <v>1930</v>
      </c>
      <c r="I3073" s="166"/>
      <c r="J3073" s="166"/>
      <c r="K3073" s="166"/>
      <c r="L3073" s="166"/>
      <c r="M3073" s="166"/>
      <c r="N3073" s="166"/>
      <c r="O3073" s="166"/>
      <c r="P3073" s="166"/>
      <c r="Q3073" s="166"/>
      <c r="R3073" s="166"/>
      <c r="S3073" s="166"/>
      <c r="T3073" s="166"/>
      <c r="U3073" s="166"/>
      <c r="V3073" s="166"/>
      <c r="W3073" s="166"/>
      <c r="X3073" s="166"/>
      <c r="Y3073" s="166"/>
      <c r="Z3073" s="166"/>
      <c r="AA3073" s="166"/>
      <c r="AB3073" s="166"/>
      <c r="AC3073" s="166"/>
      <c r="AD3073" s="166"/>
      <c r="AE3073" s="166"/>
      <c r="AF3073" s="166"/>
      <c r="AG3073" s="166"/>
      <c r="AH3073" s="166"/>
      <c r="AI3073" s="166"/>
      <c r="AJ3073" s="166"/>
      <c r="AK3073" s="166"/>
      <c r="AL3073" s="166"/>
      <c r="AM3073" s="166"/>
      <c r="AN3073" s="166"/>
      <c r="AO3073" s="166"/>
      <c r="AP3073" s="166"/>
      <c r="AQ3073" s="166"/>
      <c r="AR3073" s="166"/>
      <c r="AS3073" s="166"/>
      <c r="AT3073" s="166"/>
      <c r="AU3073" s="166"/>
      <c r="AV3073" s="166"/>
      <c r="AW3073" s="166"/>
      <c r="AX3073" s="166"/>
      <c r="AY3073" s="166"/>
    </row>
    <row r="3074" spans="1:51" s="115" customFormat="1" ht="12.75" customHeight="1" x14ac:dyDescent="0.25">
      <c r="A3074" s="161">
        <v>42755</v>
      </c>
      <c r="B3074" s="162" t="s">
        <v>1474</v>
      </c>
      <c r="C3074" s="163" t="s">
        <v>157</v>
      </c>
      <c r="D3074" s="163" t="s">
        <v>1249</v>
      </c>
      <c r="E3074" s="163"/>
      <c r="F3074" s="164">
        <v>750</v>
      </c>
      <c r="G3074" s="165" t="s">
        <v>1319</v>
      </c>
      <c r="H3074" s="165" t="s">
        <v>1934</v>
      </c>
      <c r="I3074" s="166"/>
      <c r="J3074" s="166"/>
      <c r="K3074" s="166"/>
      <c r="L3074" s="166"/>
      <c r="M3074" s="166"/>
      <c r="N3074" s="166"/>
      <c r="O3074" s="166"/>
      <c r="P3074" s="166"/>
      <c r="Q3074" s="166"/>
      <c r="R3074" s="166"/>
      <c r="S3074" s="166"/>
      <c r="T3074" s="166"/>
      <c r="U3074" s="166"/>
      <c r="V3074" s="166"/>
      <c r="W3074" s="166"/>
      <c r="X3074" s="166"/>
      <c r="Y3074" s="166"/>
      <c r="Z3074" s="166"/>
      <c r="AA3074" s="166"/>
      <c r="AB3074" s="166"/>
      <c r="AC3074" s="166"/>
      <c r="AD3074" s="166"/>
      <c r="AE3074" s="166"/>
      <c r="AF3074" s="166"/>
      <c r="AG3074" s="166"/>
      <c r="AH3074" s="166"/>
      <c r="AI3074" s="166"/>
      <c r="AJ3074" s="166"/>
      <c r="AK3074" s="166"/>
      <c r="AL3074" s="166"/>
      <c r="AM3074" s="166"/>
      <c r="AN3074" s="166"/>
      <c r="AO3074" s="166"/>
      <c r="AP3074" s="166"/>
      <c r="AQ3074" s="166"/>
      <c r="AR3074" s="166"/>
      <c r="AS3074" s="166"/>
      <c r="AT3074" s="166"/>
      <c r="AU3074" s="166"/>
      <c r="AV3074" s="166"/>
      <c r="AW3074" s="166"/>
      <c r="AX3074" s="166"/>
      <c r="AY3074" s="166"/>
    </row>
    <row r="3075" spans="1:51" s="115" customFormat="1" ht="12.75" customHeight="1" x14ac:dyDescent="0.25">
      <c r="A3075" s="156">
        <v>42759</v>
      </c>
      <c r="B3075" s="157" t="s">
        <v>1474</v>
      </c>
      <c r="C3075" s="158" t="s">
        <v>728</v>
      </c>
      <c r="D3075" s="158" t="s">
        <v>1249</v>
      </c>
      <c r="E3075" s="158"/>
      <c r="F3075" s="159">
        <v>120</v>
      </c>
      <c r="G3075" s="160" t="s">
        <v>1323</v>
      </c>
      <c r="H3075" s="160" t="s">
        <v>1921</v>
      </c>
      <c r="I3075" s="166"/>
      <c r="J3075" s="166"/>
      <c r="K3075" s="166"/>
      <c r="L3075" s="166"/>
      <c r="M3075" s="166"/>
      <c r="N3075" s="166"/>
      <c r="O3075" s="166"/>
      <c r="P3075" s="166"/>
      <c r="Q3075" s="166"/>
      <c r="R3075" s="166"/>
      <c r="S3075" s="166"/>
      <c r="T3075" s="166"/>
      <c r="U3075" s="166"/>
      <c r="V3075" s="166"/>
      <c r="W3075" s="166"/>
      <c r="X3075" s="166"/>
      <c r="Y3075" s="166"/>
      <c r="Z3075" s="166"/>
      <c r="AA3075" s="166"/>
      <c r="AB3075" s="166"/>
      <c r="AC3075" s="166"/>
      <c r="AD3075" s="166"/>
      <c r="AE3075" s="166"/>
      <c r="AF3075" s="166"/>
      <c r="AG3075" s="166"/>
      <c r="AH3075" s="166"/>
      <c r="AI3075" s="166"/>
      <c r="AJ3075" s="166"/>
      <c r="AK3075" s="166"/>
      <c r="AL3075" s="166"/>
      <c r="AM3075" s="166"/>
      <c r="AN3075" s="166"/>
      <c r="AO3075" s="166"/>
      <c r="AP3075" s="166"/>
      <c r="AQ3075" s="166"/>
      <c r="AR3075" s="166"/>
      <c r="AS3075" s="166"/>
      <c r="AT3075" s="166"/>
      <c r="AU3075" s="166"/>
      <c r="AV3075" s="166"/>
      <c r="AW3075" s="166"/>
      <c r="AX3075" s="166"/>
      <c r="AY3075" s="166"/>
    </row>
    <row r="3076" spans="1:51" s="115" customFormat="1" ht="12.75" customHeight="1" x14ac:dyDescent="0.25">
      <c r="A3076" s="161">
        <v>42761</v>
      </c>
      <c r="B3076" s="162" t="s">
        <v>1474</v>
      </c>
      <c r="C3076" s="163" t="s">
        <v>155</v>
      </c>
      <c r="D3076" s="163" t="s">
        <v>1249</v>
      </c>
      <c r="E3076" s="163"/>
      <c r="F3076" s="164">
        <v>380</v>
      </c>
      <c r="G3076" s="165" t="s">
        <v>1323</v>
      </c>
      <c r="H3076" s="165" t="s">
        <v>1921</v>
      </c>
      <c r="I3076" s="166"/>
      <c r="J3076" s="166"/>
      <c r="K3076" s="166"/>
      <c r="L3076" s="166"/>
      <c r="M3076" s="166"/>
      <c r="N3076" s="166"/>
      <c r="O3076" s="166"/>
      <c r="P3076" s="166"/>
      <c r="Q3076" s="166"/>
      <c r="R3076" s="166"/>
      <c r="S3076" s="166"/>
      <c r="T3076" s="166"/>
      <c r="U3076" s="166"/>
      <c r="V3076" s="166"/>
      <c r="W3076" s="166"/>
      <c r="X3076" s="166"/>
      <c r="Y3076" s="166"/>
      <c r="Z3076" s="166"/>
      <c r="AA3076" s="166"/>
      <c r="AB3076" s="166"/>
      <c r="AC3076" s="166"/>
      <c r="AD3076" s="166"/>
      <c r="AE3076" s="166"/>
      <c r="AF3076" s="166"/>
      <c r="AG3076" s="166"/>
      <c r="AH3076" s="166"/>
      <c r="AI3076" s="166"/>
      <c r="AJ3076" s="166"/>
      <c r="AK3076" s="166"/>
      <c r="AL3076" s="166"/>
      <c r="AM3076" s="166"/>
      <c r="AN3076" s="166"/>
      <c r="AO3076" s="166"/>
      <c r="AP3076" s="166"/>
      <c r="AQ3076" s="166"/>
      <c r="AR3076" s="166"/>
      <c r="AS3076" s="166"/>
      <c r="AT3076" s="166"/>
      <c r="AU3076" s="166"/>
      <c r="AV3076" s="166"/>
      <c r="AW3076" s="166"/>
      <c r="AX3076" s="166"/>
      <c r="AY3076" s="166"/>
    </row>
    <row r="3077" spans="1:51" s="115" customFormat="1" ht="12.75" customHeight="1" x14ac:dyDescent="0.25">
      <c r="A3077" s="156">
        <v>42761</v>
      </c>
      <c r="B3077" s="157" t="s">
        <v>1474</v>
      </c>
      <c r="C3077" s="158" t="s">
        <v>97</v>
      </c>
      <c r="D3077" s="158" t="s">
        <v>1249</v>
      </c>
      <c r="E3077" s="158"/>
      <c r="F3077" s="159">
        <v>306</v>
      </c>
      <c r="G3077" s="160" t="s">
        <v>1323</v>
      </c>
      <c r="H3077" s="160" t="s">
        <v>1921</v>
      </c>
      <c r="I3077" s="166"/>
      <c r="J3077" s="166"/>
      <c r="K3077" s="166"/>
      <c r="L3077" s="166"/>
      <c r="M3077" s="166"/>
      <c r="N3077" s="166"/>
      <c r="O3077" s="166"/>
      <c r="P3077" s="166"/>
      <c r="Q3077" s="166"/>
      <c r="R3077" s="166"/>
      <c r="S3077" s="166"/>
      <c r="T3077" s="166"/>
      <c r="U3077" s="166"/>
      <c r="V3077" s="166"/>
      <c r="W3077" s="166"/>
      <c r="X3077" s="166"/>
      <c r="Y3077" s="166"/>
      <c r="Z3077" s="166"/>
      <c r="AA3077" s="166"/>
      <c r="AB3077" s="166"/>
      <c r="AC3077" s="166"/>
      <c r="AD3077" s="166"/>
      <c r="AE3077" s="166"/>
      <c r="AF3077" s="166"/>
      <c r="AG3077" s="166"/>
      <c r="AH3077" s="166"/>
      <c r="AI3077" s="166"/>
      <c r="AJ3077" s="166"/>
      <c r="AK3077" s="166"/>
      <c r="AL3077" s="166"/>
      <c r="AM3077" s="166"/>
      <c r="AN3077" s="166"/>
      <c r="AO3077" s="166"/>
      <c r="AP3077" s="166"/>
      <c r="AQ3077" s="166"/>
      <c r="AR3077" s="166"/>
      <c r="AS3077" s="166"/>
      <c r="AT3077" s="166"/>
      <c r="AU3077" s="166"/>
      <c r="AV3077" s="166"/>
      <c r="AW3077" s="166"/>
      <c r="AX3077" s="166"/>
      <c r="AY3077" s="166"/>
    </row>
    <row r="3078" spans="1:51" s="115" customFormat="1" ht="12.75" customHeight="1" x14ac:dyDescent="0.25">
      <c r="A3078" s="161">
        <v>42762</v>
      </c>
      <c r="B3078" s="162" t="s">
        <v>1474</v>
      </c>
      <c r="C3078" s="163" t="s">
        <v>270</v>
      </c>
      <c r="D3078" s="163" t="s">
        <v>1249</v>
      </c>
      <c r="E3078" s="163"/>
      <c r="F3078" s="164">
        <v>2000</v>
      </c>
      <c r="G3078" s="165" t="s">
        <v>1429</v>
      </c>
      <c r="H3078" s="165" t="s">
        <v>1942</v>
      </c>
      <c r="I3078" s="166"/>
      <c r="J3078" s="166"/>
      <c r="K3078" s="166"/>
      <c r="L3078" s="166"/>
      <c r="M3078" s="166"/>
      <c r="N3078" s="166"/>
      <c r="O3078" s="166"/>
      <c r="P3078" s="166"/>
      <c r="Q3078" s="166"/>
      <c r="R3078" s="166"/>
      <c r="S3078" s="166"/>
      <c r="T3078" s="166"/>
      <c r="U3078" s="166"/>
      <c r="V3078" s="166"/>
      <c r="W3078" s="166"/>
      <c r="X3078" s="166"/>
      <c r="Y3078" s="166"/>
      <c r="Z3078" s="166"/>
      <c r="AA3078" s="166"/>
      <c r="AB3078" s="166"/>
      <c r="AC3078" s="166"/>
      <c r="AD3078" s="166"/>
      <c r="AE3078" s="166"/>
      <c r="AF3078" s="166"/>
      <c r="AG3078" s="166"/>
      <c r="AH3078" s="166"/>
      <c r="AI3078" s="166"/>
      <c r="AJ3078" s="166"/>
      <c r="AK3078" s="166"/>
      <c r="AL3078" s="166"/>
      <c r="AM3078" s="166"/>
      <c r="AN3078" s="166"/>
      <c r="AO3078" s="166"/>
      <c r="AP3078" s="166"/>
      <c r="AQ3078" s="166"/>
      <c r="AR3078" s="166"/>
      <c r="AS3078" s="166"/>
      <c r="AT3078" s="166"/>
      <c r="AU3078" s="166"/>
      <c r="AV3078" s="166"/>
      <c r="AW3078" s="166"/>
      <c r="AX3078" s="166"/>
      <c r="AY3078" s="166"/>
    </row>
    <row r="3079" spans="1:51" s="115" customFormat="1" ht="12.75" customHeight="1" x14ac:dyDescent="0.25">
      <c r="A3079" s="156">
        <v>42765</v>
      </c>
      <c r="B3079" s="157" t="s">
        <v>1474</v>
      </c>
      <c r="C3079" s="158" t="s">
        <v>151</v>
      </c>
      <c r="D3079" s="158" t="s">
        <v>1249</v>
      </c>
      <c r="E3079" s="158"/>
      <c r="F3079" s="159">
        <v>590</v>
      </c>
      <c r="G3079" s="160" t="s">
        <v>1323</v>
      </c>
      <c r="H3079" s="160" t="s">
        <v>1921</v>
      </c>
      <c r="I3079" s="166"/>
      <c r="J3079" s="166"/>
      <c r="K3079" s="166"/>
      <c r="L3079" s="166"/>
      <c r="M3079" s="166"/>
      <c r="N3079" s="166"/>
      <c r="O3079" s="166"/>
      <c r="P3079" s="166"/>
      <c r="Q3079" s="166"/>
      <c r="R3079" s="166"/>
      <c r="S3079" s="166"/>
      <c r="T3079" s="166"/>
      <c r="U3079" s="166"/>
      <c r="V3079" s="166"/>
      <c r="W3079" s="166"/>
      <c r="X3079" s="166"/>
      <c r="Y3079" s="166"/>
      <c r="Z3079" s="166"/>
      <c r="AA3079" s="166"/>
      <c r="AB3079" s="166"/>
      <c r="AC3079" s="166"/>
      <c r="AD3079" s="166"/>
      <c r="AE3079" s="166"/>
      <c r="AF3079" s="166"/>
      <c r="AG3079" s="166"/>
      <c r="AH3079" s="166"/>
      <c r="AI3079" s="166"/>
      <c r="AJ3079" s="166"/>
      <c r="AK3079" s="166"/>
      <c r="AL3079" s="166"/>
      <c r="AM3079" s="166"/>
      <c r="AN3079" s="166"/>
      <c r="AO3079" s="166"/>
      <c r="AP3079" s="166"/>
      <c r="AQ3079" s="166"/>
      <c r="AR3079" s="166"/>
      <c r="AS3079" s="166"/>
      <c r="AT3079" s="166"/>
      <c r="AU3079" s="166"/>
      <c r="AV3079" s="166"/>
      <c r="AW3079" s="166"/>
      <c r="AX3079" s="166"/>
      <c r="AY3079" s="166"/>
    </row>
    <row r="3080" spans="1:51" s="115" customFormat="1" ht="12.75" customHeight="1" x14ac:dyDescent="0.25">
      <c r="A3080" s="161">
        <v>42776</v>
      </c>
      <c r="B3080" s="162" t="s">
        <v>1474</v>
      </c>
      <c r="C3080" s="163" t="s">
        <v>1118</v>
      </c>
      <c r="D3080" s="163" t="s">
        <v>1249</v>
      </c>
      <c r="E3080" s="163"/>
      <c r="F3080" s="164">
        <v>50</v>
      </c>
      <c r="G3080" s="165" t="s">
        <v>1322</v>
      </c>
      <c r="H3080" s="165" t="s">
        <v>1946</v>
      </c>
      <c r="I3080" s="166"/>
      <c r="J3080" s="166"/>
      <c r="K3080" s="166"/>
      <c r="L3080" s="166"/>
      <c r="M3080" s="166"/>
      <c r="N3080" s="166"/>
      <c r="O3080" s="166"/>
      <c r="P3080" s="166"/>
      <c r="Q3080" s="166"/>
      <c r="R3080" s="166"/>
      <c r="S3080" s="166"/>
      <c r="T3080" s="166"/>
      <c r="U3080" s="166"/>
      <c r="V3080" s="166"/>
      <c r="W3080" s="166"/>
      <c r="X3080" s="166"/>
      <c r="Y3080" s="166"/>
      <c r="Z3080" s="166"/>
      <c r="AA3080" s="166"/>
      <c r="AB3080" s="166"/>
      <c r="AC3080" s="166"/>
      <c r="AD3080" s="166"/>
      <c r="AE3080" s="166"/>
      <c r="AF3080" s="166"/>
      <c r="AG3080" s="166"/>
      <c r="AH3080" s="166"/>
      <c r="AI3080" s="166"/>
      <c r="AJ3080" s="166"/>
      <c r="AK3080" s="166"/>
      <c r="AL3080" s="166"/>
      <c r="AM3080" s="166"/>
      <c r="AN3080" s="166"/>
      <c r="AO3080" s="166"/>
      <c r="AP3080" s="166"/>
      <c r="AQ3080" s="166"/>
      <c r="AR3080" s="166"/>
      <c r="AS3080" s="166"/>
      <c r="AT3080" s="166"/>
      <c r="AU3080" s="166"/>
      <c r="AV3080" s="166"/>
      <c r="AW3080" s="166"/>
      <c r="AX3080" s="166"/>
      <c r="AY3080" s="166"/>
    </row>
    <row r="3081" spans="1:51" s="115" customFormat="1" ht="12.75" customHeight="1" x14ac:dyDescent="0.25">
      <c r="A3081" s="156">
        <v>42783</v>
      </c>
      <c r="B3081" s="157" t="s">
        <v>1474</v>
      </c>
      <c r="C3081" s="158" t="s">
        <v>204</v>
      </c>
      <c r="D3081" s="158" t="s">
        <v>1249</v>
      </c>
      <c r="E3081" s="158"/>
      <c r="F3081" s="159">
        <v>600</v>
      </c>
      <c r="G3081" s="160" t="s">
        <v>1429</v>
      </c>
      <c r="H3081" s="160" t="s">
        <v>1942</v>
      </c>
      <c r="I3081" s="166"/>
      <c r="J3081" s="166"/>
      <c r="K3081" s="166"/>
      <c r="L3081" s="166"/>
      <c r="M3081" s="166"/>
      <c r="N3081" s="166"/>
      <c r="O3081" s="166"/>
      <c r="P3081" s="166"/>
      <c r="Q3081" s="166"/>
      <c r="R3081" s="166"/>
      <c r="S3081" s="166"/>
      <c r="T3081" s="166"/>
      <c r="U3081" s="166"/>
      <c r="V3081" s="166"/>
      <c r="W3081" s="166"/>
      <c r="X3081" s="166"/>
      <c r="Y3081" s="166"/>
      <c r="Z3081" s="166"/>
      <c r="AA3081" s="166"/>
      <c r="AB3081" s="166"/>
      <c r="AC3081" s="166"/>
      <c r="AD3081" s="166"/>
      <c r="AE3081" s="166"/>
      <c r="AF3081" s="166"/>
      <c r="AG3081" s="166"/>
      <c r="AH3081" s="166"/>
      <c r="AI3081" s="166"/>
      <c r="AJ3081" s="166"/>
      <c r="AK3081" s="166"/>
      <c r="AL3081" s="166"/>
      <c r="AM3081" s="166"/>
      <c r="AN3081" s="166"/>
      <c r="AO3081" s="166"/>
      <c r="AP3081" s="166"/>
      <c r="AQ3081" s="166"/>
      <c r="AR3081" s="166"/>
      <c r="AS3081" s="166"/>
      <c r="AT3081" s="166"/>
      <c r="AU3081" s="166"/>
      <c r="AV3081" s="166"/>
      <c r="AW3081" s="166"/>
      <c r="AX3081" s="166"/>
      <c r="AY3081" s="166"/>
    </row>
    <row r="3082" spans="1:51" s="115" customFormat="1" ht="12.75" customHeight="1" x14ac:dyDescent="0.25">
      <c r="A3082" s="161">
        <v>42786</v>
      </c>
      <c r="B3082" s="162" t="s">
        <v>1474</v>
      </c>
      <c r="C3082" s="163" t="s">
        <v>1007</v>
      </c>
      <c r="D3082" s="163" t="s">
        <v>1249</v>
      </c>
      <c r="E3082" s="163"/>
      <c r="F3082" s="164">
        <v>85</v>
      </c>
      <c r="G3082" s="165" t="s">
        <v>1321</v>
      </c>
      <c r="H3082" s="165" t="s">
        <v>1923</v>
      </c>
      <c r="I3082" s="166"/>
      <c r="J3082" s="166"/>
      <c r="K3082" s="166"/>
      <c r="L3082" s="166"/>
      <c r="M3082" s="166"/>
      <c r="N3082" s="166"/>
      <c r="O3082" s="166"/>
      <c r="P3082" s="166"/>
      <c r="Q3082" s="166"/>
      <c r="R3082" s="166"/>
      <c r="S3082" s="166"/>
      <c r="T3082" s="166"/>
      <c r="U3082" s="166"/>
      <c r="V3082" s="166"/>
      <c r="W3082" s="166"/>
      <c r="X3082" s="166"/>
      <c r="Y3082" s="166"/>
      <c r="Z3082" s="166"/>
      <c r="AA3082" s="166"/>
      <c r="AB3082" s="166"/>
      <c r="AC3082" s="166"/>
      <c r="AD3082" s="166"/>
      <c r="AE3082" s="166"/>
      <c r="AF3082" s="166"/>
      <c r="AG3082" s="166"/>
      <c r="AH3082" s="166"/>
      <c r="AI3082" s="166"/>
      <c r="AJ3082" s="166"/>
      <c r="AK3082" s="166"/>
      <c r="AL3082" s="166"/>
      <c r="AM3082" s="166"/>
      <c r="AN3082" s="166"/>
      <c r="AO3082" s="166"/>
      <c r="AP3082" s="166"/>
      <c r="AQ3082" s="166"/>
      <c r="AR3082" s="166"/>
      <c r="AS3082" s="166"/>
      <c r="AT3082" s="166"/>
      <c r="AU3082" s="166"/>
      <c r="AV3082" s="166"/>
      <c r="AW3082" s="166"/>
      <c r="AX3082" s="166"/>
      <c r="AY3082" s="166"/>
    </row>
    <row r="3083" spans="1:51" s="115" customFormat="1" ht="12.75" customHeight="1" x14ac:dyDescent="0.25">
      <c r="A3083" s="156">
        <v>42787</v>
      </c>
      <c r="B3083" s="157" t="s">
        <v>1474</v>
      </c>
      <c r="C3083" s="158" t="s">
        <v>58</v>
      </c>
      <c r="D3083" s="158" t="s">
        <v>1249</v>
      </c>
      <c r="E3083" s="158"/>
      <c r="F3083" s="159">
        <v>100</v>
      </c>
      <c r="G3083" s="160" t="s">
        <v>1321</v>
      </c>
      <c r="H3083" s="160" t="s">
        <v>1943</v>
      </c>
      <c r="I3083" s="166"/>
      <c r="J3083" s="166"/>
      <c r="K3083" s="166"/>
      <c r="L3083" s="166"/>
      <c r="M3083" s="166"/>
      <c r="N3083" s="166"/>
      <c r="O3083" s="166"/>
      <c r="P3083" s="166"/>
      <c r="Q3083" s="166"/>
      <c r="R3083" s="166"/>
      <c r="S3083" s="166"/>
      <c r="T3083" s="166"/>
      <c r="U3083" s="166"/>
      <c r="V3083" s="166"/>
      <c r="W3083" s="166"/>
      <c r="X3083" s="166"/>
      <c r="Y3083" s="166"/>
      <c r="Z3083" s="166"/>
      <c r="AA3083" s="166"/>
      <c r="AB3083" s="166"/>
      <c r="AC3083" s="166"/>
      <c r="AD3083" s="166"/>
      <c r="AE3083" s="166"/>
      <c r="AF3083" s="166"/>
      <c r="AG3083" s="166"/>
      <c r="AH3083" s="166"/>
      <c r="AI3083" s="166"/>
      <c r="AJ3083" s="166"/>
      <c r="AK3083" s="166"/>
      <c r="AL3083" s="166"/>
      <c r="AM3083" s="166"/>
      <c r="AN3083" s="166"/>
      <c r="AO3083" s="166"/>
      <c r="AP3083" s="166"/>
      <c r="AQ3083" s="166"/>
      <c r="AR3083" s="166"/>
      <c r="AS3083" s="166"/>
      <c r="AT3083" s="166"/>
      <c r="AU3083" s="166"/>
      <c r="AV3083" s="166"/>
      <c r="AW3083" s="166"/>
      <c r="AX3083" s="166"/>
      <c r="AY3083" s="166"/>
    </row>
    <row r="3084" spans="1:51" s="115" customFormat="1" ht="12.75" customHeight="1" x14ac:dyDescent="0.25">
      <c r="A3084" s="161">
        <v>42787</v>
      </c>
      <c r="B3084" s="162" t="s">
        <v>1474</v>
      </c>
      <c r="C3084" s="163" t="s">
        <v>59</v>
      </c>
      <c r="D3084" s="163" t="s">
        <v>1249</v>
      </c>
      <c r="E3084" s="163"/>
      <c r="F3084" s="164">
        <v>100</v>
      </c>
      <c r="G3084" s="165" t="s">
        <v>1321</v>
      </c>
      <c r="H3084" s="165" t="s">
        <v>1961</v>
      </c>
      <c r="I3084" s="166"/>
      <c r="J3084" s="166"/>
      <c r="K3084" s="166"/>
      <c r="L3084" s="166"/>
      <c r="M3084" s="166"/>
      <c r="N3084" s="166"/>
      <c r="O3084" s="166"/>
      <c r="P3084" s="166"/>
      <c r="Q3084" s="166"/>
      <c r="R3084" s="166"/>
      <c r="S3084" s="166"/>
      <c r="T3084" s="166"/>
      <c r="U3084" s="166"/>
      <c r="V3084" s="166"/>
      <c r="W3084" s="166"/>
      <c r="X3084" s="166"/>
      <c r="Y3084" s="166"/>
      <c r="Z3084" s="166"/>
      <c r="AA3084" s="166"/>
      <c r="AB3084" s="166"/>
      <c r="AC3084" s="166"/>
      <c r="AD3084" s="166"/>
      <c r="AE3084" s="166"/>
      <c r="AF3084" s="166"/>
      <c r="AG3084" s="166"/>
      <c r="AH3084" s="166"/>
      <c r="AI3084" s="166"/>
      <c r="AJ3084" s="166"/>
      <c r="AK3084" s="166"/>
      <c r="AL3084" s="166"/>
      <c r="AM3084" s="166"/>
      <c r="AN3084" s="166"/>
      <c r="AO3084" s="166"/>
      <c r="AP3084" s="166"/>
      <c r="AQ3084" s="166"/>
      <c r="AR3084" s="166"/>
      <c r="AS3084" s="166"/>
      <c r="AT3084" s="166"/>
      <c r="AU3084" s="166"/>
      <c r="AV3084" s="166"/>
      <c r="AW3084" s="166"/>
      <c r="AX3084" s="166"/>
      <c r="AY3084" s="166"/>
    </row>
    <row r="3085" spans="1:51" s="115" customFormat="1" ht="12.75" customHeight="1" x14ac:dyDescent="0.25">
      <c r="A3085" s="156">
        <v>42788</v>
      </c>
      <c r="B3085" s="157" t="s">
        <v>1474</v>
      </c>
      <c r="C3085" s="158" t="s">
        <v>2024</v>
      </c>
      <c r="D3085" s="158" t="s">
        <v>1249</v>
      </c>
      <c r="E3085" s="158"/>
      <c r="F3085" s="159">
        <v>20</v>
      </c>
      <c r="G3085" s="160" t="s">
        <v>1319</v>
      </c>
      <c r="H3085" s="160" t="s">
        <v>1934</v>
      </c>
      <c r="I3085" s="166"/>
      <c r="J3085" s="166"/>
      <c r="K3085" s="166"/>
      <c r="L3085" s="166"/>
      <c r="M3085" s="166"/>
      <c r="N3085" s="166"/>
      <c r="O3085" s="166"/>
      <c r="P3085" s="166"/>
      <c r="Q3085" s="166"/>
      <c r="R3085" s="166"/>
      <c r="S3085" s="166"/>
      <c r="T3085" s="166"/>
      <c r="U3085" s="166"/>
      <c r="V3085" s="166"/>
      <c r="W3085" s="166"/>
      <c r="X3085" s="166"/>
      <c r="Y3085" s="166"/>
      <c r="Z3085" s="166"/>
      <c r="AA3085" s="166"/>
      <c r="AB3085" s="166"/>
      <c r="AC3085" s="166"/>
      <c r="AD3085" s="166"/>
      <c r="AE3085" s="166"/>
      <c r="AF3085" s="166"/>
      <c r="AG3085" s="166"/>
      <c r="AH3085" s="166"/>
      <c r="AI3085" s="166"/>
      <c r="AJ3085" s="166"/>
      <c r="AK3085" s="166"/>
      <c r="AL3085" s="166"/>
      <c r="AM3085" s="166"/>
      <c r="AN3085" s="166"/>
      <c r="AO3085" s="166"/>
      <c r="AP3085" s="166"/>
      <c r="AQ3085" s="166"/>
      <c r="AR3085" s="166"/>
      <c r="AS3085" s="166"/>
      <c r="AT3085" s="166"/>
      <c r="AU3085" s="166"/>
      <c r="AV3085" s="166"/>
      <c r="AW3085" s="166"/>
      <c r="AX3085" s="166"/>
      <c r="AY3085" s="166"/>
    </row>
    <row r="3086" spans="1:51" s="115" customFormat="1" ht="12.75" customHeight="1" x14ac:dyDescent="0.25">
      <c r="A3086" s="161">
        <v>42790</v>
      </c>
      <c r="B3086" s="162" t="s">
        <v>1474</v>
      </c>
      <c r="C3086" s="163" t="s">
        <v>317</v>
      </c>
      <c r="D3086" s="163" t="s">
        <v>1249</v>
      </c>
      <c r="E3086" s="163"/>
      <c r="F3086" s="164">
        <v>200</v>
      </c>
      <c r="G3086" s="165" t="s">
        <v>1584</v>
      </c>
      <c r="H3086" s="165" t="s">
        <v>2503</v>
      </c>
      <c r="I3086" s="166"/>
      <c r="J3086" s="166"/>
      <c r="K3086" s="166"/>
      <c r="L3086" s="166"/>
      <c r="M3086" s="166"/>
      <c r="N3086" s="166"/>
      <c r="O3086" s="166"/>
      <c r="P3086" s="166"/>
      <c r="Q3086" s="166"/>
      <c r="R3086" s="166"/>
      <c r="S3086" s="166"/>
      <c r="T3086" s="166"/>
      <c r="U3086" s="166"/>
      <c r="V3086" s="166"/>
      <c r="W3086" s="166"/>
      <c r="X3086" s="166"/>
      <c r="Y3086" s="166"/>
      <c r="Z3086" s="166"/>
      <c r="AA3086" s="166"/>
      <c r="AB3086" s="166"/>
      <c r="AC3086" s="166"/>
      <c r="AD3086" s="166"/>
      <c r="AE3086" s="166"/>
      <c r="AF3086" s="166"/>
      <c r="AG3086" s="166"/>
      <c r="AH3086" s="166"/>
      <c r="AI3086" s="166"/>
      <c r="AJ3086" s="166"/>
      <c r="AK3086" s="166"/>
      <c r="AL3086" s="166"/>
      <c r="AM3086" s="166"/>
      <c r="AN3086" s="166"/>
      <c r="AO3086" s="166"/>
      <c r="AP3086" s="166"/>
      <c r="AQ3086" s="166"/>
      <c r="AR3086" s="166"/>
      <c r="AS3086" s="166"/>
      <c r="AT3086" s="166"/>
      <c r="AU3086" s="166"/>
      <c r="AV3086" s="166"/>
      <c r="AW3086" s="166"/>
      <c r="AX3086" s="166"/>
      <c r="AY3086" s="166"/>
    </row>
    <row r="3087" spans="1:51" s="115" customFormat="1" ht="12.75" customHeight="1" x14ac:dyDescent="0.25">
      <c r="A3087" s="156">
        <v>42796</v>
      </c>
      <c r="B3087" s="157" t="s">
        <v>1474</v>
      </c>
      <c r="C3087" s="158" t="s">
        <v>1119</v>
      </c>
      <c r="D3087" s="158" t="s">
        <v>1249</v>
      </c>
      <c r="E3087" s="158"/>
      <c r="F3087" s="159">
        <v>80</v>
      </c>
      <c r="G3087" s="160" t="s">
        <v>1323</v>
      </c>
      <c r="H3087" s="160" t="s">
        <v>1920</v>
      </c>
      <c r="I3087" s="166"/>
      <c r="J3087" s="166"/>
      <c r="K3087" s="166"/>
      <c r="L3087" s="166"/>
      <c r="M3087" s="166"/>
      <c r="N3087" s="166"/>
      <c r="O3087" s="166"/>
      <c r="P3087" s="166"/>
      <c r="Q3087" s="166"/>
      <c r="R3087" s="166"/>
      <c r="S3087" s="166"/>
      <c r="T3087" s="166"/>
      <c r="U3087" s="166"/>
      <c r="V3087" s="166"/>
      <c r="W3087" s="166"/>
      <c r="X3087" s="166"/>
      <c r="Y3087" s="166"/>
      <c r="Z3087" s="166"/>
      <c r="AA3087" s="166"/>
      <c r="AB3087" s="166"/>
      <c r="AC3087" s="166"/>
      <c r="AD3087" s="166"/>
      <c r="AE3087" s="166"/>
      <c r="AF3087" s="166"/>
      <c r="AG3087" s="166"/>
      <c r="AH3087" s="166"/>
      <c r="AI3087" s="166"/>
      <c r="AJ3087" s="166"/>
      <c r="AK3087" s="166"/>
      <c r="AL3087" s="166"/>
      <c r="AM3087" s="166"/>
      <c r="AN3087" s="166"/>
      <c r="AO3087" s="166"/>
      <c r="AP3087" s="166"/>
      <c r="AQ3087" s="166"/>
      <c r="AR3087" s="166"/>
      <c r="AS3087" s="166"/>
      <c r="AT3087" s="166"/>
      <c r="AU3087" s="166"/>
      <c r="AV3087" s="166"/>
      <c r="AW3087" s="166"/>
      <c r="AX3087" s="166"/>
      <c r="AY3087" s="166"/>
    </row>
    <row r="3088" spans="1:51" s="115" customFormat="1" ht="12.75" customHeight="1" x14ac:dyDescent="0.25">
      <c r="A3088" s="161">
        <v>42800</v>
      </c>
      <c r="B3088" s="162" t="s">
        <v>1474</v>
      </c>
      <c r="C3088" s="163" t="s">
        <v>1120</v>
      </c>
      <c r="D3088" s="163" t="s">
        <v>1249</v>
      </c>
      <c r="E3088" s="163"/>
      <c r="F3088" s="164">
        <v>84.3</v>
      </c>
      <c r="G3088" s="165" t="s">
        <v>1323</v>
      </c>
      <c r="H3088" s="165" t="s">
        <v>1920</v>
      </c>
      <c r="I3088" s="166"/>
      <c r="J3088" s="166"/>
      <c r="K3088" s="166"/>
      <c r="L3088" s="166"/>
      <c r="M3088" s="166"/>
      <c r="N3088" s="166"/>
      <c r="O3088" s="166"/>
      <c r="P3088" s="166"/>
      <c r="Q3088" s="166"/>
      <c r="R3088" s="166"/>
      <c r="S3088" s="166"/>
      <c r="T3088" s="166"/>
      <c r="U3088" s="166"/>
      <c r="V3088" s="166"/>
      <c r="W3088" s="166"/>
      <c r="X3088" s="166"/>
      <c r="Y3088" s="166"/>
      <c r="Z3088" s="166"/>
      <c r="AA3088" s="166"/>
      <c r="AB3088" s="166"/>
      <c r="AC3088" s="166"/>
      <c r="AD3088" s="166"/>
      <c r="AE3088" s="166"/>
      <c r="AF3088" s="166"/>
      <c r="AG3088" s="166"/>
      <c r="AH3088" s="166"/>
      <c r="AI3088" s="166"/>
      <c r="AJ3088" s="166"/>
      <c r="AK3088" s="166"/>
      <c r="AL3088" s="166"/>
      <c r="AM3088" s="166"/>
      <c r="AN3088" s="166"/>
      <c r="AO3088" s="166"/>
      <c r="AP3088" s="166"/>
      <c r="AQ3088" s="166"/>
      <c r="AR3088" s="166"/>
      <c r="AS3088" s="166"/>
      <c r="AT3088" s="166"/>
      <c r="AU3088" s="166"/>
      <c r="AV3088" s="166"/>
      <c r="AW3088" s="166"/>
      <c r="AX3088" s="166"/>
      <c r="AY3088" s="166"/>
    </row>
    <row r="3089" spans="1:51" s="115" customFormat="1" ht="12.75" customHeight="1" x14ac:dyDescent="0.25">
      <c r="A3089" s="156">
        <v>42800</v>
      </c>
      <c r="B3089" s="157" t="s">
        <v>1474</v>
      </c>
      <c r="C3089" s="158" t="s">
        <v>1121</v>
      </c>
      <c r="D3089" s="158" t="s">
        <v>1249</v>
      </c>
      <c r="E3089" s="158"/>
      <c r="F3089" s="159">
        <v>84.3</v>
      </c>
      <c r="G3089" s="160" t="s">
        <v>1323</v>
      </c>
      <c r="H3089" s="160" t="s">
        <v>1920</v>
      </c>
      <c r="I3089" s="166"/>
      <c r="J3089" s="166"/>
      <c r="K3089" s="166"/>
      <c r="L3089" s="166"/>
      <c r="M3089" s="166"/>
      <c r="N3089" s="166"/>
      <c r="O3089" s="166"/>
      <c r="P3089" s="166"/>
      <c r="Q3089" s="166"/>
      <c r="R3089" s="166"/>
      <c r="S3089" s="166"/>
      <c r="T3089" s="166"/>
      <c r="U3089" s="166"/>
      <c r="V3089" s="166"/>
      <c r="W3089" s="166"/>
      <c r="X3089" s="166"/>
      <c r="Y3089" s="166"/>
      <c r="Z3089" s="166"/>
      <c r="AA3089" s="166"/>
      <c r="AB3089" s="166"/>
      <c r="AC3089" s="166"/>
      <c r="AD3089" s="166"/>
      <c r="AE3089" s="166"/>
      <c r="AF3089" s="166"/>
      <c r="AG3089" s="166"/>
      <c r="AH3089" s="166"/>
      <c r="AI3089" s="166"/>
      <c r="AJ3089" s="166"/>
      <c r="AK3089" s="166"/>
      <c r="AL3089" s="166"/>
      <c r="AM3089" s="166"/>
      <c r="AN3089" s="166"/>
      <c r="AO3089" s="166"/>
      <c r="AP3089" s="166"/>
      <c r="AQ3089" s="166"/>
      <c r="AR3089" s="166"/>
      <c r="AS3089" s="166"/>
      <c r="AT3089" s="166"/>
      <c r="AU3089" s="166"/>
      <c r="AV3089" s="166"/>
      <c r="AW3089" s="166"/>
      <c r="AX3089" s="166"/>
      <c r="AY3089" s="166"/>
    </row>
    <row r="3090" spans="1:51" s="115" customFormat="1" ht="12.75" customHeight="1" x14ac:dyDescent="0.25">
      <c r="A3090" s="161">
        <v>42800</v>
      </c>
      <c r="B3090" s="162" t="s">
        <v>1474</v>
      </c>
      <c r="C3090" s="163" t="s">
        <v>1227</v>
      </c>
      <c r="D3090" s="163" t="s">
        <v>1249</v>
      </c>
      <c r="E3090" s="163"/>
      <c r="F3090" s="164">
        <v>84.3</v>
      </c>
      <c r="G3090" s="165" t="s">
        <v>1323</v>
      </c>
      <c r="H3090" s="165" t="s">
        <v>1920</v>
      </c>
      <c r="I3090" s="166"/>
      <c r="J3090" s="166"/>
      <c r="K3090" s="166"/>
      <c r="L3090" s="166"/>
      <c r="M3090" s="166"/>
      <c r="N3090" s="166"/>
      <c r="O3090" s="166"/>
      <c r="P3090" s="166"/>
      <c r="Q3090" s="166"/>
      <c r="R3090" s="166"/>
      <c r="S3090" s="166"/>
      <c r="T3090" s="166"/>
      <c r="U3090" s="166"/>
      <c r="V3090" s="166"/>
      <c r="W3090" s="166"/>
      <c r="X3090" s="166"/>
      <c r="Y3090" s="166"/>
      <c r="Z3090" s="166"/>
      <c r="AA3090" s="166"/>
      <c r="AB3090" s="166"/>
      <c r="AC3090" s="166"/>
      <c r="AD3090" s="166"/>
      <c r="AE3090" s="166"/>
      <c r="AF3090" s="166"/>
      <c r="AG3090" s="166"/>
      <c r="AH3090" s="166"/>
      <c r="AI3090" s="166"/>
      <c r="AJ3090" s="166"/>
      <c r="AK3090" s="166"/>
      <c r="AL3090" s="166"/>
      <c r="AM3090" s="166"/>
      <c r="AN3090" s="166"/>
      <c r="AO3090" s="166"/>
      <c r="AP3090" s="166"/>
      <c r="AQ3090" s="166"/>
      <c r="AR3090" s="166"/>
      <c r="AS3090" s="166"/>
      <c r="AT3090" s="166"/>
      <c r="AU3090" s="166"/>
      <c r="AV3090" s="166"/>
      <c r="AW3090" s="166"/>
      <c r="AX3090" s="166"/>
      <c r="AY3090" s="166"/>
    </row>
    <row r="3091" spans="1:51" s="115" customFormat="1" ht="12.75" customHeight="1" x14ac:dyDescent="0.25">
      <c r="A3091" s="156">
        <v>42800</v>
      </c>
      <c r="B3091" s="157" t="s">
        <v>1474</v>
      </c>
      <c r="C3091" s="158" t="s">
        <v>1228</v>
      </c>
      <c r="D3091" s="158" t="s">
        <v>1249</v>
      </c>
      <c r="E3091" s="158"/>
      <c r="F3091" s="159">
        <v>84.3</v>
      </c>
      <c r="G3091" s="160" t="s">
        <v>1323</v>
      </c>
      <c r="H3091" s="160" t="s">
        <v>1920</v>
      </c>
      <c r="I3091" s="166"/>
      <c r="J3091" s="166"/>
      <c r="K3091" s="166"/>
      <c r="L3091" s="166"/>
      <c r="M3091" s="166"/>
      <c r="N3091" s="166"/>
      <c r="O3091" s="166"/>
      <c r="P3091" s="166"/>
      <c r="Q3091" s="166"/>
      <c r="R3091" s="166"/>
      <c r="S3091" s="166"/>
      <c r="T3091" s="166"/>
      <c r="U3091" s="166"/>
      <c r="V3091" s="166"/>
      <c r="W3091" s="166"/>
      <c r="X3091" s="166"/>
      <c r="Y3091" s="166"/>
      <c r="Z3091" s="166"/>
      <c r="AA3091" s="166"/>
      <c r="AB3091" s="166"/>
      <c r="AC3091" s="166"/>
      <c r="AD3091" s="166"/>
      <c r="AE3091" s="166"/>
      <c r="AF3091" s="166"/>
      <c r="AG3091" s="166"/>
      <c r="AH3091" s="166"/>
      <c r="AI3091" s="166"/>
      <c r="AJ3091" s="166"/>
      <c r="AK3091" s="166"/>
      <c r="AL3091" s="166"/>
      <c r="AM3091" s="166"/>
      <c r="AN3091" s="166"/>
      <c r="AO3091" s="166"/>
      <c r="AP3091" s="166"/>
      <c r="AQ3091" s="166"/>
      <c r="AR3091" s="166"/>
      <c r="AS3091" s="166"/>
      <c r="AT3091" s="166"/>
      <c r="AU3091" s="166"/>
      <c r="AV3091" s="166"/>
      <c r="AW3091" s="166"/>
      <c r="AX3091" s="166"/>
      <c r="AY3091" s="166"/>
    </row>
    <row r="3092" spans="1:51" s="115" customFormat="1" ht="12.75" customHeight="1" x14ac:dyDescent="0.25">
      <c r="A3092" s="161">
        <v>42800</v>
      </c>
      <c r="B3092" s="162" t="s">
        <v>1474</v>
      </c>
      <c r="C3092" s="163" t="s">
        <v>1229</v>
      </c>
      <c r="D3092" s="163" t="s">
        <v>1249</v>
      </c>
      <c r="E3092" s="163"/>
      <c r="F3092" s="164">
        <v>84.3</v>
      </c>
      <c r="G3092" s="165" t="s">
        <v>1323</v>
      </c>
      <c r="H3092" s="165" t="s">
        <v>1920</v>
      </c>
      <c r="I3092" s="166"/>
      <c r="J3092" s="166"/>
      <c r="K3092" s="166"/>
      <c r="L3092" s="166"/>
      <c r="M3092" s="166"/>
      <c r="N3092" s="166"/>
      <c r="O3092" s="166"/>
      <c r="P3092" s="166"/>
      <c r="Q3092" s="166"/>
      <c r="R3092" s="166"/>
      <c r="S3092" s="166"/>
      <c r="T3092" s="166"/>
      <c r="U3092" s="166"/>
      <c r="V3092" s="166"/>
      <c r="W3092" s="166"/>
      <c r="X3092" s="166"/>
      <c r="Y3092" s="166"/>
      <c r="Z3092" s="166"/>
      <c r="AA3092" s="166"/>
      <c r="AB3092" s="166"/>
      <c r="AC3092" s="166"/>
      <c r="AD3092" s="166"/>
      <c r="AE3092" s="166"/>
      <c r="AF3092" s="166"/>
      <c r="AG3092" s="166"/>
      <c r="AH3092" s="166"/>
      <c r="AI3092" s="166"/>
      <c r="AJ3092" s="166"/>
      <c r="AK3092" s="166"/>
      <c r="AL3092" s="166"/>
      <c r="AM3092" s="166"/>
      <c r="AN3092" s="166"/>
      <c r="AO3092" s="166"/>
      <c r="AP3092" s="166"/>
      <c r="AQ3092" s="166"/>
      <c r="AR3092" s="166"/>
      <c r="AS3092" s="166"/>
      <c r="AT3092" s="166"/>
      <c r="AU3092" s="166"/>
      <c r="AV3092" s="166"/>
      <c r="AW3092" s="166"/>
      <c r="AX3092" s="166"/>
      <c r="AY3092" s="166"/>
    </row>
    <row r="3093" spans="1:51" s="115" customFormat="1" ht="12.75" customHeight="1" x14ac:dyDescent="0.25">
      <c r="A3093" s="156">
        <v>42802</v>
      </c>
      <c r="B3093" s="157" t="s">
        <v>1474</v>
      </c>
      <c r="C3093" s="158" t="s">
        <v>72</v>
      </c>
      <c r="D3093" s="158" t="s">
        <v>1249</v>
      </c>
      <c r="E3093" s="158"/>
      <c r="F3093" s="159">
        <v>150</v>
      </c>
      <c r="G3093" s="160" t="s">
        <v>1323</v>
      </c>
      <c r="H3093" s="160" t="s">
        <v>1921</v>
      </c>
      <c r="I3093" s="166"/>
      <c r="J3093" s="166"/>
      <c r="K3093" s="166"/>
      <c r="L3093" s="166"/>
      <c r="M3093" s="166"/>
      <c r="N3093" s="166"/>
      <c r="O3093" s="166"/>
      <c r="P3093" s="166"/>
      <c r="Q3093" s="166"/>
      <c r="R3093" s="166"/>
      <c r="S3093" s="166"/>
      <c r="T3093" s="166"/>
      <c r="U3093" s="166"/>
      <c r="V3093" s="166"/>
      <c r="W3093" s="166"/>
      <c r="X3093" s="166"/>
      <c r="Y3093" s="166"/>
      <c r="Z3093" s="166"/>
      <c r="AA3093" s="166"/>
      <c r="AB3093" s="166"/>
      <c r="AC3093" s="166"/>
      <c r="AD3093" s="166"/>
      <c r="AE3093" s="166"/>
      <c r="AF3093" s="166"/>
      <c r="AG3093" s="166"/>
      <c r="AH3093" s="166"/>
      <c r="AI3093" s="166"/>
      <c r="AJ3093" s="166"/>
      <c r="AK3093" s="166"/>
      <c r="AL3093" s="166"/>
      <c r="AM3093" s="166"/>
      <c r="AN3093" s="166"/>
      <c r="AO3093" s="166"/>
      <c r="AP3093" s="166"/>
      <c r="AQ3093" s="166"/>
      <c r="AR3093" s="166"/>
      <c r="AS3093" s="166"/>
      <c r="AT3093" s="166"/>
      <c r="AU3093" s="166"/>
      <c r="AV3093" s="166"/>
      <c r="AW3093" s="166"/>
      <c r="AX3093" s="166"/>
      <c r="AY3093" s="166"/>
    </row>
    <row r="3094" spans="1:51" s="115" customFormat="1" ht="12.75" customHeight="1" x14ac:dyDescent="0.25">
      <c r="A3094" s="161">
        <v>42802</v>
      </c>
      <c r="B3094" s="162" t="s">
        <v>1474</v>
      </c>
      <c r="C3094" s="163" t="s">
        <v>689</v>
      </c>
      <c r="D3094" s="163" t="s">
        <v>1249</v>
      </c>
      <c r="E3094" s="163"/>
      <c r="F3094" s="164">
        <v>190</v>
      </c>
      <c r="G3094" s="165" t="s">
        <v>1323</v>
      </c>
      <c r="H3094" s="165" t="s">
        <v>1921</v>
      </c>
      <c r="I3094" s="166"/>
      <c r="J3094" s="166"/>
      <c r="K3094" s="166"/>
      <c r="L3094" s="166"/>
      <c r="M3094" s="166"/>
      <c r="N3094" s="166"/>
      <c r="O3094" s="166"/>
      <c r="P3094" s="166"/>
      <c r="Q3094" s="166"/>
      <c r="R3094" s="166"/>
      <c r="S3094" s="166"/>
      <c r="T3094" s="166"/>
      <c r="U3094" s="166"/>
      <c r="V3094" s="166"/>
      <c r="W3094" s="166"/>
      <c r="X3094" s="166"/>
      <c r="Y3094" s="166"/>
      <c r="Z3094" s="166"/>
      <c r="AA3094" s="166"/>
      <c r="AB3094" s="166"/>
      <c r="AC3094" s="166"/>
      <c r="AD3094" s="166"/>
      <c r="AE3094" s="166"/>
      <c r="AF3094" s="166"/>
      <c r="AG3094" s="166"/>
      <c r="AH3094" s="166"/>
      <c r="AI3094" s="166"/>
      <c r="AJ3094" s="166"/>
      <c r="AK3094" s="166"/>
      <c r="AL3094" s="166"/>
      <c r="AM3094" s="166"/>
      <c r="AN3094" s="166"/>
      <c r="AO3094" s="166"/>
      <c r="AP3094" s="166"/>
      <c r="AQ3094" s="166"/>
      <c r="AR3094" s="166"/>
      <c r="AS3094" s="166"/>
      <c r="AT3094" s="166"/>
      <c r="AU3094" s="166"/>
      <c r="AV3094" s="166"/>
      <c r="AW3094" s="166"/>
      <c r="AX3094" s="166"/>
      <c r="AY3094" s="166"/>
    </row>
    <row r="3095" spans="1:51" s="115" customFormat="1" ht="12.75" customHeight="1" x14ac:dyDescent="0.25">
      <c r="A3095" s="156">
        <v>42802</v>
      </c>
      <c r="B3095" s="157" t="s">
        <v>1474</v>
      </c>
      <c r="C3095" s="158" t="s">
        <v>1122</v>
      </c>
      <c r="D3095" s="158" t="s">
        <v>1249</v>
      </c>
      <c r="E3095" s="158"/>
      <c r="F3095" s="159">
        <v>42.430999999999997</v>
      </c>
      <c r="G3095" s="160" t="s">
        <v>1323</v>
      </c>
      <c r="H3095" s="160" t="s">
        <v>1922</v>
      </c>
      <c r="I3095" s="166"/>
      <c r="J3095" s="166"/>
      <c r="K3095" s="166"/>
      <c r="L3095" s="166"/>
      <c r="M3095" s="166"/>
      <c r="N3095" s="166"/>
      <c r="O3095" s="166"/>
      <c r="P3095" s="166"/>
      <c r="Q3095" s="166"/>
      <c r="R3095" s="166"/>
      <c r="S3095" s="166"/>
      <c r="T3095" s="166"/>
      <c r="U3095" s="166"/>
      <c r="V3095" s="166"/>
      <c r="W3095" s="166"/>
      <c r="X3095" s="166"/>
      <c r="Y3095" s="166"/>
      <c r="Z3095" s="166"/>
      <c r="AA3095" s="166"/>
      <c r="AB3095" s="166"/>
      <c r="AC3095" s="166"/>
      <c r="AD3095" s="166"/>
      <c r="AE3095" s="166"/>
      <c r="AF3095" s="166"/>
      <c r="AG3095" s="166"/>
      <c r="AH3095" s="166"/>
      <c r="AI3095" s="166"/>
      <c r="AJ3095" s="166"/>
      <c r="AK3095" s="166"/>
      <c r="AL3095" s="166"/>
      <c r="AM3095" s="166"/>
      <c r="AN3095" s="166"/>
      <c r="AO3095" s="166"/>
      <c r="AP3095" s="166"/>
      <c r="AQ3095" s="166"/>
      <c r="AR3095" s="166"/>
      <c r="AS3095" s="166"/>
      <c r="AT3095" s="166"/>
      <c r="AU3095" s="166"/>
      <c r="AV3095" s="166"/>
      <c r="AW3095" s="166"/>
      <c r="AX3095" s="166"/>
      <c r="AY3095" s="166"/>
    </row>
    <row r="3096" spans="1:51" s="115" customFormat="1" ht="12.75" customHeight="1" x14ac:dyDescent="0.25">
      <c r="A3096" s="161">
        <v>42807</v>
      </c>
      <c r="B3096" s="162" t="s">
        <v>1474</v>
      </c>
      <c r="C3096" s="163" t="s">
        <v>1123</v>
      </c>
      <c r="D3096" s="163" t="s">
        <v>1249</v>
      </c>
      <c r="E3096" s="163"/>
      <c r="F3096" s="164">
        <v>10.092000000000001</v>
      </c>
      <c r="G3096" s="165" t="s">
        <v>1321</v>
      </c>
      <c r="H3096" s="165" t="s">
        <v>1929</v>
      </c>
      <c r="I3096" s="166"/>
      <c r="J3096" s="166"/>
      <c r="K3096" s="166"/>
      <c r="L3096" s="166"/>
      <c r="M3096" s="166"/>
      <c r="N3096" s="166"/>
      <c r="O3096" s="166"/>
      <c r="P3096" s="166"/>
      <c r="Q3096" s="166"/>
      <c r="R3096" s="166"/>
      <c r="S3096" s="166"/>
      <c r="T3096" s="166"/>
      <c r="U3096" s="166"/>
      <c r="V3096" s="166"/>
      <c r="W3096" s="166"/>
      <c r="X3096" s="166"/>
      <c r="Y3096" s="166"/>
      <c r="Z3096" s="166"/>
      <c r="AA3096" s="166"/>
      <c r="AB3096" s="166"/>
      <c r="AC3096" s="166"/>
      <c r="AD3096" s="166"/>
      <c r="AE3096" s="166"/>
      <c r="AF3096" s="166"/>
      <c r="AG3096" s="166"/>
      <c r="AH3096" s="166"/>
      <c r="AI3096" s="166"/>
      <c r="AJ3096" s="166"/>
      <c r="AK3096" s="166"/>
      <c r="AL3096" s="166"/>
      <c r="AM3096" s="166"/>
      <c r="AN3096" s="166"/>
      <c r="AO3096" s="166"/>
      <c r="AP3096" s="166"/>
      <c r="AQ3096" s="166"/>
      <c r="AR3096" s="166"/>
      <c r="AS3096" s="166"/>
      <c r="AT3096" s="166"/>
      <c r="AU3096" s="166"/>
      <c r="AV3096" s="166"/>
      <c r="AW3096" s="166"/>
      <c r="AX3096" s="166"/>
      <c r="AY3096" s="166"/>
    </row>
    <row r="3097" spans="1:51" s="115" customFormat="1" ht="12.75" customHeight="1" x14ac:dyDescent="0.25">
      <c r="A3097" s="156">
        <v>42807</v>
      </c>
      <c r="B3097" s="157" t="s">
        <v>1474</v>
      </c>
      <c r="C3097" s="158" t="s">
        <v>1124</v>
      </c>
      <c r="D3097" s="158" t="s">
        <v>1249</v>
      </c>
      <c r="E3097" s="158"/>
      <c r="F3097" s="159">
        <v>80</v>
      </c>
      <c r="G3097" s="160" t="s">
        <v>1322</v>
      </c>
      <c r="H3097" s="160" t="s">
        <v>1946</v>
      </c>
      <c r="I3097" s="166"/>
      <c r="J3097" s="166"/>
      <c r="K3097" s="166"/>
      <c r="L3097" s="166"/>
      <c r="M3097" s="166"/>
      <c r="N3097" s="166"/>
      <c r="O3097" s="166"/>
      <c r="P3097" s="166"/>
      <c r="Q3097" s="166"/>
      <c r="R3097" s="166"/>
      <c r="S3097" s="166"/>
      <c r="T3097" s="166"/>
      <c r="U3097" s="166"/>
      <c r="V3097" s="166"/>
      <c r="W3097" s="166"/>
      <c r="X3097" s="166"/>
      <c r="Y3097" s="166"/>
      <c r="Z3097" s="166"/>
      <c r="AA3097" s="166"/>
      <c r="AB3097" s="166"/>
      <c r="AC3097" s="166"/>
      <c r="AD3097" s="166"/>
      <c r="AE3097" s="166"/>
      <c r="AF3097" s="166"/>
      <c r="AG3097" s="166"/>
      <c r="AH3097" s="166"/>
      <c r="AI3097" s="166"/>
      <c r="AJ3097" s="166"/>
      <c r="AK3097" s="166"/>
      <c r="AL3097" s="166"/>
      <c r="AM3097" s="166"/>
      <c r="AN3097" s="166"/>
      <c r="AO3097" s="166"/>
      <c r="AP3097" s="166"/>
      <c r="AQ3097" s="166"/>
      <c r="AR3097" s="166"/>
      <c r="AS3097" s="166"/>
      <c r="AT3097" s="166"/>
      <c r="AU3097" s="166"/>
      <c r="AV3097" s="166"/>
      <c r="AW3097" s="166"/>
      <c r="AX3097" s="166"/>
      <c r="AY3097" s="166"/>
    </row>
    <row r="3098" spans="1:51" s="115" customFormat="1" ht="12.75" customHeight="1" x14ac:dyDescent="0.25">
      <c r="A3098" s="161">
        <v>42811</v>
      </c>
      <c r="B3098" s="162" t="s">
        <v>1474</v>
      </c>
      <c r="C3098" s="163" t="s">
        <v>1224</v>
      </c>
      <c r="D3098" s="163" t="s">
        <v>1249</v>
      </c>
      <c r="E3098" s="163"/>
      <c r="F3098" s="164">
        <v>1000</v>
      </c>
      <c r="G3098" s="165" t="s">
        <v>1323</v>
      </c>
      <c r="H3098" s="165" t="s">
        <v>1920</v>
      </c>
      <c r="I3098" s="166"/>
      <c r="J3098" s="166"/>
      <c r="K3098" s="166"/>
      <c r="L3098" s="166"/>
      <c r="M3098" s="166"/>
      <c r="N3098" s="166"/>
      <c r="O3098" s="166"/>
      <c r="P3098" s="166"/>
      <c r="Q3098" s="166"/>
      <c r="R3098" s="166"/>
      <c r="S3098" s="166"/>
      <c r="T3098" s="166"/>
      <c r="U3098" s="166"/>
      <c r="V3098" s="166"/>
      <c r="W3098" s="166"/>
      <c r="X3098" s="166"/>
      <c r="Y3098" s="166"/>
      <c r="Z3098" s="166"/>
      <c r="AA3098" s="166"/>
      <c r="AB3098" s="166"/>
      <c r="AC3098" s="166"/>
      <c r="AD3098" s="166"/>
      <c r="AE3098" s="166"/>
      <c r="AF3098" s="166"/>
      <c r="AG3098" s="166"/>
      <c r="AH3098" s="166"/>
      <c r="AI3098" s="166"/>
      <c r="AJ3098" s="166"/>
      <c r="AK3098" s="166"/>
      <c r="AL3098" s="166"/>
      <c r="AM3098" s="166"/>
      <c r="AN3098" s="166"/>
      <c r="AO3098" s="166"/>
      <c r="AP3098" s="166"/>
      <c r="AQ3098" s="166"/>
      <c r="AR3098" s="166"/>
      <c r="AS3098" s="166"/>
      <c r="AT3098" s="166"/>
      <c r="AU3098" s="166"/>
      <c r="AV3098" s="166"/>
      <c r="AW3098" s="166"/>
      <c r="AX3098" s="166"/>
      <c r="AY3098" s="166"/>
    </row>
    <row r="3099" spans="1:51" s="115" customFormat="1" ht="12.75" customHeight="1" x14ac:dyDescent="0.25">
      <c r="A3099" s="156">
        <v>42814</v>
      </c>
      <c r="B3099" s="157" t="s">
        <v>1474</v>
      </c>
      <c r="C3099" s="158" t="s">
        <v>167</v>
      </c>
      <c r="D3099" s="158" t="s">
        <v>1249</v>
      </c>
      <c r="E3099" s="158"/>
      <c r="F3099" s="159">
        <v>352</v>
      </c>
      <c r="G3099" s="160" t="s">
        <v>1321</v>
      </c>
      <c r="H3099" s="160" t="s">
        <v>1929</v>
      </c>
      <c r="I3099" s="166"/>
      <c r="J3099" s="166"/>
      <c r="K3099" s="166"/>
      <c r="L3099" s="166"/>
      <c r="M3099" s="166"/>
      <c r="N3099" s="166"/>
      <c r="O3099" s="166"/>
      <c r="P3099" s="166"/>
      <c r="Q3099" s="166"/>
      <c r="R3099" s="166"/>
      <c r="S3099" s="166"/>
      <c r="T3099" s="166"/>
      <c r="U3099" s="166"/>
      <c r="V3099" s="166"/>
      <c r="W3099" s="166"/>
      <c r="X3099" s="166"/>
      <c r="Y3099" s="166"/>
      <c r="Z3099" s="166"/>
      <c r="AA3099" s="166"/>
      <c r="AB3099" s="166"/>
      <c r="AC3099" s="166"/>
      <c r="AD3099" s="166"/>
      <c r="AE3099" s="166"/>
      <c r="AF3099" s="166"/>
      <c r="AG3099" s="166"/>
      <c r="AH3099" s="166"/>
      <c r="AI3099" s="166"/>
      <c r="AJ3099" s="166"/>
      <c r="AK3099" s="166"/>
      <c r="AL3099" s="166"/>
      <c r="AM3099" s="166"/>
      <c r="AN3099" s="166"/>
      <c r="AO3099" s="166"/>
      <c r="AP3099" s="166"/>
      <c r="AQ3099" s="166"/>
      <c r="AR3099" s="166"/>
      <c r="AS3099" s="166"/>
      <c r="AT3099" s="166"/>
      <c r="AU3099" s="166"/>
      <c r="AV3099" s="166"/>
      <c r="AW3099" s="166"/>
      <c r="AX3099" s="166"/>
      <c r="AY3099" s="166"/>
    </row>
    <row r="3100" spans="1:51" s="115" customFormat="1" ht="12.75" customHeight="1" x14ac:dyDescent="0.25">
      <c r="A3100" s="161">
        <v>42814</v>
      </c>
      <c r="B3100" s="162" t="s">
        <v>1474</v>
      </c>
      <c r="C3100" s="163" t="s">
        <v>1125</v>
      </c>
      <c r="D3100" s="163" t="s">
        <v>1249</v>
      </c>
      <c r="E3100" s="163"/>
      <c r="F3100" s="164">
        <v>300</v>
      </c>
      <c r="G3100" s="165" t="s">
        <v>1587</v>
      </c>
      <c r="H3100" s="165" t="s">
        <v>1939</v>
      </c>
      <c r="I3100" s="166"/>
      <c r="J3100" s="166"/>
      <c r="K3100" s="166"/>
      <c r="L3100" s="166"/>
      <c r="M3100" s="166"/>
      <c r="N3100" s="166"/>
      <c r="O3100" s="166"/>
      <c r="P3100" s="166"/>
      <c r="Q3100" s="166"/>
      <c r="R3100" s="166"/>
      <c r="S3100" s="166"/>
      <c r="T3100" s="166"/>
      <c r="U3100" s="166"/>
      <c r="V3100" s="166"/>
      <c r="W3100" s="166"/>
      <c r="X3100" s="166"/>
      <c r="Y3100" s="166"/>
      <c r="Z3100" s="166"/>
      <c r="AA3100" s="166"/>
      <c r="AB3100" s="166"/>
      <c r="AC3100" s="166"/>
      <c r="AD3100" s="166"/>
      <c r="AE3100" s="166"/>
      <c r="AF3100" s="166"/>
      <c r="AG3100" s="166"/>
      <c r="AH3100" s="166"/>
      <c r="AI3100" s="166"/>
      <c r="AJ3100" s="166"/>
      <c r="AK3100" s="166"/>
      <c r="AL3100" s="166"/>
      <c r="AM3100" s="166"/>
      <c r="AN3100" s="166"/>
      <c r="AO3100" s="166"/>
      <c r="AP3100" s="166"/>
      <c r="AQ3100" s="166"/>
      <c r="AR3100" s="166"/>
      <c r="AS3100" s="166"/>
      <c r="AT3100" s="166"/>
      <c r="AU3100" s="166"/>
      <c r="AV3100" s="166"/>
      <c r="AW3100" s="166"/>
      <c r="AX3100" s="166"/>
      <c r="AY3100" s="166"/>
    </row>
    <row r="3101" spans="1:51" s="115" customFormat="1" ht="12.75" customHeight="1" x14ac:dyDescent="0.25">
      <c r="A3101" s="156">
        <v>42814</v>
      </c>
      <c r="B3101" s="157" t="s">
        <v>1474</v>
      </c>
      <c r="C3101" s="158" t="s">
        <v>833</v>
      </c>
      <c r="D3101" s="158" t="s">
        <v>1249</v>
      </c>
      <c r="E3101" s="158"/>
      <c r="F3101" s="159">
        <v>250</v>
      </c>
      <c r="G3101" s="160" t="s">
        <v>1323</v>
      </c>
      <c r="H3101" s="160" t="s">
        <v>1922</v>
      </c>
      <c r="I3101" s="166"/>
      <c r="J3101" s="166"/>
      <c r="K3101" s="166"/>
      <c r="L3101" s="166"/>
      <c r="M3101" s="166"/>
      <c r="N3101" s="166"/>
      <c r="O3101" s="166"/>
      <c r="P3101" s="166"/>
      <c r="Q3101" s="166"/>
      <c r="R3101" s="166"/>
      <c r="S3101" s="166"/>
      <c r="T3101" s="166"/>
      <c r="U3101" s="166"/>
      <c r="V3101" s="166"/>
      <c r="W3101" s="166"/>
      <c r="X3101" s="166"/>
      <c r="Y3101" s="166"/>
      <c r="Z3101" s="166"/>
      <c r="AA3101" s="166"/>
      <c r="AB3101" s="166"/>
      <c r="AC3101" s="166"/>
      <c r="AD3101" s="166"/>
      <c r="AE3101" s="166"/>
      <c r="AF3101" s="166"/>
      <c r="AG3101" s="166"/>
      <c r="AH3101" s="166"/>
      <c r="AI3101" s="166"/>
      <c r="AJ3101" s="166"/>
      <c r="AK3101" s="166"/>
      <c r="AL3101" s="166"/>
      <c r="AM3101" s="166"/>
      <c r="AN3101" s="166"/>
      <c r="AO3101" s="166"/>
      <c r="AP3101" s="166"/>
      <c r="AQ3101" s="166"/>
      <c r="AR3101" s="166"/>
      <c r="AS3101" s="166"/>
      <c r="AT3101" s="166"/>
      <c r="AU3101" s="166"/>
      <c r="AV3101" s="166"/>
      <c r="AW3101" s="166"/>
      <c r="AX3101" s="166"/>
      <c r="AY3101" s="166"/>
    </row>
    <row r="3102" spans="1:51" s="115" customFormat="1" ht="12.75" customHeight="1" x14ac:dyDescent="0.25">
      <c r="A3102" s="161">
        <v>42816</v>
      </c>
      <c r="B3102" s="162" t="s">
        <v>1474</v>
      </c>
      <c r="C3102" s="163" t="s">
        <v>1126</v>
      </c>
      <c r="D3102" s="163" t="s">
        <v>1249</v>
      </c>
      <c r="E3102" s="163"/>
      <c r="F3102" s="164">
        <v>168</v>
      </c>
      <c r="G3102" s="165" t="s">
        <v>1323</v>
      </c>
      <c r="H3102" s="165" t="s">
        <v>1922</v>
      </c>
      <c r="I3102" s="166"/>
      <c r="J3102" s="166"/>
      <c r="K3102" s="166"/>
      <c r="L3102" s="166"/>
      <c r="M3102" s="166"/>
      <c r="N3102" s="166"/>
      <c r="O3102" s="166"/>
      <c r="P3102" s="166"/>
      <c r="Q3102" s="166"/>
      <c r="R3102" s="166"/>
      <c r="S3102" s="166"/>
      <c r="T3102" s="166"/>
      <c r="U3102" s="166"/>
      <c r="V3102" s="166"/>
      <c r="W3102" s="166"/>
      <c r="X3102" s="166"/>
      <c r="Y3102" s="166"/>
      <c r="Z3102" s="166"/>
      <c r="AA3102" s="166"/>
      <c r="AB3102" s="166"/>
      <c r="AC3102" s="166"/>
      <c r="AD3102" s="166"/>
      <c r="AE3102" s="166"/>
      <c r="AF3102" s="166"/>
      <c r="AG3102" s="166"/>
      <c r="AH3102" s="166"/>
      <c r="AI3102" s="166"/>
      <c r="AJ3102" s="166"/>
      <c r="AK3102" s="166"/>
      <c r="AL3102" s="166"/>
      <c r="AM3102" s="166"/>
      <c r="AN3102" s="166"/>
      <c r="AO3102" s="166"/>
      <c r="AP3102" s="166"/>
      <c r="AQ3102" s="166"/>
      <c r="AR3102" s="166"/>
      <c r="AS3102" s="166"/>
      <c r="AT3102" s="166"/>
      <c r="AU3102" s="166"/>
      <c r="AV3102" s="166"/>
      <c r="AW3102" s="166"/>
      <c r="AX3102" s="166"/>
      <c r="AY3102" s="166"/>
    </row>
    <row r="3103" spans="1:51" s="115" customFormat="1" ht="12.75" customHeight="1" x14ac:dyDescent="0.25">
      <c r="A3103" s="156">
        <v>42817</v>
      </c>
      <c r="B3103" s="157" t="s">
        <v>1474</v>
      </c>
      <c r="C3103" s="158" t="s">
        <v>1104</v>
      </c>
      <c r="D3103" s="158" t="s">
        <v>1249</v>
      </c>
      <c r="E3103" s="158"/>
      <c r="F3103" s="159">
        <v>200</v>
      </c>
      <c r="G3103" s="160" t="s">
        <v>1587</v>
      </c>
      <c r="H3103" s="160" t="s">
        <v>1953</v>
      </c>
      <c r="I3103" s="166"/>
      <c r="J3103" s="166"/>
      <c r="K3103" s="166"/>
      <c r="L3103" s="166"/>
      <c r="M3103" s="166"/>
      <c r="N3103" s="166"/>
      <c r="O3103" s="166"/>
      <c r="P3103" s="166"/>
      <c r="Q3103" s="166"/>
      <c r="R3103" s="166"/>
      <c r="S3103" s="166"/>
      <c r="T3103" s="166"/>
      <c r="U3103" s="166"/>
      <c r="V3103" s="166"/>
      <c r="W3103" s="166"/>
      <c r="X3103" s="166"/>
      <c r="Y3103" s="166"/>
      <c r="Z3103" s="166"/>
      <c r="AA3103" s="166"/>
      <c r="AB3103" s="166"/>
      <c r="AC3103" s="166"/>
      <c r="AD3103" s="166"/>
      <c r="AE3103" s="166"/>
      <c r="AF3103" s="166"/>
      <c r="AG3103" s="166"/>
      <c r="AH3103" s="166"/>
      <c r="AI3103" s="166"/>
      <c r="AJ3103" s="166"/>
      <c r="AK3103" s="166"/>
      <c r="AL3103" s="166"/>
      <c r="AM3103" s="166"/>
      <c r="AN3103" s="166"/>
      <c r="AO3103" s="166"/>
      <c r="AP3103" s="166"/>
      <c r="AQ3103" s="166"/>
      <c r="AR3103" s="166"/>
      <c r="AS3103" s="166"/>
      <c r="AT3103" s="166"/>
      <c r="AU3103" s="166"/>
      <c r="AV3103" s="166"/>
      <c r="AW3103" s="166"/>
      <c r="AX3103" s="166"/>
      <c r="AY3103" s="166"/>
    </row>
    <row r="3104" spans="1:51" s="115" customFormat="1" ht="12.75" customHeight="1" x14ac:dyDescent="0.25">
      <c r="A3104" s="161">
        <v>42823</v>
      </c>
      <c r="B3104" s="162" t="s">
        <v>1473</v>
      </c>
      <c r="C3104" s="163" t="s">
        <v>49</v>
      </c>
      <c r="D3104" s="163" t="s">
        <v>1249</v>
      </c>
      <c r="E3104" s="163"/>
      <c r="F3104" s="164">
        <v>300</v>
      </c>
      <c r="G3104" s="165" t="s">
        <v>1323</v>
      </c>
      <c r="H3104" s="165" t="s">
        <v>1921</v>
      </c>
      <c r="I3104" s="166"/>
      <c r="J3104" s="166"/>
      <c r="K3104" s="166"/>
      <c r="L3104" s="166"/>
      <c r="M3104" s="166"/>
      <c r="N3104" s="166"/>
      <c r="O3104" s="166"/>
      <c r="P3104" s="166"/>
      <c r="Q3104" s="166"/>
      <c r="R3104" s="166"/>
      <c r="S3104" s="166"/>
      <c r="T3104" s="166"/>
      <c r="U3104" s="166"/>
      <c r="V3104" s="166"/>
      <c r="W3104" s="166"/>
      <c r="X3104" s="166"/>
      <c r="Y3104" s="166"/>
      <c r="Z3104" s="166"/>
      <c r="AA3104" s="166"/>
      <c r="AB3104" s="166"/>
      <c r="AC3104" s="166"/>
      <c r="AD3104" s="166"/>
      <c r="AE3104" s="166"/>
      <c r="AF3104" s="166"/>
      <c r="AG3104" s="166"/>
      <c r="AH3104" s="166"/>
      <c r="AI3104" s="166"/>
      <c r="AJ3104" s="166"/>
      <c r="AK3104" s="166"/>
      <c r="AL3104" s="166"/>
      <c r="AM3104" s="166"/>
      <c r="AN3104" s="166"/>
      <c r="AO3104" s="166"/>
      <c r="AP3104" s="166"/>
      <c r="AQ3104" s="166"/>
      <c r="AR3104" s="166"/>
      <c r="AS3104" s="166"/>
      <c r="AT3104" s="166"/>
      <c r="AU3104" s="166"/>
      <c r="AV3104" s="166"/>
      <c r="AW3104" s="166"/>
      <c r="AX3104" s="166"/>
      <c r="AY3104" s="166"/>
    </row>
    <row r="3105" spans="1:51" s="115" customFormat="1" ht="12.75" customHeight="1" x14ac:dyDescent="0.25">
      <c r="A3105" s="156">
        <v>42823</v>
      </c>
      <c r="B3105" s="157" t="s">
        <v>1474</v>
      </c>
      <c r="C3105" s="158" t="s">
        <v>61</v>
      </c>
      <c r="D3105" s="158" t="s">
        <v>1249</v>
      </c>
      <c r="E3105" s="158"/>
      <c r="F3105" s="159">
        <v>700</v>
      </c>
      <c r="G3105" s="160" t="s">
        <v>1323</v>
      </c>
      <c r="H3105" s="160" t="s">
        <v>1921</v>
      </c>
      <c r="I3105" s="166"/>
      <c r="J3105" s="166"/>
      <c r="K3105" s="166"/>
      <c r="L3105" s="166"/>
      <c r="M3105" s="166"/>
      <c r="N3105" s="166"/>
      <c r="O3105" s="166"/>
      <c r="P3105" s="166"/>
      <c r="Q3105" s="166"/>
      <c r="R3105" s="166"/>
      <c r="S3105" s="166"/>
      <c r="T3105" s="166"/>
      <c r="U3105" s="166"/>
      <c r="V3105" s="166"/>
      <c r="W3105" s="166"/>
      <c r="X3105" s="166"/>
      <c r="Y3105" s="166"/>
      <c r="Z3105" s="166"/>
      <c r="AA3105" s="166"/>
      <c r="AB3105" s="166"/>
      <c r="AC3105" s="166"/>
      <c r="AD3105" s="166"/>
      <c r="AE3105" s="166"/>
      <c r="AF3105" s="166"/>
      <c r="AG3105" s="166"/>
      <c r="AH3105" s="166"/>
      <c r="AI3105" s="166"/>
      <c r="AJ3105" s="166"/>
      <c r="AK3105" s="166"/>
      <c r="AL3105" s="166"/>
      <c r="AM3105" s="166"/>
      <c r="AN3105" s="166"/>
      <c r="AO3105" s="166"/>
      <c r="AP3105" s="166"/>
      <c r="AQ3105" s="166"/>
      <c r="AR3105" s="166"/>
      <c r="AS3105" s="166"/>
      <c r="AT3105" s="166"/>
      <c r="AU3105" s="166"/>
      <c r="AV3105" s="166"/>
      <c r="AW3105" s="166"/>
      <c r="AX3105" s="166"/>
      <c r="AY3105" s="166"/>
    </row>
    <row r="3106" spans="1:51" s="115" customFormat="1" ht="12.75" customHeight="1" x14ac:dyDescent="0.25">
      <c r="A3106" s="161">
        <v>42825</v>
      </c>
      <c r="B3106" s="162" t="s">
        <v>1474</v>
      </c>
      <c r="C3106" s="163" t="s">
        <v>44</v>
      </c>
      <c r="D3106" s="163" t="s">
        <v>1249</v>
      </c>
      <c r="E3106" s="163"/>
      <c r="F3106" s="164">
        <v>300</v>
      </c>
      <c r="G3106" s="165" t="s">
        <v>1912</v>
      </c>
      <c r="H3106" s="165" t="s">
        <v>2503</v>
      </c>
      <c r="I3106" s="166"/>
      <c r="J3106" s="166"/>
      <c r="K3106" s="166"/>
      <c r="L3106" s="166"/>
      <c r="M3106" s="166"/>
      <c r="N3106" s="166"/>
      <c r="O3106" s="166"/>
      <c r="P3106" s="166"/>
      <c r="Q3106" s="166"/>
      <c r="R3106" s="166"/>
      <c r="S3106" s="166"/>
      <c r="T3106" s="166"/>
      <c r="U3106" s="166"/>
      <c r="V3106" s="166"/>
      <c r="W3106" s="166"/>
      <c r="X3106" s="166"/>
      <c r="Y3106" s="166"/>
      <c r="Z3106" s="166"/>
      <c r="AA3106" s="166"/>
      <c r="AB3106" s="166"/>
      <c r="AC3106" s="166"/>
      <c r="AD3106" s="166"/>
      <c r="AE3106" s="166"/>
      <c r="AF3106" s="166"/>
      <c r="AG3106" s="166"/>
      <c r="AH3106" s="166"/>
      <c r="AI3106" s="166"/>
      <c r="AJ3106" s="166"/>
      <c r="AK3106" s="166"/>
      <c r="AL3106" s="166"/>
      <c r="AM3106" s="166"/>
      <c r="AN3106" s="166"/>
      <c r="AO3106" s="166"/>
      <c r="AP3106" s="166"/>
      <c r="AQ3106" s="166"/>
      <c r="AR3106" s="166"/>
      <c r="AS3106" s="166"/>
      <c r="AT3106" s="166"/>
      <c r="AU3106" s="166"/>
      <c r="AV3106" s="166"/>
      <c r="AW3106" s="166"/>
      <c r="AX3106" s="166"/>
      <c r="AY3106" s="166"/>
    </row>
    <row r="3107" spans="1:51" s="115" customFormat="1" ht="12.75" customHeight="1" x14ac:dyDescent="0.25">
      <c r="A3107" s="156">
        <v>42828</v>
      </c>
      <c r="B3107" s="157" t="s">
        <v>1474</v>
      </c>
      <c r="C3107" s="158" t="s">
        <v>255</v>
      </c>
      <c r="D3107" s="158" t="s">
        <v>1249</v>
      </c>
      <c r="E3107" s="158"/>
      <c r="F3107" s="159">
        <v>50</v>
      </c>
      <c r="G3107" s="160" t="s">
        <v>1325</v>
      </c>
      <c r="H3107" s="160" t="s">
        <v>1936</v>
      </c>
      <c r="I3107" s="166"/>
      <c r="J3107" s="166"/>
      <c r="K3107" s="166"/>
      <c r="L3107" s="166"/>
      <c r="M3107" s="166"/>
      <c r="N3107" s="166"/>
      <c r="O3107" s="166"/>
      <c r="P3107" s="166"/>
      <c r="Q3107" s="166"/>
      <c r="R3107" s="166"/>
      <c r="S3107" s="166"/>
      <c r="T3107" s="166"/>
      <c r="U3107" s="166"/>
      <c r="V3107" s="166"/>
      <c r="W3107" s="166"/>
      <c r="X3107" s="166"/>
      <c r="Y3107" s="166"/>
      <c r="Z3107" s="166"/>
      <c r="AA3107" s="166"/>
      <c r="AB3107" s="166"/>
      <c r="AC3107" s="166"/>
      <c r="AD3107" s="166"/>
      <c r="AE3107" s="166"/>
      <c r="AF3107" s="166"/>
      <c r="AG3107" s="166"/>
      <c r="AH3107" s="166"/>
      <c r="AI3107" s="166"/>
      <c r="AJ3107" s="166"/>
      <c r="AK3107" s="166"/>
      <c r="AL3107" s="166"/>
      <c r="AM3107" s="166"/>
      <c r="AN3107" s="166"/>
      <c r="AO3107" s="166"/>
      <c r="AP3107" s="166"/>
      <c r="AQ3107" s="166"/>
      <c r="AR3107" s="166"/>
      <c r="AS3107" s="166"/>
      <c r="AT3107" s="166"/>
      <c r="AU3107" s="166"/>
      <c r="AV3107" s="166"/>
      <c r="AW3107" s="166"/>
      <c r="AX3107" s="166"/>
      <c r="AY3107" s="166"/>
    </row>
    <row r="3108" spans="1:51" s="115" customFormat="1" ht="12.75" customHeight="1" x14ac:dyDescent="0.25">
      <c r="A3108" s="161">
        <v>42829</v>
      </c>
      <c r="B3108" s="162" t="s">
        <v>1474</v>
      </c>
      <c r="C3108" s="163" t="s">
        <v>873</v>
      </c>
      <c r="D3108" s="163" t="s">
        <v>1249</v>
      </c>
      <c r="E3108" s="163"/>
      <c r="F3108" s="164">
        <v>50</v>
      </c>
      <c r="G3108" s="165" t="s">
        <v>1325</v>
      </c>
      <c r="H3108" s="165" t="s">
        <v>1936</v>
      </c>
      <c r="I3108" s="166"/>
      <c r="J3108" s="166"/>
      <c r="K3108" s="166"/>
      <c r="L3108" s="166"/>
      <c r="M3108" s="166"/>
      <c r="N3108" s="166"/>
      <c r="O3108" s="166"/>
      <c r="P3108" s="166"/>
      <c r="Q3108" s="166"/>
      <c r="R3108" s="166"/>
      <c r="S3108" s="166"/>
      <c r="T3108" s="166"/>
      <c r="U3108" s="166"/>
      <c r="V3108" s="166"/>
      <c r="W3108" s="166"/>
      <c r="X3108" s="166"/>
      <c r="Y3108" s="166"/>
      <c r="Z3108" s="166"/>
      <c r="AA3108" s="166"/>
      <c r="AB3108" s="166"/>
      <c r="AC3108" s="166"/>
      <c r="AD3108" s="166"/>
      <c r="AE3108" s="166"/>
      <c r="AF3108" s="166"/>
      <c r="AG3108" s="166"/>
      <c r="AH3108" s="166"/>
      <c r="AI3108" s="166"/>
      <c r="AJ3108" s="166"/>
      <c r="AK3108" s="166"/>
      <c r="AL3108" s="166"/>
      <c r="AM3108" s="166"/>
      <c r="AN3108" s="166"/>
      <c r="AO3108" s="166"/>
      <c r="AP3108" s="166"/>
      <c r="AQ3108" s="166"/>
      <c r="AR3108" s="166"/>
      <c r="AS3108" s="166"/>
      <c r="AT3108" s="166"/>
      <c r="AU3108" s="166"/>
      <c r="AV3108" s="166"/>
      <c r="AW3108" s="166"/>
      <c r="AX3108" s="166"/>
      <c r="AY3108" s="166"/>
    </row>
    <row r="3109" spans="1:51" s="115" customFormat="1" ht="12.75" customHeight="1" x14ac:dyDescent="0.25">
      <c r="A3109" s="156">
        <v>42830</v>
      </c>
      <c r="B3109" s="157" t="s">
        <v>1474</v>
      </c>
      <c r="C3109" s="158" t="s">
        <v>903</v>
      </c>
      <c r="D3109" s="158" t="s">
        <v>1249</v>
      </c>
      <c r="E3109" s="158"/>
      <c r="F3109" s="159">
        <v>220</v>
      </c>
      <c r="G3109" s="160" t="s">
        <v>1429</v>
      </c>
      <c r="H3109" s="160" t="s">
        <v>1942</v>
      </c>
      <c r="I3109" s="166"/>
      <c r="J3109" s="166"/>
      <c r="K3109" s="166"/>
      <c r="L3109" s="166"/>
      <c r="M3109" s="166"/>
      <c r="N3109" s="166"/>
      <c r="O3109" s="166"/>
      <c r="P3109" s="166"/>
      <c r="Q3109" s="166"/>
      <c r="R3109" s="166"/>
      <c r="S3109" s="166"/>
      <c r="T3109" s="166"/>
      <c r="U3109" s="166"/>
      <c r="V3109" s="166"/>
      <c r="W3109" s="166"/>
      <c r="X3109" s="166"/>
      <c r="Y3109" s="166"/>
      <c r="Z3109" s="166"/>
      <c r="AA3109" s="166"/>
      <c r="AB3109" s="166"/>
      <c r="AC3109" s="166"/>
      <c r="AD3109" s="166"/>
      <c r="AE3109" s="166"/>
      <c r="AF3109" s="166"/>
      <c r="AG3109" s="166"/>
      <c r="AH3109" s="166"/>
      <c r="AI3109" s="166"/>
      <c r="AJ3109" s="166"/>
      <c r="AK3109" s="166"/>
      <c r="AL3109" s="166"/>
      <c r="AM3109" s="166"/>
      <c r="AN3109" s="166"/>
      <c r="AO3109" s="166"/>
      <c r="AP3109" s="166"/>
      <c r="AQ3109" s="166"/>
      <c r="AR3109" s="166"/>
      <c r="AS3109" s="166"/>
      <c r="AT3109" s="166"/>
      <c r="AU3109" s="166"/>
      <c r="AV3109" s="166"/>
      <c r="AW3109" s="166"/>
      <c r="AX3109" s="166"/>
      <c r="AY3109" s="166"/>
    </row>
    <row r="3110" spans="1:51" s="115" customFormat="1" ht="12.75" customHeight="1" x14ac:dyDescent="0.25">
      <c r="A3110" s="161">
        <v>42831</v>
      </c>
      <c r="B3110" s="162" t="s">
        <v>1474</v>
      </c>
      <c r="C3110" s="163" t="s">
        <v>1127</v>
      </c>
      <c r="D3110" s="163" t="s">
        <v>1249</v>
      </c>
      <c r="E3110" s="163"/>
      <c r="F3110" s="164">
        <v>35</v>
      </c>
      <c r="G3110" s="165" t="s">
        <v>1325</v>
      </c>
      <c r="H3110" s="165" t="s">
        <v>1936</v>
      </c>
      <c r="I3110" s="166"/>
      <c r="J3110" s="166"/>
      <c r="K3110" s="166"/>
      <c r="L3110" s="166"/>
      <c r="M3110" s="166"/>
      <c r="N3110" s="166"/>
      <c r="O3110" s="166"/>
      <c r="P3110" s="166"/>
      <c r="Q3110" s="166"/>
      <c r="R3110" s="166"/>
      <c r="S3110" s="166"/>
      <c r="T3110" s="166"/>
      <c r="U3110" s="166"/>
      <c r="V3110" s="166"/>
      <c r="W3110" s="166"/>
      <c r="X3110" s="166"/>
      <c r="Y3110" s="166"/>
      <c r="Z3110" s="166"/>
      <c r="AA3110" s="166"/>
      <c r="AB3110" s="166"/>
      <c r="AC3110" s="166"/>
      <c r="AD3110" s="166"/>
      <c r="AE3110" s="166"/>
      <c r="AF3110" s="166"/>
      <c r="AG3110" s="166"/>
      <c r="AH3110" s="166"/>
      <c r="AI3110" s="166"/>
      <c r="AJ3110" s="166"/>
      <c r="AK3110" s="166"/>
      <c r="AL3110" s="166"/>
      <c r="AM3110" s="166"/>
      <c r="AN3110" s="166"/>
      <c r="AO3110" s="166"/>
      <c r="AP3110" s="166"/>
      <c r="AQ3110" s="166"/>
      <c r="AR3110" s="166"/>
      <c r="AS3110" s="166"/>
      <c r="AT3110" s="166"/>
      <c r="AU3110" s="166"/>
      <c r="AV3110" s="166"/>
      <c r="AW3110" s="166"/>
      <c r="AX3110" s="166"/>
      <c r="AY3110" s="166"/>
    </row>
    <row r="3111" spans="1:51" s="115" customFormat="1" ht="12.75" customHeight="1" x14ac:dyDescent="0.25">
      <c r="A3111" s="156">
        <v>42831</v>
      </c>
      <c r="B3111" s="157" t="s">
        <v>1474</v>
      </c>
      <c r="C3111" s="158" t="s">
        <v>440</v>
      </c>
      <c r="D3111" s="158" t="s">
        <v>1249</v>
      </c>
      <c r="E3111" s="158"/>
      <c r="F3111" s="159">
        <v>190</v>
      </c>
      <c r="G3111" s="160" t="s">
        <v>1589</v>
      </c>
      <c r="H3111" s="160" t="s">
        <v>2503</v>
      </c>
      <c r="I3111" s="166"/>
      <c r="J3111" s="166"/>
      <c r="K3111" s="166"/>
      <c r="L3111" s="166"/>
      <c r="M3111" s="166"/>
      <c r="N3111" s="166"/>
      <c r="O3111" s="166"/>
      <c r="P3111" s="166"/>
      <c r="Q3111" s="166"/>
      <c r="R3111" s="166"/>
      <c r="S3111" s="166"/>
      <c r="T3111" s="166"/>
      <c r="U3111" s="166"/>
      <c r="V3111" s="166"/>
      <c r="W3111" s="166"/>
      <c r="X3111" s="166"/>
      <c r="Y3111" s="166"/>
      <c r="Z3111" s="166"/>
      <c r="AA3111" s="166"/>
      <c r="AB3111" s="166"/>
      <c r="AC3111" s="166"/>
      <c r="AD3111" s="166"/>
      <c r="AE3111" s="166"/>
      <c r="AF3111" s="166"/>
      <c r="AG3111" s="166"/>
      <c r="AH3111" s="166"/>
      <c r="AI3111" s="166"/>
      <c r="AJ3111" s="166"/>
      <c r="AK3111" s="166"/>
      <c r="AL3111" s="166"/>
      <c r="AM3111" s="166"/>
      <c r="AN3111" s="166"/>
      <c r="AO3111" s="166"/>
      <c r="AP3111" s="166"/>
      <c r="AQ3111" s="166"/>
      <c r="AR3111" s="166"/>
      <c r="AS3111" s="166"/>
      <c r="AT3111" s="166"/>
      <c r="AU3111" s="166"/>
      <c r="AV3111" s="166"/>
      <c r="AW3111" s="166"/>
      <c r="AX3111" s="166"/>
      <c r="AY3111" s="166"/>
    </row>
    <row r="3112" spans="1:51" s="115" customFormat="1" ht="12.75" customHeight="1" x14ac:dyDescent="0.25">
      <c r="A3112" s="161">
        <v>42832</v>
      </c>
      <c r="B3112" s="162" t="s">
        <v>1474</v>
      </c>
      <c r="C3112" s="163" t="s">
        <v>142</v>
      </c>
      <c r="D3112" s="163" t="s">
        <v>1249</v>
      </c>
      <c r="E3112" s="163"/>
      <c r="F3112" s="164">
        <v>87</v>
      </c>
      <c r="G3112" s="165" t="s">
        <v>1319</v>
      </c>
      <c r="H3112" s="165" t="s">
        <v>1934</v>
      </c>
      <c r="I3112" s="166"/>
      <c r="J3112" s="166"/>
      <c r="K3112" s="166"/>
      <c r="L3112" s="166"/>
      <c r="M3112" s="166"/>
      <c r="N3112" s="166"/>
      <c r="O3112" s="166"/>
      <c r="P3112" s="166"/>
      <c r="Q3112" s="166"/>
      <c r="R3112" s="166"/>
      <c r="S3112" s="166"/>
      <c r="T3112" s="166"/>
      <c r="U3112" s="166"/>
      <c r="V3112" s="166"/>
      <c r="W3112" s="166"/>
      <c r="X3112" s="166"/>
      <c r="Y3112" s="166"/>
      <c r="Z3112" s="166"/>
      <c r="AA3112" s="166"/>
      <c r="AB3112" s="166"/>
      <c r="AC3112" s="166"/>
      <c r="AD3112" s="166"/>
      <c r="AE3112" s="166"/>
      <c r="AF3112" s="166"/>
      <c r="AG3112" s="166"/>
      <c r="AH3112" s="166"/>
      <c r="AI3112" s="166"/>
      <c r="AJ3112" s="166"/>
      <c r="AK3112" s="166"/>
      <c r="AL3112" s="166"/>
      <c r="AM3112" s="166"/>
      <c r="AN3112" s="166"/>
      <c r="AO3112" s="166"/>
      <c r="AP3112" s="166"/>
      <c r="AQ3112" s="166"/>
      <c r="AR3112" s="166"/>
      <c r="AS3112" s="166"/>
      <c r="AT3112" s="166"/>
      <c r="AU3112" s="166"/>
      <c r="AV3112" s="166"/>
      <c r="AW3112" s="166"/>
      <c r="AX3112" s="166"/>
      <c r="AY3112" s="166"/>
    </row>
    <row r="3113" spans="1:51" s="115" customFormat="1" ht="12.75" customHeight="1" x14ac:dyDescent="0.25">
      <c r="A3113" s="156">
        <v>42835</v>
      </c>
      <c r="B3113" s="157" t="s">
        <v>1474</v>
      </c>
      <c r="C3113" s="158" t="s">
        <v>165</v>
      </c>
      <c r="D3113" s="158" t="s">
        <v>1249</v>
      </c>
      <c r="E3113" s="158"/>
      <c r="F3113" s="159">
        <v>80</v>
      </c>
      <c r="G3113" s="160" t="s">
        <v>1435</v>
      </c>
      <c r="H3113" s="160" t="s">
        <v>1949</v>
      </c>
      <c r="I3113" s="166"/>
      <c r="J3113" s="166"/>
      <c r="K3113" s="166"/>
      <c r="L3113" s="166"/>
      <c r="M3113" s="166"/>
      <c r="N3113" s="166"/>
      <c r="O3113" s="166"/>
      <c r="P3113" s="166"/>
      <c r="Q3113" s="166"/>
      <c r="R3113" s="166"/>
      <c r="S3113" s="166"/>
      <c r="T3113" s="166"/>
      <c r="U3113" s="166"/>
      <c r="V3113" s="166"/>
      <c r="W3113" s="166"/>
      <c r="X3113" s="166"/>
      <c r="Y3113" s="166"/>
      <c r="Z3113" s="166"/>
      <c r="AA3113" s="166"/>
      <c r="AB3113" s="166"/>
      <c r="AC3113" s="166"/>
      <c r="AD3113" s="166"/>
      <c r="AE3113" s="166"/>
      <c r="AF3113" s="166"/>
      <c r="AG3113" s="166"/>
      <c r="AH3113" s="166"/>
      <c r="AI3113" s="166"/>
      <c r="AJ3113" s="166"/>
      <c r="AK3113" s="166"/>
      <c r="AL3113" s="166"/>
      <c r="AM3113" s="166"/>
      <c r="AN3113" s="166"/>
      <c r="AO3113" s="166"/>
      <c r="AP3113" s="166"/>
      <c r="AQ3113" s="166"/>
      <c r="AR3113" s="166"/>
      <c r="AS3113" s="166"/>
      <c r="AT3113" s="166"/>
      <c r="AU3113" s="166"/>
      <c r="AV3113" s="166"/>
      <c r="AW3113" s="166"/>
      <c r="AX3113" s="166"/>
      <c r="AY3113" s="166"/>
    </row>
    <row r="3114" spans="1:51" s="115" customFormat="1" ht="12.75" customHeight="1" x14ac:dyDescent="0.25">
      <c r="A3114" s="161">
        <v>42835</v>
      </c>
      <c r="B3114" s="162" t="s">
        <v>1474</v>
      </c>
      <c r="C3114" s="163" t="s">
        <v>126</v>
      </c>
      <c r="D3114" s="163" t="s">
        <v>1249</v>
      </c>
      <c r="E3114" s="163"/>
      <c r="F3114" s="164">
        <v>1500</v>
      </c>
      <c r="G3114" s="165" t="s">
        <v>1587</v>
      </c>
      <c r="H3114" s="165" t="s">
        <v>1930</v>
      </c>
      <c r="I3114" s="166"/>
      <c r="J3114" s="166"/>
      <c r="K3114" s="166"/>
      <c r="L3114" s="166"/>
      <c r="M3114" s="166"/>
      <c r="N3114" s="166"/>
      <c r="O3114" s="166"/>
      <c r="P3114" s="166"/>
      <c r="Q3114" s="166"/>
      <c r="R3114" s="166"/>
      <c r="S3114" s="166"/>
      <c r="T3114" s="166"/>
      <c r="U3114" s="166"/>
      <c r="V3114" s="166"/>
      <c r="W3114" s="166"/>
      <c r="X3114" s="166"/>
      <c r="Y3114" s="166"/>
      <c r="Z3114" s="166"/>
      <c r="AA3114" s="166"/>
      <c r="AB3114" s="166"/>
      <c r="AC3114" s="166"/>
      <c r="AD3114" s="166"/>
      <c r="AE3114" s="166"/>
      <c r="AF3114" s="166"/>
      <c r="AG3114" s="166"/>
      <c r="AH3114" s="166"/>
      <c r="AI3114" s="166"/>
      <c r="AJ3114" s="166"/>
      <c r="AK3114" s="166"/>
      <c r="AL3114" s="166"/>
      <c r="AM3114" s="166"/>
      <c r="AN3114" s="166"/>
      <c r="AO3114" s="166"/>
      <c r="AP3114" s="166"/>
      <c r="AQ3114" s="166"/>
      <c r="AR3114" s="166"/>
      <c r="AS3114" s="166"/>
      <c r="AT3114" s="166"/>
      <c r="AU3114" s="166"/>
      <c r="AV3114" s="166"/>
      <c r="AW3114" s="166"/>
      <c r="AX3114" s="166"/>
      <c r="AY3114" s="166"/>
    </row>
    <row r="3115" spans="1:51" s="115" customFormat="1" ht="12.75" customHeight="1" x14ac:dyDescent="0.25">
      <c r="A3115" s="156">
        <v>42837</v>
      </c>
      <c r="B3115" s="157" t="s">
        <v>1474</v>
      </c>
      <c r="C3115" s="158" t="s">
        <v>650</v>
      </c>
      <c r="D3115" s="158" t="s">
        <v>1249</v>
      </c>
      <c r="E3115" s="158"/>
      <c r="F3115" s="159">
        <v>50.28</v>
      </c>
      <c r="G3115" s="160" t="s">
        <v>1323</v>
      </c>
      <c r="H3115" s="160" t="s">
        <v>1924</v>
      </c>
      <c r="I3115" s="166"/>
      <c r="J3115" s="166"/>
      <c r="K3115" s="166"/>
      <c r="L3115" s="166"/>
      <c r="M3115" s="166"/>
      <c r="N3115" s="166"/>
      <c r="O3115" s="166"/>
      <c r="P3115" s="166"/>
      <c r="Q3115" s="166"/>
      <c r="R3115" s="166"/>
      <c r="S3115" s="166"/>
      <c r="T3115" s="166"/>
      <c r="U3115" s="166"/>
      <c r="V3115" s="166"/>
      <c r="W3115" s="166"/>
      <c r="X3115" s="166"/>
      <c r="Y3115" s="166"/>
      <c r="Z3115" s="166"/>
      <c r="AA3115" s="166"/>
      <c r="AB3115" s="166"/>
      <c r="AC3115" s="166"/>
      <c r="AD3115" s="166"/>
      <c r="AE3115" s="166"/>
      <c r="AF3115" s="166"/>
      <c r="AG3115" s="166"/>
      <c r="AH3115" s="166"/>
      <c r="AI3115" s="166"/>
      <c r="AJ3115" s="166"/>
      <c r="AK3115" s="166"/>
      <c r="AL3115" s="166"/>
      <c r="AM3115" s="166"/>
      <c r="AN3115" s="166"/>
      <c r="AO3115" s="166"/>
      <c r="AP3115" s="166"/>
      <c r="AQ3115" s="166"/>
      <c r="AR3115" s="166"/>
      <c r="AS3115" s="166"/>
      <c r="AT3115" s="166"/>
      <c r="AU3115" s="166"/>
      <c r="AV3115" s="166"/>
      <c r="AW3115" s="166"/>
      <c r="AX3115" s="166"/>
      <c r="AY3115" s="166"/>
    </row>
    <row r="3116" spans="1:51" s="115" customFormat="1" ht="12.75" customHeight="1" x14ac:dyDescent="0.25">
      <c r="A3116" s="161">
        <v>42843</v>
      </c>
      <c r="B3116" s="162" t="s">
        <v>1473</v>
      </c>
      <c r="C3116" s="163" t="s">
        <v>642</v>
      </c>
      <c r="D3116" s="163" t="s">
        <v>1249</v>
      </c>
      <c r="E3116" s="163"/>
      <c r="F3116" s="164">
        <v>432</v>
      </c>
      <c r="G3116" s="165" t="s">
        <v>1429</v>
      </c>
      <c r="H3116" s="165" t="s">
        <v>1942</v>
      </c>
      <c r="I3116" s="166"/>
      <c r="J3116" s="166"/>
      <c r="K3116" s="166"/>
      <c r="L3116" s="166"/>
      <c r="M3116" s="166"/>
      <c r="N3116" s="166"/>
      <c r="O3116" s="166"/>
      <c r="P3116" s="166"/>
      <c r="Q3116" s="166"/>
      <c r="R3116" s="166"/>
      <c r="S3116" s="166"/>
      <c r="T3116" s="166"/>
      <c r="U3116" s="166"/>
      <c r="V3116" s="166"/>
      <c r="W3116" s="166"/>
      <c r="X3116" s="166"/>
      <c r="Y3116" s="166"/>
      <c r="Z3116" s="166"/>
      <c r="AA3116" s="166"/>
      <c r="AB3116" s="166"/>
      <c r="AC3116" s="166"/>
      <c r="AD3116" s="166"/>
      <c r="AE3116" s="166"/>
      <c r="AF3116" s="166"/>
      <c r="AG3116" s="166"/>
      <c r="AH3116" s="166"/>
      <c r="AI3116" s="166"/>
      <c r="AJ3116" s="166"/>
      <c r="AK3116" s="166"/>
      <c r="AL3116" s="166"/>
      <c r="AM3116" s="166"/>
      <c r="AN3116" s="166"/>
      <c r="AO3116" s="166"/>
      <c r="AP3116" s="166"/>
      <c r="AQ3116" s="166"/>
      <c r="AR3116" s="166"/>
      <c r="AS3116" s="166"/>
      <c r="AT3116" s="166"/>
      <c r="AU3116" s="166"/>
      <c r="AV3116" s="166"/>
      <c r="AW3116" s="166"/>
      <c r="AX3116" s="166"/>
      <c r="AY3116" s="166"/>
    </row>
    <row r="3117" spans="1:51" s="115" customFormat="1" ht="12.75" customHeight="1" x14ac:dyDescent="0.25">
      <c r="A3117" s="156">
        <v>42843</v>
      </c>
      <c r="B3117" s="157" t="s">
        <v>1474</v>
      </c>
      <c r="C3117" s="158" t="s">
        <v>1041</v>
      </c>
      <c r="D3117" s="158" t="s">
        <v>1249</v>
      </c>
      <c r="E3117" s="158"/>
      <c r="F3117" s="159">
        <v>500</v>
      </c>
      <c r="G3117" s="160" t="s">
        <v>1912</v>
      </c>
      <c r="H3117" s="160" t="s">
        <v>2503</v>
      </c>
      <c r="I3117" s="166"/>
      <c r="J3117" s="166"/>
      <c r="K3117" s="166"/>
      <c r="L3117" s="166"/>
      <c r="M3117" s="166"/>
      <c r="N3117" s="166"/>
      <c r="O3117" s="166"/>
      <c r="P3117" s="166"/>
      <c r="Q3117" s="166"/>
      <c r="R3117" s="166"/>
      <c r="S3117" s="166"/>
      <c r="T3117" s="166"/>
      <c r="U3117" s="166"/>
      <c r="V3117" s="166"/>
      <c r="W3117" s="166"/>
      <c r="X3117" s="166"/>
      <c r="Y3117" s="166"/>
      <c r="Z3117" s="166"/>
      <c r="AA3117" s="166"/>
      <c r="AB3117" s="166"/>
      <c r="AC3117" s="166"/>
      <c r="AD3117" s="166"/>
      <c r="AE3117" s="166"/>
      <c r="AF3117" s="166"/>
      <c r="AG3117" s="166"/>
      <c r="AH3117" s="166"/>
      <c r="AI3117" s="166"/>
      <c r="AJ3117" s="166"/>
      <c r="AK3117" s="166"/>
      <c r="AL3117" s="166"/>
      <c r="AM3117" s="166"/>
      <c r="AN3117" s="166"/>
      <c r="AO3117" s="166"/>
      <c r="AP3117" s="166"/>
      <c r="AQ3117" s="166"/>
      <c r="AR3117" s="166"/>
      <c r="AS3117" s="166"/>
      <c r="AT3117" s="166"/>
      <c r="AU3117" s="166"/>
      <c r="AV3117" s="166"/>
      <c r="AW3117" s="166"/>
      <c r="AX3117" s="166"/>
      <c r="AY3117" s="166"/>
    </row>
    <row r="3118" spans="1:51" s="115" customFormat="1" ht="12.75" customHeight="1" x14ac:dyDescent="0.25">
      <c r="A3118" s="161">
        <v>42843</v>
      </c>
      <c r="B3118" s="162" t="s">
        <v>1474</v>
      </c>
      <c r="C3118" s="163" t="s">
        <v>48</v>
      </c>
      <c r="D3118" s="163" t="s">
        <v>1249</v>
      </c>
      <c r="E3118" s="163"/>
      <c r="F3118" s="164">
        <v>700</v>
      </c>
      <c r="G3118" s="165" t="s">
        <v>1912</v>
      </c>
      <c r="H3118" s="165" t="s">
        <v>2503</v>
      </c>
      <c r="I3118" s="166"/>
      <c r="J3118" s="166"/>
      <c r="K3118" s="166"/>
      <c r="L3118" s="166"/>
      <c r="M3118" s="166"/>
      <c r="N3118" s="166"/>
      <c r="O3118" s="166"/>
      <c r="P3118" s="166"/>
      <c r="Q3118" s="166"/>
      <c r="R3118" s="166"/>
      <c r="S3118" s="166"/>
      <c r="T3118" s="166"/>
      <c r="U3118" s="166"/>
      <c r="V3118" s="166"/>
      <c r="W3118" s="166"/>
      <c r="X3118" s="166"/>
      <c r="Y3118" s="166"/>
      <c r="Z3118" s="166"/>
      <c r="AA3118" s="166"/>
      <c r="AB3118" s="166"/>
      <c r="AC3118" s="166"/>
      <c r="AD3118" s="166"/>
      <c r="AE3118" s="166"/>
      <c r="AF3118" s="166"/>
      <c r="AG3118" s="166"/>
      <c r="AH3118" s="166"/>
      <c r="AI3118" s="166"/>
      <c r="AJ3118" s="166"/>
      <c r="AK3118" s="166"/>
      <c r="AL3118" s="166"/>
      <c r="AM3118" s="166"/>
      <c r="AN3118" s="166"/>
      <c r="AO3118" s="166"/>
      <c r="AP3118" s="166"/>
      <c r="AQ3118" s="166"/>
      <c r="AR3118" s="166"/>
      <c r="AS3118" s="166"/>
      <c r="AT3118" s="166"/>
      <c r="AU3118" s="166"/>
      <c r="AV3118" s="166"/>
      <c r="AW3118" s="166"/>
      <c r="AX3118" s="166"/>
      <c r="AY3118" s="166"/>
    </row>
    <row r="3119" spans="1:51" s="115" customFormat="1" ht="12.75" customHeight="1" x14ac:dyDescent="0.25">
      <c r="A3119" s="156">
        <v>42843</v>
      </c>
      <c r="B3119" s="157" t="s">
        <v>1474</v>
      </c>
      <c r="C3119" s="158" t="s">
        <v>1417</v>
      </c>
      <c r="D3119" s="158" t="s">
        <v>1249</v>
      </c>
      <c r="E3119" s="158"/>
      <c r="F3119" s="159">
        <v>24</v>
      </c>
      <c r="G3119" s="160" t="s">
        <v>1321</v>
      </c>
      <c r="H3119" s="160" t="s">
        <v>1929</v>
      </c>
      <c r="I3119" s="166"/>
      <c r="J3119" s="166"/>
      <c r="K3119" s="166"/>
      <c r="L3119" s="166"/>
      <c r="M3119" s="166"/>
      <c r="N3119" s="166"/>
      <c r="O3119" s="166"/>
      <c r="P3119" s="166"/>
      <c r="Q3119" s="166"/>
      <c r="R3119" s="166"/>
      <c r="S3119" s="166"/>
      <c r="T3119" s="166"/>
      <c r="U3119" s="166"/>
      <c r="V3119" s="166"/>
      <c r="W3119" s="166"/>
      <c r="X3119" s="166"/>
      <c r="Y3119" s="166"/>
      <c r="Z3119" s="166"/>
      <c r="AA3119" s="166"/>
      <c r="AB3119" s="166"/>
      <c r="AC3119" s="166"/>
      <c r="AD3119" s="166"/>
      <c r="AE3119" s="166"/>
      <c r="AF3119" s="166"/>
      <c r="AG3119" s="166"/>
      <c r="AH3119" s="166"/>
      <c r="AI3119" s="166"/>
      <c r="AJ3119" s="166"/>
      <c r="AK3119" s="166"/>
      <c r="AL3119" s="166"/>
      <c r="AM3119" s="166"/>
      <c r="AN3119" s="166"/>
      <c r="AO3119" s="166"/>
      <c r="AP3119" s="166"/>
      <c r="AQ3119" s="166"/>
      <c r="AR3119" s="166"/>
      <c r="AS3119" s="166"/>
      <c r="AT3119" s="166"/>
      <c r="AU3119" s="166"/>
      <c r="AV3119" s="166"/>
      <c r="AW3119" s="166"/>
      <c r="AX3119" s="166"/>
      <c r="AY3119" s="166"/>
    </row>
    <row r="3120" spans="1:51" s="115" customFormat="1" ht="12.75" customHeight="1" x14ac:dyDescent="0.25">
      <c r="A3120" s="161">
        <v>42845</v>
      </c>
      <c r="B3120" s="162" t="s">
        <v>1474</v>
      </c>
      <c r="C3120" s="163" t="s">
        <v>647</v>
      </c>
      <c r="D3120" s="163" t="s">
        <v>1249</v>
      </c>
      <c r="E3120" s="163"/>
      <c r="F3120" s="164">
        <v>433</v>
      </c>
      <c r="G3120" s="165" t="s">
        <v>1321</v>
      </c>
      <c r="H3120" s="165" t="s">
        <v>1923</v>
      </c>
      <c r="I3120" s="166"/>
      <c r="J3120" s="166"/>
      <c r="K3120" s="166"/>
      <c r="L3120" s="166"/>
      <c r="M3120" s="166"/>
      <c r="N3120" s="166"/>
      <c r="O3120" s="166"/>
      <c r="P3120" s="166"/>
      <c r="Q3120" s="166"/>
      <c r="R3120" s="166"/>
      <c r="S3120" s="166"/>
      <c r="T3120" s="166"/>
      <c r="U3120" s="166"/>
      <c r="V3120" s="166"/>
      <c r="W3120" s="166"/>
      <c r="X3120" s="166"/>
      <c r="Y3120" s="166"/>
      <c r="Z3120" s="166"/>
      <c r="AA3120" s="166"/>
      <c r="AB3120" s="166"/>
      <c r="AC3120" s="166"/>
      <c r="AD3120" s="166"/>
      <c r="AE3120" s="166"/>
      <c r="AF3120" s="166"/>
      <c r="AG3120" s="166"/>
      <c r="AH3120" s="166"/>
      <c r="AI3120" s="166"/>
      <c r="AJ3120" s="166"/>
      <c r="AK3120" s="166"/>
      <c r="AL3120" s="166"/>
      <c r="AM3120" s="166"/>
      <c r="AN3120" s="166"/>
      <c r="AO3120" s="166"/>
      <c r="AP3120" s="166"/>
      <c r="AQ3120" s="166"/>
      <c r="AR3120" s="166"/>
      <c r="AS3120" s="166"/>
      <c r="AT3120" s="166"/>
      <c r="AU3120" s="166"/>
      <c r="AV3120" s="166"/>
      <c r="AW3120" s="166"/>
      <c r="AX3120" s="166"/>
      <c r="AY3120" s="166"/>
    </row>
    <row r="3121" spans="1:51" s="115" customFormat="1" ht="12.75" customHeight="1" x14ac:dyDescent="0.25">
      <c r="A3121" s="156">
        <v>42849</v>
      </c>
      <c r="B3121" s="157" t="s">
        <v>1474</v>
      </c>
      <c r="C3121" s="158" t="s">
        <v>1128</v>
      </c>
      <c r="D3121" s="158" t="s">
        <v>1249</v>
      </c>
      <c r="E3121" s="158"/>
      <c r="F3121" s="159">
        <v>180</v>
      </c>
      <c r="G3121" s="160" t="s">
        <v>1323</v>
      </c>
      <c r="H3121" s="160" t="s">
        <v>1920</v>
      </c>
      <c r="I3121" s="166"/>
      <c r="J3121" s="166"/>
      <c r="K3121" s="166"/>
      <c r="L3121" s="166"/>
      <c r="M3121" s="166"/>
      <c r="N3121" s="166"/>
      <c r="O3121" s="166"/>
      <c r="P3121" s="166"/>
      <c r="Q3121" s="166"/>
      <c r="R3121" s="166"/>
      <c r="S3121" s="166"/>
      <c r="T3121" s="166"/>
      <c r="U3121" s="166"/>
      <c r="V3121" s="166"/>
      <c r="W3121" s="166"/>
      <c r="X3121" s="166"/>
      <c r="Y3121" s="166"/>
      <c r="Z3121" s="166"/>
      <c r="AA3121" s="166"/>
      <c r="AB3121" s="166"/>
      <c r="AC3121" s="166"/>
      <c r="AD3121" s="166"/>
      <c r="AE3121" s="166"/>
      <c r="AF3121" s="166"/>
      <c r="AG3121" s="166"/>
      <c r="AH3121" s="166"/>
      <c r="AI3121" s="166"/>
      <c r="AJ3121" s="166"/>
      <c r="AK3121" s="166"/>
      <c r="AL3121" s="166"/>
      <c r="AM3121" s="166"/>
      <c r="AN3121" s="166"/>
      <c r="AO3121" s="166"/>
      <c r="AP3121" s="166"/>
      <c r="AQ3121" s="166"/>
      <c r="AR3121" s="166"/>
      <c r="AS3121" s="166"/>
      <c r="AT3121" s="166"/>
      <c r="AU3121" s="166"/>
      <c r="AV3121" s="166"/>
      <c r="AW3121" s="166"/>
      <c r="AX3121" s="166"/>
      <c r="AY3121" s="166"/>
    </row>
    <row r="3122" spans="1:51" s="115" customFormat="1" ht="12.75" customHeight="1" x14ac:dyDescent="0.25">
      <c r="A3122" s="161">
        <v>42849</v>
      </c>
      <c r="B3122" s="162" t="s">
        <v>1474</v>
      </c>
      <c r="C3122" s="163" t="s">
        <v>133</v>
      </c>
      <c r="D3122" s="163" t="s">
        <v>1249</v>
      </c>
      <c r="E3122" s="163"/>
      <c r="F3122" s="164">
        <v>150</v>
      </c>
      <c r="G3122" s="165" t="s">
        <v>1323</v>
      </c>
      <c r="H3122" s="165" t="s">
        <v>1922</v>
      </c>
      <c r="I3122" s="166"/>
      <c r="J3122" s="166"/>
      <c r="K3122" s="166"/>
      <c r="L3122" s="166"/>
      <c r="M3122" s="166"/>
      <c r="N3122" s="166"/>
      <c r="O3122" s="166"/>
      <c r="P3122" s="166"/>
      <c r="Q3122" s="166"/>
      <c r="R3122" s="166"/>
      <c r="S3122" s="166"/>
      <c r="T3122" s="166"/>
      <c r="U3122" s="166"/>
      <c r="V3122" s="166"/>
      <c r="W3122" s="166"/>
      <c r="X3122" s="166"/>
      <c r="Y3122" s="166"/>
      <c r="Z3122" s="166"/>
      <c r="AA3122" s="166"/>
      <c r="AB3122" s="166"/>
      <c r="AC3122" s="166"/>
      <c r="AD3122" s="166"/>
      <c r="AE3122" s="166"/>
      <c r="AF3122" s="166"/>
      <c r="AG3122" s="166"/>
      <c r="AH3122" s="166"/>
      <c r="AI3122" s="166"/>
      <c r="AJ3122" s="166"/>
      <c r="AK3122" s="166"/>
      <c r="AL3122" s="166"/>
      <c r="AM3122" s="166"/>
      <c r="AN3122" s="166"/>
      <c r="AO3122" s="166"/>
      <c r="AP3122" s="166"/>
      <c r="AQ3122" s="166"/>
      <c r="AR3122" s="166"/>
      <c r="AS3122" s="166"/>
      <c r="AT3122" s="166"/>
      <c r="AU3122" s="166"/>
      <c r="AV3122" s="166"/>
      <c r="AW3122" s="166"/>
      <c r="AX3122" s="166"/>
      <c r="AY3122" s="166"/>
    </row>
    <row r="3123" spans="1:51" s="115" customFormat="1" ht="12.75" customHeight="1" x14ac:dyDescent="0.25">
      <c r="A3123" s="156">
        <v>42849</v>
      </c>
      <c r="B3123" s="157" t="s">
        <v>1474</v>
      </c>
      <c r="C3123" s="158" t="s">
        <v>1129</v>
      </c>
      <c r="D3123" s="158" t="s">
        <v>1249</v>
      </c>
      <c r="E3123" s="158"/>
      <c r="F3123" s="159">
        <v>20</v>
      </c>
      <c r="G3123" s="160" t="s">
        <v>1429</v>
      </c>
      <c r="H3123" s="160" t="s">
        <v>1942</v>
      </c>
      <c r="I3123" s="166"/>
      <c r="J3123" s="166"/>
      <c r="K3123" s="166"/>
      <c r="L3123" s="166"/>
      <c r="M3123" s="166"/>
      <c r="N3123" s="166"/>
      <c r="O3123" s="166"/>
      <c r="P3123" s="166"/>
      <c r="Q3123" s="166"/>
      <c r="R3123" s="166"/>
      <c r="S3123" s="166"/>
      <c r="T3123" s="166"/>
      <c r="U3123" s="166"/>
      <c r="V3123" s="166"/>
      <c r="W3123" s="166"/>
      <c r="X3123" s="166"/>
      <c r="Y3123" s="166"/>
      <c r="Z3123" s="166"/>
      <c r="AA3123" s="166"/>
      <c r="AB3123" s="166"/>
      <c r="AC3123" s="166"/>
      <c r="AD3123" s="166"/>
      <c r="AE3123" s="166"/>
      <c r="AF3123" s="166"/>
      <c r="AG3123" s="166"/>
      <c r="AH3123" s="166"/>
      <c r="AI3123" s="166"/>
      <c r="AJ3123" s="166"/>
      <c r="AK3123" s="166"/>
      <c r="AL3123" s="166"/>
      <c r="AM3123" s="166"/>
      <c r="AN3123" s="166"/>
      <c r="AO3123" s="166"/>
      <c r="AP3123" s="166"/>
      <c r="AQ3123" s="166"/>
      <c r="AR3123" s="166"/>
      <c r="AS3123" s="166"/>
      <c r="AT3123" s="166"/>
      <c r="AU3123" s="166"/>
      <c r="AV3123" s="166"/>
      <c r="AW3123" s="166"/>
      <c r="AX3123" s="166"/>
      <c r="AY3123" s="166"/>
    </row>
    <row r="3124" spans="1:51" s="115" customFormat="1" ht="12.75" customHeight="1" x14ac:dyDescent="0.25">
      <c r="A3124" s="161">
        <v>42851</v>
      </c>
      <c r="B3124" s="162" t="s">
        <v>1474</v>
      </c>
      <c r="C3124" s="163" t="s">
        <v>1459</v>
      </c>
      <c r="D3124" s="163" t="s">
        <v>1249</v>
      </c>
      <c r="E3124" s="163"/>
      <c r="F3124" s="164">
        <v>17.335000000000001</v>
      </c>
      <c r="G3124" s="165" t="s">
        <v>1586</v>
      </c>
      <c r="H3124" s="165" t="s">
        <v>1938</v>
      </c>
      <c r="I3124" s="166"/>
      <c r="J3124" s="166"/>
      <c r="K3124" s="166"/>
      <c r="L3124" s="166"/>
      <c r="M3124" s="166"/>
      <c r="N3124" s="166"/>
      <c r="O3124" s="166"/>
      <c r="P3124" s="166"/>
      <c r="Q3124" s="166"/>
      <c r="R3124" s="166"/>
      <c r="S3124" s="166"/>
      <c r="T3124" s="166"/>
      <c r="U3124" s="166"/>
      <c r="V3124" s="166"/>
      <c r="W3124" s="166"/>
      <c r="X3124" s="166"/>
      <c r="Y3124" s="166"/>
      <c r="Z3124" s="166"/>
      <c r="AA3124" s="166"/>
      <c r="AB3124" s="166"/>
      <c r="AC3124" s="166"/>
      <c r="AD3124" s="166"/>
      <c r="AE3124" s="166"/>
      <c r="AF3124" s="166"/>
      <c r="AG3124" s="166"/>
      <c r="AH3124" s="166"/>
      <c r="AI3124" s="166"/>
      <c r="AJ3124" s="166"/>
      <c r="AK3124" s="166"/>
      <c r="AL3124" s="166"/>
      <c r="AM3124" s="166"/>
      <c r="AN3124" s="166"/>
      <c r="AO3124" s="166"/>
      <c r="AP3124" s="166"/>
      <c r="AQ3124" s="166"/>
      <c r="AR3124" s="166"/>
      <c r="AS3124" s="166"/>
      <c r="AT3124" s="166"/>
      <c r="AU3124" s="166"/>
      <c r="AV3124" s="166"/>
      <c r="AW3124" s="166"/>
      <c r="AX3124" s="166"/>
      <c r="AY3124" s="166"/>
    </row>
    <row r="3125" spans="1:51" s="115" customFormat="1" ht="12.75" customHeight="1" x14ac:dyDescent="0.25">
      <c r="A3125" s="156">
        <v>42853</v>
      </c>
      <c r="B3125" s="157" t="s">
        <v>1474</v>
      </c>
      <c r="C3125" s="158" t="s">
        <v>1230</v>
      </c>
      <c r="D3125" s="158" t="s">
        <v>1249</v>
      </c>
      <c r="E3125" s="158"/>
      <c r="F3125" s="159">
        <v>62</v>
      </c>
      <c r="G3125" s="160" t="s">
        <v>1429</v>
      </c>
      <c r="H3125" s="160" t="s">
        <v>1942</v>
      </c>
      <c r="I3125" s="166"/>
      <c r="J3125" s="166"/>
      <c r="K3125" s="166"/>
      <c r="L3125" s="166"/>
      <c r="M3125" s="166"/>
      <c r="N3125" s="166"/>
      <c r="O3125" s="166"/>
      <c r="P3125" s="166"/>
      <c r="Q3125" s="166"/>
      <c r="R3125" s="166"/>
      <c r="S3125" s="166"/>
      <c r="T3125" s="166"/>
      <c r="U3125" s="166"/>
      <c r="V3125" s="166"/>
      <c r="W3125" s="166"/>
      <c r="X3125" s="166"/>
      <c r="Y3125" s="166"/>
      <c r="Z3125" s="166"/>
      <c r="AA3125" s="166"/>
      <c r="AB3125" s="166"/>
      <c r="AC3125" s="166"/>
      <c r="AD3125" s="166"/>
      <c r="AE3125" s="166"/>
      <c r="AF3125" s="166"/>
      <c r="AG3125" s="166"/>
      <c r="AH3125" s="166"/>
      <c r="AI3125" s="166"/>
      <c r="AJ3125" s="166"/>
      <c r="AK3125" s="166"/>
      <c r="AL3125" s="166"/>
      <c r="AM3125" s="166"/>
      <c r="AN3125" s="166"/>
      <c r="AO3125" s="166"/>
      <c r="AP3125" s="166"/>
      <c r="AQ3125" s="166"/>
      <c r="AR3125" s="166"/>
      <c r="AS3125" s="166"/>
      <c r="AT3125" s="166"/>
      <c r="AU3125" s="166"/>
      <c r="AV3125" s="166"/>
      <c r="AW3125" s="166"/>
      <c r="AX3125" s="166"/>
      <c r="AY3125" s="166"/>
    </row>
    <row r="3126" spans="1:51" s="115" customFormat="1" ht="12.75" customHeight="1" x14ac:dyDescent="0.25">
      <c r="A3126" s="161">
        <v>42858</v>
      </c>
      <c r="B3126" s="162" t="s">
        <v>1474</v>
      </c>
      <c r="C3126" s="163" t="s">
        <v>637</v>
      </c>
      <c r="D3126" s="163" t="s">
        <v>1249</v>
      </c>
      <c r="E3126" s="163"/>
      <c r="F3126" s="164">
        <v>250</v>
      </c>
      <c r="G3126" s="165" t="s">
        <v>1321</v>
      </c>
      <c r="H3126" s="165" t="s">
        <v>1923</v>
      </c>
      <c r="I3126" s="166"/>
      <c r="J3126" s="166"/>
      <c r="K3126" s="166"/>
      <c r="L3126" s="166"/>
      <c r="M3126" s="166"/>
      <c r="N3126" s="166"/>
      <c r="O3126" s="166"/>
      <c r="P3126" s="166"/>
      <c r="Q3126" s="166"/>
      <c r="R3126" s="166"/>
      <c r="S3126" s="166"/>
      <c r="T3126" s="166"/>
      <c r="U3126" s="166"/>
      <c r="V3126" s="166"/>
      <c r="W3126" s="166"/>
      <c r="X3126" s="166"/>
      <c r="Y3126" s="166"/>
      <c r="Z3126" s="166"/>
      <c r="AA3126" s="166"/>
      <c r="AB3126" s="166"/>
      <c r="AC3126" s="166"/>
      <c r="AD3126" s="166"/>
      <c r="AE3126" s="166"/>
      <c r="AF3126" s="166"/>
      <c r="AG3126" s="166"/>
      <c r="AH3126" s="166"/>
      <c r="AI3126" s="166"/>
      <c r="AJ3126" s="166"/>
      <c r="AK3126" s="166"/>
      <c r="AL3126" s="166"/>
      <c r="AM3126" s="166"/>
      <c r="AN3126" s="166"/>
      <c r="AO3126" s="166"/>
      <c r="AP3126" s="166"/>
      <c r="AQ3126" s="166"/>
      <c r="AR3126" s="166"/>
      <c r="AS3126" s="166"/>
      <c r="AT3126" s="166"/>
      <c r="AU3126" s="166"/>
      <c r="AV3126" s="166"/>
      <c r="AW3126" s="166"/>
      <c r="AX3126" s="166"/>
      <c r="AY3126" s="166"/>
    </row>
    <row r="3127" spans="1:51" s="115" customFormat="1" ht="12.75" customHeight="1" x14ac:dyDescent="0.25">
      <c r="A3127" s="156">
        <v>42859</v>
      </c>
      <c r="B3127" s="157" t="s">
        <v>1474</v>
      </c>
      <c r="C3127" s="158" t="s">
        <v>700</v>
      </c>
      <c r="D3127" s="158" t="s">
        <v>1249</v>
      </c>
      <c r="E3127" s="158"/>
      <c r="F3127" s="159">
        <v>111.76</v>
      </c>
      <c r="G3127" s="160" t="s">
        <v>1323</v>
      </c>
      <c r="H3127" s="160" t="s">
        <v>1920</v>
      </c>
      <c r="I3127" s="166"/>
      <c r="J3127" s="166"/>
      <c r="K3127" s="166"/>
      <c r="L3127" s="166"/>
      <c r="M3127" s="166"/>
      <c r="N3127" s="166"/>
      <c r="O3127" s="166"/>
      <c r="P3127" s="166"/>
      <c r="Q3127" s="166"/>
      <c r="R3127" s="166"/>
      <c r="S3127" s="166"/>
      <c r="T3127" s="166"/>
      <c r="U3127" s="166"/>
      <c r="V3127" s="166"/>
      <c r="W3127" s="166"/>
      <c r="X3127" s="166"/>
      <c r="Y3127" s="166"/>
      <c r="Z3127" s="166"/>
      <c r="AA3127" s="166"/>
      <c r="AB3127" s="166"/>
      <c r="AC3127" s="166"/>
      <c r="AD3127" s="166"/>
      <c r="AE3127" s="166"/>
      <c r="AF3127" s="166"/>
      <c r="AG3127" s="166"/>
      <c r="AH3127" s="166"/>
      <c r="AI3127" s="166"/>
      <c r="AJ3127" s="166"/>
      <c r="AK3127" s="166"/>
      <c r="AL3127" s="166"/>
      <c r="AM3127" s="166"/>
      <c r="AN3127" s="166"/>
      <c r="AO3127" s="166"/>
      <c r="AP3127" s="166"/>
      <c r="AQ3127" s="166"/>
      <c r="AR3127" s="166"/>
      <c r="AS3127" s="166"/>
      <c r="AT3127" s="166"/>
      <c r="AU3127" s="166"/>
      <c r="AV3127" s="166"/>
      <c r="AW3127" s="166"/>
      <c r="AX3127" s="166"/>
      <c r="AY3127" s="166"/>
    </row>
    <row r="3128" spans="1:51" s="115" customFormat="1" ht="12.75" customHeight="1" x14ac:dyDescent="0.25">
      <c r="A3128" s="161">
        <v>42860</v>
      </c>
      <c r="B3128" s="162" t="s">
        <v>1474</v>
      </c>
      <c r="C3128" s="163" t="s">
        <v>1130</v>
      </c>
      <c r="D3128" s="163" t="s">
        <v>1249</v>
      </c>
      <c r="E3128" s="163"/>
      <c r="F3128" s="164">
        <v>70</v>
      </c>
      <c r="G3128" s="165" t="s">
        <v>1429</v>
      </c>
      <c r="H3128" s="165" t="s">
        <v>1965</v>
      </c>
      <c r="I3128" s="166"/>
      <c r="J3128" s="166"/>
      <c r="K3128" s="166"/>
      <c r="L3128" s="166"/>
      <c r="M3128" s="166"/>
      <c r="N3128" s="166"/>
      <c r="O3128" s="166"/>
      <c r="P3128" s="166"/>
      <c r="Q3128" s="166"/>
      <c r="R3128" s="166"/>
      <c r="S3128" s="166"/>
      <c r="T3128" s="166"/>
      <c r="U3128" s="166"/>
      <c r="V3128" s="166"/>
      <c r="W3128" s="166"/>
      <c r="X3128" s="166"/>
      <c r="Y3128" s="166"/>
      <c r="Z3128" s="166"/>
      <c r="AA3128" s="166"/>
      <c r="AB3128" s="166"/>
      <c r="AC3128" s="166"/>
      <c r="AD3128" s="166"/>
      <c r="AE3128" s="166"/>
      <c r="AF3128" s="166"/>
      <c r="AG3128" s="166"/>
      <c r="AH3128" s="166"/>
      <c r="AI3128" s="166"/>
      <c r="AJ3128" s="166"/>
      <c r="AK3128" s="166"/>
      <c r="AL3128" s="166"/>
      <c r="AM3128" s="166"/>
      <c r="AN3128" s="166"/>
      <c r="AO3128" s="166"/>
      <c r="AP3128" s="166"/>
      <c r="AQ3128" s="166"/>
      <c r="AR3128" s="166"/>
      <c r="AS3128" s="166"/>
      <c r="AT3128" s="166"/>
      <c r="AU3128" s="166"/>
      <c r="AV3128" s="166"/>
      <c r="AW3128" s="166"/>
      <c r="AX3128" s="166"/>
      <c r="AY3128" s="166"/>
    </row>
    <row r="3129" spans="1:51" s="115" customFormat="1" ht="12.75" customHeight="1" x14ac:dyDescent="0.25">
      <c r="A3129" s="156">
        <v>42860</v>
      </c>
      <c r="B3129" s="157" t="s">
        <v>1474</v>
      </c>
      <c r="C3129" s="158" t="s">
        <v>129</v>
      </c>
      <c r="D3129" s="158" t="s">
        <v>1249</v>
      </c>
      <c r="E3129" s="158"/>
      <c r="F3129" s="159">
        <v>49.162892142621999</v>
      </c>
      <c r="G3129" s="160" t="s">
        <v>1325</v>
      </c>
      <c r="H3129" s="160" t="s">
        <v>1936</v>
      </c>
      <c r="I3129" s="166"/>
      <c r="J3129" s="166"/>
      <c r="K3129" s="166"/>
      <c r="L3129" s="166"/>
      <c r="M3129" s="166"/>
      <c r="N3129" s="166"/>
      <c r="O3129" s="166"/>
      <c r="P3129" s="166"/>
      <c r="Q3129" s="166"/>
      <c r="R3129" s="166"/>
      <c r="S3129" s="166"/>
      <c r="T3129" s="166"/>
      <c r="U3129" s="166"/>
      <c r="V3129" s="166"/>
      <c r="W3129" s="166"/>
      <c r="X3129" s="166"/>
      <c r="Y3129" s="166"/>
      <c r="Z3129" s="166"/>
      <c r="AA3129" s="166"/>
      <c r="AB3129" s="166"/>
      <c r="AC3129" s="166"/>
      <c r="AD3129" s="166"/>
      <c r="AE3129" s="166"/>
      <c r="AF3129" s="166"/>
      <c r="AG3129" s="166"/>
      <c r="AH3129" s="166"/>
      <c r="AI3129" s="166"/>
      <c r="AJ3129" s="166"/>
      <c r="AK3129" s="166"/>
      <c r="AL3129" s="166"/>
      <c r="AM3129" s="166"/>
      <c r="AN3129" s="166"/>
      <c r="AO3129" s="166"/>
      <c r="AP3129" s="166"/>
      <c r="AQ3129" s="166"/>
      <c r="AR3129" s="166"/>
      <c r="AS3129" s="166"/>
      <c r="AT3129" s="166"/>
      <c r="AU3129" s="166"/>
      <c r="AV3129" s="166"/>
      <c r="AW3129" s="166"/>
      <c r="AX3129" s="166"/>
      <c r="AY3129" s="166"/>
    </row>
    <row r="3130" spans="1:51" s="115" customFormat="1" ht="12.75" customHeight="1" x14ac:dyDescent="0.25">
      <c r="A3130" s="161">
        <v>42863</v>
      </c>
      <c r="B3130" s="162" t="s">
        <v>1474</v>
      </c>
      <c r="C3130" s="163" t="s">
        <v>1460</v>
      </c>
      <c r="D3130" s="163" t="s">
        <v>1249</v>
      </c>
      <c r="E3130" s="163"/>
      <c r="F3130" s="164">
        <v>86</v>
      </c>
      <c r="G3130" s="165" t="s">
        <v>1324</v>
      </c>
      <c r="H3130" s="165" t="s">
        <v>1937</v>
      </c>
      <c r="I3130" s="166"/>
      <c r="J3130" s="166"/>
      <c r="K3130" s="166"/>
      <c r="L3130" s="166"/>
      <c r="M3130" s="166"/>
      <c r="N3130" s="166"/>
      <c r="O3130" s="166"/>
      <c r="P3130" s="166"/>
      <c r="Q3130" s="166"/>
      <c r="R3130" s="166"/>
      <c r="S3130" s="166"/>
      <c r="T3130" s="166"/>
      <c r="U3130" s="166"/>
      <c r="V3130" s="166"/>
      <c r="W3130" s="166"/>
      <c r="X3130" s="166"/>
      <c r="Y3130" s="166"/>
      <c r="Z3130" s="166"/>
      <c r="AA3130" s="166"/>
      <c r="AB3130" s="166"/>
      <c r="AC3130" s="166"/>
      <c r="AD3130" s="166"/>
      <c r="AE3130" s="166"/>
      <c r="AF3130" s="166"/>
      <c r="AG3130" s="166"/>
      <c r="AH3130" s="166"/>
      <c r="AI3130" s="166"/>
      <c r="AJ3130" s="166"/>
      <c r="AK3130" s="166"/>
      <c r="AL3130" s="166"/>
      <c r="AM3130" s="166"/>
      <c r="AN3130" s="166"/>
      <c r="AO3130" s="166"/>
      <c r="AP3130" s="166"/>
      <c r="AQ3130" s="166"/>
      <c r="AR3130" s="166"/>
      <c r="AS3130" s="166"/>
      <c r="AT3130" s="166"/>
      <c r="AU3130" s="166"/>
      <c r="AV3130" s="166"/>
      <c r="AW3130" s="166"/>
      <c r="AX3130" s="166"/>
      <c r="AY3130" s="166"/>
    </row>
    <row r="3131" spans="1:51" s="115" customFormat="1" ht="12.75" customHeight="1" x14ac:dyDescent="0.25">
      <c r="A3131" s="156">
        <v>42866</v>
      </c>
      <c r="B3131" s="157" t="s">
        <v>1474</v>
      </c>
      <c r="C3131" s="158" t="s">
        <v>839</v>
      </c>
      <c r="D3131" s="158" t="s">
        <v>1249</v>
      </c>
      <c r="E3131" s="158"/>
      <c r="F3131" s="159">
        <v>185</v>
      </c>
      <c r="G3131" s="160" t="s">
        <v>1321</v>
      </c>
      <c r="H3131" s="160" t="s">
        <v>1943</v>
      </c>
      <c r="I3131" s="166"/>
      <c r="J3131" s="166"/>
      <c r="K3131" s="166"/>
      <c r="L3131" s="166"/>
      <c r="M3131" s="166"/>
      <c r="N3131" s="166"/>
      <c r="O3131" s="166"/>
      <c r="P3131" s="166"/>
      <c r="Q3131" s="166"/>
      <c r="R3131" s="166"/>
      <c r="S3131" s="166"/>
      <c r="T3131" s="166"/>
      <c r="U3131" s="166"/>
      <c r="V3131" s="166"/>
      <c r="W3131" s="166"/>
      <c r="X3131" s="166"/>
      <c r="Y3131" s="166"/>
      <c r="Z3131" s="166"/>
      <c r="AA3131" s="166"/>
      <c r="AB3131" s="166"/>
      <c r="AC3131" s="166"/>
      <c r="AD3131" s="166"/>
      <c r="AE3131" s="166"/>
      <c r="AF3131" s="166"/>
      <c r="AG3131" s="166"/>
      <c r="AH3131" s="166"/>
      <c r="AI3131" s="166"/>
      <c r="AJ3131" s="166"/>
      <c r="AK3131" s="166"/>
      <c r="AL3131" s="166"/>
      <c r="AM3131" s="166"/>
      <c r="AN3131" s="166"/>
      <c r="AO3131" s="166"/>
      <c r="AP3131" s="166"/>
      <c r="AQ3131" s="166"/>
      <c r="AR3131" s="166"/>
      <c r="AS3131" s="166"/>
      <c r="AT3131" s="166"/>
      <c r="AU3131" s="166"/>
      <c r="AV3131" s="166"/>
      <c r="AW3131" s="166"/>
      <c r="AX3131" s="166"/>
      <c r="AY3131" s="166"/>
    </row>
    <row r="3132" spans="1:51" s="115" customFormat="1" ht="12.75" customHeight="1" x14ac:dyDescent="0.25">
      <c r="A3132" s="161">
        <v>42866</v>
      </c>
      <c r="B3132" s="162" t="s">
        <v>1474</v>
      </c>
      <c r="C3132" s="163" t="s">
        <v>1131</v>
      </c>
      <c r="D3132" s="163" t="s">
        <v>1249</v>
      </c>
      <c r="E3132" s="163"/>
      <c r="F3132" s="164">
        <v>45</v>
      </c>
      <c r="G3132" s="165" t="s">
        <v>1323</v>
      </c>
      <c r="H3132" s="165" t="s">
        <v>1920</v>
      </c>
      <c r="I3132" s="166"/>
      <c r="J3132" s="166"/>
      <c r="K3132" s="166"/>
      <c r="L3132" s="166"/>
      <c r="M3132" s="166"/>
      <c r="N3132" s="166"/>
      <c r="O3132" s="166"/>
      <c r="P3132" s="166"/>
      <c r="Q3132" s="166"/>
      <c r="R3132" s="166"/>
      <c r="S3132" s="166"/>
      <c r="T3132" s="166"/>
      <c r="U3132" s="166"/>
      <c r="V3132" s="166"/>
      <c r="W3132" s="166"/>
      <c r="X3132" s="166"/>
      <c r="Y3132" s="166"/>
      <c r="Z3132" s="166"/>
      <c r="AA3132" s="166"/>
      <c r="AB3132" s="166"/>
      <c r="AC3132" s="166"/>
      <c r="AD3132" s="166"/>
      <c r="AE3132" s="166"/>
      <c r="AF3132" s="166"/>
      <c r="AG3132" s="166"/>
      <c r="AH3132" s="166"/>
      <c r="AI3132" s="166"/>
      <c r="AJ3132" s="166"/>
      <c r="AK3132" s="166"/>
      <c r="AL3132" s="166"/>
      <c r="AM3132" s="166"/>
      <c r="AN3132" s="166"/>
      <c r="AO3132" s="166"/>
      <c r="AP3132" s="166"/>
      <c r="AQ3132" s="166"/>
      <c r="AR3132" s="166"/>
      <c r="AS3132" s="166"/>
      <c r="AT3132" s="166"/>
      <c r="AU3132" s="166"/>
      <c r="AV3132" s="166"/>
      <c r="AW3132" s="166"/>
      <c r="AX3132" s="166"/>
      <c r="AY3132" s="166"/>
    </row>
    <row r="3133" spans="1:51" s="115" customFormat="1" ht="12.75" customHeight="1" x14ac:dyDescent="0.25">
      <c r="A3133" s="156">
        <v>42866</v>
      </c>
      <c r="B3133" s="157" t="s">
        <v>1474</v>
      </c>
      <c r="C3133" s="158" t="s">
        <v>150</v>
      </c>
      <c r="D3133" s="158" t="s">
        <v>1249</v>
      </c>
      <c r="E3133" s="158"/>
      <c r="F3133" s="159">
        <v>150</v>
      </c>
      <c r="G3133" s="160" t="s">
        <v>1323</v>
      </c>
      <c r="H3133" s="160" t="s">
        <v>1920</v>
      </c>
      <c r="I3133" s="166"/>
      <c r="J3133" s="166"/>
      <c r="K3133" s="166"/>
      <c r="L3133" s="166"/>
      <c r="M3133" s="166"/>
      <c r="N3133" s="166"/>
      <c r="O3133" s="166"/>
      <c r="P3133" s="166"/>
      <c r="Q3133" s="166"/>
      <c r="R3133" s="166"/>
      <c r="S3133" s="166"/>
      <c r="T3133" s="166"/>
      <c r="U3133" s="166"/>
      <c r="V3133" s="166"/>
      <c r="W3133" s="166"/>
      <c r="X3133" s="166"/>
      <c r="Y3133" s="166"/>
      <c r="Z3133" s="166"/>
      <c r="AA3133" s="166"/>
      <c r="AB3133" s="166"/>
      <c r="AC3133" s="166"/>
      <c r="AD3133" s="166"/>
      <c r="AE3133" s="166"/>
      <c r="AF3133" s="166"/>
      <c r="AG3133" s="166"/>
      <c r="AH3133" s="166"/>
      <c r="AI3133" s="166"/>
      <c r="AJ3133" s="166"/>
      <c r="AK3133" s="166"/>
      <c r="AL3133" s="166"/>
      <c r="AM3133" s="166"/>
      <c r="AN3133" s="166"/>
      <c r="AO3133" s="166"/>
      <c r="AP3133" s="166"/>
      <c r="AQ3133" s="166"/>
      <c r="AR3133" s="166"/>
      <c r="AS3133" s="166"/>
      <c r="AT3133" s="166"/>
      <c r="AU3133" s="166"/>
      <c r="AV3133" s="166"/>
      <c r="AW3133" s="166"/>
      <c r="AX3133" s="166"/>
      <c r="AY3133" s="166"/>
    </row>
    <row r="3134" spans="1:51" s="115" customFormat="1" ht="12.75" customHeight="1" x14ac:dyDescent="0.25">
      <c r="A3134" s="161">
        <v>42866</v>
      </c>
      <c r="B3134" s="162" t="s">
        <v>1474</v>
      </c>
      <c r="C3134" s="163" t="s">
        <v>1132</v>
      </c>
      <c r="D3134" s="163" t="s">
        <v>1249</v>
      </c>
      <c r="E3134" s="163"/>
      <c r="F3134" s="164">
        <v>1200</v>
      </c>
      <c r="G3134" s="165" t="s">
        <v>1324</v>
      </c>
      <c r="H3134" s="165" t="s">
        <v>1937</v>
      </c>
      <c r="I3134" s="166"/>
      <c r="J3134" s="166"/>
      <c r="K3134" s="166"/>
      <c r="L3134" s="166"/>
      <c r="M3134" s="166"/>
      <c r="N3134" s="166"/>
      <c r="O3134" s="166"/>
      <c r="P3134" s="166"/>
      <c r="Q3134" s="166"/>
      <c r="R3134" s="166"/>
      <c r="S3134" s="166"/>
      <c r="T3134" s="166"/>
      <c r="U3134" s="166"/>
      <c r="V3134" s="166"/>
      <c r="W3134" s="166"/>
      <c r="X3134" s="166"/>
      <c r="Y3134" s="166"/>
      <c r="Z3134" s="166"/>
      <c r="AA3134" s="166"/>
      <c r="AB3134" s="166"/>
      <c r="AC3134" s="166"/>
      <c r="AD3134" s="166"/>
      <c r="AE3134" s="166"/>
      <c r="AF3134" s="166"/>
      <c r="AG3134" s="166"/>
      <c r="AH3134" s="166"/>
      <c r="AI3134" s="166"/>
      <c r="AJ3134" s="166"/>
      <c r="AK3134" s="166"/>
      <c r="AL3134" s="166"/>
      <c r="AM3134" s="166"/>
      <c r="AN3134" s="166"/>
      <c r="AO3134" s="166"/>
      <c r="AP3134" s="166"/>
      <c r="AQ3134" s="166"/>
      <c r="AR3134" s="166"/>
      <c r="AS3134" s="166"/>
      <c r="AT3134" s="166"/>
      <c r="AU3134" s="166"/>
      <c r="AV3134" s="166"/>
      <c r="AW3134" s="166"/>
      <c r="AX3134" s="166"/>
      <c r="AY3134" s="166"/>
    </row>
    <row r="3135" spans="1:51" s="115" customFormat="1" ht="12.75" customHeight="1" x14ac:dyDescent="0.25">
      <c r="A3135" s="156">
        <v>42867</v>
      </c>
      <c r="B3135" s="157" t="s">
        <v>1474</v>
      </c>
      <c r="C3135" s="158" t="s">
        <v>1489</v>
      </c>
      <c r="D3135" s="158" t="s">
        <v>1249</v>
      </c>
      <c r="E3135" s="158"/>
      <c r="F3135" s="159">
        <v>501.68099999999998</v>
      </c>
      <c r="G3135" s="160" t="s">
        <v>1322</v>
      </c>
      <c r="H3135" s="160" t="s">
        <v>1940</v>
      </c>
      <c r="I3135" s="166"/>
      <c r="J3135" s="166"/>
      <c r="K3135" s="166"/>
      <c r="L3135" s="166"/>
      <c r="M3135" s="166"/>
      <c r="N3135" s="166"/>
      <c r="O3135" s="166"/>
      <c r="P3135" s="166"/>
      <c r="Q3135" s="166"/>
      <c r="R3135" s="166"/>
      <c r="S3135" s="166"/>
      <c r="T3135" s="166"/>
      <c r="U3135" s="166"/>
      <c r="V3135" s="166"/>
      <c r="W3135" s="166"/>
      <c r="X3135" s="166"/>
      <c r="Y3135" s="166"/>
      <c r="Z3135" s="166"/>
      <c r="AA3135" s="166"/>
      <c r="AB3135" s="166"/>
      <c r="AC3135" s="166"/>
      <c r="AD3135" s="166"/>
      <c r="AE3135" s="166"/>
      <c r="AF3135" s="166"/>
      <c r="AG3135" s="166"/>
      <c r="AH3135" s="166"/>
      <c r="AI3135" s="166"/>
      <c r="AJ3135" s="166"/>
      <c r="AK3135" s="166"/>
      <c r="AL3135" s="166"/>
      <c r="AM3135" s="166"/>
      <c r="AN3135" s="166"/>
      <c r="AO3135" s="166"/>
      <c r="AP3135" s="166"/>
      <c r="AQ3135" s="166"/>
      <c r="AR3135" s="166"/>
      <c r="AS3135" s="166"/>
      <c r="AT3135" s="166"/>
      <c r="AU3135" s="166"/>
      <c r="AV3135" s="166"/>
      <c r="AW3135" s="166"/>
      <c r="AX3135" s="166"/>
      <c r="AY3135" s="166"/>
    </row>
    <row r="3136" spans="1:51" s="115" customFormat="1" ht="12.75" customHeight="1" x14ac:dyDescent="0.25">
      <c r="A3136" s="161">
        <v>42871</v>
      </c>
      <c r="B3136" s="162" t="s">
        <v>1474</v>
      </c>
      <c r="C3136" s="163" t="s">
        <v>878</v>
      </c>
      <c r="D3136" s="163" t="s">
        <v>1249</v>
      </c>
      <c r="E3136" s="163"/>
      <c r="F3136" s="164">
        <v>40</v>
      </c>
      <c r="G3136" s="165" t="s">
        <v>1324</v>
      </c>
      <c r="H3136" s="165" t="s">
        <v>1937</v>
      </c>
      <c r="I3136" s="166"/>
      <c r="J3136" s="166"/>
      <c r="K3136" s="166"/>
      <c r="L3136" s="166"/>
      <c r="M3136" s="166"/>
      <c r="N3136" s="166"/>
      <c r="O3136" s="166"/>
      <c r="P3136" s="166"/>
      <c r="Q3136" s="166"/>
      <c r="R3136" s="166"/>
      <c r="S3136" s="166"/>
      <c r="T3136" s="166"/>
      <c r="U3136" s="166"/>
      <c r="V3136" s="166"/>
      <c r="W3136" s="166"/>
      <c r="X3136" s="166"/>
      <c r="Y3136" s="166"/>
      <c r="Z3136" s="166"/>
      <c r="AA3136" s="166"/>
      <c r="AB3136" s="166"/>
      <c r="AC3136" s="166"/>
      <c r="AD3136" s="166"/>
      <c r="AE3136" s="166"/>
      <c r="AF3136" s="166"/>
      <c r="AG3136" s="166"/>
      <c r="AH3136" s="166"/>
      <c r="AI3136" s="166"/>
      <c r="AJ3136" s="166"/>
      <c r="AK3136" s="166"/>
      <c r="AL3136" s="166"/>
      <c r="AM3136" s="166"/>
      <c r="AN3136" s="166"/>
      <c r="AO3136" s="166"/>
      <c r="AP3136" s="166"/>
      <c r="AQ3136" s="166"/>
      <c r="AR3136" s="166"/>
      <c r="AS3136" s="166"/>
      <c r="AT3136" s="166"/>
      <c r="AU3136" s="166"/>
      <c r="AV3136" s="166"/>
      <c r="AW3136" s="166"/>
      <c r="AX3136" s="166"/>
      <c r="AY3136" s="166"/>
    </row>
    <row r="3137" spans="1:51" s="115" customFormat="1" ht="12.75" customHeight="1" x14ac:dyDescent="0.25">
      <c r="A3137" s="156">
        <v>42872</v>
      </c>
      <c r="B3137" s="157" t="s">
        <v>1474</v>
      </c>
      <c r="C3137" s="158" t="s">
        <v>1231</v>
      </c>
      <c r="D3137" s="158" t="s">
        <v>1249</v>
      </c>
      <c r="E3137" s="158"/>
      <c r="F3137" s="159">
        <v>350</v>
      </c>
      <c r="G3137" s="160" t="s">
        <v>1324</v>
      </c>
      <c r="H3137" s="160" t="s">
        <v>1937</v>
      </c>
      <c r="I3137" s="166"/>
      <c r="J3137" s="166"/>
      <c r="K3137" s="166"/>
      <c r="L3137" s="166"/>
      <c r="M3137" s="166"/>
      <c r="N3137" s="166"/>
      <c r="O3137" s="166"/>
      <c r="P3137" s="166"/>
      <c r="Q3137" s="166"/>
      <c r="R3137" s="166"/>
      <c r="S3137" s="166"/>
      <c r="T3137" s="166"/>
      <c r="U3137" s="166"/>
      <c r="V3137" s="166"/>
      <c r="W3137" s="166"/>
      <c r="X3137" s="166"/>
      <c r="Y3137" s="166"/>
      <c r="Z3137" s="166"/>
      <c r="AA3137" s="166"/>
      <c r="AB3137" s="166"/>
      <c r="AC3137" s="166"/>
      <c r="AD3137" s="166"/>
      <c r="AE3137" s="166"/>
      <c r="AF3137" s="166"/>
      <c r="AG3137" s="166"/>
      <c r="AH3137" s="166"/>
      <c r="AI3137" s="166"/>
      <c r="AJ3137" s="166"/>
      <c r="AK3137" s="166"/>
      <c r="AL3137" s="166"/>
      <c r="AM3137" s="166"/>
      <c r="AN3137" s="166"/>
      <c r="AO3137" s="166"/>
      <c r="AP3137" s="166"/>
      <c r="AQ3137" s="166"/>
      <c r="AR3137" s="166"/>
      <c r="AS3137" s="166"/>
      <c r="AT3137" s="166"/>
      <c r="AU3137" s="166"/>
      <c r="AV3137" s="166"/>
      <c r="AW3137" s="166"/>
      <c r="AX3137" s="166"/>
      <c r="AY3137" s="166"/>
    </row>
    <row r="3138" spans="1:51" s="115" customFormat="1" ht="12.75" customHeight="1" x14ac:dyDescent="0.25">
      <c r="A3138" s="161">
        <v>42874</v>
      </c>
      <c r="B3138" s="162" t="s">
        <v>1474</v>
      </c>
      <c r="C3138" s="163" t="s">
        <v>1133</v>
      </c>
      <c r="D3138" s="163" t="s">
        <v>1249</v>
      </c>
      <c r="E3138" s="163"/>
      <c r="F3138" s="164">
        <v>550</v>
      </c>
      <c r="G3138" s="165" t="s">
        <v>1323</v>
      </c>
      <c r="H3138" s="165" t="s">
        <v>1921</v>
      </c>
      <c r="I3138" s="166"/>
      <c r="J3138" s="166"/>
      <c r="K3138" s="166"/>
      <c r="L3138" s="166"/>
      <c r="M3138" s="166"/>
      <c r="N3138" s="166"/>
      <c r="O3138" s="166"/>
      <c r="P3138" s="166"/>
      <c r="Q3138" s="166"/>
      <c r="R3138" s="166"/>
      <c r="S3138" s="166"/>
      <c r="T3138" s="166"/>
      <c r="U3138" s="166"/>
      <c r="V3138" s="166"/>
      <c r="W3138" s="166"/>
      <c r="X3138" s="166"/>
      <c r="Y3138" s="166"/>
      <c r="Z3138" s="166"/>
      <c r="AA3138" s="166"/>
      <c r="AB3138" s="166"/>
      <c r="AC3138" s="166"/>
      <c r="AD3138" s="166"/>
      <c r="AE3138" s="166"/>
      <c r="AF3138" s="166"/>
      <c r="AG3138" s="166"/>
      <c r="AH3138" s="166"/>
      <c r="AI3138" s="166"/>
      <c r="AJ3138" s="166"/>
      <c r="AK3138" s="166"/>
      <c r="AL3138" s="166"/>
      <c r="AM3138" s="166"/>
      <c r="AN3138" s="166"/>
      <c r="AO3138" s="166"/>
      <c r="AP3138" s="166"/>
      <c r="AQ3138" s="166"/>
      <c r="AR3138" s="166"/>
      <c r="AS3138" s="166"/>
      <c r="AT3138" s="166"/>
      <c r="AU3138" s="166"/>
      <c r="AV3138" s="166"/>
      <c r="AW3138" s="166"/>
      <c r="AX3138" s="166"/>
      <c r="AY3138" s="166"/>
    </row>
    <row r="3139" spans="1:51" s="115" customFormat="1" ht="12.75" customHeight="1" x14ac:dyDescent="0.25">
      <c r="A3139" s="156">
        <v>42877</v>
      </c>
      <c r="B3139" s="157" t="s">
        <v>1474</v>
      </c>
      <c r="C3139" s="158" t="s">
        <v>240</v>
      </c>
      <c r="D3139" s="158" t="s">
        <v>1249</v>
      </c>
      <c r="E3139" s="158"/>
      <c r="F3139" s="159">
        <v>170</v>
      </c>
      <c r="G3139" s="160" t="s">
        <v>1587</v>
      </c>
      <c r="H3139" s="160" t="s">
        <v>1926</v>
      </c>
      <c r="I3139" s="166"/>
      <c r="J3139" s="166"/>
      <c r="K3139" s="166"/>
      <c r="L3139" s="166"/>
      <c r="M3139" s="166"/>
      <c r="N3139" s="166"/>
      <c r="O3139" s="166"/>
      <c r="P3139" s="166"/>
      <c r="Q3139" s="166"/>
      <c r="R3139" s="166"/>
      <c r="S3139" s="166"/>
      <c r="T3139" s="166"/>
      <c r="U3139" s="166"/>
      <c r="V3139" s="166"/>
      <c r="W3139" s="166"/>
      <c r="X3139" s="166"/>
      <c r="Y3139" s="166"/>
      <c r="Z3139" s="166"/>
      <c r="AA3139" s="166"/>
      <c r="AB3139" s="166"/>
      <c r="AC3139" s="166"/>
      <c r="AD3139" s="166"/>
      <c r="AE3139" s="166"/>
      <c r="AF3139" s="166"/>
      <c r="AG3139" s="166"/>
      <c r="AH3139" s="166"/>
      <c r="AI3139" s="166"/>
      <c r="AJ3139" s="166"/>
      <c r="AK3139" s="166"/>
      <c r="AL3139" s="166"/>
      <c r="AM3139" s="166"/>
      <c r="AN3139" s="166"/>
      <c r="AO3139" s="166"/>
      <c r="AP3139" s="166"/>
      <c r="AQ3139" s="166"/>
      <c r="AR3139" s="166"/>
      <c r="AS3139" s="166"/>
      <c r="AT3139" s="166"/>
      <c r="AU3139" s="166"/>
      <c r="AV3139" s="166"/>
      <c r="AW3139" s="166"/>
      <c r="AX3139" s="166"/>
      <c r="AY3139" s="166"/>
    </row>
    <row r="3140" spans="1:51" s="115" customFormat="1" ht="12.75" customHeight="1" x14ac:dyDescent="0.25">
      <c r="A3140" s="161">
        <v>42878</v>
      </c>
      <c r="B3140" s="162" t="s">
        <v>1474</v>
      </c>
      <c r="C3140" s="163" t="s">
        <v>1049</v>
      </c>
      <c r="D3140" s="163" t="s">
        <v>1249</v>
      </c>
      <c r="E3140" s="163"/>
      <c r="F3140" s="164">
        <v>50</v>
      </c>
      <c r="G3140" s="165" t="s">
        <v>1321</v>
      </c>
      <c r="H3140" s="165" t="s">
        <v>1961</v>
      </c>
      <c r="I3140" s="166"/>
      <c r="J3140" s="166"/>
      <c r="K3140" s="166"/>
      <c r="L3140" s="166"/>
      <c r="M3140" s="166"/>
      <c r="N3140" s="166"/>
      <c r="O3140" s="166"/>
      <c r="P3140" s="166"/>
      <c r="Q3140" s="166"/>
      <c r="R3140" s="166"/>
      <c r="S3140" s="166"/>
      <c r="T3140" s="166"/>
      <c r="U3140" s="166"/>
      <c r="V3140" s="166"/>
      <c r="W3140" s="166"/>
      <c r="X3140" s="166"/>
      <c r="Y3140" s="166"/>
      <c r="Z3140" s="166"/>
      <c r="AA3140" s="166"/>
      <c r="AB3140" s="166"/>
      <c r="AC3140" s="166"/>
      <c r="AD3140" s="166"/>
      <c r="AE3140" s="166"/>
      <c r="AF3140" s="166"/>
      <c r="AG3140" s="166"/>
      <c r="AH3140" s="166"/>
      <c r="AI3140" s="166"/>
      <c r="AJ3140" s="166"/>
      <c r="AK3140" s="166"/>
      <c r="AL3140" s="166"/>
      <c r="AM3140" s="166"/>
      <c r="AN3140" s="166"/>
      <c r="AO3140" s="166"/>
      <c r="AP3140" s="166"/>
      <c r="AQ3140" s="166"/>
      <c r="AR3140" s="166"/>
      <c r="AS3140" s="166"/>
      <c r="AT3140" s="166"/>
      <c r="AU3140" s="166"/>
      <c r="AV3140" s="166"/>
      <c r="AW3140" s="166"/>
      <c r="AX3140" s="166"/>
      <c r="AY3140" s="166"/>
    </row>
    <row r="3141" spans="1:51" s="115" customFormat="1" ht="12.75" customHeight="1" x14ac:dyDescent="0.25">
      <c r="A3141" s="156">
        <v>42880</v>
      </c>
      <c r="B3141" s="157" t="s">
        <v>1474</v>
      </c>
      <c r="C3141" s="158" t="s">
        <v>1232</v>
      </c>
      <c r="D3141" s="158" t="s">
        <v>1249</v>
      </c>
      <c r="E3141" s="158"/>
      <c r="F3141" s="159">
        <v>45</v>
      </c>
      <c r="G3141" s="160" t="s">
        <v>1429</v>
      </c>
      <c r="H3141" s="160" t="s">
        <v>1950</v>
      </c>
      <c r="I3141" s="166"/>
      <c r="J3141" s="166"/>
      <c r="K3141" s="166"/>
      <c r="L3141" s="166"/>
      <c r="M3141" s="166"/>
      <c r="N3141" s="166"/>
      <c r="O3141" s="166"/>
      <c r="P3141" s="166"/>
      <c r="Q3141" s="166"/>
      <c r="R3141" s="166"/>
      <c r="S3141" s="166"/>
      <c r="T3141" s="166"/>
      <c r="U3141" s="166"/>
      <c r="V3141" s="166"/>
      <c r="W3141" s="166"/>
      <c r="X3141" s="166"/>
      <c r="Y3141" s="166"/>
      <c r="Z3141" s="166"/>
      <c r="AA3141" s="166"/>
      <c r="AB3141" s="166"/>
      <c r="AC3141" s="166"/>
      <c r="AD3141" s="166"/>
      <c r="AE3141" s="166"/>
      <c r="AF3141" s="166"/>
      <c r="AG3141" s="166"/>
      <c r="AH3141" s="166"/>
      <c r="AI3141" s="166"/>
      <c r="AJ3141" s="166"/>
      <c r="AK3141" s="166"/>
      <c r="AL3141" s="166"/>
      <c r="AM3141" s="166"/>
      <c r="AN3141" s="166"/>
      <c r="AO3141" s="166"/>
      <c r="AP3141" s="166"/>
      <c r="AQ3141" s="166"/>
      <c r="AR3141" s="166"/>
      <c r="AS3141" s="166"/>
      <c r="AT3141" s="166"/>
      <c r="AU3141" s="166"/>
      <c r="AV3141" s="166"/>
      <c r="AW3141" s="166"/>
      <c r="AX3141" s="166"/>
      <c r="AY3141" s="166"/>
    </row>
    <row r="3142" spans="1:51" s="115" customFormat="1" ht="12.75" customHeight="1" x14ac:dyDescent="0.25">
      <c r="A3142" s="161">
        <v>42886</v>
      </c>
      <c r="B3142" s="162" t="s">
        <v>1474</v>
      </c>
      <c r="C3142" s="163" t="s">
        <v>410</v>
      </c>
      <c r="D3142" s="163" t="s">
        <v>1249</v>
      </c>
      <c r="E3142" s="163"/>
      <c r="F3142" s="164">
        <v>1000</v>
      </c>
      <c r="G3142" s="165" t="s">
        <v>1429</v>
      </c>
      <c r="H3142" s="165" t="s">
        <v>1942</v>
      </c>
      <c r="I3142" s="166"/>
      <c r="J3142" s="166"/>
      <c r="K3142" s="166"/>
      <c r="L3142" s="166"/>
      <c r="M3142" s="166"/>
      <c r="N3142" s="166"/>
      <c r="O3142" s="166"/>
      <c r="P3142" s="166"/>
      <c r="Q3142" s="166"/>
      <c r="R3142" s="166"/>
      <c r="S3142" s="166"/>
      <c r="T3142" s="166"/>
      <c r="U3142" s="166"/>
      <c r="V3142" s="166"/>
      <c r="W3142" s="166"/>
      <c r="X3142" s="166"/>
      <c r="Y3142" s="166"/>
      <c r="Z3142" s="166"/>
      <c r="AA3142" s="166"/>
      <c r="AB3142" s="166"/>
      <c r="AC3142" s="166"/>
      <c r="AD3142" s="166"/>
      <c r="AE3142" s="166"/>
      <c r="AF3142" s="166"/>
      <c r="AG3142" s="166"/>
      <c r="AH3142" s="166"/>
      <c r="AI3142" s="166"/>
      <c r="AJ3142" s="166"/>
      <c r="AK3142" s="166"/>
      <c r="AL3142" s="166"/>
      <c r="AM3142" s="166"/>
      <c r="AN3142" s="166"/>
      <c r="AO3142" s="166"/>
      <c r="AP3142" s="166"/>
      <c r="AQ3142" s="166"/>
      <c r="AR3142" s="166"/>
      <c r="AS3142" s="166"/>
      <c r="AT3142" s="166"/>
      <c r="AU3142" s="166"/>
      <c r="AV3142" s="166"/>
      <c r="AW3142" s="166"/>
      <c r="AX3142" s="166"/>
      <c r="AY3142" s="166"/>
    </row>
    <row r="3143" spans="1:51" s="115" customFormat="1" ht="12.75" customHeight="1" x14ac:dyDescent="0.25">
      <c r="A3143" s="156">
        <v>42888</v>
      </c>
      <c r="B3143" s="157" t="s">
        <v>1474</v>
      </c>
      <c r="C3143" s="158" t="s">
        <v>421</v>
      </c>
      <c r="D3143" s="158" t="s">
        <v>1249</v>
      </c>
      <c r="E3143" s="158"/>
      <c r="F3143" s="159">
        <v>400</v>
      </c>
      <c r="G3143" s="160" t="s">
        <v>1323</v>
      </c>
      <c r="H3143" s="160" t="s">
        <v>1924</v>
      </c>
      <c r="I3143" s="166"/>
      <c r="J3143" s="166"/>
      <c r="K3143" s="166"/>
      <c r="L3143" s="166"/>
      <c r="M3143" s="166"/>
      <c r="N3143" s="166"/>
      <c r="O3143" s="166"/>
      <c r="P3143" s="166"/>
      <c r="Q3143" s="166"/>
      <c r="R3143" s="166"/>
      <c r="S3143" s="166"/>
      <c r="T3143" s="166"/>
      <c r="U3143" s="166"/>
      <c r="V3143" s="166"/>
      <c r="W3143" s="166"/>
      <c r="X3143" s="166"/>
      <c r="Y3143" s="166"/>
      <c r="Z3143" s="166"/>
      <c r="AA3143" s="166"/>
      <c r="AB3143" s="166"/>
      <c r="AC3143" s="166"/>
      <c r="AD3143" s="166"/>
      <c r="AE3143" s="166"/>
      <c r="AF3143" s="166"/>
      <c r="AG3143" s="166"/>
      <c r="AH3143" s="166"/>
      <c r="AI3143" s="166"/>
      <c r="AJ3143" s="166"/>
      <c r="AK3143" s="166"/>
      <c r="AL3143" s="166"/>
      <c r="AM3143" s="166"/>
      <c r="AN3143" s="166"/>
      <c r="AO3143" s="166"/>
      <c r="AP3143" s="166"/>
      <c r="AQ3143" s="166"/>
      <c r="AR3143" s="166"/>
      <c r="AS3143" s="166"/>
      <c r="AT3143" s="166"/>
      <c r="AU3143" s="166"/>
      <c r="AV3143" s="166"/>
      <c r="AW3143" s="166"/>
      <c r="AX3143" s="166"/>
      <c r="AY3143" s="166"/>
    </row>
    <row r="3144" spans="1:51" s="115" customFormat="1" ht="12.75" customHeight="1" x14ac:dyDescent="0.25">
      <c r="A3144" s="161">
        <v>42888</v>
      </c>
      <c r="B3144" s="162" t="s">
        <v>1474</v>
      </c>
      <c r="C3144" s="163" t="s">
        <v>220</v>
      </c>
      <c r="D3144" s="163" t="s">
        <v>1249</v>
      </c>
      <c r="E3144" s="163"/>
      <c r="F3144" s="164">
        <v>920</v>
      </c>
      <c r="G3144" s="165" t="s">
        <v>1435</v>
      </c>
      <c r="H3144" s="165" t="s">
        <v>1973</v>
      </c>
      <c r="I3144" s="166"/>
      <c r="J3144" s="166"/>
      <c r="K3144" s="166"/>
      <c r="L3144" s="166"/>
      <c r="M3144" s="166"/>
      <c r="N3144" s="166"/>
      <c r="O3144" s="166"/>
      <c r="P3144" s="166"/>
      <c r="Q3144" s="166"/>
      <c r="R3144" s="166"/>
      <c r="S3144" s="166"/>
      <c r="T3144" s="166"/>
      <c r="U3144" s="166"/>
      <c r="V3144" s="166"/>
      <c r="W3144" s="166"/>
      <c r="X3144" s="166"/>
      <c r="Y3144" s="166"/>
      <c r="Z3144" s="166"/>
      <c r="AA3144" s="166"/>
      <c r="AB3144" s="166"/>
      <c r="AC3144" s="166"/>
      <c r="AD3144" s="166"/>
      <c r="AE3144" s="166"/>
      <c r="AF3144" s="166"/>
      <c r="AG3144" s="166"/>
      <c r="AH3144" s="166"/>
      <c r="AI3144" s="166"/>
      <c r="AJ3144" s="166"/>
      <c r="AK3144" s="166"/>
      <c r="AL3144" s="166"/>
      <c r="AM3144" s="166"/>
      <c r="AN3144" s="166"/>
      <c r="AO3144" s="166"/>
      <c r="AP3144" s="166"/>
      <c r="AQ3144" s="166"/>
      <c r="AR3144" s="166"/>
      <c r="AS3144" s="166"/>
      <c r="AT3144" s="166"/>
      <c r="AU3144" s="166"/>
      <c r="AV3144" s="166"/>
      <c r="AW3144" s="166"/>
      <c r="AX3144" s="166"/>
      <c r="AY3144" s="166"/>
    </row>
    <row r="3145" spans="1:51" s="115" customFormat="1" ht="12.75" customHeight="1" x14ac:dyDescent="0.25">
      <c r="A3145" s="156">
        <v>42888</v>
      </c>
      <c r="B3145" s="157" t="s">
        <v>1474</v>
      </c>
      <c r="C3145" s="158" t="s">
        <v>460</v>
      </c>
      <c r="D3145" s="158" t="s">
        <v>1249</v>
      </c>
      <c r="E3145" s="158"/>
      <c r="F3145" s="159">
        <v>460</v>
      </c>
      <c r="G3145" s="160" t="s">
        <v>1321</v>
      </c>
      <c r="H3145" s="160" t="s">
        <v>1943</v>
      </c>
      <c r="I3145" s="166"/>
      <c r="J3145" s="166"/>
      <c r="K3145" s="166"/>
      <c r="L3145" s="166"/>
      <c r="M3145" s="166"/>
      <c r="N3145" s="166"/>
      <c r="O3145" s="166"/>
      <c r="P3145" s="166"/>
      <c r="Q3145" s="166"/>
      <c r="R3145" s="166"/>
      <c r="S3145" s="166"/>
      <c r="T3145" s="166"/>
      <c r="U3145" s="166"/>
      <c r="V3145" s="166"/>
      <c r="W3145" s="166"/>
      <c r="X3145" s="166"/>
      <c r="Y3145" s="166"/>
      <c r="Z3145" s="166"/>
      <c r="AA3145" s="166"/>
      <c r="AB3145" s="166"/>
      <c r="AC3145" s="166"/>
      <c r="AD3145" s="166"/>
      <c r="AE3145" s="166"/>
      <c r="AF3145" s="166"/>
      <c r="AG3145" s="166"/>
      <c r="AH3145" s="166"/>
      <c r="AI3145" s="166"/>
      <c r="AJ3145" s="166"/>
      <c r="AK3145" s="166"/>
      <c r="AL3145" s="166"/>
      <c r="AM3145" s="166"/>
      <c r="AN3145" s="166"/>
      <c r="AO3145" s="166"/>
      <c r="AP3145" s="166"/>
      <c r="AQ3145" s="166"/>
      <c r="AR3145" s="166"/>
      <c r="AS3145" s="166"/>
      <c r="AT3145" s="166"/>
      <c r="AU3145" s="166"/>
      <c r="AV3145" s="166"/>
      <c r="AW3145" s="166"/>
      <c r="AX3145" s="166"/>
      <c r="AY3145" s="166"/>
    </row>
    <row r="3146" spans="1:51" s="115" customFormat="1" ht="12.75" customHeight="1" x14ac:dyDescent="0.25">
      <c r="A3146" s="161">
        <v>42891</v>
      </c>
      <c r="B3146" s="162" t="s">
        <v>1474</v>
      </c>
      <c r="C3146" s="163" t="s">
        <v>148</v>
      </c>
      <c r="D3146" s="163" t="s">
        <v>1249</v>
      </c>
      <c r="E3146" s="163"/>
      <c r="F3146" s="164">
        <v>400</v>
      </c>
      <c r="G3146" s="165" t="s">
        <v>1323</v>
      </c>
      <c r="H3146" s="165" t="s">
        <v>1921</v>
      </c>
      <c r="I3146" s="166"/>
      <c r="J3146" s="166"/>
      <c r="K3146" s="166"/>
      <c r="L3146" s="166"/>
      <c r="M3146" s="166"/>
      <c r="N3146" s="166"/>
      <c r="O3146" s="166"/>
      <c r="P3146" s="166"/>
      <c r="Q3146" s="166"/>
      <c r="R3146" s="166"/>
      <c r="S3146" s="166"/>
      <c r="T3146" s="166"/>
      <c r="U3146" s="166"/>
      <c r="V3146" s="166"/>
      <c r="W3146" s="166"/>
      <c r="X3146" s="166"/>
      <c r="Y3146" s="166"/>
      <c r="Z3146" s="166"/>
      <c r="AA3146" s="166"/>
      <c r="AB3146" s="166"/>
      <c r="AC3146" s="166"/>
      <c r="AD3146" s="166"/>
      <c r="AE3146" s="166"/>
      <c r="AF3146" s="166"/>
      <c r="AG3146" s="166"/>
      <c r="AH3146" s="166"/>
      <c r="AI3146" s="166"/>
      <c r="AJ3146" s="166"/>
      <c r="AK3146" s="166"/>
      <c r="AL3146" s="166"/>
      <c r="AM3146" s="166"/>
      <c r="AN3146" s="166"/>
      <c r="AO3146" s="166"/>
      <c r="AP3146" s="166"/>
      <c r="AQ3146" s="166"/>
      <c r="AR3146" s="166"/>
      <c r="AS3146" s="166"/>
      <c r="AT3146" s="166"/>
      <c r="AU3146" s="166"/>
      <c r="AV3146" s="166"/>
      <c r="AW3146" s="166"/>
      <c r="AX3146" s="166"/>
      <c r="AY3146" s="166"/>
    </row>
    <row r="3147" spans="1:51" s="115" customFormat="1" ht="12.75" customHeight="1" x14ac:dyDescent="0.25">
      <c r="A3147" s="156">
        <v>42893</v>
      </c>
      <c r="B3147" s="157" t="s">
        <v>1474</v>
      </c>
      <c r="C3147" s="158" t="s">
        <v>208</v>
      </c>
      <c r="D3147" s="158" t="s">
        <v>1249</v>
      </c>
      <c r="E3147" s="158"/>
      <c r="F3147" s="159">
        <v>300</v>
      </c>
      <c r="G3147" s="160" t="s">
        <v>1321</v>
      </c>
      <c r="H3147" s="160" t="s">
        <v>1961</v>
      </c>
      <c r="I3147" s="166"/>
      <c r="J3147" s="166"/>
      <c r="K3147" s="166"/>
      <c r="L3147" s="166"/>
      <c r="M3147" s="166"/>
      <c r="N3147" s="166"/>
      <c r="O3147" s="166"/>
      <c r="P3147" s="166"/>
      <c r="Q3147" s="166"/>
      <c r="R3147" s="166"/>
      <c r="S3147" s="166"/>
      <c r="T3147" s="166"/>
      <c r="U3147" s="166"/>
      <c r="V3147" s="166"/>
      <c r="W3147" s="166"/>
      <c r="X3147" s="166"/>
      <c r="Y3147" s="166"/>
      <c r="Z3147" s="166"/>
      <c r="AA3147" s="166"/>
      <c r="AB3147" s="166"/>
      <c r="AC3147" s="166"/>
      <c r="AD3147" s="166"/>
      <c r="AE3147" s="166"/>
      <c r="AF3147" s="166"/>
      <c r="AG3147" s="166"/>
      <c r="AH3147" s="166"/>
      <c r="AI3147" s="166"/>
      <c r="AJ3147" s="166"/>
      <c r="AK3147" s="166"/>
      <c r="AL3147" s="166"/>
      <c r="AM3147" s="166"/>
      <c r="AN3147" s="166"/>
      <c r="AO3147" s="166"/>
      <c r="AP3147" s="166"/>
      <c r="AQ3147" s="166"/>
      <c r="AR3147" s="166"/>
      <c r="AS3147" s="166"/>
      <c r="AT3147" s="166"/>
      <c r="AU3147" s="166"/>
      <c r="AV3147" s="166"/>
      <c r="AW3147" s="166"/>
      <c r="AX3147" s="166"/>
      <c r="AY3147" s="166"/>
    </row>
    <row r="3148" spans="1:51" s="115" customFormat="1" ht="12.75" customHeight="1" x14ac:dyDescent="0.25">
      <c r="A3148" s="161">
        <v>42893</v>
      </c>
      <c r="B3148" s="162" t="s">
        <v>1474</v>
      </c>
      <c r="C3148" s="163" t="s">
        <v>1418</v>
      </c>
      <c r="D3148" s="163" t="s">
        <v>1249</v>
      </c>
      <c r="E3148" s="163"/>
      <c r="F3148" s="164">
        <v>100</v>
      </c>
      <c r="G3148" s="165" t="s">
        <v>1323</v>
      </c>
      <c r="H3148" s="165" t="s">
        <v>1920</v>
      </c>
      <c r="I3148" s="166"/>
      <c r="J3148" s="166"/>
      <c r="K3148" s="166"/>
      <c r="L3148" s="166"/>
      <c r="M3148" s="166"/>
      <c r="N3148" s="166"/>
      <c r="O3148" s="166"/>
      <c r="P3148" s="166"/>
      <c r="Q3148" s="166"/>
      <c r="R3148" s="166"/>
      <c r="S3148" s="166"/>
      <c r="T3148" s="166"/>
      <c r="U3148" s="166"/>
      <c r="V3148" s="166"/>
      <c r="W3148" s="166"/>
      <c r="X3148" s="166"/>
      <c r="Y3148" s="166"/>
      <c r="Z3148" s="166"/>
      <c r="AA3148" s="166"/>
      <c r="AB3148" s="166"/>
      <c r="AC3148" s="166"/>
      <c r="AD3148" s="166"/>
      <c r="AE3148" s="166"/>
      <c r="AF3148" s="166"/>
      <c r="AG3148" s="166"/>
      <c r="AH3148" s="166"/>
      <c r="AI3148" s="166"/>
      <c r="AJ3148" s="166"/>
      <c r="AK3148" s="166"/>
      <c r="AL3148" s="166"/>
      <c r="AM3148" s="166"/>
      <c r="AN3148" s="166"/>
      <c r="AO3148" s="166"/>
      <c r="AP3148" s="166"/>
      <c r="AQ3148" s="166"/>
      <c r="AR3148" s="166"/>
      <c r="AS3148" s="166"/>
      <c r="AT3148" s="166"/>
      <c r="AU3148" s="166"/>
      <c r="AV3148" s="166"/>
      <c r="AW3148" s="166"/>
      <c r="AX3148" s="166"/>
      <c r="AY3148" s="166"/>
    </row>
    <row r="3149" spans="1:51" s="115" customFormat="1" ht="12.75" customHeight="1" x14ac:dyDescent="0.25">
      <c r="A3149" s="156">
        <v>42893</v>
      </c>
      <c r="B3149" s="157" t="s">
        <v>1474</v>
      </c>
      <c r="C3149" s="158" t="s">
        <v>257</v>
      </c>
      <c r="D3149" s="158" t="s">
        <v>1249</v>
      </c>
      <c r="E3149" s="158"/>
      <c r="F3149" s="159">
        <v>250</v>
      </c>
      <c r="G3149" s="160" t="s">
        <v>1323</v>
      </c>
      <c r="H3149" s="160" t="s">
        <v>1920</v>
      </c>
      <c r="I3149" s="166"/>
      <c r="J3149" s="166"/>
      <c r="K3149" s="166"/>
      <c r="L3149" s="166"/>
      <c r="M3149" s="166"/>
      <c r="N3149" s="166"/>
      <c r="O3149" s="166"/>
      <c r="P3149" s="166"/>
      <c r="Q3149" s="166"/>
      <c r="R3149" s="166"/>
      <c r="S3149" s="166"/>
      <c r="T3149" s="166"/>
      <c r="U3149" s="166"/>
      <c r="V3149" s="166"/>
      <c r="W3149" s="166"/>
      <c r="X3149" s="166"/>
      <c r="Y3149" s="166"/>
      <c r="Z3149" s="166"/>
      <c r="AA3149" s="166"/>
      <c r="AB3149" s="166"/>
      <c r="AC3149" s="166"/>
      <c r="AD3149" s="166"/>
      <c r="AE3149" s="166"/>
      <c r="AF3149" s="166"/>
      <c r="AG3149" s="166"/>
      <c r="AH3149" s="166"/>
      <c r="AI3149" s="166"/>
      <c r="AJ3149" s="166"/>
      <c r="AK3149" s="166"/>
      <c r="AL3149" s="166"/>
      <c r="AM3149" s="166"/>
      <c r="AN3149" s="166"/>
      <c r="AO3149" s="166"/>
      <c r="AP3149" s="166"/>
      <c r="AQ3149" s="166"/>
      <c r="AR3149" s="166"/>
      <c r="AS3149" s="166"/>
      <c r="AT3149" s="166"/>
      <c r="AU3149" s="166"/>
      <c r="AV3149" s="166"/>
      <c r="AW3149" s="166"/>
      <c r="AX3149" s="166"/>
      <c r="AY3149" s="166"/>
    </row>
    <row r="3150" spans="1:51" s="115" customFormat="1" ht="12.75" customHeight="1" x14ac:dyDescent="0.25">
      <c r="A3150" s="161">
        <v>42895</v>
      </c>
      <c r="B3150" s="162" t="s">
        <v>1474</v>
      </c>
      <c r="C3150" s="163" t="s">
        <v>429</v>
      </c>
      <c r="D3150" s="163" t="s">
        <v>1249</v>
      </c>
      <c r="E3150" s="163"/>
      <c r="F3150" s="164">
        <v>802.64800000000002</v>
      </c>
      <c r="G3150" s="165" t="s">
        <v>1588</v>
      </c>
      <c r="H3150" s="165" t="s">
        <v>1927</v>
      </c>
      <c r="I3150" s="166"/>
      <c r="J3150" s="166"/>
      <c r="K3150" s="166"/>
      <c r="L3150" s="166"/>
      <c r="M3150" s="166"/>
      <c r="N3150" s="166"/>
      <c r="O3150" s="166"/>
      <c r="P3150" s="166"/>
      <c r="Q3150" s="166"/>
      <c r="R3150" s="166"/>
      <c r="S3150" s="166"/>
      <c r="T3150" s="166"/>
      <c r="U3150" s="166"/>
      <c r="V3150" s="166"/>
      <c r="W3150" s="166"/>
      <c r="X3150" s="166"/>
      <c r="Y3150" s="166"/>
      <c r="Z3150" s="166"/>
      <c r="AA3150" s="166"/>
      <c r="AB3150" s="166"/>
      <c r="AC3150" s="166"/>
      <c r="AD3150" s="166"/>
      <c r="AE3150" s="166"/>
      <c r="AF3150" s="166"/>
      <c r="AG3150" s="166"/>
      <c r="AH3150" s="166"/>
      <c r="AI3150" s="166"/>
      <c r="AJ3150" s="166"/>
      <c r="AK3150" s="166"/>
      <c r="AL3150" s="166"/>
      <c r="AM3150" s="166"/>
      <c r="AN3150" s="166"/>
      <c r="AO3150" s="166"/>
      <c r="AP3150" s="166"/>
      <c r="AQ3150" s="166"/>
      <c r="AR3150" s="166"/>
      <c r="AS3150" s="166"/>
      <c r="AT3150" s="166"/>
      <c r="AU3150" s="166"/>
      <c r="AV3150" s="166"/>
      <c r="AW3150" s="166"/>
      <c r="AX3150" s="166"/>
      <c r="AY3150" s="166"/>
    </row>
    <row r="3151" spans="1:51" s="115" customFormat="1" ht="12.75" customHeight="1" x14ac:dyDescent="0.25">
      <c r="A3151" s="156">
        <v>42900</v>
      </c>
      <c r="B3151" s="157" t="s">
        <v>1474</v>
      </c>
      <c r="C3151" s="158" t="s">
        <v>115</v>
      </c>
      <c r="D3151" s="158" t="s">
        <v>1249</v>
      </c>
      <c r="E3151" s="158"/>
      <c r="F3151" s="159">
        <v>250</v>
      </c>
      <c r="G3151" s="160" t="s">
        <v>1586</v>
      </c>
      <c r="H3151" s="160" t="s">
        <v>1933</v>
      </c>
      <c r="I3151" s="166"/>
      <c r="J3151" s="166"/>
      <c r="K3151" s="166"/>
      <c r="L3151" s="166"/>
      <c r="M3151" s="166"/>
      <c r="N3151" s="166"/>
      <c r="O3151" s="166"/>
      <c r="P3151" s="166"/>
      <c r="Q3151" s="166"/>
      <c r="R3151" s="166"/>
      <c r="S3151" s="166"/>
      <c r="T3151" s="166"/>
      <c r="U3151" s="166"/>
      <c r="V3151" s="166"/>
      <c r="W3151" s="166"/>
      <c r="X3151" s="166"/>
      <c r="Y3151" s="166"/>
      <c r="Z3151" s="166"/>
      <c r="AA3151" s="166"/>
      <c r="AB3151" s="166"/>
      <c r="AC3151" s="166"/>
      <c r="AD3151" s="166"/>
      <c r="AE3151" s="166"/>
      <c r="AF3151" s="166"/>
      <c r="AG3151" s="166"/>
      <c r="AH3151" s="166"/>
      <c r="AI3151" s="166"/>
      <c r="AJ3151" s="166"/>
      <c r="AK3151" s="166"/>
      <c r="AL3151" s="166"/>
      <c r="AM3151" s="166"/>
      <c r="AN3151" s="166"/>
      <c r="AO3151" s="166"/>
      <c r="AP3151" s="166"/>
      <c r="AQ3151" s="166"/>
      <c r="AR3151" s="166"/>
      <c r="AS3151" s="166"/>
      <c r="AT3151" s="166"/>
      <c r="AU3151" s="166"/>
      <c r="AV3151" s="166"/>
      <c r="AW3151" s="166"/>
      <c r="AX3151" s="166"/>
      <c r="AY3151" s="166"/>
    </row>
    <row r="3152" spans="1:51" s="115" customFormat="1" ht="12.75" customHeight="1" x14ac:dyDescent="0.25">
      <c r="A3152" s="161">
        <v>42905</v>
      </c>
      <c r="B3152" s="162" t="s">
        <v>1474</v>
      </c>
      <c r="C3152" s="163" t="s">
        <v>274</v>
      </c>
      <c r="D3152" s="163" t="s">
        <v>1249</v>
      </c>
      <c r="E3152" s="163"/>
      <c r="F3152" s="164">
        <v>100</v>
      </c>
      <c r="G3152" s="165" t="s">
        <v>1321</v>
      </c>
      <c r="H3152" s="165" t="s">
        <v>1961</v>
      </c>
      <c r="I3152" s="166"/>
      <c r="J3152" s="166"/>
      <c r="K3152" s="166"/>
      <c r="L3152" s="166"/>
      <c r="M3152" s="166"/>
      <c r="N3152" s="166"/>
      <c r="O3152" s="166"/>
      <c r="P3152" s="166"/>
      <c r="Q3152" s="166"/>
      <c r="R3152" s="166"/>
      <c r="S3152" s="166"/>
      <c r="T3152" s="166"/>
      <c r="U3152" s="166"/>
      <c r="V3152" s="166"/>
      <c r="W3152" s="166"/>
      <c r="X3152" s="166"/>
      <c r="Y3152" s="166"/>
      <c r="Z3152" s="166"/>
      <c r="AA3152" s="166"/>
      <c r="AB3152" s="166"/>
      <c r="AC3152" s="166"/>
      <c r="AD3152" s="166"/>
      <c r="AE3152" s="166"/>
      <c r="AF3152" s="166"/>
      <c r="AG3152" s="166"/>
      <c r="AH3152" s="166"/>
      <c r="AI3152" s="166"/>
      <c r="AJ3152" s="166"/>
      <c r="AK3152" s="166"/>
      <c r="AL3152" s="166"/>
      <c r="AM3152" s="166"/>
      <c r="AN3152" s="166"/>
      <c r="AO3152" s="166"/>
      <c r="AP3152" s="166"/>
      <c r="AQ3152" s="166"/>
      <c r="AR3152" s="166"/>
      <c r="AS3152" s="166"/>
      <c r="AT3152" s="166"/>
      <c r="AU3152" s="166"/>
      <c r="AV3152" s="166"/>
      <c r="AW3152" s="166"/>
      <c r="AX3152" s="166"/>
      <c r="AY3152" s="166"/>
    </row>
    <row r="3153" spans="1:51" s="115" customFormat="1" ht="12.75" customHeight="1" x14ac:dyDescent="0.25">
      <c r="A3153" s="156">
        <v>42905</v>
      </c>
      <c r="B3153" s="157" t="s">
        <v>1474</v>
      </c>
      <c r="C3153" s="158" t="s">
        <v>42</v>
      </c>
      <c r="D3153" s="158" t="s">
        <v>1249</v>
      </c>
      <c r="E3153" s="158"/>
      <c r="F3153" s="159">
        <v>500</v>
      </c>
      <c r="G3153" s="160" t="s">
        <v>1325</v>
      </c>
      <c r="H3153" s="160" t="s">
        <v>1936</v>
      </c>
      <c r="I3153" s="166"/>
      <c r="J3153" s="166"/>
      <c r="K3153" s="166"/>
      <c r="L3153" s="166"/>
      <c r="M3153" s="166"/>
      <c r="N3153" s="166"/>
      <c r="O3153" s="166"/>
      <c r="P3153" s="166"/>
      <c r="Q3153" s="166"/>
      <c r="R3153" s="166"/>
      <c r="S3153" s="166"/>
      <c r="T3153" s="166"/>
      <c r="U3153" s="166"/>
      <c r="V3153" s="166"/>
      <c r="W3153" s="166"/>
      <c r="X3153" s="166"/>
      <c r="Y3153" s="166"/>
      <c r="Z3153" s="166"/>
      <c r="AA3153" s="166"/>
      <c r="AB3153" s="166"/>
      <c r="AC3153" s="166"/>
      <c r="AD3153" s="166"/>
      <c r="AE3153" s="166"/>
      <c r="AF3153" s="166"/>
      <c r="AG3153" s="166"/>
      <c r="AH3153" s="166"/>
      <c r="AI3153" s="166"/>
      <c r="AJ3153" s="166"/>
      <c r="AK3153" s="166"/>
      <c r="AL3153" s="166"/>
      <c r="AM3153" s="166"/>
      <c r="AN3153" s="166"/>
      <c r="AO3153" s="166"/>
      <c r="AP3153" s="166"/>
      <c r="AQ3153" s="166"/>
      <c r="AR3153" s="166"/>
      <c r="AS3153" s="166"/>
      <c r="AT3153" s="166"/>
      <c r="AU3153" s="166"/>
      <c r="AV3153" s="166"/>
      <c r="AW3153" s="166"/>
      <c r="AX3153" s="166"/>
      <c r="AY3153" s="166"/>
    </row>
    <row r="3154" spans="1:51" s="115" customFormat="1" ht="12.75" customHeight="1" x14ac:dyDescent="0.25">
      <c r="A3154" s="161">
        <v>42906</v>
      </c>
      <c r="B3154" s="162" t="s">
        <v>1474</v>
      </c>
      <c r="C3154" s="163" t="s">
        <v>474</v>
      </c>
      <c r="D3154" s="163" t="s">
        <v>1249</v>
      </c>
      <c r="E3154" s="163"/>
      <c r="F3154" s="164">
        <v>300</v>
      </c>
      <c r="G3154" s="165" t="s">
        <v>1912</v>
      </c>
      <c r="H3154" s="165" t="s">
        <v>2503</v>
      </c>
      <c r="I3154" s="166"/>
      <c r="J3154" s="166"/>
      <c r="K3154" s="166"/>
      <c r="L3154" s="166"/>
      <c r="M3154" s="166"/>
      <c r="N3154" s="166"/>
      <c r="O3154" s="166"/>
      <c r="P3154" s="166"/>
      <c r="Q3154" s="166"/>
      <c r="R3154" s="166"/>
      <c r="S3154" s="166"/>
      <c r="T3154" s="166"/>
      <c r="U3154" s="166"/>
      <c r="V3154" s="166"/>
      <c r="W3154" s="166"/>
      <c r="X3154" s="166"/>
      <c r="Y3154" s="166"/>
      <c r="Z3154" s="166"/>
      <c r="AA3154" s="166"/>
      <c r="AB3154" s="166"/>
      <c r="AC3154" s="166"/>
      <c r="AD3154" s="166"/>
      <c r="AE3154" s="166"/>
      <c r="AF3154" s="166"/>
      <c r="AG3154" s="166"/>
      <c r="AH3154" s="166"/>
      <c r="AI3154" s="166"/>
      <c r="AJ3154" s="166"/>
      <c r="AK3154" s="166"/>
      <c r="AL3154" s="166"/>
      <c r="AM3154" s="166"/>
      <c r="AN3154" s="166"/>
      <c r="AO3154" s="166"/>
      <c r="AP3154" s="166"/>
      <c r="AQ3154" s="166"/>
      <c r="AR3154" s="166"/>
      <c r="AS3154" s="166"/>
      <c r="AT3154" s="166"/>
      <c r="AU3154" s="166"/>
      <c r="AV3154" s="166"/>
      <c r="AW3154" s="166"/>
      <c r="AX3154" s="166"/>
      <c r="AY3154" s="166"/>
    </row>
    <row r="3155" spans="1:51" s="115" customFormat="1" ht="12.75" customHeight="1" x14ac:dyDescent="0.25">
      <c r="A3155" s="156">
        <v>42906</v>
      </c>
      <c r="B3155" s="157" t="s">
        <v>1474</v>
      </c>
      <c r="C3155" s="158" t="s">
        <v>967</v>
      </c>
      <c r="D3155" s="158" t="s">
        <v>1249</v>
      </c>
      <c r="E3155" s="158"/>
      <c r="F3155" s="159">
        <v>305</v>
      </c>
      <c r="G3155" s="160" t="s">
        <v>1319</v>
      </c>
      <c r="H3155" s="160" t="s">
        <v>1934</v>
      </c>
      <c r="I3155" s="166"/>
      <c r="J3155" s="166"/>
      <c r="K3155" s="166"/>
      <c r="L3155" s="166"/>
      <c r="M3155" s="166"/>
      <c r="N3155" s="166"/>
      <c r="O3155" s="166"/>
      <c r="P3155" s="166"/>
      <c r="Q3155" s="166"/>
      <c r="R3155" s="166"/>
      <c r="S3155" s="166"/>
      <c r="T3155" s="166"/>
      <c r="U3155" s="166"/>
      <c r="V3155" s="166"/>
      <c r="W3155" s="166"/>
      <c r="X3155" s="166"/>
      <c r="Y3155" s="166"/>
      <c r="Z3155" s="166"/>
      <c r="AA3155" s="166"/>
      <c r="AB3155" s="166"/>
      <c r="AC3155" s="166"/>
      <c r="AD3155" s="166"/>
      <c r="AE3155" s="166"/>
      <c r="AF3155" s="166"/>
      <c r="AG3155" s="166"/>
      <c r="AH3155" s="166"/>
      <c r="AI3155" s="166"/>
      <c r="AJ3155" s="166"/>
      <c r="AK3155" s="166"/>
      <c r="AL3155" s="166"/>
      <c r="AM3155" s="166"/>
      <c r="AN3155" s="166"/>
      <c r="AO3155" s="166"/>
      <c r="AP3155" s="166"/>
      <c r="AQ3155" s="166"/>
      <c r="AR3155" s="166"/>
      <c r="AS3155" s="166"/>
      <c r="AT3155" s="166"/>
      <c r="AU3155" s="166"/>
      <c r="AV3155" s="166"/>
      <c r="AW3155" s="166"/>
      <c r="AX3155" s="166"/>
      <c r="AY3155" s="166"/>
    </row>
    <row r="3156" spans="1:51" s="115" customFormat="1" ht="12.75" customHeight="1" x14ac:dyDescent="0.25">
      <c r="A3156" s="161">
        <v>42907</v>
      </c>
      <c r="B3156" s="162" t="s">
        <v>1474</v>
      </c>
      <c r="C3156" s="163" t="s">
        <v>656</v>
      </c>
      <c r="D3156" s="163" t="s">
        <v>1249</v>
      </c>
      <c r="E3156" s="163"/>
      <c r="F3156" s="164">
        <v>520</v>
      </c>
      <c r="G3156" s="165" t="s">
        <v>1323</v>
      </c>
      <c r="H3156" s="165" t="s">
        <v>1922</v>
      </c>
      <c r="I3156" s="166"/>
      <c r="J3156" s="166"/>
      <c r="K3156" s="166"/>
      <c r="L3156" s="166"/>
      <c r="M3156" s="166"/>
      <c r="N3156" s="166"/>
      <c r="O3156" s="166"/>
      <c r="P3156" s="166"/>
      <c r="Q3156" s="166"/>
      <c r="R3156" s="166"/>
      <c r="S3156" s="166"/>
      <c r="T3156" s="166"/>
      <c r="U3156" s="166"/>
      <c r="V3156" s="166"/>
      <c r="W3156" s="166"/>
      <c r="X3156" s="166"/>
      <c r="Y3156" s="166"/>
      <c r="Z3156" s="166"/>
      <c r="AA3156" s="166"/>
      <c r="AB3156" s="166"/>
      <c r="AC3156" s="166"/>
      <c r="AD3156" s="166"/>
      <c r="AE3156" s="166"/>
      <c r="AF3156" s="166"/>
      <c r="AG3156" s="166"/>
      <c r="AH3156" s="166"/>
      <c r="AI3156" s="166"/>
      <c r="AJ3156" s="166"/>
      <c r="AK3156" s="166"/>
      <c r="AL3156" s="166"/>
      <c r="AM3156" s="166"/>
      <c r="AN3156" s="166"/>
      <c r="AO3156" s="166"/>
      <c r="AP3156" s="166"/>
      <c r="AQ3156" s="166"/>
      <c r="AR3156" s="166"/>
      <c r="AS3156" s="166"/>
      <c r="AT3156" s="166"/>
      <c r="AU3156" s="166"/>
      <c r="AV3156" s="166"/>
      <c r="AW3156" s="166"/>
      <c r="AX3156" s="166"/>
      <c r="AY3156" s="166"/>
    </row>
    <row r="3157" spans="1:51" s="115" customFormat="1" ht="12.75" customHeight="1" x14ac:dyDescent="0.25">
      <c r="A3157" s="156">
        <v>42907</v>
      </c>
      <c r="B3157" s="157" t="s">
        <v>1474</v>
      </c>
      <c r="C3157" s="158" t="s">
        <v>169</v>
      </c>
      <c r="D3157" s="158" t="s">
        <v>1249</v>
      </c>
      <c r="E3157" s="158"/>
      <c r="F3157" s="159">
        <v>200</v>
      </c>
      <c r="G3157" s="160" t="s">
        <v>1587</v>
      </c>
      <c r="H3157" s="160" t="s">
        <v>1930</v>
      </c>
      <c r="I3157" s="166"/>
      <c r="J3157" s="166"/>
      <c r="K3157" s="166"/>
      <c r="L3157" s="166"/>
      <c r="M3157" s="166"/>
      <c r="N3157" s="166"/>
      <c r="O3157" s="166"/>
      <c r="P3157" s="166"/>
      <c r="Q3157" s="166"/>
      <c r="R3157" s="166"/>
      <c r="S3157" s="166"/>
      <c r="T3157" s="166"/>
      <c r="U3157" s="166"/>
      <c r="V3157" s="166"/>
      <c r="W3157" s="166"/>
      <c r="X3157" s="166"/>
      <c r="Y3157" s="166"/>
      <c r="Z3157" s="166"/>
      <c r="AA3157" s="166"/>
      <c r="AB3157" s="166"/>
      <c r="AC3157" s="166"/>
      <c r="AD3157" s="166"/>
      <c r="AE3157" s="166"/>
      <c r="AF3157" s="166"/>
      <c r="AG3157" s="166"/>
      <c r="AH3157" s="166"/>
      <c r="AI3157" s="166"/>
      <c r="AJ3157" s="166"/>
      <c r="AK3157" s="166"/>
      <c r="AL3157" s="166"/>
      <c r="AM3157" s="166"/>
      <c r="AN3157" s="166"/>
      <c r="AO3157" s="166"/>
      <c r="AP3157" s="166"/>
      <c r="AQ3157" s="166"/>
      <c r="AR3157" s="166"/>
      <c r="AS3157" s="166"/>
      <c r="AT3157" s="166"/>
      <c r="AU3157" s="166"/>
      <c r="AV3157" s="166"/>
      <c r="AW3157" s="166"/>
      <c r="AX3157" s="166"/>
      <c r="AY3157" s="166"/>
    </row>
    <row r="3158" spans="1:51" s="115" customFormat="1" ht="12.75" customHeight="1" x14ac:dyDescent="0.25">
      <c r="A3158" s="161">
        <v>42909</v>
      </c>
      <c r="B3158" s="162" t="s">
        <v>1474</v>
      </c>
      <c r="C3158" s="163" t="s">
        <v>161</v>
      </c>
      <c r="D3158" s="163" t="s">
        <v>1249</v>
      </c>
      <c r="E3158" s="163"/>
      <c r="F3158" s="164">
        <v>200</v>
      </c>
      <c r="G3158" s="165" t="s">
        <v>1321</v>
      </c>
      <c r="H3158" s="165" t="s">
        <v>1960</v>
      </c>
      <c r="I3158" s="166"/>
      <c r="J3158" s="166"/>
      <c r="K3158" s="166"/>
      <c r="L3158" s="166"/>
      <c r="M3158" s="166"/>
      <c r="N3158" s="166"/>
      <c r="O3158" s="166"/>
      <c r="P3158" s="166"/>
      <c r="Q3158" s="166"/>
      <c r="R3158" s="166"/>
      <c r="S3158" s="166"/>
      <c r="T3158" s="166"/>
      <c r="U3158" s="166"/>
      <c r="V3158" s="166"/>
      <c r="W3158" s="166"/>
      <c r="X3158" s="166"/>
      <c r="Y3158" s="166"/>
      <c r="Z3158" s="166"/>
      <c r="AA3158" s="166"/>
      <c r="AB3158" s="166"/>
      <c r="AC3158" s="166"/>
      <c r="AD3158" s="166"/>
      <c r="AE3158" s="166"/>
      <c r="AF3158" s="166"/>
      <c r="AG3158" s="166"/>
      <c r="AH3158" s="166"/>
      <c r="AI3158" s="166"/>
      <c r="AJ3158" s="166"/>
      <c r="AK3158" s="166"/>
      <c r="AL3158" s="166"/>
      <c r="AM3158" s="166"/>
      <c r="AN3158" s="166"/>
      <c r="AO3158" s="166"/>
      <c r="AP3158" s="166"/>
      <c r="AQ3158" s="166"/>
      <c r="AR3158" s="166"/>
      <c r="AS3158" s="166"/>
      <c r="AT3158" s="166"/>
      <c r="AU3158" s="166"/>
      <c r="AV3158" s="166"/>
      <c r="AW3158" s="166"/>
      <c r="AX3158" s="166"/>
      <c r="AY3158" s="166"/>
    </row>
    <row r="3159" spans="1:51" s="115" customFormat="1" ht="12.75" customHeight="1" x14ac:dyDescent="0.25">
      <c r="A3159" s="156">
        <v>42909</v>
      </c>
      <c r="B3159" s="157" t="s">
        <v>1474</v>
      </c>
      <c r="C3159" s="158" t="s">
        <v>71</v>
      </c>
      <c r="D3159" s="158" t="s">
        <v>1249</v>
      </c>
      <c r="E3159" s="158"/>
      <c r="F3159" s="159">
        <v>150</v>
      </c>
      <c r="G3159" s="160" t="s">
        <v>1912</v>
      </c>
      <c r="H3159" s="160" t="s">
        <v>2503</v>
      </c>
      <c r="I3159" s="166"/>
      <c r="J3159" s="166"/>
      <c r="K3159" s="166"/>
      <c r="L3159" s="166"/>
      <c r="M3159" s="166"/>
      <c r="N3159" s="166"/>
      <c r="O3159" s="166"/>
      <c r="P3159" s="166"/>
      <c r="Q3159" s="166"/>
      <c r="R3159" s="166"/>
      <c r="S3159" s="166"/>
      <c r="T3159" s="166"/>
      <c r="U3159" s="166"/>
      <c r="V3159" s="166"/>
      <c r="W3159" s="166"/>
      <c r="X3159" s="166"/>
      <c r="Y3159" s="166"/>
      <c r="Z3159" s="166"/>
      <c r="AA3159" s="166"/>
      <c r="AB3159" s="166"/>
      <c r="AC3159" s="166"/>
      <c r="AD3159" s="166"/>
      <c r="AE3159" s="166"/>
      <c r="AF3159" s="166"/>
      <c r="AG3159" s="166"/>
      <c r="AH3159" s="166"/>
      <c r="AI3159" s="166"/>
      <c r="AJ3159" s="166"/>
      <c r="AK3159" s="166"/>
      <c r="AL3159" s="166"/>
      <c r="AM3159" s="166"/>
      <c r="AN3159" s="166"/>
      <c r="AO3159" s="166"/>
      <c r="AP3159" s="166"/>
      <c r="AQ3159" s="166"/>
      <c r="AR3159" s="166"/>
      <c r="AS3159" s="166"/>
      <c r="AT3159" s="166"/>
      <c r="AU3159" s="166"/>
      <c r="AV3159" s="166"/>
      <c r="AW3159" s="166"/>
      <c r="AX3159" s="166"/>
      <c r="AY3159" s="166"/>
    </row>
    <row r="3160" spans="1:51" s="115" customFormat="1" ht="12.75" customHeight="1" x14ac:dyDescent="0.25">
      <c r="A3160" s="161">
        <v>42909</v>
      </c>
      <c r="B3160" s="162" t="s">
        <v>1474</v>
      </c>
      <c r="C3160" s="163" t="s">
        <v>1233</v>
      </c>
      <c r="D3160" s="163" t="s">
        <v>1249</v>
      </c>
      <c r="E3160" s="163"/>
      <c r="F3160" s="164">
        <v>25</v>
      </c>
      <c r="G3160" s="165" t="s">
        <v>1321</v>
      </c>
      <c r="H3160" s="165" t="s">
        <v>1961</v>
      </c>
      <c r="I3160" s="166"/>
      <c r="J3160" s="166"/>
      <c r="K3160" s="166"/>
      <c r="L3160" s="166"/>
      <c r="M3160" s="166"/>
      <c r="N3160" s="166"/>
      <c r="O3160" s="166"/>
      <c r="P3160" s="166"/>
      <c r="Q3160" s="166"/>
      <c r="R3160" s="166"/>
      <c r="S3160" s="166"/>
      <c r="T3160" s="166"/>
      <c r="U3160" s="166"/>
      <c r="V3160" s="166"/>
      <c r="W3160" s="166"/>
      <c r="X3160" s="166"/>
      <c r="Y3160" s="166"/>
      <c r="Z3160" s="166"/>
      <c r="AA3160" s="166"/>
      <c r="AB3160" s="166"/>
      <c r="AC3160" s="166"/>
      <c r="AD3160" s="166"/>
      <c r="AE3160" s="166"/>
      <c r="AF3160" s="166"/>
      <c r="AG3160" s="166"/>
      <c r="AH3160" s="166"/>
      <c r="AI3160" s="166"/>
      <c r="AJ3160" s="166"/>
      <c r="AK3160" s="166"/>
      <c r="AL3160" s="166"/>
      <c r="AM3160" s="166"/>
      <c r="AN3160" s="166"/>
      <c r="AO3160" s="166"/>
      <c r="AP3160" s="166"/>
      <c r="AQ3160" s="166"/>
      <c r="AR3160" s="166"/>
      <c r="AS3160" s="166"/>
      <c r="AT3160" s="166"/>
      <c r="AU3160" s="166"/>
      <c r="AV3160" s="166"/>
      <c r="AW3160" s="166"/>
      <c r="AX3160" s="166"/>
      <c r="AY3160" s="166"/>
    </row>
    <row r="3161" spans="1:51" s="115" customFormat="1" ht="12.75" customHeight="1" x14ac:dyDescent="0.25">
      <c r="A3161" s="156">
        <v>42912</v>
      </c>
      <c r="B3161" s="157" t="s">
        <v>1474</v>
      </c>
      <c r="C3161" s="158" t="s">
        <v>1419</v>
      </c>
      <c r="D3161" s="158" t="s">
        <v>1249</v>
      </c>
      <c r="E3161" s="158"/>
      <c r="F3161" s="159">
        <v>60</v>
      </c>
      <c r="G3161" s="160" t="s">
        <v>1588</v>
      </c>
      <c r="H3161" s="160" t="s">
        <v>1927</v>
      </c>
      <c r="I3161" s="166"/>
      <c r="J3161" s="166"/>
      <c r="K3161" s="166"/>
      <c r="L3161" s="166"/>
      <c r="M3161" s="166"/>
      <c r="N3161" s="166"/>
      <c r="O3161" s="166"/>
      <c r="P3161" s="166"/>
      <c r="Q3161" s="166"/>
      <c r="R3161" s="166"/>
      <c r="S3161" s="166"/>
      <c r="T3161" s="166"/>
      <c r="U3161" s="166"/>
      <c r="V3161" s="166"/>
      <c r="W3161" s="166"/>
      <c r="X3161" s="166"/>
      <c r="Y3161" s="166"/>
      <c r="Z3161" s="166"/>
      <c r="AA3161" s="166"/>
      <c r="AB3161" s="166"/>
      <c r="AC3161" s="166"/>
      <c r="AD3161" s="166"/>
      <c r="AE3161" s="166"/>
      <c r="AF3161" s="166"/>
      <c r="AG3161" s="166"/>
      <c r="AH3161" s="166"/>
      <c r="AI3161" s="166"/>
      <c r="AJ3161" s="166"/>
      <c r="AK3161" s="166"/>
      <c r="AL3161" s="166"/>
      <c r="AM3161" s="166"/>
      <c r="AN3161" s="166"/>
      <c r="AO3161" s="166"/>
      <c r="AP3161" s="166"/>
      <c r="AQ3161" s="166"/>
      <c r="AR3161" s="166"/>
      <c r="AS3161" s="166"/>
      <c r="AT3161" s="166"/>
      <c r="AU3161" s="166"/>
      <c r="AV3161" s="166"/>
      <c r="AW3161" s="166"/>
      <c r="AX3161" s="166"/>
      <c r="AY3161" s="166"/>
    </row>
    <row r="3162" spans="1:51" s="115" customFormat="1" ht="12.75" customHeight="1" x14ac:dyDescent="0.25">
      <c r="A3162" s="161">
        <v>42912</v>
      </c>
      <c r="B3162" s="162" t="s">
        <v>1474</v>
      </c>
      <c r="C3162" s="163" t="s">
        <v>1100</v>
      </c>
      <c r="D3162" s="163" t="s">
        <v>1249</v>
      </c>
      <c r="E3162" s="163"/>
      <c r="F3162" s="164">
        <v>400</v>
      </c>
      <c r="G3162" s="165" t="s">
        <v>1912</v>
      </c>
      <c r="H3162" s="165" t="s">
        <v>2503</v>
      </c>
      <c r="I3162" s="166"/>
      <c r="J3162" s="166"/>
      <c r="K3162" s="166"/>
      <c r="L3162" s="166"/>
      <c r="M3162" s="166"/>
      <c r="N3162" s="166"/>
      <c r="O3162" s="166"/>
      <c r="P3162" s="166"/>
      <c r="Q3162" s="166"/>
      <c r="R3162" s="166"/>
      <c r="S3162" s="166"/>
      <c r="T3162" s="166"/>
      <c r="U3162" s="166"/>
      <c r="V3162" s="166"/>
      <c r="W3162" s="166"/>
      <c r="X3162" s="166"/>
      <c r="Y3162" s="166"/>
      <c r="Z3162" s="166"/>
      <c r="AA3162" s="166"/>
      <c r="AB3162" s="166"/>
      <c r="AC3162" s="166"/>
      <c r="AD3162" s="166"/>
      <c r="AE3162" s="166"/>
      <c r="AF3162" s="166"/>
      <c r="AG3162" s="166"/>
      <c r="AH3162" s="166"/>
      <c r="AI3162" s="166"/>
      <c r="AJ3162" s="166"/>
      <c r="AK3162" s="166"/>
      <c r="AL3162" s="166"/>
      <c r="AM3162" s="166"/>
      <c r="AN3162" s="166"/>
      <c r="AO3162" s="166"/>
      <c r="AP3162" s="166"/>
      <c r="AQ3162" s="166"/>
      <c r="AR3162" s="166"/>
      <c r="AS3162" s="166"/>
      <c r="AT3162" s="166"/>
      <c r="AU3162" s="166"/>
      <c r="AV3162" s="166"/>
      <c r="AW3162" s="166"/>
      <c r="AX3162" s="166"/>
      <c r="AY3162" s="166"/>
    </row>
    <row r="3163" spans="1:51" s="115" customFormat="1" ht="12.75" customHeight="1" x14ac:dyDescent="0.25">
      <c r="A3163" s="156">
        <v>42913</v>
      </c>
      <c r="B3163" s="157" t="s">
        <v>1474</v>
      </c>
      <c r="C3163" s="158" t="s">
        <v>167</v>
      </c>
      <c r="D3163" s="158" t="s">
        <v>1249</v>
      </c>
      <c r="E3163" s="158"/>
      <c r="F3163" s="159">
        <v>400</v>
      </c>
      <c r="G3163" s="160" t="s">
        <v>1321</v>
      </c>
      <c r="H3163" s="160" t="s">
        <v>1929</v>
      </c>
      <c r="I3163" s="166"/>
      <c r="J3163" s="166"/>
      <c r="K3163" s="166"/>
      <c r="L3163" s="166"/>
      <c r="M3163" s="166"/>
      <c r="N3163" s="166"/>
      <c r="O3163" s="166"/>
      <c r="P3163" s="166"/>
      <c r="Q3163" s="166"/>
      <c r="R3163" s="166"/>
      <c r="S3163" s="166"/>
      <c r="T3163" s="166"/>
      <c r="U3163" s="166"/>
      <c r="V3163" s="166"/>
      <c r="W3163" s="166"/>
      <c r="X3163" s="166"/>
      <c r="Y3163" s="166"/>
      <c r="Z3163" s="166"/>
      <c r="AA3163" s="166"/>
      <c r="AB3163" s="166"/>
      <c r="AC3163" s="166"/>
      <c r="AD3163" s="166"/>
      <c r="AE3163" s="166"/>
      <c r="AF3163" s="166"/>
      <c r="AG3163" s="166"/>
      <c r="AH3163" s="166"/>
      <c r="AI3163" s="166"/>
      <c r="AJ3163" s="166"/>
      <c r="AK3163" s="166"/>
      <c r="AL3163" s="166"/>
      <c r="AM3163" s="166"/>
      <c r="AN3163" s="166"/>
      <c r="AO3163" s="166"/>
      <c r="AP3163" s="166"/>
      <c r="AQ3163" s="166"/>
      <c r="AR3163" s="166"/>
      <c r="AS3163" s="166"/>
      <c r="AT3163" s="166"/>
      <c r="AU3163" s="166"/>
      <c r="AV3163" s="166"/>
      <c r="AW3163" s="166"/>
      <c r="AX3163" s="166"/>
      <c r="AY3163" s="166"/>
    </row>
    <row r="3164" spans="1:51" s="115" customFormat="1" ht="12.75" customHeight="1" x14ac:dyDescent="0.25">
      <c r="A3164" s="161">
        <v>42915</v>
      </c>
      <c r="B3164" s="162" t="s">
        <v>1474</v>
      </c>
      <c r="C3164" s="163" t="s">
        <v>414</v>
      </c>
      <c r="D3164" s="163" t="s">
        <v>1249</v>
      </c>
      <c r="E3164" s="163"/>
      <c r="F3164" s="164">
        <v>100</v>
      </c>
      <c r="G3164" s="165" t="s">
        <v>1321</v>
      </c>
      <c r="H3164" s="165" t="s">
        <v>1943</v>
      </c>
      <c r="I3164" s="166"/>
      <c r="J3164" s="166"/>
      <c r="K3164" s="166"/>
      <c r="L3164" s="166"/>
      <c r="M3164" s="166"/>
      <c r="N3164" s="166"/>
      <c r="O3164" s="166"/>
      <c r="P3164" s="166"/>
      <c r="Q3164" s="166"/>
      <c r="R3164" s="166"/>
      <c r="S3164" s="166"/>
      <c r="T3164" s="166"/>
      <c r="U3164" s="166"/>
      <c r="V3164" s="166"/>
      <c r="W3164" s="166"/>
      <c r="X3164" s="166"/>
      <c r="Y3164" s="166"/>
      <c r="Z3164" s="166"/>
      <c r="AA3164" s="166"/>
      <c r="AB3164" s="166"/>
      <c r="AC3164" s="166"/>
      <c r="AD3164" s="166"/>
      <c r="AE3164" s="166"/>
      <c r="AF3164" s="166"/>
      <c r="AG3164" s="166"/>
      <c r="AH3164" s="166"/>
      <c r="AI3164" s="166"/>
      <c r="AJ3164" s="166"/>
      <c r="AK3164" s="166"/>
      <c r="AL3164" s="166"/>
      <c r="AM3164" s="166"/>
      <c r="AN3164" s="166"/>
      <c r="AO3164" s="166"/>
      <c r="AP3164" s="166"/>
      <c r="AQ3164" s="166"/>
      <c r="AR3164" s="166"/>
      <c r="AS3164" s="166"/>
      <c r="AT3164" s="166"/>
      <c r="AU3164" s="166"/>
      <c r="AV3164" s="166"/>
      <c r="AW3164" s="166"/>
      <c r="AX3164" s="166"/>
      <c r="AY3164" s="166"/>
    </row>
    <row r="3165" spans="1:51" s="115" customFormat="1" ht="12.75" customHeight="1" x14ac:dyDescent="0.25">
      <c r="A3165" s="156">
        <v>42916</v>
      </c>
      <c r="B3165" s="157" t="s">
        <v>1474</v>
      </c>
      <c r="C3165" s="158" t="s">
        <v>1514</v>
      </c>
      <c r="D3165" s="158" t="s">
        <v>1249</v>
      </c>
      <c r="E3165" s="158"/>
      <c r="F3165" s="159">
        <v>40</v>
      </c>
      <c r="G3165" s="160" t="s">
        <v>1429</v>
      </c>
      <c r="H3165" s="160" t="s">
        <v>1950</v>
      </c>
      <c r="I3165" s="166"/>
      <c r="J3165" s="166"/>
      <c r="K3165" s="166"/>
      <c r="L3165" s="166"/>
      <c r="M3165" s="166"/>
      <c r="N3165" s="166"/>
      <c r="O3165" s="166"/>
      <c r="P3165" s="166"/>
      <c r="Q3165" s="166"/>
      <c r="R3165" s="166"/>
      <c r="S3165" s="166"/>
      <c r="T3165" s="166"/>
      <c r="U3165" s="166"/>
      <c r="V3165" s="166"/>
      <c r="W3165" s="166"/>
      <c r="X3165" s="166"/>
      <c r="Y3165" s="166"/>
      <c r="Z3165" s="166"/>
      <c r="AA3165" s="166"/>
      <c r="AB3165" s="166"/>
      <c r="AC3165" s="166"/>
      <c r="AD3165" s="166"/>
      <c r="AE3165" s="166"/>
      <c r="AF3165" s="166"/>
      <c r="AG3165" s="166"/>
      <c r="AH3165" s="166"/>
      <c r="AI3165" s="166"/>
      <c r="AJ3165" s="166"/>
      <c r="AK3165" s="166"/>
      <c r="AL3165" s="166"/>
      <c r="AM3165" s="166"/>
      <c r="AN3165" s="166"/>
      <c r="AO3165" s="166"/>
      <c r="AP3165" s="166"/>
      <c r="AQ3165" s="166"/>
      <c r="AR3165" s="166"/>
      <c r="AS3165" s="166"/>
      <c r="AT3165" s="166"/>
      <c r="AU3165" s="166"/>
      <c r="AV3165" s="166"/>
      <c r="AW3165" s="166"/>
      <c r="AX3165" s="166"/>
      <c r="AY3165" s="166"/>
    </row>
    <row r="3166" spans="1:51" s="115" customFormat="1" ht="12.75" customHeight="1" x14ac:dyDescent="0.25">
      <c r="A3166" s="161">
        <v>42919</v>
      </c>
      <c r="B3166" s="162" t="s">
        <v>1474</v>
      </c>
      <c r="C3166" s="163" t="s">
        <v>965</v>
      </c>
      <c r="D3166" s="163" t="s">
        <v>1249</v>
      </c>
      <c r="E3166" s="163"/>
      <c r="F3166" s="164">
        <v>350</v>
      </c>
      <c r="G3166" s="165" t="s">
        <v>1323</v>
      </c>
      <c r="H3166" s="165" t="s">
        <v>1922</v>
      </c>
      <c r="I3166" s="166"/>
      <c r="J3166" s="166"/>
      <c r="K3166" s="166"/>
      <c r="L3166" s="166"/>
      <c r="M3166" s="166"/>
      <c r="N3166" s="166"/>
      <c r="O3166" s="166"/>
      <c r="P3166" s="166"/>
      <c r="Q3166" s="166"/>
      <c r="R3166" s="166"/>
      <c r="S3166" s="166"/>
      <c r="T3166" s="166"/>
      <c r="U3166" s="166"/>
      <c r="V3166" s="166"/>
      <c r="W3166" s="166"/>
      <c r="X3166" s="166"/>
      <c r="Y3166" s="166"/>
      <c r="Z3166" s="166"/>
      <c r="AA3166" s="166"/>
      <c r="AB3166" s="166"/>
      <c r="AC3166" s="166"/>
      <c r="AD3166" s="166"/>
      <c r="AE3166" s="166"/>
      <c r="AF3166" s="166"/>
      <c r="AG3166" s="166"/>
      <c r="AH3166" s="166"/>
      <c r="AI3166" s="166"/>
      <c r="AJ3166" s="166"/>
      <c r="AK3166" s="166"/>
      <c r="AL3166" s="166"/>
      <c r="AM3166" s="166"/>
      <c r="AN3166" s="166"/>
      <c r="AO3166" s="166"/>
      <c r="AP3166" s="166"/>
      <c r="AQ3166" s="166"/>
      <c r="AR3166" s="166"/>
      <c r="AS3166" s="166"/>
      <c r="AT3166" s="166"/>
      <c r="AU3166" s="166"/>
      <c r="AV3166" s="166"/>
      <c r="AW3166" s="166"/>
      <c r="AX3166" s="166"/>
      <c r="AY3166" s="166"/>
    </row>
    <row r="3167" spans="1:51" s="115" customFormat="1" ht="12.75" customHeight="1" x14ac:dyDescent="0.25">
      <c r="A3167" s="156">
        <v>42921</v>
      </c>
      <c r="B3167" s="157" t="s">
        <v>1474</v>
      </c>
      <c r="C3167" s="158" t="s">
        <v>61</v>
      </c>
      <c r="D3167" s="158" t="s">
        <v>1249</v>
      </c>
      <c r="E3167" s="158"/>
      <c r="F3167" s="159">
        <v>271</v>
      </c>
      <c r="G3167" s="160" t="s">
        <v>1323</v>
      </c>
      <c r="H3167" s="160" t="s">
        <v>1921</v>
      </c>
      <c r="I3167" s="166"/>
      <c r="J3167" s="166"/>
      <c r="K3167" s="166"/>
      <c r="L3167" s="166"/>
      <c r="M3167" s="166"/>
      <c r="N3167" s="166"/>
      <c r="O3167" s="166"/>
      <c r="P3167" s="166"/>
      <c r="Q3167" s="166"/>
      <c r="R3167" s="166"/>
      <c r="S3167" s="166"/>
      <c r="T3167" s="166"/>
      <c r="U3167" s="166"/>
      <c r="V3167" s="166"/>
      <c r="W3167" s="166"/>
      <c r="X3167" s="166"/>
      <c r="Y3167" s="166"/>
      <c r="Z3167" s="166"/>
      <c r="AA3167" s="166"/>
      <c r="AB3167" s="166"/>
      <c r="AC3167" s="166"/>
      <c r="AD3167" s="166"/>
      <c r="AE3167" s="166"/>
      <c r="AF3167" s="166"/>
      <c r="AG3167" s="166"/>
      <c r="AH3167" s="166"/>
      <c r="AI3167" s="166"/>
      <c r="AJ3167" s="166"/>
      <c r="AK3167" s="166"/>
      <c r="AL3167" s="166"/>
      <c r="AM3167" s="166"/>
      <c r="AN3167" s="166"/>
      <c r="AO3167" s="166"/>
      <c r="AP3167" s="166"/>
      <c r="AQ3167" s="166"/>
      <c r="AR3167" s="166"/>
      <c r="AS3167" s="166"/>
      <c r="AT3167" s="166"/>
      <c r="AU3167" s="166"/>
      <c r="AV3167" s="166"/>
      <c r="AW3167" s="166"/>
      <c r="AX3167" s="166"/>
      <c r="AY3167" s="166"/>
    </row>
    <row r="3168" spans="1:51" s="115" customFormat="1" ht="12.75" customHeight="1" x14ac:dyDescent="0.25">
      <c r="A3168" s="161">
        <v>42927</v>
      </c>
      <c r="B3168" s="162" t="s">
        <v>1474</v>
      </c>
      <c r="C3168" s="163" t="s">
        <v>1490</v>
      </c>
      <c r="D3168" s="163" t="s">
        <v>1249</v>
      </c>
      <c r="E3168" s="163"/>
      <c r="F3168" s="164">
        <v>800</v>
      </c>
      <c r="G3168" s="165" t="s">
        <v>1430</v>
      </c>
      <c r="H3168" s="165" t="s">
        <v>1966</v>
      </c>
      <c r="I3168" s="166"/>
      <c r="J3168" s="166"/>
      <c r="K3168" s="166"/>
      <c r="L3168" s="166"/>
      <c r="M3168" s="166"/>
      <c r="N3168" s="166"/>
      <c r="O3168" s="166"/>
      <c r="P3168" s="166"/>
      <c r="Q3168" s="166"/>
      <c r="R3168" s="166"/>
      <c r="S3168" s="166"/>
      <c r="T3168" s="166"/>
      <c r="U3168" s="166"/>
      <c r="V3168" s="166"/>
      <c r="W3168" s="166"/>
      <c r="X3168" s="166"/>
      <c r="Y3168" s="166"/>
      <c r="Z3168" s="166"/>
      <c r="AA3168" s="166"/>
      <c r="AB3168" s="166"/>
      <c r="AC3168" s="166"/>
      <c r="AD3168" s="166"/>
      <c r="AE3168" s="166"/>
      <c r="AF3168" s="166"/>
      <c r="AG3168" s="166"/>
      <c r="AH3168" s="166"/>
      <c r="AI3168" s="166"/>
      <c r="AJ3168" s="166"/>
      <c r="AK3168" s="166"/>
      <c r="AL3168" s="166"/>
      <c r="AM3168" s="166"/>
      <c r="AN3168" s="166"/>
      <c r="AO3168" s="166"/>
      <c r="AP3168" s="166"/>
      <c r="AQ3168" s="166"/>
      <c r="AR3168" s="166"/>
      <c r="AS3168" s="166"/>
      <c r="AT3168" s="166"/>
      <c r="AU3168" s="166"/>
      <c r="AV3168" s="166"/>
      <c r="AW3168" s="166"/>
      <c r="AX3168" s="166"/>
      <c r="AY3168" s="166"/>
    </row>
    <row r="3169" spans="1:51" s="115" customFormat="1" ht="12.75" customHeight="1" x14ac:dyDescent="0.25">
      <c r="A3169" s="156">
        <v>42930</v>
      </c>
      <c r="B3169" s="157" t="s">
        <v>1473</v>
      </c>
      <c r="C3169" s="158" t="s">
        <v>89</v>
      </c>
      <c r="D3169" s="158" t="s">
        <v>1249</v>
      </c>
      <c r="E3169" s="158"/>
      <c r="F3169" s="159">
        <v>374.94600000000003</v>
      </c>
      <c r="G3169" s="160" t="s">
        <v>1323</v>
      </c>
      <c r="H3169" s="160" t="s">
        <v>1922</v>
      </c>
      <c r="I3169" s="166"/>
      <c r="J3169" s="166"/>
      <c r="K3169" s="166"/>
      <c r="L3169" s="166"/>
      <c r="M3169" s="166"/>
      <c r="N3169" s="166"/>
      <c r="O3169" s="166"/>
      <c r="P3169" s="166"/>
      <c r="Q3169" s="166"/>
      <c r="R3169" s="166"/>
      <c r="S3169" s="166"/>
      <c r="T3169" s="166"/>
      <c r="U3169" s="166"/>
      <c r="V3169" s="166"/>
      <c r="W3169" s="166"/>
      <c r="X3169" s="166"/>
      <c r="Y3169" s="166"/>
      <c r="Z3169" s="166"/>
      <c r="AA3169" s="166"/>
      <c r="AB3169" s="166"/>
      <c r="AC3169" s="166"/>
      <c r="AD3169" s="166"/>
      <c r="AE3169" s="166"/>
      <c r="AF3169" s="166"/>
      <c r="AG3169" s="166"/>
      <c r="AH3169" s="166"/>
      <c r="AI3169" s="166"/>
      <c r="AJ3169" s="166"/>
      <c r="AK3169" s="166"/>
      <c r="AL3169" s="166"/>
      <c r="AM3169" s="166"/>
      <c r="AN3169" s="166"/>
      <c r="AO3169" s="166"/>
      <c r="AP3169" s="166"/>
      <c r="AQ3169" s="166"/>
      <c r="AR3169" s="166"/>
      <c r="AS3169" s="166"/>
      <c r="AT3169" s="166"/>
      <c r="AU3169" s="166"/>
      <c r="AV3169" s="166"/>
      <c r="AW3169" s="166"/>
      <c r="AX3169" s="166"/>
      <c r="AY3169" s="166"/>
    </row>
    <row r="3170" spans="1:51" s="115" customFormat="1" ht="12.75" customHeight="1" x14ac:dyDescent="0.25">
      <c r="A3170" s="161">
        <v>42933</v>
      </c>
      <c r="B3170" s="162" t="s">
        <v>1474</v>
      </c>
      <c r="C3170" s="163" t="s">
        <v>512</v>
      </c>
      <c r="D3170" s="163" t="s">
        <v>1249</v>
      </c>
      <c r="E3170" s="163"/>
      <c r="F3170" s="164">
        <v>100</v>
      </c>
      <c r="G3170" s="165" t="s">
        <v>1431</v>
      </c>
      <c r="H3170" s="165" t="s">
        <v>2503</v>
      </c>
      <c r="I3170" s="166"/>
      <c r="J3170" s="166"/>
      <c r="K3170" s="166"/>
      <c r="L3170" s="166"/>
      <c r="M3170" s="166"/>
      <c r="N3170" s="166"/>
      <c r="O3170" s="166"/>
      <c r="P3170" s="166"/>
      <c r="Q3170" s="166"/>
      <c r="R3170" s="166"/>
      <c r="S3170" s="166"/>
      <c r="T3170" s="166"/>
      <c r="U3170" s="166"/>
      <c r="V3170" s="166"/>
      <c r="W3170" s="166"/>
      <c r="X3170" s="166"/>
      <c r="Y3170" s="166"/>
      <c r="Z3170" s="166"/>
      <c r="AA3170" s="166"/>
      <c r="AB3170" s="166"/>
      <c r="AC3170" s="166"/>
      <c r="AD3170" s="166"/>
      <c r="AE3170" s="166"/>
      <c r="AF3170" s="166"/>
      <c r="AG3170" s="166"/>
      <c r="AH3170" s="166"/>
      <c r="AI3170" s="166"/>
      <c r="AJ3170" s="166"/>
      <c r="AK3170" s="166"/>
      <c r="AL3170" s="166"/>
      <c r="AM3170" s="166"/>
      <c r="AN3170" s="166"/>
      <c r="AO3170" s="166"/>
      <c r="AP3170" s="166"/>
      <c r="AQ3170" s="166"/>
      <c r="AR3170" s="166"/>
      <c r="AS3170" s="166"/>
      <c r="AT3170" s="166"/>
      <c r="AU3170" s="166"/>
      <c r="AV3170" s="166"/>
      <c r="AW3170" s="166"/>
      <c r="AX3170" s="166"/>
      <c r="AY3170" s="166"/>
    </row>
    <row r="3171" spans="1:51" s="115" customFormat="1" ht="12.75" customHeight="1" x14ac:dyDescent="0.25">
      <c r="A3171" s="156">
        <v>42933</v>
      </c>
      <c r="B3171" s="157" t="s">
        <v>1474</v>
      </c>
      <c r="C3171" s="158" t="s">
        <v>1491</v>
      </c>
      <c r="D3171" s="158" t="s">
        <v>1249</v>
      </c>
      <c r="E3171" s="158"/>
      <c r="F3171" s="159">
        <v>420</v>
      </c>
      <c r="G3171" s="160" t="s">
        <v>1323</v>
      </c>
      <c r="H3171" s="160" t="s">
        <v>1920</v>
      </c>
      <c r="I3171" s="166"/>
      <c r="J3171" s="166"/>
      <c r="K3171" s="166"/>
      <c r="L3171" s="166"/>
      <c r="M3171" s="166"/>
      <c r="N3171" s="166"/>
      <c r="O3171" s="166"/>
      <c r="P3171" s="166"/>
      <c r="Q3171" s="166"/>
      <c r="R3171" s="166"/>
      <c r="S3171" s="166"/>
      <c r="T3171" s="166"/>
      <c r="U3171" s="166"/>
      <c r="V3171" s="166"/>
      <c r="W3171" s="166"/>
      <c r="X3171" s="166"/>
      <c r="Y3171" s="166"/>
      <c r="Z3171" s="166"/>
      <c r="AA3171" s="166"/>
      <c r="AB3171" s="166"/>
      <c r="AC3171" s="166"/>
      <c r="AD3171" s="166"/>
      <c r="AE3171" s="166"/>
      <c r="AF3171" s="166"/>
      <c r="AG3171" s="166"/>
      <c r="AH3171" s="166"/>
      <c r="AI3171" s="166"/>
      <c r="AJ3171" s="166"/>
      <c r="AK3171" s="166"/>
      <c r="AL3171" s="166"/>
      <c r="AM3171" s="166"/>
      <c r="AN3171" s="166"/>
      <c r="AO3171" s="166"/>
      <c r="AP3171" s="166"/>
      <c r="AQ3171" s="166"/>
      <c r="AR3171" s="166"/>
      <c r="AS3171" s="166"/>
      <c r="AT3171" s="166"/>
      <c r="AU3171" s="166"/>
      <c r="AV3171" s="166"/>
      <c r="AW3171" s="166"/>
      <c r="AX3171" s="166"/>
      <c r="AY3171" s="166"/>
    </row>
    <row r="3172" spans="1:51" s="115" customFormat="1" ht="12.75" customHeight="1" x14ac:dyDescent="0.25">
      <c r="A3172" s="161">
        <v>42933</v>
      </c>
      <c r="B3172" s="162" t="s">
        <v>1474</v>
      </c>
      <c r="C3172" s="163" t="s">
        <v>1458</v>
      </c>
      <c r="D3172" s="163" t="s">
        <v>1249</v>
      </c>
      <c r="E3172" s="163"/>
      <c r="F3172" s="164">
        <v>46.21</v>
      </c>
      <c r="G3172" s="165" t="s">
        <v>1323</v>
      </c>
      <c r="H3172" s="165" t="s">
        <v>1920</v>
      </c>
      <c r="I3172" s="166"/>
      <c r="J3172" s="166"/>
      <c r="K3172" s="166"/>
      <c r="L3172" s="166"/>
      <c r="M3172" s="166"/>
      <c r="N3172" s="166"/>
      <c r="O3172" s="166"/>
      <c r="P3172" s="166"/>
      <c r="Q3172" s="166"/>
      <c r="R3172" s="166"/>
      <c r="S3172" s="166"/>
      <c r="T3172" s="166"/>
      <c r="U3172" s="166"/>
      <c r="V3172" s="166"/>
      <c r="W3172" s="166"/>
      <c r="X3172" s="166"/>
      <c r="Y3172" s="166"/>
      <c r="Z3172" s="166"/>
      <c r="AA3172" s="166"/>
      <c r="AB3172" s="166"/>
      <c r="AC3172" s="166"/>
      <c r="AD3172" s="166"/>
      <c r="AE3172" s="166"/>
      <c r="AF3172" s="166"/>
      <c r="AG3172" s="166"/>
      <c r="AH3172" s="166"/>
      <c r="AI3172" s="166"/>
      <c r="AJ3172" s="166"/>
      <c r="AK3172" s="166"/>
      <c r="AL3172" s="166"/>
      <c r="AM3172" s="166"/>
      <c r="AN3172" s="166"/>
      <c r="AO3172" s="166"/>
      <c r="AP3172" s="166"/>
      <c r="AQ3172" s="166"/>
      <c r="AR3172" s="166"/>
      <c r="AS3172" s="166"/>
      <c r="AT3172" s="166"/>
      <c r="AU3172" s="166"/>
      <c r="AV3172" s="166"/>
      <c r="AW3172" s="166"/>
      <c r="AX3172" s="166"/>
      <c r="AY3172" s="166"/>
    </row>
    <row r="3173" spans="1:51" s="115" customFormat="1" ht="12.75" customHeight="1" x14ac:dyDescent="0.25">
      <c r="A3173" s="156">
        <v>42935</v>
      </c>
      <c r="B3173" s="157" t="s">
        <v>1474</v>
      </c>
      <c r="C3173" s="158" t="s">
        <v>157</v>
      </c>
      <c r="D3173" s="158" t="s">
        <v>1249</v>
      </c>
      <c r="E3173" s="158"/>
      <c r="F3173" s="159">
        <v>700</v>
      </c>
      <c r="G3173" s="160" t="s">
        <v>1319</v>
      </c>
      <c r="H3173" s="160" t="s">
        <v>1934</v>
      </c>
      <c r="I3173" s="166"/>
      <c r="J3173" s="166"/>
      <c r="K3173" s="166"/>
      <c r="L3173" s="166"/>
      <c r="M3173" s="166"/>
      <c r="N3173" s="166"/>
      <c r="O3173" s="166"/>
      <c r="P3173" s="166"/>
      <c r="Q3173" s="166"/>
      <c r="R3173" s="166"/>
      <c r="S3173" s="166"/>
      <c r="T3173" s="166"/>
      <c r="U3173" s="166"/>
      <c r="V3173" s="166"/>
      <c r="W3173" s="166"/>
      <c r="X3173" s="166"/>
      <c r="Y3173" s="166"/>
      <c r="Z3173" s="166"/>
      <c r="AA3173" s="166"/>
      <c r="AB3173" s="166"/>
      <c r="AC3173" s="166"/>
      <c r="AD3173" s="166"/>
      <c r="AE3173" s="166"/>
      <c r="AF3173" s="166"/>
      <c r="AG3173" s="166"/>
      <c r="AH3173" s="166"/>
      <c r="AI3173" s="166"/>
      <c r="AJ3173" s="166"/>
      <c r="AK3173" s="166"/>
      <c r="AL3173" s="166"/>
      <c r="AM3173" s="166"/>
      <c r="AN3173" s="166"/>
      <c r="AO3173" s="166"/>
      <c r="AP3173" s="166"/>
      <c r="AQ3173" s="166"/>
      <c r="AR3173" s="166"/>
      <c r="AS3173" s="166"/>
      <c r="AT3173" s="166"/>
      <c r="AU3173" s="166"/>
      <c r="AV3173" s="166"/>
      <c r="AW3173" s="166"/>
      <c r="AX3173" s="166"/>
      <c r="AY3173" s="166"/>
    </row>
    <row r="3174" spans="1:51" s="115" customFormat="1" ht="12.75" customHeight="1" x14ac:dyDescent="0.25">
      <c r="A3174" s="161">
        <v>42937</v>
      </c>
      <c r="B3174" s="162" t="s">
        <v>1474</v>
      </c>
      <c r="C3174" s="163" t="s">
        <v>71</v>
      </c>
      <c r="D3174" s="163" t="s">
        <v>1249</v>
      </c>
      <c r="E3174" s="163"/>
      <c r="F3174" s="164">
        <v>250</v>
      </c>
      <c r="G3174" s="165" t="s">
        <v>1912</v>
      </c>
      <c r="H3174" s="165" t="s">
        <v>2503</v>
      </c>
      <c r="I3174" s="166"/>
      <c r="J3174" s="166"/>
      <c r="K3174" s="166"/>
      <c r="L3174" s="166"/>
      <c r="M3174" s="166"/>
      <c r="N3174" s="166"/>
      <c r="O3174" s="166"/>
      <c r="P3174" s="166"/>
      <c r="Q3174" s="166"/>
      <c r="R3174" s="166"/>
      <c r="S3174" s="166"/>
      <c r="T3174" s="166"/>
      <c r="U3174" s="166"/>
      <c r="V3174" s="166"/>
      <c r="W3174" s="166"/>
      <c r="X3174" s="166"/>
      <c r="Y3174" s="166"/>
      <c r="Z3174" s="166"/>
      <c r="AA3174" s="166"/>
      <c r="AB3174" s="166"/>
      <c r="AC3174" s="166"/>
      <c r="AD3174" s="166"/>
      <c r="AE3174" s="166"/>
      <c r="AF3174" s="166"/>
      <c r="AG3174" s="166"/>
      <c r="AH3174" s="166"/>
      <c r="AI3174" s="166"/>
      <c r="AJ3174" s="166"/>
      <c r="AK3174" s="166"/>
      <c r="AL3174" s="166"/>
      <c r="AM3174" s="166"/>
      <c r="AN3174" s="166"/>
      <c r="AO3174" s="166"/>
      <c r="AP3174" s="166"/>
      <c r="AQ3174" s="166"/>
      <c r="AR3174" s="166"/>
      <c r="AS3174" s="166"/>
      <c r="AT3174" s="166"/>
      <c r="AU3174" s="166"/>
      <c r="AV3174" s="166"/>
      <c r="AW3174" s="166"/>
      <c r="AX3174" s="166"/>
      <c r="AY3174" s="166"/>
    </row>
    <row r="3175" spans="1:51" s="115" customFormat="1" ht="12.75" customHeight="1" x14ac:dyDescent="0.25">
      <c r="A3175" s="156">
        <v>42937</v>
      </c>
      <c r="B3175" s="157" t="s">
        <v>1474</v>
      </c>
      <c r="C3175" s="158" t="s">
        <v>964</v>
      </c>
      <c r="D3175" s="158" t="s">
        <v>1249</v>
      </c>
      <c r="E3175" s="158"/>
      <c r="F3175" s="159">
        <v>270</v>
      </c>
      <c r="G3175" s="160" t="s">
        <v>1585</v>
      </c>
      <c r="H3175" s="160" t="s">
        <v>1958</v>
      </c>
      <c r="I3175" s="166"/>
      <c r="J3175" s="166"/>
      <c r="K3175" s="166"/>
      <c r="L3175" s="166"/>
      <c r="M3175" s="166"/>
      <c r="N3175" s="166"/>
      <c r="O3175" s="166"/>
      <c r="P3175" s="166"/>
      <c r="Q3175" s="166"/>
      <c r="R3175" s="166"/>
      <c r="S3175" s="166"/>
      <c r="T3175" s="166"/>
      <c r="U3175" s="166"/>
      <c r="V3175" s="166"/>
      <c r="W3175" s="166"/>
      <c r="X3175" s="166"/>
      <c r="Y3175" s="166"/>
      <c r="Z3175" s="166"/>
      <c r="AA3175" s="166"/>
      <c r="AB3175" s="166"/>
      <c r="AC3175" s="166"/>
      <c r="AD3175" s="166"/>
      <c r="AE3175" s="166"/>
      <c r="AF3175" s="166"/>
      <c r="AG3175" s="166"/>
      <c r="AH3175" s="166"/>
      <c r="AI3175" s="166"/>
      <c r="AJ3175" s="166"/>
      <c r="AK3175" s="166"/>
      <c r="AL3175" s="166"/>
      <c r="AM3175" s="166"/>
      <c r="AN3175" s="166"/>
      <c r="AO3175" s="166"/>
      <c r="AP3175" s="166"/>
      <c r="AQ3175" s="166"/>
      <c r="AR3175" s="166"/>
      <c r="AS3175" s="166"/>
      <c r="AT3175" s="166"/>
      <c r="AU3175" s="166"/>
      <c r="AV3175" s="166"/>
      <c r="AW3175" s="166"/>
      <c r="AX3175" s="166"/>
      <c r="AY3175" s="166"/>
    </row>
    <row r="3176" spans="1:51" s="115" customFormat="1" ht="12.75" customHeight="1" x14ac:dyDescent="0.25">
      <c r="A3176" s="161">
        <v>42941</v>
      </c>
      <c r="B3176" s="162" t="s">
        <v>1474</v>
      </c>
      <c r="C3176" s="163" t="s">
        <v>977</v>
      </c>
      <c r="D3176" s="163" t="s">
        <v>1249</v>
      </c>
      <c r="E3176" s="163"/>
      <c r="F3176" s="164">
        <v>99.7</v>
      </c>
      <c r="G3176" s="165" t="s">
        <v>1323</v>
      </c>
      <c r="H3176" s="165" t="s">
        <v>1920</v>
      </c>
      <c r="I3176" s="166"/>
      <c r="J3176" s="166"/>
      <c r="K3176" s="166"/>
      <c r="L3176" s="166"/>
      <c r="M3176" s="166"/>
      <c r="N3176" s="166"/>
      <c r="O3176" s="166"/>
      <c r="P3176" s="166"/>
      <c r="Q3176" s="166"/>
      <c r="R3176" s="166"/>
      <c r="S3176" s="166"/>
      <c r="T3176" s="166"/>
      <c r="U3176" s="166"/>
      <c r="V3176" s="166"/>
      <c r="W3176" s="166"/>
      <c r="X3176" s="166"/>
      <c r="Y3176" s="166"/>
      <c r="Z3176" s="166"/>
      <c r="AA3176" s="166"/>
      <c r="AB3176" s="166"/>
      <c r="AC3176" s="166"/>
      <c r="AD3176" s="166"/>
      <c r="AE3176" s="166"/>
      <c r="AF3176" s="166"/>
      <c r="AG3176" s="166"/>
      <c r="AH3176" s="166"/>
      <c r="AI3176" s="166"/>
      <c r="AJ3176" s="166"/>
      <c r="AK3176" s="166"/>
      <c r="AL3176" s="166"/>
      <c r="AM3176" s="166"/>
      <c r="AN3176" s="166"/>
      <c r="AO3176" s="166"/>
      <c r="AP3176" s="166"/>
      <c r="AQ3176" s="166"/>
      <c r="AR3176" s="166"/>
      <c r="AS3176" s="166"/>
      <c r="AT3176" s="166"/>
      <c r="AU3176" s="166"/>
      <c r="AV3176" s="166"/>
      <c r="AW3176" s="166"/>
      <c r="AX3176" s="166"/>
      <c r="AY3176" s="166"/>
    </row>
    <row r="3177" spans="1:51" s="115" customFormat="1" ht="12.75" customHeight="1" x14ac:dyDescent="0.25">
      <c r="A3177" s="156">
        <v>42942</v>
      </c>
      <c r="B3177" s="157" t="s">
        <v>1473</v>
      </c>
      <c r="C3177" s="158" t="s">
        <v>94</v>
      </c>
      <c r="D3177" s="158" t="s">
        <v>1249</v>
      </c>
      <c r="E3177" s="158"/>
      <c r="F3177" s="159">
        <v>716.51400000000001</v>
      </c>
      <c r="G3177" s="160" t="s">
        <v>1321</v>
      </c>
      <c r="H3177" s="160" t="s">
        <v>1943</v>
      </c>
      <c r="I3177" s="166"/>
      <c r="J3177" s="166"/>
      <c r="K3177" s="166"/>
      <c r="L3177" s="166"/>
      <c r="M3177" s="166"/>
      <c r="N3177" s="166"/>
      <c r="O3177" s="166"/>
      <c r="P3177" s="166"/>
      <c r="Q3177" s="166"/>
      <c r="R3177" s="166"/>
      <c r="S3177" s="166"/>
      <c r="T3177" s="166"/>
      <c r="U3177" s="166"/>
      <c r="V3177" s="166"/>
      <c r="W3177" s="166"/>
      <c r="X3177" s="166"/>
      <c r="Y3177" s="166"/>
      <c r="Z3177" s="166"/>
      <c r="AA3177" s="166"/>
      <c r="AB3177" s="166"/>
      <c r="AC3177" s="166"/>
      <c r="AD3177" s="166"/>
      <c r="AE3177" s="166"/>
      <c r="AF3177" s="166"/>
      <c r="AG3177" s="166"/>
      <c r="AH3177" s="166"/>
      <c r="AI3177" s="166"/>
      <c r="AJ3177" s="166"/>
      <c r="AK3177" s="166"/>
      <c r="AL3177" s="166"/>
      <c r="AM3177" s="166"/>
      <c r="AN3177" s="166"/>
      <c r="AO3177" s="166"/>
      <c r="AP3177" s="166"/>
      <c r="AQ3177" s="166"/>
      <c r="AR3177" s="166"/>
      <c r="AS3177" s="166"/>
      <c r="AT3177" s="166"/>
      <c r="AU3177" s="166"/>
      <c r="AV3177" s="166"/>
      <c r="AW3177" s="166"/>
      <c r="AX3177" s="166"/>
      <c r="AY3177" s="166"/>
    </row>
    <row r="3178" spans="1:51" s="115" customFormat="1" ht="12.75" customHeight="1" x14ac:dyDescent="0.25">
      <c r="A3178" s="161">
        <v>42942</v>
      </c>
      <c r="B3178" s="162" t="s">
        <v>1474</v>
      </c>
      <c r="C3178" s="163" t="s">
        <v>32</v>
      </c>
      <c r="D3178" s="163" t="s">
        <v>1249</v>
      </c>
      <c r="E3178" s="163"/>
      <c r="F3178" s="164">
        <v>4988.8190000000004</v>
      </c>
      <c r="G3178" s="165" t="s">
        <v>1320</v>
      </c>
      <c r="H3178" s="165" t="s">
        <v>2503</v>
      </c>
      <c r="I3178" s="166"/>
      <c r="J3178" s="166"/>
      <c r="K3178" s="166"/>
      <c r="L3178" s="166"/>
      <c r="M3178" s="166"/>
      <c r="N3178" s="166"/>
      <c r="O3178" s="166"/>
      <c r="P3178" s="166"/>
      <c r="Q3178" s="166"/>
      <c r="R3178" s="166"/>
      <c r="S3178" s="166"/>
      <c r="T3178" s="166"/>
      <c r="U3178" s="166"/>
      <c r="V3178" s="166"/>
      <c r="W3178" s="166"/>
      <c r="X3178" s="166"/>
      <c r="Y3178" s="166"/>
      <c r="Z3178" s="166"/>
      <c r="AA3178" s="166"/>
      <c r="AB3178" s="166"/>
      <c r="AC3178" s="166"/>
      <c r="AD3178" s="166"/>
      <c r="AE3178" s="166"/>
      <c r="AF3178" s="166"/>
      <c r="AG3178" s="166"/>
      <c r="AH3178" s="166"/>
      <c r="AI3178" s="166"/>
      <c r="AJ3178" s="166"/>
      <c r="AK3178" s="166"/>
      <c r="AL3178" s="166"/>
      <c r="AM3178" s="166"/>
      <c r="AN3178" s="166"/>
      <c r="AO3178" s="166"/>
      <c r="AP3178" s="166"/>
      <c r="AQ3178" s="166"/>
      <c r="AR3178" s="166"/>
      <c r="AS3178" s="166"/>
      <c r="AT3178" s="166"/>
      <c r="AU3178" s="166"/>
      <c r="AV3178" s="166"/>
      <c r="AW3178" s="166"/>
      <c r="AX3178" s="166"/>
      <c r="AY3178" s="166"/>
    </row>
    <row r="3179" spans="1:51" s="115" customFormat="1" ht="12.75" customHeight="1" x14ac:dyDescent="0.25">
      <c r="A3179" s="156">
        <v>42943</v>
      </c>
      <c r="B3179" s="157" t="s">
        <v>1474</v>
      </c>
      <c r="C3179" s="158" t="s">
        <v>119</v>
      </c>
      <c r="D3179" s="158" t="s">
        <v>1249</v>
      </c>
      <c r="E3179" s="158"/>
      <c r="F3179" s="159">
        <v>300</v>
      </c>
      <c r="G3179" s="160" t="s">
        <v>1587</v>
      </c>
      <c r="H3179" s="160" t="s">
        <v>1930</v>
      </c>
      <c r="I3179" s="166"/>
      <c r="J3179" s="166"/>
      <c r="K3179" s="166"/>
      <c r="L3179" s="166"/>
      <c r="M3179" s="166"/>
      <c r="N3179" s="166"/>
      <c r="O3179" s="166"/>
      <c r="P3179" s="166"/>
      <c r="Q3179" s="166"/>
      <c r="R3179" s="166"/>
      <c r="S3179" s="166"/>
      <c r="T3179" s="166"/>
      <c r="U3179" s="166"/>
      <c r="V3179" s="166"/>
      <c r="W3179" s="166"/>
      <c r="X3179" s="166"/>
      <c r="Y3179" s="166"/>
      <c r="Z3179" s="166"/>
      <c r="AA3179" s="166"/>
      <c r="AB3179" s="166"/>
      <c r="AC3179" s="166"/>
      <c r="AD3179" s="166"/>
      <c r="AE3179" s="166"/>
      <c r="AF3179" s="166"/>
      <c r="AG3179" s="166"/>
      <c r="AH3179" s="166"/>
      <c r="AI3179" s="166"/>
      <c r="AJ3179" s="166"/>
      <c r="AK3179" s="166"/>
      <c r="AL3179" s="166"/>
      <c r="AM3179" s="166"/>
      <c r="AN3179" s="166"/>
      <c r="AO3179" s="166"/>
      <c r="AP3179" s="166"/>
      <c r="AQ3179" s="166"/>
      <c r="AR3179" s="166"/>
      <c r="AS3179" s="166"/>
      <c r="AT3179" s="166"/>
      <c r="AU3179" s="166"/>
      <c r="AV3179" s="166"/>
      <c r="AW3179" s="166"/>
      <c r="AX3179" s="166"/>
      <c r="AY3179" s="166"/>
    </row>
    <row r="3180" spans="1:51" s="115" customFormat="1" ht="12.75" customHeight="1" x14ac:dyDescent="0.25">
      <c r="A3180" s="161">
        <v>42943</v>
      </c>
      <c r="B3180" s="162" t="s">
        <v>1474</v>
      </c>
      <c r="C3180" s="163" t="s">
        <v>285</v>
      </c>
      <c r="D3180" s="163" t="s">
        <v>1249</v>
      </c>
      <c r="E3180" s="163"/>
      <c r="F3180" s="164">
        <v>1500</v>
      </c>
      <c r="G3180" s="165" t="s">
        <v>1587</v>
      </c>
      <c r="H3180" s="165" t="s">
        <v>1948</v>
      </c>
      <c r="I3180" s="166"/>
      <c r="J3180" s="166"/>
      <c r="K3180" s="166"/>
      <c r="L3180" s="166"/>
      <c r="M3180" s="166"/>
      <c r="N3180" s="166"/>
      <c r="O3180" s="166"/>
      <c r="P3180" s="166"/>
      <c r="Q3180" s="166"/>
      <c r="R3180" s="166"/>
      <c r="S3180" s="166"/>
      <c r="T3180" s="166"/>
      <c r="U3180" s="166"/>
      <c r="V3180" s="166"/>
      <c r="W3180" s="166"/>
      <c r="X3180" s="166"/>
      <c r="Y3180" s="166"/>
      <c r="Z3180" s="166"/>
      <c r="AA3180" s="166"/>
      <c r="AB3180" s="166"/>
      <c r="AC3180" s="166"/>
      <c r="AD3180" s="166"/>
      <c r="AE3180" s="166"/>
      <c r="AF3180" s="166"/>
      <c r="AG3180" s="166"/>
      <c r="AH3180" s="166"/>
      <c r="AI3180" s="166"/>
      <c r="AJ3180" s="166"/>
      <c r="AK3180" s="166"/>
      <c r="AL3180" s="166"/>
      <c r="AM3180" s="166"/>
      <c r="AN3180" s="166"/>
      <c r="AO3180" s="166"/>
      <c r="AP3180" s="166"/>
      <c r="AQ3180" s="166"/>
      <c r="AR3180" s="166"/>
      <c r="AS3180" s="166"/>
      <c r="AT3180" s="166"/>
      <c r="AU3180" s="166"/>
      <c r="AV3180" s="166"/>
      <c r="AW3180" s="166"/>
      <c r="AX3180" s="166"/>
      <c r="AY3180" s="166"/>
    </row>
    <row r="3181" spans="1:51" s="115" customFormat="1" ht="12.75" customHeight="1" x14ac:dyDescent="0.25">
      <c r="A3181" s="156">
        <v>42944</v>
      </c>
      <c r="B3181" s="157" t="s">
        <v>1474</v>
      </c>
      <c r="C3181" s="158" t="s">
        <v>188</v>
      </c>
      <c r="D3181" s="158" t="s">
        <v>1249</v>
      </c>
      <c r="E3181" s="158"/>
      <c r="F3181" s="159">
        <v>1400</v>
      </c>
      <c r="G3181" s="160" t="s">
        <v>1585</v>
      </c>
      <c r="H3181" s="160" t="s">
        <v>1958</v>
      </c>
      <c r="I3181" s="166"/>
      <c r="J3181" s="166"/>
      <c r="K3181" s="166"/>
      <c r="L3181" s="166"/>
      <c r="M3181" s="166"/>
      <c r="N3181" s="166"/>
      <c r="O3181" s="166"/>
      <c r="P3181" s="166"/>
      <c r="Q3181" s="166"/>
      <c r="R3181" s="166"/>
      <c r="S3181" s="166"/>
      <c r="T3181" s="166"/>
      <c r="U3181" s="166"/>
      <c r="V3181" s="166"/>
      <c r="W3181" s="166"/>
      <c r="X3181" s="166"/>
      <c r="Y3181" s="166"/>
      <c r="Z3181" s="166"/>
      <c r="AA3181" s="166"/>
      <c r="AB3181" s="166"/>
      <c r="AC3181" s="166"/>
      <c r="AD3181" s="166"/>
      <c r="AE3181" s="166"/>
      <c r="AF3181" s="166"/>
      <c r="AG3181" s="166"/>
      <c r="AH3181" s="166"/>
      <c r="AI3181" s="166"/>
      <c r="AJ3181" s="166"/>
      <c r="AK3181" s="166"/>
      <c r="AL3181" s="166"/>
      <c r="AM3181" s="166"/>
      <c r="AN3181" s="166"/>
      <c r="AO3181" s="166"/>
      <c r="AP3181" s="166"/>
      <c r="AQ3181" s="166"/>
      <c r="AR3181" s="166"/>
      <c r="AS3181" s="166"/>
      <c r="AT3181" s="166"/>
      <c r="AU3181" s="166"/>
      <c r="AV3181" s="166"/>
      <c r="AW3181" s="166"/>
      <c r="AX3181" s="166"/>
      <c r="AY3181" s="166"/>
    </row>
    <row r="3182" spans="1:51" s="115" customFormat="1" ht="12.75" customHeight="1" x14ac:dyDescent="0.25">
      <c r="A3182" s="161">
        <v>42947</v>
      </c>
      <c r="B3182" s="162" t="s">
        <v>1474</v>
      </c>
      <c r="C3182" s="163" t="s">
        <v>1461</v>
      </c>
      <c r="D3182" s="163" t="s">
        <v>1249</v>
      </c>
      <c r="E3182" s="163"/>
      <c r="F3182" s="164">
        <v>248.251</v>
      </c>
      <c r="G3182" s="165" t="s">
        <v>1431</v>
      </c>
      <c r="H3182" s="165" t="s">
        <v>2503</v>
      </c>
      <c r="I3182" s="166"/>
      <c r="J3182" s="166"/>
      <c r="K3182" s="166"/>
      <c r="L3182" s="166"/>
      <c r="M3182" s="166"/>
      <c r="N3182" s="166"/>
      <c r="O3182" s="166"/>
      <c r="P3182" s="166"/>
      <c r="Q3182" s="166"/>
      <c r="R3182" s="166"/>
      <c r="S3182" s="166"/>
      <c r="T3182" s="166"/>
      <c r="U3182" s="166"/>
      <c r="V3182" s="166"/>
      <c r="W3182" s="166"/>
      <c r="X3182" s="166"/>
      <c r="Y3182" s="166"/>
      <c r="Z3182" s="166"/>
      <c r="AA3182" s="166"/>
      <c r="AB3182" s="166"/>
      <c r="AC3182" s="166"/>
      <c r="AD3182" s="166"/>
      <c r="AE3182" s="166"/>
      <c r="AF3182" s="166"/>
      <c r="AG3182" s="166"/>
      <c r="AH3182" s="166"/>
      <c r="AI3182" s="166"/>
      <c r="AJ3182" s="166"/>
      <c r="AK3182" s="166"/>
      <c r="AL3182" s="166"/>
      <c r="AM3182" s="166"/>
      <c r="AN3182" s="166"/>
      <c r="AO3182" s="166"/>
      <c r="AP3182" s="166"/>
      <c r="AQ3182" s="166"/>
      <c r="AR3182" s="166"/>
      <c r="AS3182" s="166"/>
      <c r="AT3182" s="166"/>
      <c r="AU3182" s="166"/>
      <c r="AV3182" s="166"/>
      <c r="AW3182" s="166"/>
      <c r="AX3182" s="166"/>
      <c r="AY3182" s="166"/>
    </row>
    <row r="3183" spans="1:51" s="115" customFormat="1" ht="12.75" customHeight="1" x14ac:dyDescent="0.25">
      <c r="A3183" s="156">
        <v>42947</v>
      </c>
      <c r="B3183" s="157" t="s">
        <v>1474</v>
      </c>
      <c r="C3183" s="158" t="s">
        <v>1462</v>
      </c>
      <c r="D3183" s="158" t="s">
        <v>1249</v>
      </c>
      <c r="E3183" s="158"/>
      <c r="F3183" s="159">
        <v>329.31299999999999</v>
      </c>
      <c r="G3183" s="160" t="s">
        <v>1431</v>
      </c>
      <c r="H3183" s="160" t="s">
        <v>2503</v>
      </c>
      <c r="I3183" s="166"/>
      <c r="J3183" s="166"/>
      <c r="K3183" s="166"/>
      <c r="L3183" s="166"/>
      <c r="M3183" s="166"/>
      <c r="N3183" s="166"/>
      <c r="O3183" s="166"/>
      <c r="P3183" s="166"/>
      <c r="Q3183" s="166"/>
      <c r="R3183" s="166"/>
      <c r="S3183" s="166"/>
      <c r="T3183" s="166"/>
      <c r="U3183" s="166"/>
      <c r="V3183" s="166"/>
      <c r="W3183" s="166"/>
      <c r="X3183" s="166"/>
      <c r="Y3183" s="166"/>
      <c r="Z3183" s="166"/>
      <c r="AA3183" s="166"/>
      <c r="AB3183" s="166"/>
      <c r="AC3183" s="166"/>
      <c r="AD3183" s="166"/>
      <c r="AE3183" s="166"/>
      <c r="AF3183" s="166"/>
      <c r="AG3183" s="166"/>
      <c r="AH3183" s="166"/>
      <c r="AI3183" s="166"/>
      <c r="AJ3183" s="166"/>
      <c r="AK3183" s="166"/>
      <c r="AL3183" s="166"/>
      <c r="AM3183" s="166"/>
      <c r="AN3183" s="166"/>
      <c r="AO3183" s="166"/>
      <c r="AP3183" s="166"/>
      <c r="AQ3183" s="166"/>
      <c r="AR3183" s="166"/>
      <c r="AS3183" s="166"/>
      <c r="AT3183" s="166"/>
      <c r="AU3183" s="166"/>
      <c r="AV3183" s="166"/>
      <c r="AW3183" s="166"/>
      <c r="AX3183" s="166"/>
      <c r="AY3183" s="166"/>
    </row>
    <row r="3184" spans="1:51" s="115" customFormat="1" ht="12.75" customHeight="1" x14ac:dyDescent="0.25">
      <c r="A3184" s="161">
        <v>42948</v>
      </c>
      <c r="B3184" s="162" t="s">
        <v>1474</v>
      </c>
      <c r="C3184" s="163" t="s">
        <v>622</v>
      </c>
      <c r="D3184" s="163" t="s">
        <v>1249</v>
      </c>
      <c r="E3184" s="163"/>
      <c r="F3184" s="164">
        <v>155</v>
      </c>
      <c r="G3184" s="165" t="s">
        <v>1325</v>
      </c>
      <c r="H3184" s="165" t="s">
        <v>1936</v>
      </c>
      <c r="I3184" s="166"/>
      <c r="J3184" s="166"/>
      <c r="K3184" s="166"/>
      <c r="L3184" s="166"/>
      <c r="M3184" s="166"/>
      <c r="N3184" s="166"/>
      <c r="O3184" s="166"/>
      <c r="P3184" s="166"/>
      <c r="Q3184" s="166"/>
      <c r="R3184" s="166"/>
      <c r="S3184" s="166"/>
      <c r="T3184" s="166"/>
      <c r="U3184" s="166"/>
      <c r="V3184" s="166"/>
      <c r="W3184" s="166"/>
      <c r="X3184" s="166"/>
      <c r="Y3184" s="166"/>
      <c r="Z3184" s="166"/>
      <c r="AA3184" s="166"/>
      <c r="AB3184" s="166"/>
      <c r="AC3184" s="166"/>
      <c r="AD3184" s="166"/>
      <c r="AE3184" s="166"/>
      <c r="AF3184" s="166"/>
      <c r="AG3184" s="166"/>
      <c r="AH3184" s="166"/>
      <c r="AI3184" s="166"/>
      <c r="AJ3184" s="166"/>
      <c r="AK3184" s="166"/>
      <c r="AL3184" s="166"/>
      <c r="AM3184" s="166"/>
      <c r="AN3184" s="166"/>
      <c r="AO3184" s="166"/>
      <c r="AP3184" s="166"/>
      <c r="AQ3184" s="166"/>
      <c r="AR3184" s="166"/>
      <c r="AS3184" s="166"/>
      <c r="AT3184" s="166"/>
      <c r="AU3184" s="166"/>
      <c r="AV3184" s="166"/>
      <c r="AW3184" s="166"/>
      <c r="AX3184" s="166"/>
      <c r="AY3184" s="166"/>
    </row>
    <row r="3185" spans="1:51" s="115" customFormat="1" ht="12.75" customHeight="1" x14ac:dyDescent="0.25">
      <c r="A3185" s="156">
        <v>42955</v>
      </c>
      <c r="B3185" s="157" t="s">
        <v>1474</v>
      </c>
      <c r="C3185" s="158" t="s">
        <v>45</v>
      </c>
      <c r="D3185" s="158" t="s">
        <v>1249</v>
      </c>
      <c r="E3185" s="158"/>
      <c r="F3185" s="159">
        <v>400</v>
      </c>
      <c r="G3185" s="160" t="s">
        <v>1585</v>
      </c>
      <c r="H3185" s="160" t="s">
        <v>1958</v>
      </c>
      <c r="I3185" s="166"/>
      <c r="J3185" s="166"/>
      <c r="K3185" s="166"/>
      <c r="L3185" s="166"/>
      <c r="M3185" s="166"/>
      <c r="N3185" s="166"/>
      <c r="O3185" s="166"/>
      <c r="P3185" s="166"/>
      <c r="Q3185" s="166"/>
      <c r="R3185" s="166"/>
      <c r="S3185" s="166"/>
      <c r="T3185" s="166"/>
      <c r="U3185" s="166"/>
      <c r="V3185" s="166"/>
      <c r="W3185" s="166"/>
      <c r="X3185" s="166"/>
      <c r="Y3185" s="166"/>
      <c r="Z3185" s="166"/>
      <c r="AA3185" s="166"/>
      <c r="AB3185" s="166"/>
      <c r="AC3185" s="166"/>
      <c r="AD3185" s="166"/>
      <c r="AE3185" s="166"/>
      <c r="AF3185" s="166"/>
      <c r="AG3185" s="166"/>
      <c r="AH3185" s="166"/>
      <c r="AI3185" s="166"/>
      <c r="AJ3185" s="166"/>
      <c r="AK3185" s="166"/>
      <c r="AL3185" s="166"/>
      <c r="AM3185" s="166"/>
      <c r="AN3185" s="166"/>
      <c r="AO3185" s="166"/>
      <c r="AP3185" s="166"/>
      <c r="AQ3185" s="166"/>
      <c r="AR3185" s="166"/>
      <c r="AS3185" s="166"/>
      <c r="AT3185" s="166"/>
      <c r="AU3185" s="166"/>
      <c r="AV3185" s="166"/>
      <c r="AW3185" s="166"/>
      <c r="AX3185" s="166"/>
      <c r="AY3185" s="166"/>
    </row>
    <row r="3186" spans="1:51" s="115" customFormat="1" ht="12.75" customHeight="1" x14ac:dyDescent="0.25">
      <c r="A3186" s="161">
        <v>42956</v>
      </c>
      <c r="B3186" s="162" t="s">
        <v>1474</v>
      </c>
      <c r="C3186" s="163" t="s">
        <v>1492</v>
      </c>
      <c r="D3186" s="163" t="s">
        <v>1249</v>
      </c>
      <c r="E3186" s="163"/>
      <c r="F3186" s="164">
        <v>300</v>
      </c>
      <c r="G3186" s="165" t="s">
        <v>1323</v>
      </c>
      <c r="H3186" s="165" t="s">
        <v>1921</v>
      </c>
      <c r="I3186" s="166"/>
      <c r="J3186" s="166"/>
      <c r="K3186" s="166"/>
      <c r="L3186" s="166"/>
      <c r="M3186" s="166"/>
      <c r="N3186" s="166"/>
      <c r="O3186" s="166"/>
      <c r="P3186" s="166"/>
      <c r="Q3186" s="166"/>
      <c r="R3186" s="166"/>
      <c r="S3186" s="166"/>
      <c r="T3186" s="166"/>
      <c r="U3186" s="166"/>
      <c r="V3186" s="166"/>
      <c r="W3186" s="166"/>
      <c r="X3186" s="166"/>
      <c r="Y3186" s="166"/>
      <c r="Z3186" s="166"/>
      <c r="AA3186" s="166"/>
      <c r="AB3186" s="166"/>
      <c r="AC3186" s="166"/>
      <c r="AD3186" s="166"/>
      <c r="AE3186" s="166"/>
      <c r="AF3186" s="166"/>
      <c r="AG3186" s="166"/>
      <c r="AH3186" s="166"/>
      <c r="AI3186" s="166"/>
      <c r="AJ3186" s="166"/>
      <c r="AK3186" s="166"/>
      <c r="AL3186" s="166"/>
      <c r="AM3186" s="166"/>
      <c r="AN3186" s="166"/>
      <c r="AO3186" s="166"/>
      <c r="AP3186" s="166"/>
      <c r="AQ3186" s="166"/>
      <c r="AR3186" s="166"/>
      <c r="AS3186" s="166"/>
      <c r="AT3186" s="166"/>
      <c r="AU3186" s="166"/>
      <c r="AV3186" s="166"/>
      <c r="AW3186" s="166"/>
      <c r="AX3186" s="166"/>
      <c r="AY3186" s="166"/>
    </row>
    <row r="3187" spans="1:51" s="115" customFormat="1" ht="12.75" customHeight="1" x14ac:dyDescent="0.25">
      <c r="A3187" s="156">
        <v>42957</v>
      </c>
      <c r="B3187" s="157" t="s">
        <v>1474</v>
      </c>
      <c r="C3187" s="158" t="s">
        <v>63</v>
      </c>
      <c r="D3187" s="158" t="s">
        <v>1249</v>
      </c>
      <c r="E3187" s="158"/>
      <c r="F3187" s="159">
        <v>260</v>
      </c>
      <c r="G3187" s="160" t="s">
        <v>1587</v>
      </c>
      <c r="H3187" s="160" t="s">
        <v>1939</v>
      </c>
      <c r="I3187" s="166"/>
      <c r="J3187" s="166"/>
      <c r="K3187" s="166"/>
      <c r="L3187" s="166"/>
      <c r="M3187" s="166"/>
      <c r="N3187" s="166"/>
      <c r="O3187" s="166"/>
      <c r="P3187" s="166"/>
      <c r="Q3187" s="166"/>
      <c r="R3187" s="166"/>
      <c r="S3187" s="166"/>
      <c r="T3187" s="166"/>
      <c r="U3187" s="166"/>
      <c r="V3187" s="166"/>
      <c r="W3187" s="166"/>
      <c r="X3187" s="166"/>
      <c r="Y3187" s="166"/>
      <c r="Z3187" s="166"/>
      <c r="AA3187" s="166"/>
      <c r="AB3187" s="166"/>
      <c r="AC3187" s="166"/>
      <c r="AD3187" s="166"/>
      <c r="AE3187" s="166"/>
      <c r="AF3187" s="166"/>
      <c r="AG3187" s="166"/>
      <c r="AH3187" s="166"/>
      <c r="AI3187" s="166"/>
      <c r="AJ3187" s="166"/>
      <c r="AK3187" s="166"/>
      <c r="AL3187" s="166"/>
      <c r="AM3187" s="166"/>
      <c r="AN3187" s="166"/>
      <c r="AO3187" s="166"/>
      <c r="AP3187" s="166"/>
      <c r="AQ3187" s="166"/>
      <c r="AR3187" s="166"/>
      <c r="AS3187" s="166"/>
      <c r="AT3187" s="166"/>
      <c r="AU3187" s="166"/>
      <c r="AV3187" s="166"/>
      <c r="AW3187" s="166"/>
      <c r="AX3187" s="166"/>
      <c r="AY3187" s="166"/>
    </row>
    <row r="3188" spans="1:51" s="115" customFormat="1" ht="12.75" customHeight="1" x14ac:dyDescent="0.25">
      <c r="A3188" s="161">
        <v>42957</v>
      </c>
      <c r="B3188" s="162" t="s">
        <v>1474</v>
      </c>
      <c r="C3188" s="163" t="s">
        <v>315</v>
      </c>
      <c r="D3188" s="163" t="s">
        <v>1249</v>
      </c>
      <c r="E3188" s="163"/>
      <c r="F3188" s="164">
        <v>200</v>
      </c>
      <c r="G3188" s="165" t="s">
        <v>1430</v>
      </c>
      <c r="H3188" s="165" t="s">
        <v>1966</v>
      </c>
      <c r="I3188" s="166"/>
      <c r="J3188" s="166"/>
      <c r="K3188" s="166"/>
      <c r="L3188" s="166"/>
      <c r="M3188" s="166"/>
      <c r="N3188" s="166"/>
      <c r="O3188" s="166"/>
      <c r="P3188" s="166"/>
      <c r="Q3188" s="166"/>
      <c r="R3188" s="166"/>
      <c r="S3188" s="166"/>
      <c r="T3188" s="166"/>
      <c r="U3188" s="166"/>
      <c r="V3188" s="166"/>
      <c r="W3188" s="166"/>
      <c r="X3188" s="166"/>
      <c r="Y3188" s="166"/>
      <c r="Z3188" s="166"/>
      <c r="AA3188" s="166"/>
      <c r="AB3188" s="166"/>
      <c r="AC3188" s="166"/>
      <c r="AD3188" s="166"/>
      <c r="AE3188" s="166"/>
      <c r="AF3188" s="166"/>
      <c r="AG3188" s="166"/>
      <c r="AH3188" s="166"/>
      <c r="AI3188" s="166"/>
      <c r="AJ3188" s="166"/>
      <c r="AK3188" s="166"/>
      <c r="AL3188" s="166"/>
      <c r="AM3188" s="166"/>
      <c r="AN3188" s="166"/>
      <c r="AO3188" s="166"/>
      <c r="AP3188" s="166"/>
      <c r="AQ3188" s="166"/>
      <c r="AR3188" s="166"/>
      <c r="AS3188" s="166"/>
      <c r="AT3188" s="166"/>
      <c r="AU3188" s="166"/>
      <c r="AV3188" s="166"/>
      <c r="AW3188" s="166"/>
      <c r="AX3188" s="166"/>
      <c r="AY3188" s="166"/>
    </row>
    <row r="3189" spans="1:51" s="115" customFormat="1" ht="12.75" customHeight="1" x14ac:dyDescent="0.25">
      <c r="A3189" s="156">
        <v>42958</v>
      </c>
      <c r="B3189" s="157" t="s">
        <v>1474</v>
      </c>
      <c r="C3189" s="158" t="s">
        <v>1006</v>
      </c>
      <c r="D3189" s="158" t="s">
        <v>1249</v>
      </c>
      <c r="E3189" s="158"/>
      <c r="F3189" s="159">
        <v>220</v>
      </c>
      <c r="G3189" s="160" t="s">
        <v>1323</v>
      </c>
      <c r="H3189" s="160" t="s">
        <v>1921</v>
      </c>
      <c r="I3189" s="166"/>
      <c r="J3189" s="166"/>
      <c r="K3189" s="166"/>
      <c r="L3189" s="166"/>
      <c r="M3189" s="166"/>
      <c r="N3189" s="166"/>
      <c r="O3189" s="166"/>
      <c r="P3189" s="166"/>
      <c r="Q3189" s="166"/>
      <c r="R3189" s="166"/>
      <c r="S3189" s="166"/>
      <c r="T3189" s="166"/>
      <c r="U3189" s="166"/>
      <c r="V3189" s="166"/>
      <c r="W3189" s="166"/>
      <c r="X3189" s="166"/>
      <c r="Y3189" s="166"/>
      <c r="Z3189" s="166"/>
      <c r="AA3189" s="166"/>
      <c r="AB3189" s="166"/>
      <c r="AC3189" s="166"/>
      <c r="AD3189" s="166"/>
      <c r="AE3189" s="166"/>
      <c r="AF3189" s="166"/>
      <c r="AG3189" s="166"/>
      <c r="AH3189" s="166"/>
      <c r="AI3189" s="166"/>
      <c r="AJ3189" s="166"/>
      <c r="AK3189" s="166"/>
      <c r="AL3189" s="166"/>
      <c r="AM3189" s="166"/>
      <c r="AN3189" s="166"/>
      <c r="AO3189" s="166"/>
      <c r="AP3189" s="166"/>
      <c r="AQ3189" s="166"/>
      <c r="AR3189" s="166"/>
      <c r="AS3189" s="166"/>
      <c r="AT3189" s="166"/>
      <c r="AU3189" s="166"/>
      <c r="AV3189" s="166"/>
      <c r="AW3189" s="166"/>
      <c r="AX3189" s="166"/>
      <c r="AY3189" s="166"/>
    </row>
    <row r="3190" spans="1:51" s="115" customFormat="1" ht="12.75" customHeight="1" x14ac:dyDescent="0.25">
      <c r="A3190" s="161">
        <v>42958</v>
      </c>
      <c r="B3190" s="162" t="s">
        <v>1474</v>
      </c>
      <c r="C3190" s="163" t="s">
        <v>127</v>
      </c>
      <c r="D3190" s="163" t="s">
        <v>1249</v>
      </c>
      <c r="E3190" s="163"/>
      <c r="F3190" s="164">
        <v>88</v>
      </c>
      <c r="G3190" s="165" t="s">
        <v>1324</v>
      </c>
      <c r="H3190" s="165" t="s">
        <v>1937</v>
      </c>
      <c r="I3190" s="166"/>
      <c r="J3190" s="166"/>
      <c r="K3190" s="166"/>
      <c r="L3190" s="166"/>
      <c r="M3190" s="166"/>
      <c r="N3190" s="166"/>
      <c r="O3190" s="166"/>
      <c r="P3190" s="166"/>
      <c r="Q3190" s="166"/>
      <c r="R3190" s="166"/>
      <c r="S3190" s="166"/>
      <c r="T3190" s="166"/>
      <c r="U3190" s="166"/>
      <c r="V3190" s="166"/>
      <c r="W3190" s="166"/>
      <c r="X3190" s="166"/>
      <c r="Y3190" s="166"/>
      <c r="Z3190" s="166"/>
      <c r="AA3190" s="166"/>
      <c r="AB3190" s="166"/>
      <c r="AC3190" s="166"/>
      <c r="AD3190" s="166"/>
      <c r="AE3190" s="166"/>
      <c r="AF3190" s="166"/>
      <c r="AG3190" s="166"/>
      <c r="AH3190" s="166"/>
      <c r="AI3190" s="166"/>
      <c r="AJ3190" s="166"/>
      <c r="AK3190" s="166"/>
      <c r="AL3190" s="166"/>
      <c r="AM3190" s="166"/>
      <c r="AN3190" s="166"/>
      <c r="AO3190" s="166"/>
      <c r="AP3190" s="166"/>
      <c r="AQ3190" s="166"/>
      <c r="AR3190" s="166"/>
      <c r="AS3190" s="166"/>
      <c r="AT3190" s="166"/>
      <c r="AU3190" s="166"/>
      <c r="AV3190" s="166"/>
      <c r="AW3190" s="166"/>
      <c r="AX3190" s="166"/>
      <c r="AY3190" s="166"/>
    </row>
    <row r="3191" spans="1:51" s="115" customFormat="1" ht="12.75" customHeight="1" x14ac:dyDescent="0.25">
      <c r="A3191" s="156">
        <v>42964</v>
      </c>
      <c r="B3191" s="157" t="s">
        <v>1474</v>
      </c>
      <c r="C3191" s="158" t="s">
        <v>2025</v>
      </c>
      <c r="D3191" s="158" t="s">
        <v>1249</v>
      </c>
      <c r="E3191" s="158"/>
      <c r="F3191" s="159">
        <v>160</v>
      </c>
      <c r="G3191" s="160" t="s">
        <v>1323</v>
      </c>
      <c r="H3191" s="160" t="s">
        <v>1920</v>
      </c>
      <c r="I3191" s="166"/>
      <c r="J3191" s="166"/>
      <c r="K3191" s="166"/>
      <c r="L3191" s="166"/>
      <c r="M3191" s="166"/>
      <c r="N3191" s="166"/>
      <c r="O3191" s="166"/>
      <c r="P3191" s="166"/>
      <c r="Q3191" s="166"/>
      <c r="R3191" s="166"/>
      <c r="S3191" s="166"/>
      <c r="T3191" s="166"/>
      <c r="U3191" s="166"/>
      <c r="V3191" s="166"/>
      <c r="W3191" s="166"/>
      <c r="X3191" s="166"/>
      <c r="Y3191" s="166"/>
      <c r="Z3191" s="166"/>
      <c r="AA3191" s="166"/>
      <c r="AB3191" s="166"/>
      <c r="AC3191" s="166"/>
      <c r="AD3191" s="166"/>
      <c r="AE3191" s="166"/>
      <c r="AF3191" s="166"/>
      <c r="AG3191" s="166"/>
      <c r="AH3191" s="166"/>
      <c r="AI3191" s="166"/>
      <c r="AJ3191" s="166"/>
      <c r="AK3191" s="166"/>
      <c r="AL3191" s="166"/>
      <c r="AM3191" s="166"/>
      <c r="AN3191" s="166"/>
      <c r="AO3191" s="166"/>
      <c r="AP3191" s="166"/>
      <c r="AQ3191" s="166"/>
      <c r="AR3191" s="166"/>
      <c r="AS3191" s="166"/>
      <c r="AT3191" s="166"/>
      <c r="AU3191" s="166"/>
      <c r="AV3191" s="166"/>
      <c r="AW3191" s="166"/>
      <c r="AX3191" s="166"/>
      <c r="AY3191" s="166"/>
    </row>
    <row r="3192" spans="1:51" s="115" customFormat="1" ht="12.75" customHeight="1" x14ac:dyDescent="0.25">
      <c r="A3192" s="161">
        <v>42965</v>
      </c>
      <c r="B3192" s="162" t="s">
        <v>1474</v>
      </c>
      <c r="C3192" s="163" t="s">
        <v>2026</v>
      </c>
      <c r="D3192" s="163" t="s">
        <v>1249</v>
      </c>
      <c r="E3192" s="163"/>
      <c r="F3192" s="164">
        <v>38.640999999999998</v>
      </c>
      <c r="G3192" s="165" t="s">
        <v>1324</v>
      </c>
      <c r="H3192" s="165" t="s">
        <v>1937</v>
      </c>
      <c r="I3192" s="166"/>
      <c r="J3192" s="166"/>
      <c r="K3192" s="166"/>
      <c r="L3192" s="166"/>
      <c r="M3192" s="166"/>
      <c r="N3192" s="166"/>
      <c r="O3192" s="166"/>
      <c r="P3192" s="166"/>
      <c r="Q3192" s="166"/>
      <c r="R3192" s="166"/>
      <c r="S3192" s="166"/>
      <c r="T3192" s="166"/>
      <c r="U3192" s="166"/>
      <c r="V3192" s="166"/>
      <c r="W3192" s="166"/>
      <c r="X3192" s="166"/>
      <c r="Y3192" s="166"/>
      <c r="Z3192" s="166"/>
      <c r="AA3192" s="166"/>
      <c r="AB3192" s="166"/>
      <c r="AC3192" s="166"/>
      <c r="AD3192" s="166"/>
      <c r="AE3192" s="166"/>
      <c r="AF3192" s="166"/>
      <c r="AG3192" s="166"/>
      <c r="AH3192" s="166"/>
      <c r="AI3192" s="166"/>
      <c r="AJ3192" s="166"/>
      <c r="AK3192" s="166"/>
      <c r="AL3192" s="166"/>
      <c r="AM3192" s="166"/>
      <c r="AN3192" s="166"/>
      <c r="AO3192" s="166"/>
      <c r="AP3192" s="166"/>
      <c r="AQ3192" s="166"/>
      <c r="AR3192" s="166"/>
      <c r="AS3192" s="166"/>
      <c r="AT3192" s="166"/>
      <c r="AU3192" s="166"/>
      <c r="AV3192" s="166"/>
      <c r="AW3192" s="166"/>
      <c r="AX3192" s="166"/>
      <c r="AY3192" s="166"/>
    </row>
    <row r="3193" spans="1:51" s="115" customFormat="1" ht="12.75" customHeight="1" x14ac:dyDescent="0.25">
      <c r="A3193" s="156">
        <v>42969</v>
      </c>
      <c r="B3193" s="157" t="s">
        <v>1474</v>
      </c>
      <c r="C3193" s="158" t="s">
        <v>531</v>
      </c>
      <c r="D3193" s="158" t="s">
        <v>1249</v>
      </c>
      <c r="E3193" s="158"/>
      <c r="F3193" s="159">
        <v>1000</v>
      </c>
      <c r="G3193" s="160" t="s">
        <v>1585</v>
      </c>
      <c r="H3193" s="160" t="s">
        <v>1958</v>
      </c>
      <c r="I3193" s="166"/>
      <c r="J3193" s="166"/>
      <c r="K3193" s="166"/>
      <c r="L3193" s="166"/>
      <c r="M3193" s="166"/>
      <c r="N3193" s="166"/>
      <c r="O3193" s="166"/>
      <c r="P3193" s="166"/>
      <c r="Q3193" s="166"/>
      <c r="R3193" s="166"/>
      <c r="S3193" s="166"/>
      <c r="T3193" s="166"/>
      <c r="U3193" s="166"/>
      <c r="V3193" s="166"/>
      <c r="W3193" s="166"/>
      <c r="X3193" s="166"/>
      <c r="Y3193" s="166"/>
      <c r="Z3193" s="166"/>
      <c r="AA3193" s="166"/>
      <c r="AB3193" s="166"/>
      <c r="AC3193" s="166"/>
      <c r="AD3193" s="166"/>
      <c r="AE3193" s="166"/>
      <c r="AF3193" s="166"/>
      <c r="AG3193" s="166"/>
      <c r="AH3193" s="166"/>
      <c r="AI3193" s="166"/>
      <c r="AJ3193" s="166"/>
      <c r="AK3193" s="166"/>
      <c r="AL3193" s="166"/>
      <c r="AM3193" s="166"/>
      <c r="AN3193" s="166"/>
      <c r="AO3193" s="166"/>
      <c r="AP3193" s="166"/>
      <c r="AQ3193" s="166"/>
      <c r="AR3193" s="166"/>
      <c r="AS3193" s="166"/>
      <c r="AT3193" s="166"/>
      <c r="AU3193" s="166"/>
      <c r="AV3193" s="166"/>
      <c r="AW3193" s="166"/>
      <c r="AX3193" s="166"/>
      <c r="AY3193" s="166"/>
    </row>
    <row r="3194" spans="1:51" s="115" customFormat="1" ht="12.75" customHeight="1" x14ac:dyDescent="0.25">
      <c r="A3194" s="161">
        <v>42972</v>
      </c>
      <c r="B3194" s="162" t="s">
        <v>1474</v>
      </c>
      <c r="C3194" s="163" t="s">
        <v>67</v>
      </c>
      <c r="D3194" s="163" t="s">
        <v>1249</v>
      </c>
      <c r="E3194" s="163"/>
      <c r="F3194" s="164">
        <v>2600</v>
      </c>
      <c r="G3194" s="165" t="s">
        <v>1435</v>
      </c>
      <c r="H3194" s="165" t="s">
        <v>1973</v>
      </c>
      <c r="I3194" s="166"/>
      <c r="J3194" s="166"/>
      <c r="K3194" s="166"/>
      <c r="L3194" s="166"/>
      <c r="M3194" s="166"/>
      <c r="N3194" s="166"/>
      <c r="O3194" s="166"/>
      <c r="P3194" s="166"/>
      <c r="Q3194" s="166"/>
      <c r="R3194" s="166"/>
      <c r="S3194" s="166"/>
      <c r="T3194" s="166"/>
      <c r="U3194" s="166"/>
      <c r="V3194" s="166"/>
      <c r="W3194" s="166"/>
      <c r="X3194" s="166"/>
      <c r="Y3194" s="166"/>
      <c r="Z3194" s="166"/>
      <c r="AA3194" s="166"/>
      <c r="AB3194" s="166"/>
      <c r="AC3194" s="166"/>
      <c r="AD3194" s="166"/>
      <c r="AE3194" s="166"/>
      <c r="AF3194" s="166"/>
      <c r="AG3194" s="166"/>
      <c r="AH3194" s="166"/>
      <c r="AI3194" s="166"/>
      <c r="AJ3194" s="166"/>
      <c r="AK3194" s="166"/>
      <c r="AL3194" s="166"/>
      <c r="AM3194" s="166"/>
      <c r="AN3194" s="166"/>
      <c r="AO3194" s="166"/>
      <c r="AP3194" s="166"/>
      <c r="AQ3194" s="166"/>
      <c r="AR3194" s="166"/>
      <c r="AS3194" s="166"/>
      <c r="AT3194" s="166"/>
      <c r="AU3194" s="166"/>
      <c r="AV3194" s="166"/>
      <c r="AW3194" s="166"/>
      <c r="AX3194" s="166"/>
      <c r="AY3194" s="166"/>
    </row>
    <row r="3195" spans="1:51" s="115" customFormat="1" ht="12.75" customHeight="1" x14ac:dyDescent="0.25">
      <c r="A3195" s="156">
        <v>42976</v>
      </c>
      <c r="B3195" s="157" t="s">
        <v>1474</v>
      </c>
      <c r="C3195" s="158" t="s">
        <v>1118</v>
      </c>
      <c r="D3195" s="158" t="s">
        <v>1249</v>
      </c>
      <c r="E3195" s="158"/>
      <c r="F3195" s="159">
        <v>20</v>
      </c>
      <c r="G3195" s="160" t="s">
        <v>1322</v>
      </c>
      <c r="H3195" s="160" t="s">
        <v>1946</v>
      </c>
      <c r="I3195" s="166"/>
      <c r="J3195" s="166"/>
      <c r="K3195" s="166"/>
      <c r="L3195" s="166"/>
      <c r="M3195" s="166"/>
      <c r="N3195" s="166"/>
      <c r="O3195" s="166"/>
      <c r="P3195" s="166"/>
      <c r="Q3195" s="166"/>
      <c r="R3195" s="166"/>
      <c r="S3195" s="166"/>
      <c r="T3195" s="166"/>
      <c r="U3195" s="166"/>
      <c r="V3195" s="166"/>
      <c r="W3195" s="166"/>
      <c r="X3195" s="166"/>
      <c r="Y3195" s="166"/>
      <c r="Z3195" s="166"/>
      <c r="AA3195" s="166"/>
      <c r="AB3195" s="166"/>
      <c r="AC3195" s="166"/>
      <c r="AD3195" s="166"/>
      <c r="AE3195" s="166"/>
      <c r="AF3195" s="166"/>
      <c r="AG3195" s="166"/>
      <c r="AH3195" s="166"/>
      <c r="AI3195" s="166"/>
      <c r="AJ3195" s="166"/>
      <c r="AK3195" s="166"/>
      <c r="AL3195" s="166"/>
      <c r="AM3195" s="166"/>
      <c r="AN3195" s="166"/>
      <c r="AO3195" s="166"/>
      <c r="AP3195" s="166"/>
      <c r="AQ3195" s="166"/>
      <c r="AR3195" s="166"/>
      <c r="AS3195" s="166"/>
      <c r="AT3195" s="166"/>
      <c r="AU3195" s="166"/>
      <c r="AV3195" s="166"/>
      <c r="AW3195" s="166"/>
      <c r="AX3195" s="166"/>
      <c r="AY3195" s="166"/>
    </row>
    <row r="3196" spans="1:51" s="115" customFormat="1" ht="12.75" customHeight="1" x14ac:dyDescent="0.25">
      <c r="A3196" s="161">
        <v>42976</v>
      </c>
      <c r="B3196" s="162" t="s">
        <v>1474</v>
      </c>
      <c r="C3196" s="163" t="s">
        <v>44</v>
      </c>
      <c r="D3196" s="163" t="s">
        <v>1249</v>
      </c>
      <c r="E3196" s="163"/>
      <c r="F3196" s="164">
        <v>500</v>
      </c>
      <c r="G3196" s="165" t="s">
        <v>1912</v>
      </c>
      <c r="H3196" s="165" t="s">
        <v>2503</v>
      </c>
      <c r="I3196" s="166"/>
      <c r="J3196" s="166"/>
      <c r="K3196" s="166"/>
      <c r="L3196" s="166"/>
      <c r="M3196" s="166"/>
      <c r="N3196" s="166"/>
      <c r="O3196" s="166"/>
      <c r="P3196" s="166"/>
      <c r="Q3196" s="166"/>
      <c r="R3196" s="166"/>
      <c r="S3196" s="166"/>
      <c r="T3196" s="166"/>
      <c r="U3196" s="166"/>
      <c r="V3196" s="166"/>
      <c r="W3196" s="166"/>
      <c r="X3196" s="166"/>
      <c r="Y3196" s="166"/>
      <c r="Z3196" s="166"/>
      <c r="AA3196" s="166"/>
      <c r="AB3196" s="166"/>
      <c r="AC3196" s="166"/>
      <c r="AD3196" s="166"/>
      <c r="AE3196" s="166"/>
      <c r="AF3196" s="166"/>
      <c r="AG3196" s="166"/>
      <c r="AH3196" s="166"/>
      <c r="AI3196" s="166"/>
      <c r="AJ3196" s="166"/>
      <c r="AK3196" s="166"/>
      <c r="AL3196" s="166"/>
      <c r="AM3196" s="166"/>
      <c r="AN3196" s="166"/>
      <c r="AO3196" s="166"/>
      <c r="AP3196" s="166"/>
      <c r="AQ3196" s="166"/>
      <c r="AR3196" s="166"/>
      <c r="AS3196" s="166"/>
      <c r="AT3196" s="166"/>
      <c r="AU3196" s="166"/>
      <c r="AV3196" s="166"/>
      <c r="AW3196" s="166"/>
      <c r="AX3196" s="166"/>
      <c r="AY3196" s="166"/>
    </row>
    <row r="3197" spans="1:51" s="115" customFormat="1" ht="12.75" customHeight="1" x14ac:dyDescent="0.25">
      <c r="A3197" s="156">
        <v>42977</v>
      </c>
      <c r="B3197" s="157" t="s">
        <v>1474</v>
      </c>
      <c r="C3197" s="158" t="s">
        <v>1484</v>
      </c>
      <c r="D3197" s="158" t="s">
        <v>1249</v>
      </c>
      <c r="E3197" s="158"/>
      <c r="F3197" s="159">
        <v>360.00381800000002</v>
      </c>
      <c r="G3197" s="160" t="s">
        <v>1326</v>
      </c>
      <c r="H3197" s="160" t="s">
        <v>2503</v>
      </c>
      <c r="I3197" s="166"/>
      <c r="J3197" s="166"/>
      <c r="K3197" s="166"/>
      <c r="L3197" s="166"/>
      <c r="M3197" s="166"/>
      <c r="N3197" s="166"/>
      <c r="O3197" s="166"/>
      <c r="P3197" s="166"/>
      <c r="Q3197" s="166"/>
      <c r="R3197" s="166"/>
      <c r="S3197" s="166"/>
      <c r="T3197" s="166"/>
      <c r="U3197" s="166"/>
      <c r="V3197" s="166"/>
      <c r="W3197" s="166"/>
      <c r="X3197" s="166"/>
      <c r="Y3197" s="166"/>
      <c r="Z3197" s="166"/>
      <c r="AA3197" s="166"/>
      <c r="AB3197" s="166"/>
      <c r="AC3197" s="166"/>
      <c r="AD3197" s="166"/>
      <c r="AE3197" s="166"/>
      <c r="AF3197" s="166"/>
      <c r="AG3197" s="166"/>
      <c r="AH3197" s="166"/>
      <c r="AI3197" s="166"/>
      <c r="AJ3197" s="166"/>
      <c r="AK3197" s="166"/>
      <c r="AL3197" s="166"/>
      <c r="AM3197" s="166"/>
      <c r="AN3197" s="166"/>
      <c r="AO3197" s="166"/>
      <c r="AP3197" s="166"/>
      <c r="AQ3197" s="166"/>
      <c r="AR3197" s="166"/>
      <c r="AS3197" s="166"/>
      <c r="AT3197" s="166"/>
      <c r="AU3197" s="166"/>
      <c r="AV3197" s="166"/>
      <c r="AW3197" s="166"/>
      <c r="AX3197" s="166"/>
      <c r="AY3197" s="166"/>
    </row>
    <row r="3198" spans="1:51" s="115" customFormat="1" ht="12.75" customHeight="1" x14ac:dyDescent="0.25">
      <c r="A3198" s="161">
        <v>42978</v>
      </c>
      <c r="B3198" s="162" t="s">
        <v>1474</v>
      </c>
      <c r="C3198" s="163" t="s">
        <v>649</v>
      </c>
      <c r="D3198" s="163" t="s">
        <v>1249</v>
      </c>
      <c r="E3198" s="163"/>
      <c r="F3198" s="164">
        <v>52</v>
      </c>
      <c r="G3198" s="165" t="s">
        <v>1321</v>
      </c>
      <c r="H3198" s="165" t="s">
        <v>1961</v>
      </c>
      <c r="I3198" s="166"/>
      <c r="J3198" s="166"/>
      <c r="K3198" s="166"/>
      <c r="L3198" s="166"/>
      <c r="M3198" s="166"/>
      <c r="N3198" s="166"/>
      <c r="O3198" s="166"/>
      <c r="P3198" s="166"/>
      <c r="Q3198" s="166"/>
      <c r="R3198" s="166"/>
      <c r="S3198" s="166"/>
      <c r="T3198" s="166"/>
      <c r="U3198" s="166"/>
      <c r="V3198" s="166"/>
      <c r="W3198" s="166"/>
      <c r="X3198" s="166"/>
      <c r="Y3198" s="166"/>
      <c r="Z3198" s="166"/>
      <c r="AA3198" s="166"/>
      <c r="AB3198" s="166"/>
      <c r="AC3198" s="166"/>
      <c r="AD3198" s="166"/>
      <c r="AE3198" s="166"/>
      <c r="AF3198" s="166"/>
      <c r="AG3198" s="166"/>
      <c r="AH3198" s="166"/>
      <c r="AI3198" s="166"/>
      <c r="AJ3198" s="166"/>
      <c r="AK3198" s="166"/>
      <c r="AL3198" s="166"/>
      <c r="AM3198" s="166"/>
      <c r="AN3198" s="166"/>
      <c r="AO3198" s="166"/>
      <c r="AP3198" s="166"/>
      <c r="AQ3198" s="166"/>
      <c r="AR3198" s="166"/>
      <c r="AS3198" s="166"/>
      <c r="AT3198" s="166"/>
      <c r="AU3198" s="166"/>
      <c r="AV3198" s="166"/>
      <c r="AW3198" s="166"/>
      <c r="AX3198" s="166"/>
      <c r="AY3198" s="166"/>
    </row>
    <row r="3199" spans="1:51" s="115" customFormat="1" ht="12.75" customHeight="1" x14ac:dyDescent="0.25">
      <c r="A3199" s="156">
        <v>42979</v>
      </c>
      <c r="B3199" s="157" t="s">
        <v>1474</v>
      </c>
      <c r="C3199" s="158" t="s">
        <v>1493</v>
      </c>
      <c r="D3199" s="158" t="s">
        <v>1249</v>
      </c>
      <c r="E3199" s="158"/>
      <c r="F3199" s="159">
        <v>138.85</v>
      </c>
      <c r="G3199" s="160" t="s">
        <v>1325</v>
      </c>
      <c r="H3199" s="160" t="s">
        <v>1936</v>
      </c>
      <c r="I3199" s="166"/>
      <c r="J3199" s="166"/>
      <c r="K3199" s="166"/>
      <c r="L3199" s="166"/>
      <c r="M3199" s="166"/>
      <c r="N3199" s="166"/>
      <c r="O3199" s="166"/>
      <c r="P3199" s="166"/>
      <c r="Q3199" s="166"/>
      <c r="R3199" s="166"/>
      <c r="S3199" s="166"/>
      <c r="T3199" s="166"/>
      <c r="U3199" s="166"/>
      <c r="V3199" s="166"/>
      <c r="W3199" s="166"/>
      <c r="X3199" s="166"/>
      <c r="Y3199" s="166"/>
      <c r="Z3199" s="166"/>
      <c r="AA3199" s="166"/>
      <c r="AB3199" s="166"/>
      <c r="AC3199" s="166"/>
      <c r="AD3199" s="166"/>
      <c r="AE3199" s="166"/>
      <c r="AF3199" s="166"/>
      <c r="AG3199" s="166"/>
      <c r="AH3199" s="166"/>
      <c r="AI3199" s="166"/>
      <c r="AJ3199" s="166"/>
      <c r="AK3199" s="166"/>
      <c r="AL3199" s="166"/>
      <c r="AM3199" s="166"/>
      <c r="AN3199" s="166"/>
      <c r="AO3199" s="166"/>
      <c r="AP3199" s="166"/>
      <c r="AQ3199" s="166"/>
      <c r="AR3199" s="166"/>
      <c r="AS3199" s="166"/>
      <c r="AT3199" s="166"/>
      <c r="AU3199" s="166"/>
      <c r="AV3199" s="166"/>
      <c r="AW3199" s="166"/>
      <c r="AX3199" s="166"/>
      <c r="AY3199" s="166"/>
    </row>
    <row r="3200" spans="1:51" s="115" customFormat="1" ht="12.75" customHeight="1" x14ac:dyDescent="0.25">
      <c r="A3200" s="161">
        <v>42982</v>
      </c>
      <c r="B3200" s="162" t="s">
        <v>1474</v>
      </c>
      <c r="C3200" s="163" t="s">
        <v>1494</v>
      </c>
      <c r="D3200" s="163" t="s">
        <v>1249</v>
      </c>
      <c r="E3200" s="163"/>
      <c r="F3200" s="164">
        <v>69</v>
      </c>
      <c r="G3200" s="165" t="s">
        <v>1323</v>
      </c>
      <c r="H3200" s="165" t="s">
        <v>1920</v>
      </c>
      <c r="I3200" s="166"/>
      <c r="J3200" s="166"/>
      <c r="K3200" s="166"/>
      <c r="L3200" s="166"/>
      <c r="M3200" s="166"/>
      <c r="N3200" s="166"/>
      <c r="O3200" s="166"/>
      <c r="P3200" s="166"/>
      <c r="Q3200" s="166"/>
      <c r="R3200" s="166"/>
      <c r="S3200" s="166"/>
      <c r="T3200" s="166"/>
      <c r="U3200" s="166"/>
      <c r="V3200" s="166"/>
      <c r="W3200" s="166"/>
      <c r="X3200" s="166"/>
      <c r="Y3200" s="166"/>
      <c r="Z3200" s="166"/>
      <c r="AA3200" s="166"/>
      <c r="AB3200" s="166"/>
      <c r="AC3200" s="166"/>
      <c r="AD3200" s="166"/>
      <c r="AE3200" s="166"/>
      <c r="AF3200" s="166"/>
      <c r="AG3200" s="166"/>
      <c r="AH3200" s="166"/>
      <c r="AI3200" s="166"/>
      <c r="AJ3200" s="166"/>
      <c r="AK3200" s="166"/>
      <c r="AL3200" s="166"/>
      <c r="AM3200" s="166"/>
      <c r="AN3200" s="166"/>
      <c r="AO3200" s="166"/>
      <c r="AP3200" s="166"/>
      <c r="AQ3200" s="166"/>
      <c r="AR3200" s="166"/>
      <c r="AS3200" s="166"/>
      <c r="AT3200" s="166"/>
      <c r="AU3200" s="166"/>
      <c r="AV3200" s="166"/>
      <c r="AW3200" s="166"/>
      <c r="AX3200" s="166"/>
      <c r="AY3200" s="166"/>
    </row>
    <row r="3201" spans="1:51" s="115" customFormat="1" ht="12.75" customHeight="1" x14ac:dyDescent="0.25">
      <c r="A3201" s="156">
        <v>42982</v>
      </c>
      <c r="B3201" s="157" t="s">
        <v>1474</v>
      </c>
      <c r="C3201" s="158" t="s">
        <v>1495</v>
      </c>
      <c r="D3201" s="158" t="s">
        <v>1249</v>
      </c>
      <c r="E3201" s="158"/>
      <c r="F3201" s="159">
        <v>27</v>
      </c>
      <c r="G3201" s="160" t="s">
        <v>1323</v>
      </c>
      <c r="H3201" s="160" t="s">
        <v>1920</v>
      </c>
      <c r="I3201" s="166"/>
      <c r="J3201" s="166"/>
      <c r="K3201" s="166"/>
      <c r="L3201" s="166"/>
      <c r="M3201" s="166"/>
      <c r="N3201" s="166"/>
      <c r="O3201" s="166"/>
      <c r="P3201" s="166"/>
      <c r="Q3201" s="166"/>
      <c r="R3201" s="166"/>
      <c r="S3201" s="166"/>
      <c r="T3201" s="166"/>
      <c r="U3201" s="166"/>
      <c r="V3201" s="166"/>
      <c r="W3201" s="166"/>
      <c r="X3201" s="166"/>
      <c r="Y3201" s="166"/>
      <c r="Z3201" s="166"/>
      <c r="AA3201" s="166"/>
      <c r="AB3201" s="166"/>
      <c r="AC3201" s="166"/>
      <c r="AD3201" s="166"/>
      <c r="AE3201" s="166"/>
      <c r="AF3201" s="166"/>
      <c r="AG3201" s="166"/>
      <c r="AH3201" s="166"/>
      <c r="AI3201" s="166"/>
      <c r="AJ3201" s="166"/>
      <c r="AK3201" s="166"/>
      <c r="AL3201" s="166"/>
      <c r="AM3201" s="166"/>
      <c r="AN3201" s="166"/>
      <c r="AO3201" s="166"/>
      <c r="AP3201" s="166"/>
      <c r="AQ3201" s="166"/>
      <c r="AR3201" s="166"/>
      <c r="AS3201" s="166"/>
      <c r="AT3201" s="166"/>
      <c r="AU3201" s="166"/>
      <c r="AV3201" s="166"/>
      <c r="AW3201" s="166"/>
      <c r="AX3201" s="166"/>
      <c r="AY3201" s="166"/>
    </row>
    <row r="3202" spans="1:51" s="115" customFormat="1" ht="12.75" customHeight="1" x14ac:dyDescent="0.25">
      <c r="A3202" s="161">
        <v>42982</v>
      </c>
      <c r="B3202" s="162" t="s">
        <v>1474</v>
      </c>
      <c r="C3202" s="163" t="s">
        <v>1496</v>
      </c>
      <c r="D3202" s="163" t="s">
        <v>1249</v>
      </c>
      <c r="E3202" s="163"/>
      <c r="F3202" s="164">
        <v>54</v>
      </c>
      <c r="G3202" s="165" t="s">
        <v>1323</v>
      </c>
      <c r="H3202" s="165" t="s">
        <v>1920</v>
      </c>
      <c r="I3202" s="166"/>
      <c r="J3202" s="166"/>
      <c r="K3202" s="166"/>
      <c r="L3202" s="166"/>
      <c r="M3202" s="166"/>
      <c r="N3202" s="166"/>
      <c r="O3202" s="166"/>
      <c r="P3202" s="166"/>
      <c r="Q3202" s="166"/>
      <c r="R3202" s="166"/>
      <c r="S3202" s="166"/>
      <c r="T3202" s="166"/>
      <c r="U3202" s="166"/>
      <c r="V3202" s="166"/>
      <c r="W3202" s="166"/>
      <c r="X3202" s="166"/>
      <c r="Y3202" s="166"/>
      <c r="Z3202" s="166"/>
      <c r="AA3202" s="166"/>
      <c r="AB3202" s="166"/>
      <c r="AC3202" s="166"/>
      <c r="AD3202" s="166"/>
      <c r="AE3202" s="166"/>
      <c r="AF3202" s="166"/>
      <c r="AG3202" s="166"/>
      <c r="AH3202" s="166"/>
      <c r="AI3202" s="166"/>
      <c r="AJ3202" s="166"/>
      <c r="AK3202" s="166"/>
      <c r="AL3202" s="166"/>
      <c r="AM3202" s="166"/>
      <c r="AN3202" s="166"/>
      <c r="AO3202" s="166"/>
      <c r="AP3202" s="166"/>
      <c r="AQ3202" s="166"/>
      <c r="AR3202" s="166"/>
      <c r="AS3202" s="166"/>
      <c r="AT3202" s="166"/>
      <c r="AU3202" s="166"/>
      <c r="AV3202" s="166"/>
      <c r="AW3202" s="166"/>
      <c r="AX3202" s="166"/>
      <c r="AY3202" s="166"/>
    </row>
    <row r="3203" spans="1:51" s="115" customFormat="1" ht="12.75" customHeight="1" x14ac:dyDescent="0.25">
      <c r="A3203" s="156">
        <v>42982</v>
      </c>
      <c r="B3203" s="157" t="s">
        <v>1474</v>
      </c>
      <c r="C3203" s="158" t="s">
        <v>1497</v>
      </c>
      <c r="D3203" s="158" t="s">
        <v>1249</v>
      </c>
      <c r="E3203" s="158"/>
      <c r="F3203" s="159">
        <v>99</v>
      </c>
      <c r="G3203" s="160" t="s">
        <v>1323</v>
      </c>
      <c r="H3203" s="160" t="s">
        <v>1920</v>
      </c>
      <c r="I3203" s="166"/>
      <c r="J3203" s="166"/>
      <c r="K3203" s="166"/>
      <c r="L3203" s="166"/>
      <c r="M3203" s="166"/>
      <c r="N3203" s="166"/>
      <c r="O3203" s="166"/>
      <c r="P3203" s="166"/>
      <c r="Q3203" s="166"/>
      <c r="R3203" s="166"/>
      <c r="S3203" s="166"/>
      <c r="T3203" s="166"/>
      <c r="U3203" s="166"/>
      <c r="V3203" s="166"/>
      <c r="W3203" s="166"/>
      <c r="X3203" s="166"/>
      <c r="Y3203" s="166"/>
      <c r="Z3203" s="166"/>
      <c r="AA3203" s="166"/>
      <c r="AB3203" s="166"/>
      <c r="AC3203" s="166"/>
      <c r="AD3203" s="166"/>
      <c r="AE3203" s="166"/>
      <c r="AF3203" s="166"/>
      <c r="AG3203" s="166"/>
      <c r="AH3203" s="166"/>
      <c r="AI3203" s="166"/>
      <c r="AJ3203" s="166"/>
      <c r="AK3203" s="166"/>
      <c r="AL3203" s="166"/>
      <c r="AM3203" s="166"/>
      <c r="AN3203" s="166"/>
      <c r="AO3203" s="166"/>
      <c r="AP3203" s="166"/>
      <c r="AQ3203" s="166"/>
      <c r="AR3203" s="166"/>
      <c r="AS3203" s="166"/>
      <c r="AT3203" s="166"/>
      <c r="AU3203" s="166"/>
      <c r="AV3203" s="166"/>
      <c r="AW3203" s="166"/>
      <c r="AX3203" s="166"/>
      <c r="AY3203" s="166"/>
    </row>
    <row r="3204" spans="1:51" s="115" customFormat="1" ht="12.75" customHeight="1" x14ac:dyDescent="0.25">
      <c r="A3204" s="161">
        <v>42982</v>
      </c>
      <c r="B3204" s="162" t="s">
        <v>1474</v>
      </c>
      <c r="C3204" s="163" t="s">
        <v>1498</v>
      </c>
      <c r="D3204" s="163" t="s">
        <v>1249</v>
      </c>
      <c r="E3204" s="163"/>
      <c r="F3204" s="164">
        <v>69</v>
      </c>
      <c r="G3204" s="165" t="s">
        <v>1323</v>
      </c>
      <c r="H3204" s="165" t="s">
        <v>1920</v>
      </c>
      <c r="I3204" s="166"/>
      <c r="J3204" s="166"/>
      <c r="K3204" s="166"/>
      <c r="L3204" s="166"/>
      <c r="M3204" s="166"/>
      <c r="N3204" s="166"/>
      <c r="O3204" s="166"/>
      <c r="P3204" s="166"/>
      <c r="Q3204" s="166"/>
      <c r="R3204" s="166"/>
      <c r="S3204" s="166"/>
      <c r="T3204" s="166"/>
      <c r="U3204" s="166"/>
      <c r="V3204" s="166"/>
      <c r="W3204" s="166"/>
      <c r="X3204" s="166"/>
      <c r="Y3204" s="166"/>
      <c r="Z3204" s="166"/>
      <c r="AA3204" s="166"/>
      <c r="AB3204" s="166"/>
      <c r="AC3204" s="166"/>
      <c r="AD3204" s="166"/>
      <c r="AE3204" s="166"/>
      <c r="AF3204" s="166"/>
      <c r="AG3204" s="166"/>
      <c r="AH3204" s="166"/>
      <c r="AI3204" s="166"/>
      <c r="AJ3204" s="166"/>
      <c r="AK3204" s="166"/>
      <c r="AL3204" s="166"/>
      <c r="AM3204" s="166"/>
      <c r="AN3204" s="166"/>
      <c r="AO3204" s="166"/>
      <c r="AP3204" s="166"/>
      <c r="AQ3204" s="166"/>
      <c r="AR3204" s="166"/>
      <c r="AS3204" s="166"/>
      <c r="AT3204" s="166"/>
      <c r="AU3204" s="166"/>
      <c r="AV3204" s="166"/>
      <c r="AW3204" s="166"/>
      <c r="AX3204" s="166"/>
      <c r="AY3204" s="166"/>
    </row>
    <row r="3205" spans="1:51" s="115" customFormat="1" ht="12.75" customHeight="1" x14ac:dyDescent="0.25">
      <c r="A3205" s="156">
        <v>42982</v>
      </c>
      <c r="B3205" s="157" t="s">
        <v>1474</v>
      </c>
      <c r="C3205" s="158" t="s">
        <v>1499</v>
      </c>
      <c r="D3205" s="158" t="s">
        <v>1249</v>
      </c>
      <c r="E3205" s="158"/>
      <c r="F3205" s="159">
        <v>102</v>
      </c>
      <c r="G3205" s="160" t="s">
        <v>1323</v>
      </c>
      <c r="H3205" s="160" t="s">
        <v>1920</v>
      </c>
      <c r="I3205" s="166"/>
      <c r="J3205" s="166"/>
      <c r="K3205" s="166"/>
      <c r="L3205" s="166"/>
      <c r="M3205" s="166"/>
      <c r="N3205" s="166"/>
      <c r="O3205" s="166"/>
      <c r="P3205" s="166"/>
      <c r="Q3205" s="166"/>
      <c r="R3205" s="166"/>
      <c r="S3205" s="166"/>
      <c r="T3205" s="166"/>
      <c r="U3205" s="166"/>
      <c r="V3205" s="166"/>
      <c r="W3205" s="166"/>
      <c r="X3205" s="166"/>
      <c r="Y3205" s="166"/>
      <c r="Z3205" s="166"/>
      <c r="AA3205" s="166"/>
      <c r="AB3205" s="166"/>
      <c r="AC3205" s="166"/>
      <c r="AD3205" s="166"/>
      <c r="AE3205" s="166"/>
      <c r="AF3205" s="166"/>
      <c r="AG3205" s="166"/>
      <c r="AH3205" s="166"/>
      <c r="AI3205" s="166"/>
      <c r="AJ3205" s="166"/>
      <c r="AK3205" s="166"/>
      <c r="AL3205" s="166"/>
      <c r="AM3205" s="166"/>
      <c r="AN3205" s="166"/>
      <c r="AO3205" s="166"/>
      <c r="AP3205" s="166"/>
      <c r="AQ3205" s="166"/>
      <c r="AR3205" s="166"/>
      <c r="AS3205" s="166"/>
      <c r="AT3205" s="166"/>
      <c r="AU3205" s="166"/>
      <c r="AV3205" s="166"/>
      <c r="AW3205" s="166"/>
      <c r="AX3205" s="166"/>
      <c r="AY3205" s="166"/>
    </row>
    <row r="3206" spans="1:51" s="115" customFormat="1" ht="12.75" customHeight="1" x14ac:dyDescent="0.25">
      <c r="A3206" s="161">
        <v>42982</v>
      </c>
      <c r="B3206" s="162" t="s">
        <v>1474</v>
      </c>
      <c r="C3206" s="163" t="s">
        <v>261</v>
      </c>
      <c r="D3206" s="163" t="s">
        <v>1249</v>
      </c>
      <c r="E3206" s="163"/>
      <c r="F3206" s="164">
        <v>500</v>
      </c>
      <c r="G3206" s="165" t="s">
        <v>1323</v>
      </c>
      <c r="H3206" s="165" t="s">
        <v>1921</v>
      </c>
      <c r="I3206" s="166"/>
      <c r="J3206" s="166"/>
      <c r="K3206" s="166"/>
      <c r="L3206" s="166"/>
      <c r="M3206" s="166"/>
      <c r="N3206" s="166"/>
      <c r="O3206" s="166"/>
      <c r="P3206" s="166"/>
      <c r="Q3206" s="166"/>
      <c r="R3206" s="166"/>
      <c r="S3206" s="166"/>
      <c r="T3206" s="166"/>
      <c r="U3206" s="166"/>
      <c r="V3206" s="166"/>
      <c r="W3206" s="166"/>
      <c r="X3206" s="166"/>
      <c r="Y3206" s="166"/>
      <c r="Z3206" s="166"/>
      <c r="AA3206" s="166"/>
      <c r="AB3206" s="166"/>
      <c r="AC3206" s="166"/>
      <c r="AD3206" s="166"/>
      <c r="AE3206" s="166"/>
      <c r="AF3206" s="166"/>
      <c r="AG3206" s="166"/>
      <c r="AH3206" s="166"/>
      <c r="AI3206" s="166"/>
      <c r="AJ3206" s="166"/>
      <c r="AK3206" s="166"/>
      <c r="AL3206" s="166"/>
      <c r="AM3206" s="166"/>
      <c r="AN3206" s="166"/>
      <c r="AO3206" s="166"/>
      <c r="AP3206" s="166"/>
      <c r="AQ3206" s="166"/>
      <c r="AR3206" s="166"/>
      <c r="AS3206" s="166"/>
      <c r="AT3206" s="166"/>
      <c r="AU3206" s="166"/>
      <c r="AV3206" s="166"/>
      <c r="AW3206" s="166"/>
      <c r="AX3206" s="166"/>
      <c r="AY3206" s="166"/>
    </row>
    <row r="3207" spans="1:51" s="115" customFormat="1" ht="12.75" customHeight="1" x14ac:dyDescent="0.25">
      <c r="A3207" s="156">
        <v>42983</v>
      </c>
      <c r="B3207" s="157" t="s">
        <v>1474</v>
      </c>
      <c r="C3207" s="158" t="s">
        <v>1500</v>
      </c>
      <c r="D3207" s="158" t="s">
        <v>1249</v>
      </c>
      <c r="E3207" s="158"/>
      <c r="F3207" s="159">
        <v>350</v>
      </c>
      <c r="G3207" s="160" t="s">
        <v>1319</v>
      </c>
      <c r="H3207" s="160" t="s">
        <v>1934</v>
      </c>
      <c r="I3207" s="166"/>
      <c r="J3207" s="166"/>
      <c r="K3207" s="166"/>
      <c r="L3207" s="166"/>
      <c r="M3207" s="166"/>
      <c r="N3207" s="166"/>
      <c r="O3207" s="166"/>
      <c r="P3207" s="166"/>
      <c r="Q3207" s="166"/>
      <c r="R3207" s="166"/>
      <c r="S3207" s="166"/>
      <c r="T3207" s="166"/>
      <c r="U3207" s="166"/>
      <c r="V3207" s="166"/>
      <c r="W3207" s="166"/>
      <c r="X3207" s="166"/>
      <c r="Y3207" s="166"/>
      <c r="Z3207" s="166"/>
      <c r="AA3207" s="166"/>
      <c r="AB3207" s="166"/>
      <c r="AC3207" s="166"/>
      <c r="AD3207" s="166"/>
      <c r="AE3207" s="166"/>
      <c r="AF3207" s="166"/>
      <c r="AG3207" s="166"/>
      <c r="AH3207" s="166"/>
      <c r="AI3207" s="166"/>
      <c r="AJ3207" s="166"/>
      <c r="AK3207" s="166"/>
      <c r="AL3207" s="166"/>
      <c r="AM3207" s="166"/>
      <c r="AN3207" s="166"/>
      <c r="AO3207" s="166"/>
      <c r="AP3207" s="166"/>
      <c r="AQ3207" s="166"/>
      <c r="AR3207" s="166"/>
      <c r="AS3207" s="166"/>
      <c r="AT3207" s="166"/>
      <c r="AU3207" s="166"/>
      <c r="AV3207" s="166"/>
      <c r="AW3207" s="166"/>
      <c r="AX3207" s="166"/>
      <c r="AY3207" s="166"/>
    </row>
    <row r="3208" spans="1:51" s="115" customFormat="1" ht="12.75" customHeight="1" x14ac:dyDescent="0.25">
      <c r="A3208" s="161">
        <v>42983</v>
      </c>
      <c r="B3208" s="162" t="s">
        <v>1474</v>
      </c>
      <c r="C3208" s="163" t="s">
        <v>1572</v>
      </c>
      <c r="D3208" s="163" t="s">
        <v>1249</v>
      </c>
      <c r="E3208" s="163"/>
      <c r="F3208" s="164">
        <v>570</v>
      </c>
      <c r="G3208" s="165" t="s">
        <v>1321</v>
      </c>
      <c r="H3208" s="165" t="s">
        <v>1952</v>
      </c>
      <c r="I3208" s="166"/>
      <c r="J3208" s="166"/>
      <c r="K3208" s="166"/>
      <c r="L3208" s="166"/>
      <c r="M3208" s="166"/>
      <c r="N3208" s="166"/>
      <c r="O3208" s="166"/>
      <c r="P3208" s="166"/>
      <c r="Q3208" s="166"/>
      <c r="R3208" s="166"/>
      <c r="S3208" s="166"/>
      <c r="T3208" s="166"/>
      <c r="U3208" s="166"/>
      <c r="V3208" s="166"/>
      <c r="W3208" s="166"/>
      <c r="X3208" s="166"/>
      <c r="Y3208" s="166"/>
      <c r="Z3208" s="166"/>
      <c r="AA3208" s="166"/>
      <c r="AB3208" s="166"/>
      <c r="AC3208" s="166"/>
      <c r="AD3208" s="166"/>
      <c r="AE3208" s="166"/>
      <c r="AF3208" s="166"/>
      <c r="AG3208" s="166"/>
      <c r="AH3208" s="166"/>
      <c r="AI3208" s="166"/>
      <c r="AJ3208" s="166"/>
      <c r="AK3208" s="166"/>
      <c r="AL3208" s="166"/>
      <c r="AM3208" s="166"/>
      <c r="AN3208" s="166"/>
      <c r="AO3208" s="166"/>
      <c r="AP3208" s="166"/>
      <c r="AQ3208" s="166"/>
      <c r="AR3208" s="166"/>
      <c r="AS3208" s="166"/>
      <c r="AT3208" s="166"/>
      <c r="AU3208" s="166"/>
      <c r="AV3208" s="166"/>
      <c r="AW3208" s="166"/>
      <c r="AX3208" s="166"/>
      <c r="AY3208" s="166"/>
    </row>
    <row r="3209" spans="1:51" s="115" customFormat="1" ht="12.75" customHeight="1" x14ac:dyDescent="0.25">
      <c r="A3209" s="156">
        <v>42983</v>
      </c>
      <c r="B3209" s="157" t="s">
        <v>1474</v>
      </c>
      <c r="C3209" s="158" t="s">
        <v>2027</v>
      </c>
      <c r="D3209" s="158" t="s">
        <v>1249</v>
      </c>
      <c r="E3209" s="158"/>
      <c r="F3209" s="159">
        <v>430</v>
      </c>
      <c r="G3209" s="160" t="s">
        <v>1321</v>
      </c>
      <c r="H3209" s="160" t="s">
        <v>1952</v>
      </c>
      <c r="I3209" s="166"/>
      <c r="J3209" s="166"/>
      <c r="K3209" s="166"/>
      <c r="L3209" s="166"/>
      <c r="M3209" s="166"/>
      <c r="N3209" s="166"/>
      <c r="O3209" s="166"/>
      <c r="P3209" s="166"/>
      <c r="Q3209" s="166"/>
      <c r="R3209" s="166"/>
      <c r="S3209" s="166"/>
      <c r="T3209" s="166"/>
      <c r="U3209" s="166"/>
      <c r="V3209" s="166"/>
      <c r="W3209" s="166"/>
      <c r="X3209" s="166"/>
      <c r="Y3209" s="166"/>
      <c r="Z3209" s="166"/>
      <c r="AA3209" s="166"/>
      <c r="AB3209" s="166"/>
      <c r="AC3209" s="166"/>
      <c r="AD3209" s="166"/>
      <c r="AE3209" s="166"/>
      <c r="AF3209" s="166"/>
      <c r="AG3209" s="166"/>
      <c r="AH3209" s="166"/>
      <c r="AI3209" s="166"/>
      <c r="AJ3209" s="166"/>
      <c r="AK3209" s="166"/>
      <c r="AL3209" s="166"/>
      <c r="AM3209" s="166"/>
      <c r="AN3209" s="166"/>
      <c r="AO3209" s="166"/>
      <c r="AP3209" s="166"/>
      <c r="AQ3209" s="166"/>
      <c r="AR3209" s="166"/>
      <c r="AS3209" s="166"/>
      <c r="AT3209" s="166"/>
      <c r="AU3209" s="166"/>
      <c r="AV3209" s="166"/>
      <c r="AW3209" s="166"/>
      <c r="AX3209" s="166"/>
      <c r="AY3209" s="166"/>
    </row>
    <row r="3210" spans="1:51" s="115" customFormat="1" ht="12.75" customHeight="1" x14ac:dyDescent="0.25">
      <c r="A3210" s="161">
        <v>42984</v>
      </c>
      <c r="B3210" s="162" t="s">
        <v>1474</v>
      </c>
      <c r="C3210" s="163" t="s">
        <v>2028</v>
      </c>
      <c r="D3210" s="163" t="s">
        <v>1249</v>
      </c>
      <c r="E3210" s="163"/>
      <c r="F3210" s="164">
        <v>200</v>
      </c>
      <c r="G3210" s="165" t="s">
        <v>1429</v>
      </c>
      <c r="H3210" s="165" t="s">
        <v>1950</v>
      </c>
      <c r="I3210" s="166"/>
      <c r="J3210" s="166"/>
      <c r="K3210" s="166"/>
      <c r="L3210" s="166"/>
      <c r="M3210" s="166"/>
      <c r="N3210" s="166"/>
      <c r="O3210" s="166"/>
      <c r="P3210" s="166"/>
      <c r="Q3210" s="166"/>
      <c r="R3210" s="166"/>
      <c r="S3210" s="166"/>
      <c r="T3210" s="166"/>
      <c r="U3210" s="166"/>
      <c r="V3210" s="166"/>
      <c r="W3210" s="166"/>
      <c r="X3210" s="166"/>
      <c r="Y3210" s="166"/>
      <c r="Z3210" s="166"/>
      <c r="AA3210" s="166"/>
      <c r="AB3210" s="166"/>
      <c r="AC3210" s="166"/>
      <c r="AD3210" s="166"/>
      <c r="AE3210" s="166"/>
      <c r="AF3210" s="166"/>
      <c r="AG3210" s="166"/>
      <c r="AH3210" s="166"/>
      <c r="AI3210" s="166"/>
      <c r="AJ3210" s="166"/>
      <c r="AK3210" s="166"/>
      <c r="AL3210" s="166"/>
      <c r="AM3210" s="166"/>
      <c r="AN3210" s="166"/>
      <c r="AO3210" s="166"/>
      <c r="AP3210" s="166"/>
      <c r="AQ3210" s="166"/>
      <c r="AR3210" s="166"/>
      <c r="AS3210" s="166"/>
      <c r="AT3210" s="166"/>
      <c r="AU3210" s="166"/>
      <c r="AV3210" s="166"/>
      <c r="AW3210" s="166"/>
      <c r="AX3210" s="166"/>
      <c r="AY3210" s="166"/>
    </row>
    <row r="3211" spans="1:51" s="115" customFormat="1" ht="12.75" customHeight="1" x14ac:dyDescent="0.25">
      <c r="A3211" s="156">
        <v>42989</v>
      </c>
      <c r="B3211" s="157" t="s">
        <v>1474</v>
      </c>
      <c r="C3211" s="158" t="s">
        <v>96</v>
      </c>
      <c r="D3211" s="158" t="s">
        <v>1249</v>
      </c>
      <c r="E3211" s="158"/>
      <c r="F3211" s="159">
        <v>640</v>
      </c>
      <c r="G3211" s="160" t="s">
        <v>1323</v>
      </c>
      <c r="H3211" s="160" t="s">
        <v>1920</v>
      </c>
      <c r="I3211" s="166"/>
      <c r="J3211" s="166"/>
      <c r="K3211" s="166"/>
      <c r="L3211" s="166"/>
      <c r="M3211" s="166"/>
      <c r="N3211" s="166"/>
      <c r="O3211" s="166"/>
      <c r="P3211" s="166"/>
      <c r="Q3211" s="166"/>
      <c r="R3211" s="166"/>
      <c r="S3211" s="166"/>
      <c r="T3211" s="166"/>
      <c r="U3211" s="166"/>
      <c r="V3211" s="166"/>
      <c r="W3211" s="166"/>
      <c r="X3211" s="166"/>
      <c r="Y3211" s="166"/>
      <c r="Z3211" s="166"/>
      <c r="AA3211" s="166"/>
      <c r="AB3211" s="166"/>
      <c r="AC3211" s="166"/>
      <c r="AD3211" s="166"/>
      <c r="AE3211" s="166"/>
      <c r="AF3211" s="166"/>
      <c r="AG3211" s="166"/>
      <c r="AH3211" s="166"/>
      <c r="AI3211" s="166"/>
      <c r="AJ3211" s="166"/>
      <c r="AK3211" s="166"/>
      <c r="AL3211" s="166"/>
      <c r="AM3211" s="166"/>
      <c r="AN3211" s="166"/>
      <c r="AO3211" s="166"/>
      <c r="AP3211" s="166"/>
      <c r="AQ3211" s="166"/>
      <c r="AR3211" s="166"/>
      <c r="AS3211" s="166"/>
      <c r="AT3211" s="166"/>
      <c r="AU3211" s="166"/>
      <c r="AV3211" s="166"/>
      <c r="AW3211" s="166"/>
      <c r="AX3211" s="166"/>
      <c r="AY3211" s="166"/>
    </row>
    <row r="3212" spans="1:51" s="115" customFormat="1" ht="12.75" customHeight="1" x14ac:dyDescent="0.25">
      <c r="A3212" s="161">
        <v>42990</v>
      </c>
      <c r="B3212" s="162" t="s">
        <v>1475</v>
      </c>
      <c r="C3212" s="163" t="s">
        <v>859</v>
      </c>
      <c r="D3212" s="163" t="s">
        <v>1249</v>
      </c>
      <c r="E3212" s="163"/>
      <c r="F3212" s="164">
        <v>31.164999999999999</v>
      </c>
      <c r="G3212" s="165" t="s">
        <v>1321</v>
      </c>
      <c r="H3212" s="165" t="s">
        <v>1952</v>
      </c>
      <c r="I3212" s="166"/>
      <c r="J3212" s="166"/>
      <c r="K3212" s="166"/>
      <c r="L3212" s="166"/>
      <c r="M3212" s="166"/>
      <c r="N3212" s="166"/>
      <c r="O3212" s="166"/>
      <c r="P3212" s="166"/>
      <c r="Q3212" s="166"/>
      <c r="R3212" s="166"/>
      <c r="S3212" s="166"/>
      <c r="T3212" s="166"/>
      <c r="U3212" s="166"/>
      <c r="V3212" s="166"/>
      <c r="W3212" s="166"/>
      <c r="X3212" s="166"/>
      <c r="Y3212" s="166"/>
      <c r="Z3212" s="166"/>
      <c r="AA3212" s="166"/>
      <c r="AB3212" s="166"/>
      <c r="AC3212" s="166"/>
      <c r="AD3212" s="166"/>
      <c r="AE3212" s="166"/>
      <c r="AF3212" s="166"/>
      <c r="AG3212" s="166"/>
      <c r="AH3212" s="166"/>
      <c r="AI3212" s="166"/>
      <c r="AJ3212" s="166"/>
      <c r="AK3212" s="166"/>
      <c r="AL3212" s="166"/>
      <c r="AM3212" s="166"/>
      <c r="AN3212" s="166"/>
      <c r="AO3212" s="166"/>
      <c r="AP3212" s="166"/>
      <c r="AQ3212" s="166"/>
      <c r="AR3212" s="166"/>
      <c r="AS3212" s="166"/>
      <c r="AT3212" s="166"/>
      <c r="AU3212" s="166"/>
      <c r="AV3212" s="166"/>
      <c r="AW3212" s="166"/>
      <c r="AX3212" s="166"/>
      <c r="AY3212" s="166"/>
    </row>
    <row r="3213" spans="1:51" s="115" customFormat="1" ht="12.75" customHeight="1" x14ac:dyDescent="0.25">
      <c r="A3213" s="156">
        <v>42990</v>
      </c>
      <c r="B3213" s="157" t="s">
        <v>1474</v>
      </c>
      <c r="C3213" s="158" t="s">
        <v>1117</v>
      </c>
      <c r="D3213" s="158" t="s">
        <v>1249</v>
      </c>
      <c r="E3213" s="158"/>
      <c r="F3213" s="159">
        <v>100</v>
      </c>
      <c r="G3213" s="160" t="s">
        <v>1429</v>
      </c>
      <c r="H3213" s="160" t="s">
        <v>1950</v>
      </c>
      <c r="I3213" s="166"/>
      <c r="J3213" s="166"/>
      <c r="K3213" s="166"/>
      <c r="L3213" s="166"/>
      <c r="M3213" s="166"/>
      <c r="N3213" s="166"/>
      <c r="O3213" s="166"/>
      <c r="P3213" s="166"/>
      <c r="Q3213" s="166"/>
      <c r="R3213" s="166"/>
      <c r="S3213" s="166"/>
      <c r="T3213" s="166"/>
      <c r="U3213" s="166"/>
      <c r="V3213" s="166"/>
      <c r="W3213" s="166"/>
      <c r="X3213" s="166"/>
      <c r="Y3213" s="166"/>
      <c r="Z3213" s="166"/>
      <c r="AA3213" s="166"/>
      <c r="AB3213" s="166"/>
      <c r="AC3213" s="166"/>
      <c r="AD3213" s="166"/>
      <c r="AE3213" s="166"/>
      <c r="AF3213" s="166"/>
      <c r="AG3213" s="166"/>
      <c r="AH3213" s="166"/>
      <c r="AI3213" s="166"/>
      <c r="AJ3213" s="166"/>
      <c r="AK3213" s="166"/>
      <c r="AL3213" s="166"/>
      <c r="AM3213" s="166"/>
      <c r="AN3213" s="166"/>
      <c r="AO3213" s="166"/>
      <c r="AP3213" s="166"/>
      <c r="AQ3213" s="166"/>
      <c r="AR3213" s="166"/>
      <c r="AS3213" s="166"/>
      <c r="AT3213" s="166"/>
      <c r="AU3213" s="166"/>
      <c r="AV3213" s="166"/>
      <c r="AW3213" s="166"/>
      <c r="AX3213" s="166"/>
      <c r="AY3213" s="166"/>
    </row>
    <row r="3214" spans="1:51" s="115" customFormat="1" ht="12.75" customHeight="1" x14ac:dyDescent="0.25">
      <c r="A3214" s="161">
        <v>42990</v>
      </c>
      <c r="B3214" s="162" t="s">
        <v>1474</v>
      </c>
      <c r="C3214" s="163" t="s">
        <v>158</v>
      </c>
      <c r="D3214" s="163" t="s">
        <v>1249</v>
      </c>
      <c r="E3214" s="163"/>
      <c r="F3214" s="164">
        <v>100</v>
      </c>
      <c r="G3214" s="165" t="s">
        <v>1325</v>
      </c>
      <c r="H3214" s="165" t="s">
        <v>1936</v>
      </c>
      <c r="I3214" s="166"/>
      <c r="J3214" s="166"/>
      <c r="K3214" s="166"/>
      <c r="L3214" s="166"/>
      <c r="M3214" s="166"/>
      <c r="N3214" s="166"/>
      <c r="O3214" s="166"/>
      <c r="P3214" s="166"/>
      <c r="Q3214" s="166"/>
      <c r="R3214" s="166"/>
      <c r="S3214" s="166"/>
      <c r="T3214" s="166"/>
      <c r="U3214" s="166"/>
      <c r="V3214" s="166"/>
      <c r="W3214" s="166"/>
      <c r="X3214" s="166"/>
      <c r="Y3214" s="166"/>
      <c r="Z3214" s="166"/>
      <c r="AA3214" s="166"/>
      <c r="AB3214" s="166"/>
      <c r="AC3214" s="166"/>
      <c r="AD3214" s="166"/>
      <c r="AE3214" s="166"/>
      <c r="AF3214" s="166"/>
      <c r="AG3214" s="166"/>
      <c r="AH3214" s="166"/>
      <c r="AI3214" s="166"/>
      <c r="AJ3214" s="166"/>
      <c r="AK3214" s="166"/>
      <c r="AL3214" s="166"/>
      <c r="AM3214" s="166"/>
      <c r="AN3214" s="166"/>
      <c r="AO3214" s="166"/>
      <c r="AP3214" s="166"/>
      <c r="AQ3214" s="166"/>
      <c r="AR3214" s="166"/>
      <c r="AS3214" s="166"/>
      <c r="AT3214" s="166"/>
      <c r="AU3214" s="166"/>
      <c r="AV3214" s="166"/>
      <c r="AW3214" s="166"/>
      <c r="AX3214" s="166"/>
      <c r="AY3214" s="166"/>
    </row>
    <row r="3215" spans="1:51" s="115" customFormat="1" ht="12.75" customHeight="1" x14ac:dyDescent="0.25">
      <c r="A3215" s="156">
        <v>42990</v>
      </c>
      <c r="B3215" s="157" t="s">
        <v>1474</v>
      </c>
      <c r="C3215" s="158" t="s">
        <v>1573</v>
      </c>
      <c r="D3215" s="158" t="s">
        <v>1249</v>
      </c>
      <c r="E3215" s="158"/>
      <c r="F3215" s="159">
        <v>400</v>
      </c>
      <c r="G3215" s="160" t="s">
        <v>1325</v>
      </c>
      <c r="H3215" s="160" t="s">
        <v>1936</v>
      </c>
      <c r="I3215" s="166"/>
      <c r="J3215" s="166"/>
      <c r="K3215" s="166"/>
      <c r="L3215" s="166"/>
      <c r="M3215" s="166"/>
      <c r="N3215" s="166"/>
      <c r="O3215" s="166"/>
      <c r="P3215" s="166"/>
      <c r="Q3215" s="166"/>
      <c r="R3215" s="166"/>
      <c r="S3215" s="166"/>
      <c r="T3215" s="166"/>
      <c r="U3215" s="166"/>
      <c r="V3215" s="166"/>
      <c r="W3215" s="166"/>
      <c r="X3215" s="166"/>
      <c r="Y3215" s="166"/>
      <c r="Z3215" s="166"/>
      <c r="AA3215" s="166"/>
      <c r="AB3215" s="166"/>
      <c r="AC3215" s="166"/>
      <c r="AD3215" s="166"/>
      <c r="AE3215" s="166"/>
      <c r="AF3215" s="166"/>
      <c r="AG3215" s="166"/>
      <c r="AH3215" s="166"/>
      <c r="AI3215" s="166"/>
      <c r="AJ3215" s="166"/>
      <c r="AK3215" s="166"/>
      <c r="AL3215" s="166"/>
      <c r="AM3215" s="166"/>
      <c r="AN3215" s="166"/>
      <c r="AO3215" s="166"/>
      <c r="AP3215" s="166"/>
      <c r="AQ3215" s="166"/>
      <c r="AR3215" s="166"/>
      <c r="AS3215" s="166"/>
      <c r="AT3215" s="166"/>
      <c r="AU3215" s="166"/>
      <c r="AV3215" s="166"/>
      <c r="AW3215" s="166"/>
      <c r="AX3215" s="166"/>
      <c r="AY3215" s="166"/>
    </row>
    <row r="3216" spans="1:51" s="115" customFormat="1" ht="12.75" customHeight="1" x14ac:dyDescent="0.25">
      <c r="A3216" s="161">
        <v>42991</v>
      </c>
      <c r="B3216" s="162" t="s">
        <v>1474</v>
      </c>
      <c r="C3216" s="163" t="s">
        <v>1501</v>
      </c>
      <c r="D3216" s="163" t="s">
        <v>1249</v>
      </c>
      <c r="E3216" s="163"/>
      <c r="F3216" s="164">
        <v>75</v>
      </c>
      <c r="G3216" s="165" t="s">
        <v>1323</v>
      </c>
      <c r="H3216" s="165" t="s">
        <v>1921</v>
      </c>
      <c r="I3216" s="166"/>
      <c r="J3216" s="166"/>
      <c r="K3216" s="166"/>
      <c r="L3216" s="166"/>
      <c r="M3216" s="166"/>
      <c r="N3216" s="166"/>
      <c r="O3216" s="166"/>
      <c r="P3216" s="166"/>
      <c r="Q3216" s="166"/>
      <c r="R3216" s="166"/>
      <c r="S3216" s="166"/>
      <c r="T3216" s="166"/>
      <c r="U3216" s="166"/>
      <c r="V3216" s="166"/>
      <c r="W3216" s="166"/>
      <c r="X3216" s="166"/>
      <c r="Y3216" s="166"/>
      <c r="Z3216" s="166"/>
      <c r="AA3216" s="166"/>
      <c r="AB3216" s="166"/>
      <c r="AC3216" s="166"/>
      <c r="AD3216" s="166"/>
      <c r="AE3216" s="166"/>
      <c r="AF3216" s="166"/>
      <c r="AG3216" s="166"/>
      <c r="AH3216" s="166"/>
      <c r="AI3216" s="166"/>
      <c r="AJ3216" s="166"/>
      <c r="AK3216" s="166"/>
      <c r="AL3216" s="166"/>
      <c r="AM3216" s="166"/>
      <c r="AN3216" s="166"/>
      <c r="AO3216" s="166"/>
      <c r="AP3216" s="166"/>
      <c r="AQ3216" s="166"/>
      <c r="AR3216" s="166"/>
      <c r="AS3216" s="166"/>
      <c r="AT3216" s="166"/>
      <c r="AU3216" s="166"/>
      <c r="AV3216" s="166"/>
      <c r="AW3216" s="166"/>
      <c r="AX3216" s="166"/>
      <c r="AY3216" s="166"/>
    </row>
    <row r="3217" spans="1:51" s="115" customFormat="1" ht="12.75" customHeight="1" x14ac:dyDescent="0.25">
      <c r="A3217" s="156">
        <v>42991</v>
      </c>
      <c r="B3217" s="157" t="s">
        <v>1474</v>
      </c>
      <c r="C3217" s="158" t="s">
        <v>145</v>
      </c>
      <c r="D3217" s="158" t="s">
        <v>1249</v>
      </c>
      <c r="E3217" s="158"/>
      <c r="F3217" s="159">
        <v>70</v>
      </c>
      <c r="G3217" s="160" t="s">
        <v>1323</v>
      </c>
      <c r="H3217" s="160" t="s">
        <v>1921</v>
      </c>
      <c r="I3217" s="166"/>
      <c r="J3217" s="166"/>
      <c r="K3217" s="166"/>
      <c r="L3217" s="166"/>
      <c r="M3217" s="166"/>
      <c r="N3217" s="166"/>
      <c r="O3217" s="166"/>
      <c r="P3217" s="166"/>
      <c r="Q3217" s="166"/>
      <c r="R3217" s="166"/>
      <c r="S3217" s="166"/>
      <c r="T3217" s="166"/>
      <c r="U3217" s="166"/>
      <c r="V3217" s="166"/>
      <c r="W3217" s="166"/>
      <c r="X3217" s="166"/>
      <c r="Y3217" s="166"/>
      <c r="Z3217" s="166"/>
      <c r="AA3217" s="166"/>
      <c r="AB3217" s="166"/>
      <c r="AC3217" s="166"/>
      <c r="AD3217" s="166"/>
      <c r="AE3217" s="166"/>
      <c r="AF3217" s="166"/>
      <c r="AG3217" s="166"/>
      <c r="AH3217" s="166"/>
      <c r="AI3217" s="166"/>
      <c r="AJ3217" s="166"/>
      <c r="AK3217" s="166"/>
      <c r="AL3217" s="166"/>
      <c r="AM3217" s="166"/>
      <c r="AN3217" s="166"/>
      <c r="AO3217" s="166"/>
      <c r="AP3217" s="166"/>
      <c r="AQ3217" s="166"/>
      <c r="AR3217" s="166"/>
      <c r="AS3217" s="166"/>
      <c r="AT3217" s="166"/>
      <c r="AU3217" s="166"/>
      <c r="AV3217" s="166"/>
      <c r="AW3217" s="166"/>
      <c r="AX3217" s="166"/>
      <c r="AY3217" s="166"/>
    </row>
    <row r="3218" spans="1:51" s="115" customFormat="1" ht="12.75" customHeight="1" x14ac:dyDescent="0.25">
      <c r="A3218" s="161">
        <v>42991</v>
      </c>
      <c r="B3218" s="162" t="s">
        <v>1474</v>
      </c>
      <c r="C3218" s="163" t="s">
        <v>631</v>
      </c>
      <c r="D3218" s="163" t="s">
        <v>1249</v>
      </c>
      <c r="E3218" s="163"/>
      <c r="F3218" s="164">
        <v>254.7706</v>
      </c>
      <c r="G3218" s="165" t="s">
        <v>1912</v>
      </c>
      <c r="H3218" s="165" t="s">
        <v>2503</v>
      </c>
      <c r="I3218" s="166"/>
      <c r="J3218" s="166"/>
      <c r="K3218" s="166"/>
      <c r="L3218" s="166"/>
      <c r="M3218" s="166"/>
      <c r="N3218" s="166"/>
      <c r="O3218" s="166"/>
      <c r="P3218" s="166"/>
      <c r="Q3218" s="166"/>
      <c r="R3218" s="166"/>
      <c r="S3218" s="166"/>
      <c r="T3218" s="166"/>
      <c r="U3218" s="166"/>
      <c r="V3218" s="166"/>
      <c r="W3218" s="166"/>
      <c r="X3218" s="166"/>
      <c r="Y3218" s="166"/>
      <c r="Z3218" s="166"/>
      <c r="AA3218" s="166"/>
      <c r="AB3218" s="166"/>
      <c r="AC3218" s="166"/>
      <c r="AD3218" s="166"/>
      <c r="AE3218" s="166"/>
      <c r="AF3218" s="166"/>
      <c r="AG3218" s="166"/>
      <c r="AH3218" s="166"/>
      <c r="AI3218" s="166"/>
      <c r="AJ3218" s="166"/>
      <c r="AK3218" s="166"/>
      <c r="AL3218" s="166"/>
      <c r="AM3218" s="166"/>
      <c r="AN3218" s="166"/>
      <c r="AO3218" s="166"/>
      <c r="AP3218" s="166"/>
      <c r="AQ3218" s="166"/>
      <c r="AR3218" s="166"/>
      <c r="AS3218" s="166"/>
      <c r="AT3218" s="166"/>
      <c r="AU3218" s="166"/>
      <c r="AV3218" s="166"/>
      <c r="AW3218" s="166"/>
      <c r="AX3218" s="166"/>
      <c r="AY3218" s="166"/>
    </row>
    <row r="3219" spans="1:51" s="115" customFormat="1" ht="12.75" customHeight="1" x14ac:dyDescent="0.25">
      <c r="A3219" s="156">
        <v>42992</v>
      </c>
      <c r="B3219" s="157" t="s">
        <v>1474</v>
      </c>
      <c r="C3219" s="158" t="s">
        <v>2029</v>
      </c>
      <c r="D3219" s="158" t="s">
        <v>1249</v>
      </c>
      <c r="E3219" s="158"/>
      <c r="F3219" s="159">
        <v>36.6</v>
      </c>
      <c r="G3219" s="160" t="s">
        <v>1319</v>
      </c>
      <c r="H3219" s="160" t="s">
        <v>1934</v>
      </c>
      <c r="I3219" s="166"/>
      <c r="J3219" s="166"/>
      <c r="K3219" s="166"/>
      <c r="L3219" s="166"/>
      <c r="M3219" s="166"/>
      <c r="N3219" s="166"/>
      <c r="O3219" s="166"/>
      <c r="P3219" s="166"/>
      <c r="Q3219" s="166"/>
      <c r="R3219" s="166"/>
      <c r="S3219" s="166"/>
      <c r="T3219" s="166"/>
      <c r="U3219" s="166"/>
      <c r="V3219" s="166"/>
      <c r="W3219" s="166"/>
      <c r="X3219" s="166"/>
      <c r="Y3219" s="166"/>
      <c r="Z3219" s="166"/>
      <c r="AA3219" s="166"/>
      <c r="AB3219" s="166"/>
      <c r="AC3219" s="166"/>
      <c r="AD3219" s="166"/>
      <c r="AE3219" s="166"/>
      <c r="AF3219" s="166"/>
      <c r="AG3219" s="166"/>
      <c r="AH3219" s="166"/>
      <c r="AI3219" s="166"/>
      <c r="AJ3219" s="166"/>
      <c r="AK3219" s="166"/>
      <c r="AL3219" s="166"/>
      <c r="AM3219" s="166"/>
      <c r="AN3219" s="166"/>
      <c r="AO3219" s="166"/>
      <c r="AP3219" s="166"/>
      <c r="AQ3219" s="166"/>
      <c r="AR3219" s="166"/>
      <c r="AS3219" s="166"/>
      <c r="AT3219" s="166"/>
      <c r="AU3219" s="166"/>
      <c r="AV3219" s="166"/>
      <c r="AW3219" s="166"/>
      <c r="AX3219" s="166"/>
      <c r="AY3219" s="166"/>
    </row>
    <row r="3220" spans="1:51" s="115" customFormat="1" ht="12.75" customHeight="1" x14ac:dyDescent="0.25">
      <c r="A3220" s="161">
        <v>42993</v>
      </c>
      <c r="B3220" s="162" t="s">
        <v>1474</v>
      </c>
      <c r="C3220" s="163" t="s">
        <v>1515</v>
      </c>
      <c r="D3220" s="163" t="s">
        <v>1249</v>
      </c>
      <c r="E3220" s="163"/>
      <c r="F3220" s="164">
        <v>30</v>
      </c>
      <c r="G3220" s="165" t="s">
        <v>1323</v>
      </c>
      <c r="H3220" s="165" t="s">
        <v>1921</v>
      </c>
      <c r="I3220" s="166"/>
      <c r="J3220" s="166"/>
      <c r="K3220" s="166"/>
      <c r="L3220" s="166"/>
      <c r="M3220" s="166"/>
      <c r="N3220" s="166"/>
      <c r="O3220" s="166"/>
      <c r="P3220" s="166"/>
      <c r="Q3220" s="166"/>
      <c r="R3220" s="166"/>
      <c r="S3220" s="166"/>
      <c r="T3220" s="166"/>
      <c r="U3220" s="166"/>
      <c r="V3220" s="166"/>
      <c r="W3220" s="166"/>
      <c r="X3220" s="166"/>
      <c r="Y3220" s="166"/>
      <c r="Z3220" s="166"/>
      <c r="AA3220" s="166"/>
      <c r="AB3220" s="166"/>
      <c r="AC3220" s="166"/>
      <c r="AD3220" s="166"/>
      <c r="AE3220" s="166"/>
      <c r="AF3220" s="166"/>
      <c r="AG3220" s="166"/>
      <c r="AH3220" s="166"/>
      <c r="AI3220" s="166"/>
      <c r="AJ3220" s="166"/>
      <c r="AK3220" s="166"/>
      <c r="AL3220" s="166"/>
      <c r="AM3220" s="166"/>
      <c r="AN3220" s="166"/>
      <c r="AO3220" s="166"/>
      <c r="AP3220" s="166"/>
      <c r="AQ3220" s="166"/>
      <c r="AR3220" s="166"/>
      <c r="AS3220" s="166"/>
      <c r="AT3220" s="166"/>
      <c r="AU3220" s="166"/>
      <c r="AV3220" s="166"/>
      <c r="AW3220" s="166"/>
      <c r="AX3220" s="166"/>
      <c r="AY3220" s="166"/>
    </row>
    <row r="3221" spans="1:51" s="115" customFormat="1" ht="12.75" customHeight="1" x14ac:dyDescent="0.25">
      <c r="A3221" s="156">
        <v>42993</v>
      </c>
      <c r="B3221" s="157" t="s">
        <v>1474</v>
      </c>
      <c r="C3221" s="158" t="s">
        <v>279</v>
      </c>
      <c r="D3221" s="158" t="s">
        <v>1249</v>
      </c>
      <c r="E3221" s="158"/>
      <c r="F3221" s="159">
        <v>30</v>
      </c>
      <c r="G3221" s="160" t="s">
        <v>1323</v>
      </c>
      <c r="H3221" s="160" t="s">
        <v>1921</v>
      </c>
      <c r="I3221" s="166"/>
      <c r="J3221" s="166"/>
      <c r="K3221" s="166"/>
      <c r="L3221" s="166"/>
      <c r="M3221" s="166"/>
      <c r="N3221" s="166"/>
      <c r="O3221" s="166"/>
      <c r="P3221" s="166"/>
      <c r="Q3221" s="166"/>
      <c r="R3221" s="166"/>
      <c r="S3221" s="166"/>
      <c r="T3221" s="166"/>
      <c r="U3221" s="166"/>
      <c r="V3221" s="166"/>
      <c r="W3221" s="166"/>
      <c r="X3221" s="166"/>
      <c r="Y3221" s="166"/>
      <c r="Z3221" s="166"/>
      <c r="AA3221" s="166"/>
      <c r="AB3221" s="166"/>
      <c r="AC3221" s="166"/>
      <c r="AD3221" s="166"/>
      <c r="AE3221" s="166"/>
      <c r="AF3221" s="166"/>
      <c r="AG3221" s="166"/>
      <c r="AH3221" s="166"/>
      <c r="AI3221" s="166"/>
      <c r="AJ3221" s="166"/>
      <c r="AK3221" s="166"/>
      <c r="AL3221" s="166"/>
      <c r="AM3221" s="166"/>
      <c r="AN3221" s="166"/>
      <c r="AO3221" s="166"/>
      <c r="AP3221" s="166"/>
      <c r="AQ3221" s="166"/>
      <c r="AR3221" s="166"/>
      <c r="AS3221" s="166"/>
      <c r="AT3221" s="166"/>
      <c r="AU3221" s="166"/>
      <c r="AV3221" s="166"/>
      <c r="AW3221" s="166"/>
      <c r="AX3221" s="166"/>
      <c r="AY3221" s="166"/>
    </row>
    <row r="3222" spans="1:51" s="115" customFormat="1" ht="12.75" customHeight="1" x14ac:dyDescent="0.25">
      <c r="A3222" s="161">
        <v>42993</v>
      </c>
      <c r="B3222" s="162" t="s">
        <v>1474</v>
      </c>
      <c r="C3222" s="163" t="s">
        <v>280</v>
      </c>
      <c r="D3222" s="163" t="s">
        <v>1249</v>
      </c>
      <c r="E3222" s="163"/>
      <c r="F3222" s="164">
        <v>50</v>
      </c>
      <c r="G3222" s="165" t="s">
        <v>1323</v>
      </c>
      <c r="H3222" s="165" t="s">
        <v>1921</v>
      </c>
      <c r="I3222" s="166"/>
      <c r="J3222" s="166"/>
      <c r="K3222" s="166"/>
      <c r="L3222" s="166"/>
      <c r="M3222" s="166"/>
      <c r="N3222" s="166"/>
      <c r="O3222" s="166"/>
      <c r="P3222" s="166"/>
      <c r="Q3222" s="166"/>
      <c r="R3222" s="166"/>
      <c r="S3222" s="166"/>
      <c r="T3222" s="166"/>
      <c r="U3222" s="166"/>
      <c r="V3222" s="166"/>
      <c r="W3222" s="166"/>
      <c r="X3222" s="166"/>
      <c r="Y3222" s="166"/>
      <c r="Z3222" s="166"/>
      <c r="AA3222" s="166"/>
      <c r="AB3222" s="166"/>
      <c r="AC3222" s="166"/>
      <c r="AD3222" s="166"/>
      <c r="AE3222" s="166"/>
      <c r="AF3222" s="166"/>
      <c r="AG3222" s="166"/>
      <c r="AH3222" s="166"/>
      <c r="AI3222" s="166"/>
      <c r="AJ3222" s="166"/>
      <c r="AK3222" s="166"/>
      <c r="AL3222" s="166"/>
      <c r="AM3222" s="166"/>
      <c r="AN3222" s="166"/>
      <c r="AO3222" s="166"/>
      <c r="AP3222" s="166"/>
      <c r="AQ3222" s="166"/>
      <c r="AR3222" s="166"/>
      <c r="AS3222" s="166"/>
      <c r="AT3222" s="166"/>
      <c r="AU3222" s="166"/>
      <c r="AV3222" s="166"/>
      <c r="AW3222" s="166"/>
      <c r="AX3222" s="166"/>
      <c r="AY3222" s="166"/>
    </row>
    <row r="3223" spans="1:51" s="115" customFormat="1" ht="12.75" customHeight="1" x14ac:dyDescent="0.25">
      <c r="A3223" s="156">
        <v>42996</v>
      </c>
      <c r="B3223" s="157" t="s">
        <v>1474</v>
      </c>
      <c r="C3223" s="158" t="s">
        <v>1508</v>
      </c>
      <c r="D3223" s="158" t="s">
        <v>1249</v>
      </c>
      <c r="E3223" s="158"/>
      <c r="F3223" s="159">
        <v>390</v>
      </c>
      <c r="G3223" s="160" t="s">
        <v>1321</v>
      </c>
      <c r="H3223" s="160" t="s">
        <v>1943</v>
      </c>
      <c r="I3223" s="166"/>
      <c r="J3223" s="166"/>
      <c r="K3223" s="166"/>
      <c r="L3223" s="166"/>
      <c r="M3223" s="166"/>
      <c r="N3223" s="166"/>
      <c r="O3223" s="166"/>
      <c r="P3223" s="166"/>
      <c r="Q3223" s="166"/>
      <c r="R3223" s="166"/>
      <c r="S3223" s="166"/>
      <c r="T3223" s="166"/>
      <c r="U3223" s="166"/>
      <c r="V3223" s="166"/>
      <c r="W3223" s="166"/>
      <c r="X3223" s="166"/>
      <c r="Y3223" s="166"/>
      <c r="Z3223" s="166"/>
      <c r="AA3223" s="166"/>
      <c r="AB3223" s="166"/>
      <c r="AC3223" s="166"/>
      <c r="AD3223" s="166"/>
      <c r="AE3223" s="166"/>
      <c r="AF3223" s="166"/>
      <c r="AG3223" s="166"/>
      <c r="AH3223" s="166"/>
      <c r="AI3223" s="166"/>
      <c r="AJ3223" s="166"/>
      <c r="AK3223" s="166"/>
      <c r="AL3223" s="166"/>
      <c r="AM3223" s="166"/>
      <c r="AN3223" s="166"/>
      <c r="AO3223" s="166"/>
      <c r="AP3223" s="166"/>
      <c r="AQ3223" s="166"/>
      <c r="AR3223" s="166"/>
      <c r="AS3223" s="166"/>
      <c r="AT3223" s="166"/>
      <c r="AU3223" s="166"/>
      <c r="AV3223" s="166"/>
      <c r="AW3223" s="166"/>
      <c r="AX3223" s="166"/>
      <c r="AY3223" s="166"/>
    </row>
    <row r="3224" spans="1:51" s="115" customFormat="1" ht="12.75" customHeight="1" x14ac:dyDescent="0.25">
      <c r="A3224" s="161">
        <v>42997</v>
      </c>
      <c r="B3224" s="162" t="s">
        <v>1474</v>
      </c>
      <c r="C3224" s="163" t="s">
        <v>1007</v>
      </c>
      <c r="D3224" s="163" t="s">
        <v>1249</v>
      </c>
      <c r="E3224" s="163"/>
      <c r="F3224" s="164">
        <v>144.5</v>
      </c>
      <c r="G3224" s="165" t="s">
        <v>1321</v>
      </c>
      <c r="H3224" s="165" t="s">
        <v>1923</v>
      </c>
      <c r="I3224" s="166"/>
      <c r="J3224" s="166"/>
      <c r="K3224" s="166"/>
      <c r="L3224" s="166"/>
      <c r="M3224" s="166"/>
      <c r="N3224" s="166"/>
      <c r="O3224" s="166"/>
      <c r="P3224" s="166"/>
      <c r="Q3224" s="166"/>
      <c r="R3224" s="166"/>
      <c r="S3224" s="166"/>
      <c r="T3224" s="166"/>
      <c r="U3224" s="166"/>
      <c r="V3224" s="166"/>
      <c r="W3224" s="166"/>
      <c r="X3224" s="166"/>
      <c r="Y3224" s="166"/>
      <c r="Z3224" s="166"/>
      <c r="AA3224" s="166"/>
      <c r="AB3224" s="166"/>
      <c r="AC3224" s="166"/>
      <c r="AD3224" s="166"/>
      <c r="AE3224" s="166"/>
      <c r="AF3224" s="166"/>
      <c r="AG3224" s="166"/>
      <c r="AH3224" s="166"/>
      <c r="AI3224" s="166"/>
      <c r="AJ3224" s="166"/>
      <c r="AK3224" s="166"/>
      <c r="AL3224" s="166"/>
      <c r="AM3224" s="166"/>
      <c r="AN3224" s="166"/>
      <c r="AO3224" s="166"/>
      <c r="AP3224" s="166"/>
      <c r="AQ3224" s="166"/>
      <c r="AR3224" s="166"/>
      <c r="AS3224" s="166"/>
      <c r="AT3224" s="166"/>
      <c r="AU3224" s="166"/>
      <c r="AV3224" s="166"/>
      <c r="AW3224" s="166"/>
      <c r="AX3224" s="166"/>
      <c r="AY3224" s="166"/>
    </row>
    <row r="3225" spans="1:51" s="115" customFormat="1" ht="12.75" customHeight="1" x14ac:dyDescent="0.25">
      <c r="A3225" s="156">
        <v>43000</v>
      </c>
      <c r="B3225" s="157" t="s">
        <v>1474</v>
      </c>
      <c r="C3225" s="158" t="s">
        <v>1574</v>
      </c>
      <c r="D3225" s="158" t="s">
        <v>1249</v>
      </c>
      <c r="E3225" s="158"/>
      <c r="F3225" s="159">
        <v>60</v>
      </c>
      <c r="G3225" s="160" t="s">
        <v>1586</v>
      </c>
      <c r="H3225" s="160" t="s">
        <v>1938</v>
      </c>
      <c r="I3225" s="166"/>
      <c r="J3225" s="166"/>
      <c r="K3225" s="166"/>
      <c r="L3225" s="166"/>
      <c r="M3225" s="166"/>
      <c r="N3225" s="166"/>
      <c r="O3225" s="166"/>
      <c r="P3225" s="166"/>
      <c r="Q3225" s="166"/>
      <c r="R3225" s="166"/>
      <c r="S3225" s="166"/>
      <c r="T3225" s="166"/>
      <c r="U3225" s="166"/>
      <c r="V3225" s="166"/>
      <c r="W3225" s="166"/>
      <c r="X3225" s="166"/>
      <c r="Y3225" s="166"/>
      <c r="Z3225" s="166"/>
      <c r="AA3225" s="166"/>
      <c r="AB3225" s="166"/>
      <c r="AC3225" s="166"/>
      <c r="AD3225" s="166"/>
      <c r="AE3225" s="166"/>
      <c r="AF3225" s="166"/>
      <c r="AG3225" s="166"/>
      <c r="AH3225" s="166"/>
      <c r="AI3225" s="166"/>
      <c r="AJ3225" s="166"/>
      <c r="AK3225" s="166"/>
      <c r="AL3225" s="166"/>
      <c r="AM3225" s="166"/>
      <c r="AN3225" s="166"/>
      <c r="AO3225" s="166"/>
      <c r="AP3225" s="166"/>
      <c r="AQ3225" s="166"/>
      <c r="AR3225" s="166"/>
      <c r="AS3225" s="166"/>
      <c r="AT3225" s="166"/>
      <c r="AU3225" s="166"/>
      <c r="AV3225" s="166"/>
      <c r="AW3225" s="166"/>
      <c r="AX3225" s="166"/>
      <c r="AY3225" s="166"/>
    </row>
    <row r="3226" spans="1:51" s="115" customFormat="1" ht="12.75" customHeight="1" x14ac:dyDescent="0.25">
      <c r="A3226" s="161">
        <v>43003</v>
      </c>
      <c r="B3226" s="162" t="s">
        <v>1474</v>
      </c>
      <c r="C3226" s="163" t="s">
        <v>2030</v>
      </c>
      <c r="D3226" s="163" t="s">
        <v>1249</v>
      </c>
      <c r="E3226" s="163"/>
      <c r="F3226" s="164">
        <v>50.5</v>
      </c>
      <c r="G3226" s="165" t="s">
        <v>1435</v>
      </c>
      <c r="H3226" s="165" t="s">
        <v>1949</v>
      </c>
      <c r="I3226" s="166"/>
      <c r="J3226" s="166"/>
      <c r="K3226" s="166"/>
      <c r="L3226" s="166"/>
      <c r="M3226" s="166"/>
      <c r="N3226" s="166"/>
      <c r="O3226" s="166"/>
      <c r="P3226" s="166"/>
      <c r="Q3226" s="166"/>
      <c r="R3226" s="166"/>
      <c r="S3226" s="166"/>
      <c r="T3226" s="166"/>
      <c r="U3226" s="166"/>
      <c r="V3226" s="166"/>
      <c r="W3226" s="166"/>
      <c r="X3226" s="166"/>
      <c r="Y3226" s="166"/>
      <c r="Z3226" s="166"/>
      <c r="AA3226" s="166"/>
      <c r="AB3226" s="166"/>
      <c r="AC3226" s="166"/>
      <c r="AD3226" s="166"/>
      <c r="AE3226" s="166"/>
      <c r="AF3226" s="166"/>
      <c r="AG3226" s="166"/>
      <c r="AH3226" s="166"/>
      <c r="AI3226" s="166"/>
      <c r="AJ3226" s="166"/>
      <c r="AK3226" s="166"/>
      <c r="AL3226" s="166"/>
      <c r="AM3226" s="166"/>
      <c r="AN3226" s="166"/>
      <c r="AO3226" s="166"/>
      <c r="AP3226" s="166"/>
      <c r="AQ3226" s="166"/>
      <c r="AR3226" s="166"/>
      <c r="AS3226" s="166"/>
      <c r="AT3226" s="166"/>
      <c r="AU3226" s="166"/>
      <c r="AV3226" s="166"/>
      <c r="AW3226" s="166"/>
      <c r="AX3226" s="166"/>
      <c r="AY3226" s="166"/>
    </row>
    <row r="3227" spans="1:51" s="115" customFormat="1" ht="12.75" customHeight="1" x14ac:dyDescent="0.25">
      <c r="A3227" s="156">
        <v>43005</v>
      </c>
      <c r="B3227" s="157" t="s">
        <v>1474</v>
      </c>
      <c r="C3227" s="158" t="s">
        <v>1812</v>
      </c>
      <c r="D3227" s="158" t="s">
        <v>1249</v>
      </c>
      <c r="E3227" s="158"/>
      <c r="F3227" s="159">
        <v>87</v>
      </c>
      <c r="G3227" s="160" t="s">
        <v>1323</v>
      </c>
      <c r="H3227" s="160" t="s">
        <v>1921</v>
      </c>
      <c r="I3227" s="166"/>
      <c r="J3227" s="166"/>
      <c r="K3227" s="166"/>
      <c r="L3227" s="166"/>
      <c r="M3227" s="166"/>
      <c r="N3227" s="166"/>
      <c r="O3227" s="166"/>
      <c r="P3227" s="166"/>
      <c r="Q3227" s="166"/>
      <c r="R3227" s="166"/>
      <c r="S3227" s="166"/>
      <c r="T3227" s="166"/>
      <c r="U3227" s="166"/>
      <c r="V3227" s="166"/>
      <c r="W3227" s="166"/>
      <c r="X3227" s="166"/>
      <c r="Y3227" s="166"/>
      <c r="Z3227" s="166"/>
      <c r="AA3227" s="166"/>
      <c r="AB3227" s="166"/>
      <c r="AC3227" s="166"/>
      <c r="AD3227" s="166"/>
      <c r="AE3227" s="166"/>
      <c r="AF3227" s="166"/>
      <c r="AG3227" s="166"/>
      <c r="AH3227" s="166"/>
      <c r="AI3227" s="166"/>
      <c r="AJ3227" s="166"/>
      <c r="AK3227" s="166"/>
      <c r="AL3227" s="166"/>
      <c r="AM3227" s="166"/>
      <c r="AN3227" s="166"/>
      <c r="AO3227" s="166"/>
      <c r="AP3227" s="166"/>
      <c r="AQ3227" s="166"/>
      <c r="AR3227" s="166"/>
      <c r="AS3227" s="166"/>
      <c r="AT3227" s="166"/>
      <c r="AU3227" s="166"/>
      <c r="AV3227" s="166"/>
      <c r="AW3227" s="166"/>
      <c r="AX3227" s="166"/>
      <c r="AY3227" s="166"/>
    </row>
    <row r="3228" spans="1:51" s="115" customFormat="1" ht="12.75" customHeight="1" x14ac:dyDescent="0.25">
      <c r="A3228" s="161">
        <v>43006</v>
      </c>
      <c r="B3228" s="162" t="s">
        <v>1474</v>
      </c>
      <c r="C3228" s="163" t="s">
        <v>242</v>
      </c>
      <c r="D3228" s="163" t="s">
        <v>1249</v>
      </c>
      <c r="E3228" s="163"/>
      <c r="F3228" s="164">
        <v>500</v>
      </c>
      <c r="G3228" s="165" t="s">
        <v>1322</v>
      </c>
      <c r="H3228" s="165" t="s">
        <v>1932</v>
      </c>
      <c r="I3228" s="166"/>
      <c r="J3228" s="166"/>
      <c r="K3228" s="166"/>
      <c r="L3228" s="166"/>
      <c r="M3228" s="166"/>
      <c r="N3228" s="166"/>
      <c r="O3228" s="166"/>
      <c r="P3228" s="166"/>
      <c r="Q3228" s="166"/>
      <c r="R3228" s="166"/>
      <c r="S3228" s="166"/>
      <c r="T3228" s="166"/>
      <c r="U3228" s="166"/>
      <c r="V3228" s="166"/>
      <c r="W3228" s="166"/>
      <c r="X3228" s="166"/>
      <c r="Y3228" s="166"/>
      <c r="Z3228" s="166"/>
      <c r="AA3228" s="166"/>
      <c r="AB3228" s="166"/>
      <c r="AC3228" s="166"/>
      <c r="AD3228" s="166"/>
      <c r="AE3228" s="166"/>
      <c r="AF3228" s="166"/>
      <c r="AG3228" s="166"/>
      <c r="AH3228" s="166"/>
      <c r="AI3228" s="166"/>
      <c r="AJ3228" s="166"/>
      <c r="AK3228" s="166"/>
      <c r="AL3228" s="166"/>
      <c r="AM3228" s="166"/>
      <c r="AN3228" s="166"/>
      <c r="AO3228" s="166"/>
      <c r="AP3228" s="166"/>
      <c r="AQ3228" s="166"/>
      <c r="AR3228" s="166"/>
      <c r="AS3228" s="166"/>
      <c r="AT3228" s="166"/>
      <c r="AU3228" s="166"/>
      <c r="AV3228" s="166"/>
      <c r="AW3228" s="166"/>
      <c r="AX3228" s="166"/>
      <c r="AY3228" s="166"/>
    </row>
    <row r="3229" spans="1:51" s="115" customFormat="1" ht="12.75" customHeight="1" x14ac:dyDescent="0.25">
      <c r="A3229" s="156">
        <v>43007</v>
      </c>
      <c r="B3229" s="157" t="s">
        <v>1474</v>
      </c>
      <c r="C3229" s="158" t="s">
        <v>98</v>
      </c>
      <c r="D3229" s="158" t="s">
        <v>1249</v>
      </c>
      <c r="E3229" s="158"/>
      <c r="F3229" s="159">
        <v>230</v>
      </c>
      <c r="G3229" s="160" t="s">
        <v>1321</v>
      </c>
      <c r="H3229" s="160" t="s">
        <v>1943</v>
      </c>
      <c r="I3229" s="166"/>
      <c r="J3229" s="166"/>
      <c r="K3229" s="166"/>
      <c r="L3229" s="166"/>
      <c r="M3229" s="166"/>
      <c r="N3229" s="166"/>
      <c r="O3229" s="166"/>
      <c r="P3229" s="166"/>
      <c r="Q3229" s="166"/>
      <c r="R3229" s="166"/>
      <c r="S3229" s="166"/>
      <c r="T3229" s="166"/>
      <c r="U3229" s="166"/>
      <c r="V3229" s="166"/>
      <c r="W3229" s="166"/>
      <c r="X3229" s="166"/>
      <c r="Y3229" s="166"/>
      <c r="Z3229" s="166"/>
      <c r="AA3229" s="166"/>
      <c r="AB3229" s="166"/>
      <c r="AC3229" s="166"/>
      <c r="AD3229" s="166"/>
      <c r="AE3229" s="166"/>
      <c r="AF3229" s="166"/>
      <c r="AG3229" s="166"/>
      <c r="AH3229" s="166"/>
      <c r="AI3229" s="166"/>
      <c r="AJ3229" s="166"/>
      <c r="AK3229" s="166"/>
      <c r="AL3229" s="166"/>
      <c r="AM3229" s="166"/>
      <c r="AN3229" s="166"/>
      <c r="AO3229" s="166"/>
      <c r="AP3229" s="166"/>
      <c r="AQ3229" s="166"/>
      <c r="AR3229" s="166"/>
      <c r="AS3229" s="166"/>
      <c r="AT3229" s="166"/>
      <c r="AU3229" s="166"/>
      <c r="AV3229" s="166"/>
      <c r="AW3229" s="166"/>
      <c r="AX3229" s="166"/>
      <c r="AY3229" s="166"/>
    </row>
    <row r="3230" spans="1:51" s="115" customFormat="1" ht="12.75" customHeight="1" x14ac:dyDescent="0.25">
      <c r="A3230" s="161">
        <v>43007</v>
      </c>
      <c r="B3230" s="162" t="s">
        <v>1474</v>
      </c>
      <c r="C3230" s="163" t="s">
        <v>263</v>
      </c>
      <c r="D3230" s="163" t="s">
        <v>1249</v>
      </c>
      <c r="E3230" s="163"/>
      <c r="F3230" s="164">
        <v>200</v>
      </c>
      <c r="G3230" s="165" t="s">
        <v>1321</v>
      </c>
      <c r="H3230" s="165" t="s">
        <v>1943</v>
      </c>
      <c r="I3230" s="166"/>
      <c r="J3230" s="166"/>
      <c r="K3230" s="166"/>
      <c r="L3230" s="166"/>
      <c r="M3230" s="166"/>
      <c r="N3230" s="166"/>
      <c r="O3230" s="166"/>
      <c r="P3230" s="166"/>
      <c r="Q3230" s="166"/>
      <c r="R3230" s="166"/>
      <c r="S3230" s="166"/>
      <c r="T3230" s="166"/>
      <c r="U3230" s="166"/>
      <c r="V3230" s="166"/>
      <c r="W3230" s="166"/>
      <c r="X3230" s="166"/>
      <c r="Y3230" s="166"/>
      <c r="Z3230" s="166"/>
      <c r="AA3230" s="166"/>
      <c r="AB3230" s="166"/>
      <c r="AC3230" s="166"/>
      <c r="AD3230" s="166"/>
      <c r="AE3230" s="166"/>
      <c r="AF3230" s="166"/>
      <c r="AG3230" s="166"/>
      <c r="AH3230" s="166"/>
      <c r="AI3230" s="166"/>
      <c r="AJ3230" s="166"/>
      <c r="AK3230" s="166"/>
      <c r="AL3230" s="166"/>
      <c r="AM3230" s="166"/>
      <c r="AN3230" s="166"/>
      <c r="AO3230" s="166"/>
      <c r="AP3230" s="166"/>
      <c r="AQ3230" s="166"/>
      <c r="AR3230" s="166"/>
      <c r="AS3230" s="166"/>
      <c r="AT3230" s="166"/>
      <c r="AU3230" s="166"/>
      <c r="AV3230" s="166"/>
      <c r="AW3230" s="166"/>
      <c r="AX3230" s="166"/>
      <c r="AY3230" s="166"/>
    </row>
    <row r="3231" spans="1:51" s="115" customFormat="1" ht="12.75" customHeight="1" x14ac:dyDescent="0.25">
      <c r="A3231" s="156">
        <v>43007</v>
      </c>
      <c r="B3231" s="157" t="s">
        <v>1474</v>
      </c>
      <c r="C3231" s="158" t="s">
        <v>1509</v>
      </c>
      <c r="D3231" s="158" t="s">
        <v>1249</v>
      </c>
      <c r="E3231" s="158"/>
      <c r="F3231" s="159">
        <v>140</v>
      </c>
      <c r="G3231" s="160" t="s">
        <v>1587</v>
      </c>
      <c r="H3231" s="160" t="s">
        <v>1939</v>
      </c>
      <c r="I3231" s="166"/>
      <c r="J3231" s="166"/>
      <c r="K3231" s="166"/>
      <c r="L3231" s="166"/>
      <c r="M3231" s="166"/>
      <c r="N3231" s="166"/>
      <c r="O3231" s="166"/>
      <c r="P3231" s="166"/>
      <c r="Q3231" s="166"/>
      <c r="R3231" s="166"/>
      <c r="S3231" s="166"/>
      <c r="T3231" s="166"/>
      <c r="U3231" s="166"/>
      <c r="V3231" s="166"/>
      <c r="W3231" s="166"/>
      <c r="X3231" s="166"/>
      <c r="Y3231" s="166"/>
      <c r="Z3231" s="166"/>
      <c r="AA3231" s="166"/>
      <c r="AB3231" s="166"/>
      <c r="AC3231" s="166"/>
      <c r="AD3231" s="166"/>
      <c r="AE3231" s="166"/>
      <c r="AF3231" s="166"/>
      <c r="AG3231" s="166"/>
      <c r="AH3231" s="166"/>
      <c r="AI3231" s="166"/>
      <c r="AJ3231" s="166"/>
      <c r="AK3231" s="166"/>
      <c r="AL3231" s="166"/>
      <c r="AM3231" s="166"/>
      <c r="AN3231" s="166"/>
      <c r="AO3231" s="166"/>
      <c r="AP3231" s="166"/>
      <c r="AQ3231" s="166"/>
      <c r="AR3231" s="166"/>
      <c r="AS3231" s="166"/>
      <c r="AT3231" s="166"/>
      <c r="AU3231" s="166"/>
      <c r="AV3231" s="166"/>
      <c r="AW3231" s="166"/>
      <c r="AX3231" s="166"/>
      <c r="AY3231" s="166"/>
    </row>
    <row r="3232" spans="1:51" s="115" customFormat="1" ht="12.75" customHeight="1" x14ac:dyDescent="0.25">
      <c r="A3232" s="161">
        <v>43011</v>
      </c>
      <c r="B3232" s="162" t="s">
        <v>1474</v>
      </c>
      <c r="C3232" s="163" t="s">
        <v>1041</v>
      </c>
      <c r="D3232" s="163" t="s">
        <v>1249</v>
      </c>
      <c r="E3232" s="163"/>
      <c r="F3232" s="164">
        <v>350</v>
      </c>
      <c r="G3232" s="165" t="s">
        <v>1912</v>
      </c>
      <c r="H3232" s="165" t="s">
        <v>2503</v>
      </c>
      <c r="I3232" s="166"/>
      <c r="J3232" s="166"/>
      <c r="K3232" s="166"/>
      <c r="L3232" s="166"/>
      <c r="M3232" s="166"/>
      <c r="N3232" s="166"/>
      <c r="O3232" s="166"/>
      <c r="P3232" s="166"/>
      <c r="Q3232" s="166"/>
      <c r="R3232" s="166"/>
      <c r="S3232" s="166"/>
      <c r="T3232" s="166"/>
      <c r="U3232" s="166"/>
      <c r="V3232" s="166"/>
      <c r="W3232" s="166"/>
      <c r="X3232" s="166"/>
      <c r="Y3232" s="166"/>
      <c r="Z3232" s="166"/>
      <c r="AA3232" s="166"/>
      <c r="AB3232" s="166"/>
      <c r="AC3232" s="166"/>
      <c r="AD3232" s="166"/>
      <c r="AE3232" s="166"/>
      <c r="AF3232" s="166"/>
      <c r="AG3232" s="166"/>
      <c r="AH3232" s="166"/>
      <c r="AI3232" s="166"/>
      <c r="AJ3232" s="166"/>
      <c r="AK3232" s="166"/>
      <c r="AL3232" s="166"/>
      <c r="AM3232" s="166"/>
      <c r="AN3232" s="166"/>
      <c r="AO3232" s="166"/>
      <c r="AP3232" s="166"/>
      <c r="AQ3232" s="166"/>
      <c r="AR3232" s="166"/>
      <c r="AS3232" s="166"/>
      <c r="AT3232" s="166"/>
      <c r="AU3232" s="166"/>
      <c r="AV3232" s="166"/>
      <c r="AW3232" s="166"/>
      <c r="AX3232" s="166"/>
      <c r="AY3232" s="166"/>
    </row>
    <row r="3233" spans="1:51" s="115" customFormat="1" ht="12.75" customHeight="1" x14ac:dyDescent="0.25">
      <c r="A3233" s="156">
        <v>43011</v>
      </c>
      <c r="B3233" s="157" t="s">
        <v>1474</v>
      </c>
      <c r="C3233" s="158" t="s">
        <v>204</v>
      </c>
      <c r="D3233" s="158" t="s">
        <v>1249</v>
      </c>
      <c r="E3233" s="158"/>
      <c r="F3233" s="159">
        <v>1500</v>
      </c>
      <c r="G3233" s="160" t="s">
        <v>1429</v>
      </c>
      <c r="H3233" s="160" t="s">
        <v>1942</v>
      </c>
      <c r="I3233" s="166"/>
      <c r="J3233" s="166"/>
      <c r="K3233" s="166"/>
      <c r="L3233" s="166"/>
      <c r="M3233" s="166"/>
      <c r="N3233" s="166"/>
      <c r="O3233" s="166"/>
      <c r="P3233" s="166"/>
      <c r="Q3233" s="166"/>
      <c r="R3233" s="166"/>
      <c r="S3233" s="166"/>
      <c r="T3233" s="166"/>
      <c r="U3233" s="166"/>
      <c r="V3233" s="166"/>
      <c r="W3233" s="166"/>
      <c r="X3233" s="166"/>
      <c r="Y3233" s="166"/>
      <c r="Z3233" s="166"/>
      <c r="AA3233" s="166"/>
      <c r="AB3233" s="166"/>
      <c r="AC3233" s="166"/>
      <c r="AD3233" s="166"/>
      <c r="AE3233" s="166"/>
      <c r="AF3233" s="166"/>
      <c r="AG3233" s="166"/>
      <c r="AH3233" s="166"/>
      <c r="AI3233" s="166"/>
      <c r="AJ3233" s="166"/>
      <c r="AK3233" s="166"/>
      <c r="AL3233" s="166"/>
      <c r="AM3233" s="166"/>
      <c r="AN3233" s="166"/>
      <c r="AO3233" s="166"/>
      <c r="AP3233" s="166"/>
      <c r="AQ3233" s="166"/>
      <c r="AR3233" s="166"/>
      <c r="AS3233" s="166"/>
      <c r="AT3233" s="166"/>
      <c r="AU3233" s="166"/>
      <c r="AV3233" s="166"/>
      <c r="AW3233" s="166"/>
      <c r="AX3233" s="166"/>
      <c r="AY3233" s="166"/>
    </row>
    <row r="3234" spans="1:51" s="115" customFormat="1" ht="12.75" customHeight="1" x14ac:dyDescent="0.25">
      <c r="A3234" s="161">
        <v>43012</v>
      </c>
      <c r="B3234" s="162" t="s">
        <v>1473</v>
      </c>
      <c r="C3234" s="163" t="s">
        <v>75</v>
      </c>
      <c r="D3234" s="163" t="s">
        <v>1249</v>
      </c>
      <c r="E3234" s="163"/>
      <c r="F3234" s="164">
        <v>542.66899999999998</v>
      </c>
      <c r="G3234" s="165" t="s">
        <v>1323</v>
      </c>
      <c r="H3234" s="165" t="s">
        <v>1921</v>
      </c>
      <c r="I3234" s="166"/>
      <c r="J3234" s="166"/>
      <c r="K3234" s="166"/>
      <c r="L3234" s="166"/>
      <c r="M3234" s="166"/>
      <c r="N3234" s="166"/>
      <c r="O3234" s="166"/>
      <c r="P3234" s="166"/>
      <c r="Q3234" s="166"/>
      <c r="R3234" s="166"/>
      <c r="S3234" s="166"/>
      <c r="T3234" s="166"/>
      <c r="U3234" s="166"/>
      <c r="V3234" s="166"/>
      <c r="W3234" s="166"/>
      <c r="X3234" s="166"/>
      <c r="Y3234" s="166"/>
      <c r="Z3234" s="166"/>
      <c r="AA3234" s="166"/>
      <c r="AB3234" s="166"/>
      <c r="AC3234" s="166"/>
      <c r="AD3234" s="166"/>
      <c r="AE3234" s="166"/>
      <c r="AF3234" s="166"/>
      <c r="AG3234" s="166"/>
      <c r="AH3234" s="166"/>
      <c r="AI3234" s="166"/>
      <c r="AJ3234" s="166"/>
      <c r="AK3234" s="166"/>
      <c r="AL3234" s="166"/>
      <c r="AM3234" s="166"/>
      <c r="AN3234" s="166"/>
      <c r="AO3234" s="166"/>
      <c r="AP3234" s="166"/>
      <c r="AQ3234" s="166"/>
      <c r="AR3234" s="166"/>
      <c r="AS3234" s="166"/>
      <c r="AT3234" s="166"/>
      <c r="AU3234" s="166"/>
      <c r="AV3234" s="166"/>
      <c r="AW3234" s="166"/>
      <c r="AX3234" s="166"/>
      <c r="AY3234" s="166"/>
    </row>
    <row r="3235" spans="1:51" s="115" customFormat="1" ht="12.75" customHeight="1" x14ac:dyDescent="0.25">
      <c r="A3235" s="156">
        <v>43012</v>
      </c>
      <c r="B3235" s="157" t="s">
        <v>1474</v>
      </c>
      <c r="C3235" s="158" t="s">
        <v>1516</v>
      </c>
      <c r="D3235" s="158" t="s">
        <v>1249</v>
      </c>
      <c r="E3235" s="158"/>
      <c r="F3235" s="159">
        <v>300</v>
      </c>
      <c r="G3235" s="160" t="s">
        <v>1321</v>
      </c>
      <c r="H3235" s="160" t="s">
        <v>1943</v>
      </c>
      <c r="I3235" s="166"/>
      <c r="J3235" s="166"/>
      <c r="K3235" s="166"/>
      <c r="L3235" s="166"/>
      <c r="M3235" s="166"/>
      <c r="N3235" s="166"/>
      <c r="O3235" s="166"/>
      <c r="P3235" s="166"/>
      <c r="Q3235" s="166"/>
      <c r="R3235" s="166"/>
      <c r="S3235" s="166"/>
      <c r="T3235" s="166"/>
      <c r="U3235" s="166"/>
      <c r="V3235" s="166"/>
      <c r="W3235" s="166"/>
      <c r="X3235" s="166"/>
      <c r="Y3235" s="166"/>
      <c r="Z3235" s="166"/>
      <c r="AA3235" s="166"/>
      <c r="AB3235" s="166"/>
      <c r="AC3235" s="166"/>
      <c r="AD3235" s="166"/>
      <c r="AE3235" s="166"/>
      <c r="AF3235" s="166"/>
      <c r="AG3235" s="166"/>
      <c r="AH3235" s="166"/>
      <c r="AI3235" s="166"/>
      <c r="AJ3235" s="166"/>
      <c r="AK3235" s="166"/>
      <c r="AL3235" s="166"/>
      <c r="AM3235" s="166"/>
      <c r="AN3235" s="166"/>
      <c r="AO3235" s="166"/>
      <c r="AP3235" s="166"/>
      <c r="AQ3235" s="166"/>
      <c r="AR3235" s="166"/>
      <c r="AS3235" s="166"/>
      <c r="AT3235" s="166"/>
      <c r="AU3235" s="166"/>
      <c r="AV3235" s="166"/>
      <c r="AW3235" s="166"/>
      <c r="AX3235" s="166"/>
      <c r="AY3235" s="166"/>
    </row>
    <row r="3236" spans="1:51" s="115" customFormat="1" ht="12.75" customHeight="1" x14ac:dyDescent="0.25">
      <c r="A3236" s="161">
        <v>43012</v>
      </c>
      <c r="B3236" s="162" t="s">
        <v>1474</v>
      </c>
      <c r="C3236" s="163" t="s">
        <v>205</v>
      </c>
      <c r="D3236" s="163" t="s">
        <v>1249</v>
      </c>
      <c r="E3236" s="163"/>
      <c r="F3236" s="164">
        <v>400</v>
      </c>
      <c r="G3236" s="165" t="s">
        <v>1584</v>
      </c>
      <c r="H3236" s="165" t="s">
        <v>2503</v>
      </c>
      <c r="I3236" s="166"/>
      <c r="J3236" s="166"/>
      <c r="K3236" s="166"/>
      <c r="L3236" s="166"/>
      <c r="M3236" s="166"/>
      <c r="N3236" s="166"/>
      <c r="O3236" s="166"/>
      <c r="P3236" s="166"/>
      <c r="Q3236" s="166"/>
      <c r="R3236" s="166"/>
      <c r="S3236" s="166"/>
      <c r="T3236" s="166"/>
      <c r="U3236" s="166"/>
      <c r="V3236" s="166"/>
      <c r="W3236" s="166"/>
      <c r="X3236" s="166"/>
      <c r="Y3236" s="166"/>
      <c r="Z3236" s="166"/>
      <c r="AA3236" s="166"/>
      <c r="AB3236" s="166"/>
      <c r="AC3236" s="166"/>
      <c r="AD3236" s="166"/>
      <c r="AE3236" s="166"/>
      <c r="AF3236" s="166"/>
      <c r="AG3236" s="166"/>
      <c r="AH3236" s="166"/>
      <c r="AI3236" s="166"/>
      <c r="AJ3236" s="166"/>
      <c r="AK3236" s="166"/>
      <c r="AL3236" s="166"/>
      <c r="AM3236" s="166"/>
      <c r="AN3236" s="166"/>
      <c r="AO3236" s="166"/>
      <c r="AP3236" s="166"/>
      <c r="AQ3236" s="166"/>
      <c r="AR3236" s="166"/>
      <c r="AS3236" s="166"/>
      <c r="AT3236" s="166"/>
      <c r="AU3236" s="166"/>
      <c r="AV3236" s="166"/>
      <c r="AW3236" s="166"/>
      <c r="AX3236" s="166"/>
      <c r="AY3236" s="166"/>
    </row>
    <row r="3237" spans="1:51" s="115" customFormat="1" ht="12.75" customHeight="1" x14ac:dyDescent="0.25">
      <c r="A3237" s="156">
        <v>43017</v>
      </c>
      <c r="B3237" s="157" t="s">
        <v>1474</v>
      </c>
      <c r="C3237" s="158" t="s">
        <v>1517</v>
      </c>
      <c r="D3237" s="158" t="s">
        <v>1249</v>
      </c>
      <c r="E3237" s="158"/>
      <c r="F3237" s="159">
        <v>37.5</v>
      </c>
      <c r="G3237" s="160" t="s">
        <v>1323</v>
      </c>
      <c r="H3237" s="160" t="s">
        <v>1921</v>
      </c>
      <c r="I3237" s="166"/>
      <c r="J3237" s="166"/>
      <c r="K3237" s="166"/>
      <c r="L3237" s="166"/>
      <c r="M3237" s="166"/>
      <c r="N3237" s="166"/>
      <c r="O3237" s="166"/>
      <c r="P3237" s="166"/>
      <c r="Q3237" s="166"/>
      <c r="R3237" s="166"/>
      <c r="S3237" s="166"/>
      <c r="T3237" s="166"/>
      <c r="U3237" s="166"/>
      <c r="V3237" s="166"/>
      <c r="W3237" s="166"/>
      <c r="X3237" s="166"/>
      <c r="Y3237" s="166"/>
      <c r="Z3237" s="166"/>
      <c r="AA3237" s="166"/>
      <c r="AB3237" s="166"/>
      <c r="AC3237" s="166"/>
      <c r="AD3237" s="166"/>
      <c r="AE3237" s="166"/>
      <c r="AF3237" s="166"/>
      <c r="AG3237" s="166"/>
      <c r="AH3237" s="166"/>
      <c r="AI3237" s="166"/>
      <c r="AJ3237" s="166"/>
      <c r="AK3237" s="166"/>
      <c r="AL3237" s="166"/>
      <c r="AM3237" s="166"/>
      <c r="AN3237" s="166"/>
      <c r="AO3237" s="166"/>
      <c r="AP3237" s="166"/>
      <c r="AQ3237" s="166"/>
      <c r="AR3237" s="166"/>
      <c r="AS3237" s="166"/>
      <c r="AT3237" s="166"/>
      <c r="AU3237" s="166"/>
      <c r="AV3237" s="166"/>
      <c r="AW3237" s="166"/>
      <c r="AX3237" s="166"/>
      <c r="AY3237" s="166"/>
    </row>
    <row r="3238" spans="1:51" s="115" customFormat="1" ht="12.75" customHeight="1" x14ac:dyDescent="0.25">
      <c r="A3238" s="161">
        <v>43017</v>
      </c>
      <c r="B3238" s="162" t="s">
        <v>1474</v>
      </c>
      <c r="C3238" s="163" t="s">
        <v>487</v>
      </c>
      <c r="D3238" s="163" t="s">
        <v>1249</v>
      </c>
      <c r="E3238" s="163"/>
      <c r="F3238" s="164">
        <v>100</v>
      </c>
      <c r="G3238" s="165" t="s">
        <v>1588</v>
      </c>
      <c r="H3238" s="165" t="s">
        <v>1927</v>
      </c>
      <c r="I3238" s="166"/>
      <c r="J3238" s="166"/>
      <c r="K3238" s="166"/>
      <c r="L3238" s="166"/>
      <c r="M3238" s="166"/>
      <c r="N3238" s="166"/>
      <c r="O3238" s="166"/>
      <c r="P3238" s="166"/>
      <c r="Q3238" s="166"/>
      <c r="R3238" s="166"/>
      <c r="S3238" s="166"/>
      <c r="T3238" s="166"/>
      <c r="U3238" s="166"/>
      <c r="V3238" s="166"/>
      <c r="W3238" s="166"/>
      <c r="X3238" s="166"/>
      <c r="Y3238" s="166"/>
      <c r="Z3238" s="166"/>
      <c r="AA3238" s="166"/>
      <c r="AB3238" s="166"/>
      <c r="AC3238" s="166"/>
      <c r="AD3238" s="166"/>
      <c r="AE3238" s="166"/>
      <c r="AF3238" s="166"/>
      <c r="AG3238" s="166"/>
      <c r="AH3238" s="166"/>
      <c r="AI3238" s="166"/>
      <c r="AJ3238" s="166"/>
      <c r="AK3238" s="166"/>
      <c r="AL3238" s="166"/>
      <c r="AM3238" s="166"/>
      <c r="AN3238" s="166"/>
      <c r="AO3238" s="166"/>
      <c r="AP3238" s="166"/>
      <c r="AQ3238" s="166"/>
      <c r="AR3238" s="166"/>
      <c r="AS3238" s="166"/>
      <c r="AT3238" s="166"/>
      <c r="AU3238" s="166"/>
      <c r="AV3238" s="166"/>
      <c r="AW3238" s="166"/>
      <c r="AX3238" s="166"/>
      <c r="AY3238" s="166"/>
    </row>
    <row r="3239" spans="1:51" s="115" customFormat="1" ht="12.75" customHeight="1" x14ac:dyDescent="0.25">
      <c r="A3239" s="156">
        <v>43017</v>
      </c>
      <c r="B3239" s="157" t="s">
        <v>1474</v>
      </c>
      <c r="C3239" s="158" t="s">
        <v>461</v>
      </c>
      <c r="D3239" s="158" t="s">
        <v>1249</v>
      </c>
      <c r="E3239" s="158"/>
      <c r="F3239" s="159">
        <v>75</v>
      </c>
      <c r="G3239" s="160" t="s">
        <v>1585</v>
      </c>
      <c r="H3239" s="160" t="s">
        <v>1958</v>
      </c>
      <c r="I3239" s="166"/>
      <c r="J3239" s="166"/>
      <c r="K3239" s="166"/>
      <c r="L3239" s="166"/>
      <c r="M3239" s="166"/>
      <c r="N3239" s="166"/>
      <c r="O3239" s="166"/>
      <c r="P3239" s="166"/>
      <c r="Q3239" s="166"/>
      <c r="R3239" s="166"/>
      <c r="S3239" s="166"/>
      <c r="T3239" s="166"/>
      <c r="U3239" s="166"/>
      <c r="V3239" s="166"/>
      <c r="W3239" s="166"/>
      <c r="X3239" s="166"/>
      <c r="Y3239" s="166"/>
      <c r="Z3239" s="166"/>
      <c r="AA3239" s="166"/>
      <c r="AB3239" s="166"/>
      <c r="AC3239" s="166"/>
      <c r="AD3239" s="166"/>
      <c r="AE3239" s="166"/>
      <c r="AF3239" s="166"/>
      <c r="AG3239" s="166"/>
      <c r="AH3239" s="166"/>
      <c r="AI3239" s="166"/>
      <c r="AJ3239" s="166"/>
      <c r="AK3239" s="166"/>
      <c r="AL3239" s="166"/>
      <c r="AM3239" s="166"/>
      <c r="AN3239" s="166"/>
      <c r="AO3239" s="166"/>
      <c r="AP3239" s="166"/>
      <c r="AQ3239" s="166"/>
      <c r="AR3239" s="166"/>
      <c r="AS3239" s="166"/>
      <c r="AT3239" s="166"/>
      <c r="AU3239" s="166"/>
      <c r="AV3239" s="166"/>
      <c r="AW3239" s="166"/>
      <c r="AX3239" s="166"/>
      <c r="AY3239" s="166"/>
    </row>
    <row r="3240" spans="1:51" s="115" customFormat="1" ht="12.75" customHeight="1" x14ac:dyDescent="0.25">
      <c r="A3240" s="161">
        <v>43019</v>
      </c>
      <c r="B3240" s="162" t="s">
        <v>1474</v>
      </c>
      <c r="C3240" s="163" t="s">
        <v>616</v>
      </c>
      <c r="D3240" s="163" t="s">
        <v>1249</v>
      </c>
      <c r="E3240" s="163"/>
      <c r="F3240" s="164">
        <v>38.1</v>
      </c>
      <c r="G3240" s="165" t="s">
        <v>1321</v>
      </c>
      <c r="H3240" s="165" t="s">
        <v>1929</v>
      </c>
      <c r="I3240" s="166"/>
      <c r="J3240" s="166"/>
      <c r="K3240" s="166"/>
      <c r="L3240" s="166"/>
      <c r="M3240" s="166"/>
      <c r="N3240" s="166"/>
      <c r="O3240" s="166"/>
      <c r="P3240" s="166"/>
      <c r="Q3240" s="166"/>
      <c r="R3240" s="166"/>
      <c r="S3240" s="166"/>
      <c r="T3240" s="166"/>
      <c r="U3240" s="166"/>
      <c r="V3240" s="166"/>
      <c r="W3240" s="166"/>
      <c r="X3240" s="166"/>
      <c r="Y3240" s="166"/>
      <c r="Z3240" s="166"/>
      <c r="AA3240" s="166"/>
      <c r="AB3240" s="166"/>
      <c r="AC3240" s="166"/>
      <c r="AD3240" s="166"/>
      <c r="AE3240" s="166"/>
      <c r="AF3240" s="166"/>
      <c r="AG3240" s="166"/>
      <c r="AH3240" s="166"/>
      <c r="AI3240" s="166"/>
      <c r="AJ3240" s="166"/>
      <c r="AK3240" s="166"/>
      <c r="AL3240" s="166"/>
      <c r="AM3240" s="166"/>
      <c r="AN3240" s="166"/>
      <c r="AO3240" s="166"/>
      <c r="AP3240" s="166"/>
      <c r="AQ3240" s="166"/>
      <c r="AR3240" s="166"/>
      <c r="AS3240" s="166"/>
      <c r="AT3240" s="166"/>
      <c r="AU3240" s="166"/>
      <c r="AV3240" s="166"/>
      <c r="AW3240" s="166"/>
      <c r="AX3240" s="166"/>
      <c r="AY3240" s="166"/>
    </row>
    <row r="3241" spans="1:51" s="115" customFormat="1" ht="12.75" customHeight="1" x14ac:dyDescent="0.25">
      <c r="A3241" s="156">
        <v>43025</v>
      </c>
      <c r="B3241" s="157" t="s">
        <v>1474</v>
      </c>
      <c r="C3241" s="158" t="s">
        <v>1813</v>
      </c>
      <c r="D3241" s="158" t="s">
        <v>1249</v>
      </c>
      <c r="E3241" s="158"/>
      <c r="F3241" s="159">
        <v>74</v>
      </c>
      <c r="G3241" s="160" t="s">
        <v>1323</v>
      </c>
      <c r="H3241" s="160" t="s">
        <v>1921</v>
      </c>
      <c r="I3241" s="166"/>
      <c r="J3241" s="166"/>
      <c r="K3241" s="166"/>
      <c r="L3241" s="166"/>
      <c r="M3241" s="166"/>
      <c r="N3241" s="166"/>
      <c r="O3241" s="166"/>
      <c r="P3241" s="166"/>
      <c r="Q3241" s="166"/>
      <c r="R3241" s="166"/>
      <c r="S3241" s="166"/>
      <c r="T3241" s="166"/>
      <c r="U3241" s="166"/>
      <c r="V3241" s="166"/>
      <c r="W3241" s="166"/>
      <c r="X3241" s="166"/>
      <c r="Y3241" s="166"/>
      <c r="Z3241" s="166"/>
      <c r="AA3241" s="166"/>
      <c r="AB3241" s="166"/>
      <c r="AC3241" s="166"/>
      <c r="AD3241" s="166"/>
      <c r="AE3241" s="166"/>
      <c r="AF3241" s="166"/>
      <c r="AG3241" s="166"/>
      <c r="AH3241" s="166"/>
      <c r="AI3241" s="166"/>
      <c r="AJ3241" s="166"/>
      <c r="AK3241" s="166"/>
      <c r="AL3241" s="166"/>
      <c r="AM3241" s="166"/>
      <c r="AN3241" s="166"/>
      <c r="AO3241" s="166"/>
      <c r="AP3241" s="166"/>
      <c r="AQ3241" s="166"/>
      <c r="AR3241" s="166"/>
      <c r="AS3241" s="166"/>
      <c r="AT3241" s="166"/>
      <c r="AU3241" s="166"/>
      <c r="AV3241" s="166"/>
      <c r="AW3241" s="166"/>
      <c r="AX3241" s="166"/>
      <c r="AY3241" s="166"/>
    </row>
    <row r="3242" spans="1:51" s="115" customFormat="1" ht="12.75" customHeight="1" x14ac:dyDescent="0.25">
      <c r="A3242" s="161">
        <v>43026</v>
      </c>
      <c r="B3242" s="162" t="s">
        <v>1473</v>
      </c>
      <c r="C3242" s="163" t="s">
        <v>1006</v>
      </c>
      <c r="D3242" s="163" t="s">
        <v>1249</v>
      </c>
      <c r="E3242" s="163"/>
      <c r="F3242" s="164">
        <v>370</v>
      </c>
      <c r="G3242" s="165" t="s">
        <v>1323</v>
      </c>
      <c r="H3242" s="165" t="s">
        <v>1921</v>
      </c>
      <c r="I3242" s="166"/>
      <c r="J3242" s="166"/>
      <c r="K3242" s="166"/>
      <c r="L3242" s="166"/>
      <c r="M3242" s="166"/>
      <c r="N3242" s="166"/>
      <c r="O3242" s="166"/>
      <c r="P3242" s="166"/>
      <c r="Q3242" s="166"/>
      <c r="R3242" s="166"/>
      <c r="S3242" s="166"/>
      <c r="T3242" s="166"/>
      <c r="U3242" s="166"/>
      <c r="V3242" s="166"/>
      <c r="W3242" s="166"/>
      <c r="X3242" s="166"/>
      <c r="Y3242" s="166"/>
      <c r="Z3242" s="166"/>
      <c r="AA3242" s="166"/>
      <c r="AB3242" s="166"/>
      <c r="AC3242" s="166"/>
      <c r="AD3242" s="166"/>
      <c r="AE3242" s="166"/>
      <c r="AF3242" s="166"/>
      <c r="AG3242" s="166"/>
      <c r="AH3242" s="166"/>
      <c r="AI3242" s="166"/>
      <c r="AJ3242" s="166"/>
      <c r="AK3242" s="166"/>
      <c r="AL3242" s="166"/>
      <c r="AM3242" s="166"/>
      <c r="AN3242" s="166"/>
      <c r="AO3242" s="166"/>
      <c r="AP3242" s="166"/>
      <c r="AQ3242" s="166"/>
      <c r="AR3242" s="166"/>
      <c r="AS3242" s="166"/>
      <c r="AT3242" s="166"/>
      <c r="AU3242" s="166"/>
      <c r="AV3242" s="166"/>
      <c r="AW3242" s="166"/>
      <c r="AX3242" s="166"/>
      <c r="AY3242" s="166"/>
    </row>
    <row r="3243" spans="1:51" s="115" customFormat="1" ht="12.75" customHeight="1" x14ac:dyDescent="0.25">
      <c r="A3243" s="156">
        <v>43026</v>
      </c>
      <c r="B3243" s="157" t="s">
        <v>1474</v>
      </c>
      <c r="C3243" s="158" t="s">
        <v>1119</v>
      </c>
      <c r="D3243" s="158" t="s">
        <v>1249</v>
      </c>
      <c r="E3243" s="158"/>
      <c r="F3243" s="159">
        <v>220</v>
      </c>
      <c r="G3243" s="160" t="s">
        <v>1323</v>
      </c>
      <c r="H3243" s="160" t="s">
        <v>1920</v>
      </c>
      <c r="I3243" s="166"/>
      <c r="J3243" s="166"/>
      <c r="K3243" s="166"/>
      <c r="L3243" s="166"/>
      <c r="M3243" s="166"/>
      <c r="N3243" s="166"/>
      <c r="O3243" s="166"/>
      <c r="P3243" s="166"/>
      <c r="Q3243" s="166"/>
      <c r="R3243" s="166"/>
      <c r="S3243" s="166"/>
      <c r="T3243" s="166"/>
      <c r="U3243" s="166"/>
      <c r="V3243" s="166"/>
      <c r="W3243" s="166"/>
      <c r="X3243" s="166"/>
      <c r="Y3243" s="166"/>
      <c r="Z3243" s="166"/>
      <c r="AA3243" s="166"/>
      <c r="AB3243" s="166"/>
      <c r="AC3243" s="166"/>
      <c r="AD3243" s="166"/>
      <c r="AE3243" s="166"/>
      <c r="AF3243" s="166"/>
      <c r="AG3243" s="166"/>
      <c r="AH3243" s="166"/>
      <c r="AI3243" s="166"/>
      <c r="AJ3243" s="166"/>
      <c r="AK3243" s="166"/>
      <c r="AL3243" s="166"/>
      <c r="AM3243" s="166"/>
      <c r="AN3243" s="166"/>
      <c r="AO3243" s="166"/>
      <c r="AP3243" s="166"/>
      <c r="AQ3243" s="166"/>
      <c r="AR3243" s="166"/>
      <c r="AS3243" s="166"/>
      <c r="AT3243" s="166"/>
      <c r="AU3243" s="166"/>
      <c r="AV3243" s="166"/>
      <c r="AW3243" s="166"/>
      <c r="AX3243" s="166"/>
      <c r="AY3243" s="166"/>
    </row>
    <row r="3244" spans="1:51" s="115" customFormat="1" ht="12.75" customHeight="1" x14ac:dyDescent="0.25">
      <c r="A3244" s="161">
        <v>43028</v>
      </c>
      <c r="B3244" s="162" t="s">
        <v>1474</v>
      </c>
      <c r="C3244" s="163" t="s">
        <v>278</v>
      </c>
      <c r="D3244" s="163" t="s">
        <v>1249</v>
      </c>
      <c r="E3244" s="163"/>
      <c r="F3244" s="164">
        <v>500</v>
      </c>
      <c r="G3244" s="165" t="s">
        <v>1323</v>
      </c>
      <c r="H3244" s="165" t="s">
        <v>1921</v>
      </c>
      <c r="I3244" s="166"/>
      <c r="J3244" s="166"/>
      <c r="K3244" s="166"/>
      <c r="L3244" s="166"/>
      <c r="M3244" s="166"/>
      <c r="N3244" s="166"/>
      <c r="O3244" s="166"/>
      <c r="P3244" s="166"/>
      <c r="Q3244" s="166"/>
      <c r="R3244" s="166"/>
      <c r="S3244" s="166"/>
      <c r="T3244" s="166"/>
      <c r="U3244" s="166"/>
      <c r="V3244" s="166"/>
      <c r="W3244" s="166"/>
      <c r="X3244" s="166"/>
      <c r="Y3244" s="166"/>
      <c r="Z3244" s="166"/>
      <c r="AA3244" s="166"/>
      <c r="AB3244" s="166"/>
      <c r="AC3244" s="166"/>
      <c r="AD3244" s="166"/>
      <c r="AE3244" s="166"/>
      <c r="AF3244" s="166"/>
      <c r="AG3244" s="166"/>
      <c r="AH3244" s="166"/>
      <c r="AI3244" s="166"/>
      <c r="AJ3244" s="166"/>
      <c r="AK3244" s="166"/>
      <c r="AL3244" s="166"/>
      <c r="AM3244" s="166"/>
      <c r="AN3244" s="166"/>
      <c r="AO3244" s="166"/>
      <c r="AP3244" s="166"/>
      <c r="AQ3244" s="166"/>
      <c r="AR3244" s="166"/>
      <c r="AS3244" s="166"/>
      <c r="AT3244" s="166"/>
      <c r="AU3244" s="166"/>
      <c r="AV3244" s="166"/>
      <c r="AW3244" s="166"/>
      <c r="AX3244" s="166"/>
      <c r="AY3244" s="166"/>
    </row>
    <row r="3245" spans="1:51" s="115" customFormat="1" ht="12.75" customHeight="1" x14ac:dyDescent="0.25">
      <c r="A3245" s="156">
        <v>43031</v>
      </c>
      <c r="B3245" s="157" t="s">
        <v>1473</v>
      </c>
      <c r="C3245" s="158" t="s">
        <v>1996</v>
      </c>
      <c r="D3245" s="158" t="s">
        <v>1249</v>
      </c>
      <c r="E3245" s="158"/>
      <c r="F3245" s="159">
        <v>700</v>
      </c>
      <c r="G3245" s="160" t="s">
        <v>1323</v>
      </c>
      <c r="H3245" s="160" t="s">
        <v>1921</v>
      </c>
      <c r="I3245" s="166"/>
      <c r="J3245" s="166"/>
      <c r="K3245" s="166"/>
      <c r="L3245" s="166"/>
      <c r="M3245" s="166"/>
      <c r="N3245" s="166"/>
      <c r="O3245" s="166"/>
      <c r="P3245" s="166"/>
      <c r="Q3245" s="166"/>
      <c r="R3245" s="166"/>
      <c r="S3245" s="166"/>
      <c r="T3245" s="166"/>
      <c r="U3245" s="166"/>
      <c r="V3245" s="166"/>
      <c r="W3245" s="166"/>
      <c r="X3245" s="166"/>
      <c r="Y3245" s="166"/>
      <c r="Z3245" s="166"/>
      <c r="AA3245" s="166"/>
      <c r="AB3245" s="166"/>
      <c r="AC3245" s="166"/>
      <c r="AD3245" s="166"/>
      <c r="AE3245" s="166"/>
      <c r="AF3245" s="166"/>
      <c r="AG3245" s="166"/>
      <c r="AH3245" s="166"/>
      <c r="AI3245" s="166"/>
      <c r="AJ3245" s="166"/>
      <c r="AK3245" s="166"/>
      <c r="AL3245" s="166"/>
      <c r="AM3245" s="166"/>
      <c r="AN3245" s="166"/>
      <c r="AO3245" s="166"/>
      <c r="AP3245" s="166"/>
      <c r="AQ3245" s="166"/>
      <c r="AR3245" s="166"/>
      <c r="AS3245" s="166"/>
      <c r="AT3245" s="166"/>
      <c r="AU3245" s="166"/>
      <c r="AV3245" s="166"/>
      <c r="AW3245" s="166"/>
      <c r="AX3245" s="166"/>
      <c r="AY3245" s="166"/>
    </row>
    <row r="3246" spans="1:51" s="115" customFormat="1" ht="12.75" customHeight="1" x14ac:dyDescent="0.25">
      <c r="A3246" s="161">
        <v>43031</v>
      </c>
      <c r="B3246" s="162" t="s">
        <v>1474</v>
      </c>
      <c r="C3246" s="163" t="s">
        <v>850</v>
      </c>
      <c r="D3246" s="163" t="s">
        <v>1249</v>
      </c>
      <c r="E3246" s="163"/>
      <c r="F3246" s="164">
        <v>580</v>
      </c>
      <c r="G3246" s="165" t="s">
        <v>1323</v>
      </c>
      <c r="H3246" s="165" t="s">
        <v>1921</v>
      </c>
      <c r="I3246" s="166"/>
      <c r="J3246" s="166"/>
      <c r="K3246" s="166"/>
      <c r="L3246" s="166"/>
      <c r="M3246" s="166"/>
      <c r="N3246" s="166"/>
      <c r="O3246" s="166"/>
      <c r="P3246" s="166"/>
      <c r="Q3246" s="166"/>
      <c r="R3246" s="166"/>
      <c r="S3246" s="166"/>
      <c r="T3246" s="166"/>
      <c r="U3246" s="166"/>
      <c r="V3246" s="166"/>
      <c r="W3246" s="166"/>
      <c r="X3246" s="166"/>
      <c r="Y3246" s="166"/>
      <c r="Z3246" s="166"/>
      <c r="AA3246" s="166"/>
      <c r="AB3246" s="166"/>
      <c r="AC3246" s="166"/>
      <c r="AD3246" s="166"/>
      <c r="AE3246" s="166"/>
      <c r="AF3246" s="166"/>
      <c r="AG3246" s="166"/>
      <c r="AH3246" s="166"/>
      <c r="AI3246" s="166"/>
      <c r="AJ3246" s="166"/>
      <c r="AK3246" s="166"/>
      <c r="AL3246" s="166"/>
      <c r="AM3246" s="166"/>
      <c r="AN3246" s="166"/>
      <c r="AO3246" s="166"/>
      <c r="AP3246" s="166"/>
      <c r="AQ3246" s="166"/>
      <c r="AR3246" s="166"/>
      <c r="AS3246" s="166"/>
      <c r="AT3246" s="166"/>
      <c r="AU3246" s="166"/>
      <c r="AV3246" s="166"/>
      <c r="AW3246" s="166"/>
      <c r="AX3246" s="166"/>
      <c r="AY3246" s="166"/>
    </row>
    <row r="3247" spans="1:51" s="115" customFormat="1" ht="12.75" customHeight="1" x14ac:dyDescent="0.25">
      <c r="A3247" s="156">
        <v>43031</v>
      </c>
      <c r="B3247" s="157" t="s">
        <v>1474</v>
      </c>
      <c r="C3247" s="158" t="s">
        <v>1485</v>
      </c>
      <c r="D3247" s="158" t="s">
        <v>1249</v>
      </c>
      <c r="E3247" s="158"/>
      <c r="F3247" s="159">
        <v>540</v>
      </c>
      <c r="G3247" s="160" t="s">
        <v>1584</v>
      </c>
      <c r="H3247" s="160" t="s">
        <v>2503</v>
      </c>
      <c r="I3247" s="166"/>
      <c r="J3247" s="166"/>
      <c r="K3247" s="166"/>
      <c r="L3247" s="166"/>
      <c r="M3247" s="166"/>
      <c r="N3247" s="166"/>
      <c r="O3247" s="166"/>
      <c r="P3247" s="166"/>
      <c r="Q3247" s="166"/>
      <c r="R3247" s="166"/>
      <c r="S3247" s="166"/>
      <c r="T3247" s="166"/>
      <c r="U3247" s="166"/>
      <c r="V3247" s="166"/>
      <c r="W3247" s="166"/>
      <c r="X3247" s="166"/>
      <c r="Y3247" s="166"/>
      <c r="Z3247" s="166"/>
      <c r="AA3247" s="166"/>
      <c r="AB3247" s="166"/>
      <c r="AC3247" s="166"/>
      <c r="AD3247" s="166"/>
      <c r="AE3247" s="166"/>
      <c r="AF3247" s="166"/>
      <c r="AG3247" s="166"/>
      <c r="AH3247" s="166"/>
      <c r="AI3247" s="166"/>
      <c r="AJ3247" s="166"/>
      <c r="AK3247" s="166"/>
      <c r="AL3247" s="166"/>
      <c r="AM3247" s="166"/>
      <c r="AN3247" s="166"/>
      <c r="AO3247" s="166"/>
      <c r="AP3247" s="166"/>
      <c r="AQ3247" s="166"/>
      <c r="AR3247" s="166"/>
      <c r="AS3247" s="166"/>
      <c r="AT3247" s="166"/>
      <c r="AU3247" s="166"/>
      <c r="AV3247" s="166"/>
      <c r="AW3247" s="166"/>
      <c r="AX3247" s="166"/>
      <c r="AY3247" s="166"/>
    </row>
    <row r="3248" spans="1:51" s="115" customFormat="1" ht="12.75" customHeight="1" x14ac:dyDescent="0.25">
      <c r="A3248" s="161">
        <v>43033</v>
      </c>
      <c r="B3248" s="162" t="s">
        <v>1474</v>
      </c>
      <c r="C3248" s="163" t="s">
        <v>1110</v>
      </c>
      <c r="D3248" s="163" t="s">
        <v>1249</v>
      </c>
      <c r="E3248" s="163"/>
      <c r="F3248" s="164">
        <v>1000</v>
      </c>
      <c r="G3248" s="165" t="s">
        <v>1323</v>
      </c>
      <c r="H3248" s="165" t="s">
        <v>1922</v>
      </c>
      <c r="I3248" s="166"/>
      <c r="J3248" s="166"/>
      <c r="K3248" s="166"/>
      <c r="L3248" s="166"/>
      <c r="M3248" s="166"/>
      <c r="N3248" s="166"/>
      <c r="O3248" s="166"/>
      <c r="P3248" s="166"/>
      <c r="Q3248" s="166"/>
      <c r="R3248" s="166"/>
      <c r="S3248" s="166"/>
      <c r="T3248" s="166"/>
      <c r="U3248" s="166"/>
      <c r="V3248" s="166"/>
      <c r="W3248" s="166"/>
      <c r="X3248" s="166"/>
      <c r="Y3248" s="166"/>
      <c r="Z3248" s="166"/>
      <c r="AA3248" s="166"/>
      <c r="AB3248" s="166"/>
      <c r="AC3248" s="166"/>
      <c r="AD3248" s="166"/>
      <c r="AE3248" s="166"/>
      <c r="AF3248" s="166"/>
      <c r="AG3248" s="166"/>
      <c r="AH3248" s="166"/>
      <c r="AI3248" s="166"/>
      <c r="AJ3248" s="166"/>
      <c r="AK3248" s="166"/>
      <c r="AL3248" s="166"/>
      <c r="AM3248" s="166"/>
      <c r="AN3248" s="166"/>
      <c r="AO3248" s="166"/>
      <c r="AP3248" s="166"/>
      <c r="AQ3248" s="166"/>
      <c r="AR3248" s="166"/>
      <c r="AS3248" s="166"/>
      <c r="AT3248" s="166"/>
      <c r="AU3248" s="166"/>
      <c r="AV3248" s="166"/>
      <c r="AW3248" s="166"/>
      <c r="AX3248" s="166"/>
      <c r="AY3248" s="166"/>
    </row>
    <row r="3249" spans="1:51" s="115" customFormat="1" ht="12.75" customHeight="1" x14ac:dyDescent="0.25">
      <c r="A3249" s="156">
        <v>43033</v>
      </c>
      <c r="B3249" s="157" t="s">
        <v>1473</v>
      </c>
      <c r="C3249" s="158" t="s">
        <v>148</v>
      </c>
      <c r="D3249" s="158" t="s">
        <v>1249</v>
      </c>
      <c r="E3249" s="158"/>
      <c r="F3249" s="159">
        <v>458.66399999999999</v>
      </c>
      <c r="G3249" s="160" t="s">
        <v>1323</v>
      </c>
      <c r="H3249" s="160" t="s">
        <v>1921</v>
      </c>
      <c r="I3249" s="166"/>
      <c r="J3249" s="166"/>
      <c r="K3249" s="166"/>
      <c r="L3249" s="166"/>
      <c r="M3249" s="166"/>
      <c r="N3249" s="166"/>
      <c r="O3249" s="166"/>
      <c r="P3249" s="166"/>
      <c r="Q3249" s="166"/>
      <c r="R3249" s="166"/>
      <c r="S3249" s="166"/>
      <c r="T3249" s="166"/>
      <c r="U3249" s="166"/>
      <c r="V3249" s="166"/>
      <c r="W3249" s="166"/>
      <c r="X3249" s="166"/>
      <c r="Y3249" s="166"/>
      <c r="Z3249" s="166"/>
      <c r="AA3249" s="166"/>
      <c r="AB3249" s="166"/>
      <c r="AC3249" s="166"/>
      <c r="AD3249" s="166"/>
      <c r="AE3249" s="166"/>
      <c r="AF3249" s="166"/>
      <c r="AG3249" s="166"/>
      <c r="AH3249" s="166"/>
      <c r="AI3249" s="166"/>
      <c r="AJ3249" s="166"/>
      <c r="AK3249" s="166"/>
      <c r="AL3249" s="166"/>
      <c r="AM3249" s="166"/>
      <c r="AN3249" s="166"/>
      <c r="AO3249" s="166"/>
      <c r="AP3249" s="166"/>
      <c r="AQ3249" s="166"/>
      <c r="AR3249" s="166"/>
      <c r="AS3249" s="166"/>
      <c r="AT3249" s="166"/>
      <c r="AU3249" s="166"/>
      <c r="AV3249" s="166"/>
      <c r="AW3249" s="166"/>
      <c r="AX3249" s="166"/>
      <c r="AY3249" s="166"/>
    </row>
    <row r="3250" spans="1:51" s="115" customFormat="1" ht="12.75" customHeight="1" x14ac:dyDescent="0.25">
      <c r="A3250" s="161">
        <v>43034</v>
      </c>
      <c r="B3250" s="162" t="s">
        <v>1473</v>
      </c>
      <c r="C3250" s="163" t="s">
        <v>89</v>
      </c>
      <c r="D3250" s="163" t="s">
        <v>1249</v>
      </c>
      <c r="E3250" s="163"/>
      <c r="F3250" s="164">
        <v>850</v>
      </c>
      <c r="G3250" s="165" t="s">
        <v>1323</v>
      </c>
      <c r="H3250" s="165" t="s">
        <v>1922</v>
      </c>
      <c r="I3250" s="166"/>
      <c r="J3250" s="166"/>
      <c r="K3250" s="166"/>
      <c r="L3250" s="166"/>
      <c r="M3250" s="166"/>
      <c r="N3250" s="166"/>
      <c r="O3250" s="166"/>
      <c r="P3250" s="166"/>
      <c r="Q3250" s="166"/>
      <c r="R3250" s="166"/>
      <c r="S3250" s="166"/>
      <c r="T3250" s="166"/>
      <c r="U3250" s="166"/>
      <c r="V3250" s="166"/>
      <c r="W3250" s="166"/>
      <c r="X3250" s="166"/>
      <c r="Y3250" s="166"/>
      <c r="Z3250" s="166"/>
      <c r="AA3250" s="166"/>
      <c r="AB3250" s="166"/>
      <c r="AC3250" s="166"/>
      <c r="AD3250" s="166"/>
      <c r="AE3250" s="166"/>
      <c r="AF3250" s="166"/>
      <c r="AG3250" s="166"/>
      <c r="AH3250" s="166"/>
      <c r="AI3250" s="166"/>
      <c r="AJ3250" s="166"/>
      <c r="AK3250" s="166"/>
      <c r="AL3250" s="166"/>
      <c r="AM3250" s="166"/>
      <c r="AN3250" s="166"/>
      <c r="AO3250" s="166"/>
      <c r="AP3250" s="166"/>
      <c r="AQ3250" s="166"/>
      <c r="AR3250" s="166"/>
      <c r="AS3250" s="166"/>
      <c r="AT3250" s="166"/>
      <c r="AU3250" s="166"/>
      <c r="AV3250" s="166"/>
      <c r="AW3250" s="166"/>
      <c r="AX3250" s="166"/>
      <c r="AY3250" s="166"/>
    </row>
    <row r="3251" spans="1:51" s="115" customFormat="1" ht="12.75" customHeight="1" x14ac:dyDescent="0.25">
      <c r="A3251" s="156">
        <v>43034</v>
      </c>
      <c r="B3251" s="157" t="s">
        <v>1473</v>
      </c>
      <c r="C3251" s="158" t="s">
        <v>355</v>
      </c>
      <c r="D3251" s="158" t="s">
        <v>1249</v>
      </c>
      <c r="E3251" s="158"/>
      <c r="F3251" s="159">
        <v>1615.7639999999999</v>
      </c>
      <c r="G3251" s="160" t="s">
        <v>1321</v>
      </c>
      <c r="H3251" s="160" t="s">
        <v>1943</v>
      </c>
      <c r="I3251" s="166"/>
      <c r="J3251" s="166"/>
      <c r="K3251" s="166"/>
      <c r="L3251" s="166"/>
      <c r="M3251" s="166"/>
      <c r="N3251" s="166"/>
      <c r="O3251" s="166"/>
      <c r="P3251" s="166"/>
      <c r="Q3251" s="166"/>
      <c r="R3251" s="166"/>
      <c r="S3251" s="166"/>
      <c r="T3251" s="166"/>
      <c r="U3251" s="166"/>
      <c r="V3251" s="166"/>
      <c r="W3251" s="166"/>
      <c r="X3251" s="166"/>
      <c r="Y3251" s="166"/>
      <c r="Z3251" s="166"/>
      <c r="AA3251" s="166"/>
      <c r="AB3251" s="166"/>
      <c r="AC3251" s="166"/>
      <c r="AD3251" s="166"/>
      <c r="AE3251" s="166"/>
      <c r="AF3251" s="166"/>
      <c r="AG3251" s="166"/>
      <c r="AH3251" s="166"/>
      <c r="AI3251" s="166"/>
      <c r="AJ3251" s="166"/>
      <c r="AK3251" s="166"/>
      <c r="AL3251" s="166"/>
      <c r="AM3251" s="166"/>
      <c r="AN3251" s="166"/>
      <c r="AO3251" s="166"/>
      <c r="AP3251" s="166"/>
      <c r="AQ3251" s="166"/>
      <c r="AR3251" s="166"/>
      <c r="AS3251" s="166"/>
      <c r="AT3251" s="166"/>
      <c r="AU3251" s="166"/>
      <c r="AV3251" s="166"/>
      <c r="AW3251" s="166"/>
      <c r="AX3251" s="166"/>
      <c r="AY3251" s="166"/>
    </row>
    <row r="3252" spans="1:51" s="115" customFormat="1" ht="12.75" customHeight="1" x14ac:dyDescent="0.25">
      <c r="A3252" s="161">
        <v>43034</v>
      </c>
      <c r="B3252" s="162" t="s">
        <v>1474</v>
      </c>
      <c r="C3252" s="163" t="s">
        <v>293</v>
      </c>
      <c r="D3252" s="163" t="s">
        <v>1249</v>
      </c>
      <c r="E3252" s="163"/>
      <c r="F3252" s="164">
        <v>62.6</v>
      </c>
      <c r="G3252" s="165" t="s">
        <v>1319</v>
      </c>
      <c r="H3252" s="165" t="s">
        <v>1954</v>
      </c>
      <c r="I3252" s="166"/>
      <c r="J3252" s="166"/>
      <c r="K3252" s="166"/>
      <c r="L3252" s="166"/>
      <c r="M3252" s="166"/>
      <c r="N3252" s="166"/>
      <c r="O3252" s="166"/>
      <c r="P3252" s="166"/>
      <c r="Q3252" s="166"/>
      <c r="R3252" s="166"/>
      <c r="S3252" s="166"/>
      <c r="T3252" s="166"/>
      <c r="U3252" s="166"/>
      <c r="V3252" s="166"/>
      <c r="W3252" s="166"/>
      <c r="X3252" s="166"/>
      <c r="Y3252" s="166"/>
      <c r="Z3252" s="166"/>
      <c r="AA3252" s="166"/>
      <c r="AB3252" s="166"/>
      <c r="AC3252" s="166"/>
      <c r="AD3252" s="166"/>
      <c r="AE3252" s="166"/>
      <c r="AF3252" s="166"/>
      <c r="AG3252" s="166"/>
      <c r="AH3252" s="166"/>
      <c r="AI3252" s="166"/>
      <c r="AJ3252" s="166"/>
      <c r="AK3252" s="166"/>
      <c r="AL3252" s="166"/>
      <c r="AM3252" s="166"/>
      <c r="AN3252" s="166"/>
      <c r="AO3252" s="166"/>
      <c r="AP3252" s="166"/>
      <c r="AQ3252" s="166"/>
      <c r="AR3252" s="166"/>
      <c r="AS3252" s="166"/>
      <c r="AT3252" s="166"/>
      <c r="AU3252" s="166"/>
      <c r="AV3252" s="166"/>
      <c r="AW3252" s="166"/>
      <c r="AX3252" s="166"/>
      <c r="AY3252" s="166"/>
    </row>
    <row r="3253" spans="1:51" s="115" customFormat="1" ht="12.75" customHeight="1" x14ac:dyDescent="0.25">
      <c r="A3253" s="156">
        <v>43034</v>
      </c>
      <c r="B3253" s="157" t="s">
        <v>1474</v>
      </c>
      <c r="C3253" s="158" t="s">
        <v>2031</v>
      </c>
      <c r="D3253" s="158" t="s">
        <v>1249</v>
      </c>
      <c r="E3253" s="158"/>
      <c r="F3253" s="159">
        <v>90</v>
      </c>
      <c r="G3253" s="160" t="s">
        <v>1321</v>
      </c>
      <c r="H3253" s="160" t="s">
        <v>1943</v>
      </c>
      <c r="I3253" s="166"/>
      <c r="J3253" s="166"/>
      <c r="K3253" s="166"/>
      <c r="L3253" s="166"/>
      <c r="M3253" s="166"/>
      <c r="N3253" s="166"/>
      <c r="O3253" s="166"/>
      <c r="P3253" s="166"/>
      <c r="Q3253" s="166"/>
      <c r="R3253" s="166"/>
      <c r="S3253" s="166"/>
      <c r="T3253" s="166"/>
      <c r="U3253" s="166"/>
      <c r="V3253" s="166"/>
      <c r="W3253" s="166"/>
      <c r="X3253" s="166"/>
      <c r="Y3253" s="166"/>
      <c r="Z3253" s="166"/>
      <c r="AA3253" s="166"/>
      <c r="AB3253" s="166"/>
      <c r="AC3253" s="166"/>
      <c r="AD3253" s="166"/>
      <c r="AE3253" s="166"/>
      <c r="AF3253" s="166"/>
      <c r="AG3253" s="166"/>
      <c r="AH3253" s="166"/>
      <c r="AI3253" s="166"/>
      <c r="AJ3253" s="166"/>
      <c r="AK3253" s="166"/>
      <c r="AL3253" s="166"/>
      <c r="AM3253" s="166"/>
      <c r="AN3253" s="166"/>
      <c r="AO3253" s="166"/>
      <c r="AP3253" s="166"/>
      <c r="AQ3253" s="166"/>
      <c r="AR3253" s="166"/>
      <c r="AS3253" s="166"/>
      <c r="AT3253" s="166"/>
      <c r="AU3253" s="166"/>
      <c r="AV3253" s="166"/>
      <c r="AW3253" s="166"/>
      <c r="AX3253" s="166"/>
      <c r="AY3253" s="166"/>
    </row>
    <row r="3254" spans="1:51" s="115" customFormat="1" ht="12.75" customHeight="1" x14ac:dyDescent="0.25">
      <c r="A3254" s="161">
        <v>43035</v>
      </c>
      <c r="B3254" s="162" t="s">
        <v>1474</v>
      </c>
      <c r="C3254" s="163" t="s">
        <v>1575</v>
      </c>
      <c r="D3254" s="163" t="s">
        <v>1249</v>
      </c>
      <c r="E3254" s="163"/>
      <c r="F3254" s="164">
        <v>200</v>
      </c>
      <c r="G3254" s="165" t="s">
        <v>1325</v>
      </c>
      <c r="H3254" s="165" t="s">
        <v>1936</v>
      </c>
      <c r="I3254" s="166"/>
      <c r="J3254" s="166"/>
      <c r="K3254" s="166"/>
      <c r="L3254" s="166"/>
      <c r="M3254" s="166"/>
      <c r="N3254" s="166"/>
      <c r="O3254" s="166"/>
      <c r="P3254" s="166"/>
      <c r="Q3254" s="166"/>
      <c r="R3254" s="166"/>
      <c r="S3254" s="166"/>
      <c r="T3254" s="166"/>
      <c r="U3254" s="166"/>
      <c r="V3254" s="166"/>
      <c r="W3254" s="166"/>
      <c r="X3254" s="166"/>
      <c r="Y3254" s="166"/>
      <c r="Z3254" s="166"/>
      <c r="AA3254" s="166"/>
      <c r="AB3254" s="166"/>
      <c r="AC3254" s="166"/>
      <c r="AD3254" s="166"/>
      <c r="AE3254" s="166"/>
      <c r="AF3254" s="166"/>
      <c r="AG3254" s="166"/>
      <c r="AH3254" s="166"/>
      <c r="AI3254" s="166"/>
      <c r="AJ3254" s="166"/>
      <c r="AK3254" s="166"/>
      <c r="AL3254" s="166"/>
      <c r="AM3254" s="166"/>
      <c r="AN3254" s="166"/>
      <c r="AO3254" s="166"/>
      <c r="AP3254" s="166"/>
      <c r="AQ3254" s="166"/>
      <c r="AR3254" s="166"/>
      <c r="AS3254" s="166"/>
      <c r="AT3254" s="166"/>
      <c r="AU3254" s="166"/>
      <c r="AV3254" s="166"/>
      <c r="AW3254" s="166"/>
      <c r="AX3254" s="166"/>
      <c r="AY3254" s="166"/>
    </row>
    <row r="3255" spans="1:51" s="115" customFormat="1" ht="12.75" customHeight="1" x14ac:dyDescent="0.25">
      <c r="A3255" s="156">
        <v>43035</v>
      </c>
      <c r="B3255" s="157" t="s">
        <v>1474</v>
      </c>
      <c r="C3255" s="158" t="s">
        <v>274</v>
      </c>
      <c r="D3255" s="158" t="s">
        <v>1249</v>
      </c>
      <c r="E3255" s="158"/>
      <c r="F3255" s="159">
        <v>1100</v>
      </c>
      <c r="G3255" s="160" t="s">
        <v>1321</v>
      </c>
      <c r="H3255" s="160" t="s">
        <v>1961</v>
      </c>
      <c r="I3255" s="166"/>
      <c r="J3255" s="166"/>
      <c r="K3255" s="166"/>
      <c r="L3255" s="166"/>
      <c r="M3255" s="166"/>
      <c r="N3255" s="166"/>
      <c r="O3255" s="166"/>
      <c r="P3255" s="166"/>
      <c r="Q3255" s="166"/>
      <c r="R3255" s="166"/>
      <c r="S3255" s="166"/>
      <c r="T3255" s="166"/>
      <c r="U3255" s="166"/>
      <c r="V3255" s="166"/>
      <c r="W3255" s="166"/>
      <c r="X3255" s="166"/>
      <c r="Y3255" s="166"/>
      <c r="Z3255" s="166"/>
      <c r="AA3255" s="166"/>
      <c r="AB3255" s="166"/>
      <c r="AC3255" s="166"/>
      <c r="AD3255" s="166"/>
      <c r="AE3255" s="166"/>
      <c r="AF3255" s="166"/>
      <c r="AG3255" s="166"/>
      <c r="AH3255" s="166"/>
      <c r="AI3255" s="166"/>
      <c r="AJ3255" s="166"/>
      <c r="AK3255" s="166"/>
      <c r="AL3255" s="166"/>
      <c r="AM3255" s="166"/>
      <c r="AN3255" s="166"/>
      <c r="AO3255" s="166"/>
      <c r="AP3255" s="166"/>
      <c r="AQ3255" s="166"/>
      <c r="AR3255" s="166"/>
      <c r="AS3255" s="166"/>
      <c r="AT3255" s="166"/>
      <c r="AU3255" s="166"/>
      <c r="AV3255" s="166"/>
      <c r="AW3255" s="166"/>
      <c r="AX3255" s="166"/>
      <c r="AY3255" s="166"/>
    </row>
    <row r="3256" spans="1:51" s="115" customFormat="1" ht="12.75" customHeight="1" x14ac:dyDescent="0.25">
      <c r="A3256" s="161">
        <v>43038</v>
      </c>
      <c r="B3256" s="162" t="s">
        <v>1474</v>
      </c>
      <c r="C3256" s="163" t="s">
        <v>240</v>
      </c>
      <c r="D3256" s="163" t="s">
        <v>1249</v>
      </c>
      <c r="E3256" s="163"/>
      <c r="F3256" s="164">
        <v>300</v>
      </c>
      <c r="G3256" s="165" t="s">
        <v>1587</v>
      </c>
      <c r="H3256" s="165" t="s">
        <v>1926</v>
      </c>
      <c r="I3256" s="166"/>
      <c r="J3256" s="166"/>
      <c r="K3256" s="166"/>
      <c r="L3256" s="166"/>
      <c r="M3256" s="166"/>
      <c r="N3256" s="166"/>
      <c r="O3256" s="166"/>
      <c r="P3256" s="166"/>
      <c r="Q3256" s="166"/>
      <c r="R3256" s="166"/>
      <c r="S3256" s="166"/>
      <c r="T3256" s="166"/>
      <c r="U3256" s="166"/>
      <c r="V3256" s="166"/>
      <c r="W3256" s="166"/>
      <c r="X3256" s="166"/>
      <c r="Y3256" s="166"/>
      <c r="Z3256" s="166"/>
      <c r="AA3256" s="166"/>
      <c r="AB3256" s="166"/>
      <c r="AC3256" s="166"/>
      <c r="AD3256" s="166"/>
      <c r="AE3256" s="166"/>
      <c r="AF3256" s="166"/>
      <c r="AG3256" s="166"/>
      <c r="AH3256" s="166"/>
      <c r="AI3256" s="166"/>
      <c r="AJ3256" s="166"/>
      <c r="AK3256" s="166"/>
      <c r="AL3256" s="166"/>
      <c r="AM3256" s="166"/>
      <c r="AN3256" s="166"/>
      <c r="AO3256" s="166"/>
      <c r="AP3256" s="166"/>
      <c r="AQ3256" s="166"/>
      <c r="AR3256" s="166"/>
      <c r="AS3256" s="166"/>
      <c r="AT3256" s="166"/>
      <c r="AU3256" s="166"/>
      <c r="AV3256" s="166"/>
      <c r="AW3256" s="166"/>
      <c r="AX3256" s="166"/>
      <c r="AY3256" s="166"/>
    </row>
    <row r="3257" spans="1:51" s="115" customFormat="1" ht="12.75" customHeight="1" x14ac:dyDescent="0.25">
      <c r="A3257" s="156">
        <v>43039</v>
      </c>
      <c r="B3257" s="157" t="s">
        <v>1474</v>
      </c>
      <c r="C3257" s="158" t="s">
        <v>1814</v>
      </c>
      <c r="D3257" s="158" t="s">
        <v>1249</v>
      </c>
      <c r="E3257" s="158"/>
      <c r="F3257" s="159">
        <v>48</v>
      </c>
      <c r="G3257" s="160" t="s">
        <v>1323</v>
      </c>
      <c r="H3257" s="160" t="s">
        <v>1920</v>
      </c>
      <c r="I3257" s="166"/>
      <c r="J3257" s="166"/>
      <c r="K3257" s="166"/>
      <c r="L3257" s="166"/>
      <c r="M3257" s="166"/>
      <c r="N3257" s="166"/>
      <c r="O3257" s="166"/>
      <c r="P3257" s="166"/>
      <c r="Q3257" s="166"/>
      <c r="R3257" s="166"/>
      <c r="S3257" s="166"/>
      <c r="T3257" s="166"/>
      <c r="U3257" s="166"/>
      <c r="V3257" s="166"/>
      <c r="W3257" s="166"/>
      <c r="X3257" s="166"/>
      <c r="Y3257" s="166"/>
      <c r="Z3257" s="166"/>
      <c r="AA3257" s="166"/>
      <c r="AB3257" s="166"/>
      <c r="AC3257" s="166"/>
      <c r="AD3257" s="166"/>
      <c r="AE3257" s="166"/>
      <c r="AF3257" s="166"/>
      <c r="AG3257" s="166"/>
      <c r="AH3257" s="166"/>
      <c r="AI3257" s="166"/>
      <c r="AJ3257" s="166"/>
      <c r="AK3257" s="166"/>
      <c r="AL3257" s="166"/>
      <c r="AM3257" s="166"/>
      <c r="AN3257" s="166"/>
      <c r="AO3257" s="166"/>
      <c r="AP3257" s="166"/>
      <c r="AQ3257" s="166"/>
      <c r="AR3257" s="166"/>
      <c r="AS3257" s="166"/>
      <c r="AT3257" s="166"/>
      <c r="AU3257" s="166"/>
      <c r="AV3257" s="166"/>
      <c r="AW3257" s="166"/>
      <c r="AX3257" s="166"/>
      <c r="AY3257" s="166"/>
    </row>
    <row r="3258" spans="1:51" s="115" customFormat="1" ht="12.75" customHeight="1" x14ac:dyDescent="0.25">
      <c r="A3258" s="161">
        <v>43042</v>
      </c>
      <c r="B3258" s="162" t="s">
        <v>1474</v>
      </c>
      <c r="C3258" s="163" t="s">
        <v>1815</v>
      </c>
      <c r="D3258" s="163" t="s">
        <v>1249</v>
      </c>
      <c r="E3258" s="163"/>
      <c r="F3258" s="164">
        <v>1488.316</v>
      </c>
      <c r="G3258" s="165" t="s">
        <v>1587</v>
      </c>
      <c r="H3258" s="165" t="s">
        <v>1930</v>
      </c>
      <c r="I3258" s="166"/>
      <c r="J3258" s="166"/>
      <c r="K3258" s="166"/>
      <c r="L3258" s="166"/>
      <c r="M3258" s="166"/>
      <c r="N3258" s="166"/>
      <c r="O3258" s="166"/>
      <c r="P3258" s="166"/>
      <c r="Q3258" s="166"/>
      <c r="R3258" s="166"/>
      <c r="S3258" s="166"/>
      <c r="T3258" s="166"/>
      <c r="U3258" s="166"/>
      <c r="V3258" s="166"/>
      <c r="W3258" s="166"/>
      <c r="X3258" s="166"/>
      <c r="Y3258" s="166"/>
      <c r="Z3258" s="166"/>
      <c r="AA3258" s="166"/>
      <c r="AB3258" s="166"/>
      <c r="AC3258" s="166"/>
      <c r="AD3258" s="166"/>
      <c r="AE3258" s="166"/>
      <c r="AF3258" s="166"/>
      <c r="AG3258" s="166"/>
      <c r="AH3258" s="166"/>
      <c r="AI3258" s="166"/>
      <c r="AJ3258" s="166"/>
      <c r="AK3258" s="166"/>
      <c r="AL3258" s="166"/>
      <c r="AM3258" s="166"/>
      <c r="AN3258" s="166"/>
      <c r="AO3258" s="166"/>
      <c r="AP3258" s="166"/>
      <c r="AQ3258" s="166"/>
      <c r="AR3258" s="166"/>
      <c r="AS3258" s="166"/>
      <c r="AT3258" s="166"/>
      <c r="AU3258" s="166"/>
      <c r="AV3258" s="166"/>
      <c r="AW3258" s="166"/>
      <c r="AX3258" s="166"/>
      <c r="AY3258" s="166"/>
    </row>
    <row r="3259" spans="1:51" s="115" customFormat="1" ht="12.75" customHeight="1" x14ac:dyDescent="0.25">
      <c r="A3259" s="156">
        <v>43045</v>
      </c>
      <c r="B3259" s="157" t="s">
        <v>1474</v>
      </c>
      <c r="C3259" s="158" t="s">
        <v>1816</v>
      </c>
      <c r="D3259" s="158" t="s">
        <v>1249</v>
      </c>
      <c r="E3259" s="158"/>
      <c r="F3259" s="159">
        <v>233</v>
      </c>
      <c r="G3259" s="160" t="s">
        <v>1322</v>
      </c>
      <c r="H3259" s="160" t="s">
        <v>1940</v>
      </c>
      <c r="I3259" s="166"/>
      <c r="J3259" s="166"/>
      <c r="K3259" s="166"/>
      <c r="L3259" s="166"/>
      <c r="M3259" s="166"/>
      <c r="N3259" s="166"/>
      <c r="O3259" s="166"/>
      <c r="P3259" s="166"/>
      <c r="Q3259" s="166"/>
      <c r="R3259" s="166"/>
      <c r="S3259" s="166"/>
      <c r="T3259" s="166"/>
      <c r="U3259" s="166"/>
      <c r="V3259" s="166"/>
      <c r="W3259" s="166"/>
      <c r="X3259" s="166"/>
      <c r="Y3259" s="166"/>
      <c r="Z3259" s="166"/>
      <c r="AA3259" s="166"/>
      <c r="AB3259" s="166"/>
      <c r="AC3259" s="166"/>
      <c r="AD3259" s="166"/>
      <c r="AE3259" s="166"/>
      <c r="AF3259" s="166"/>
      <c r="AG3259" s="166"/>
      <c r="AH3259" s="166"/>
      <c r="AI3259" s="166"/>
      <c r="AJ3259" s="166"/>
      <c r="AK3259" s="166"/>
      <c r="AL3259" s="166"/>
      <c r="AM3259" s="166"/>
      <c r="AN3259" s="166"/>
      <c r="AO3259" s="166"/>
      <c r="AP3259" s="166"/>
      <c r="AQ3259" s="166"/>
      <c r="AR3259" s="166"/>
      <c r="AS3259" s="166"/>
      <c r="AT3259" s="166"/>
      <c r="AU3259" s="166"/>
      <c r="AV3259" s="166"/>
      <c r="AW3259" s="166"/>
      <c r="AX3259" s="166"/>
      <c r="AY3259" s="166"/>
    </row>
    <row r="3260" spans="1:51" s="115" customFormat="1" ht="12.75" customHeight="1" x14ac:dyDescent="0.25">
      <c r="A3260" s="161">
        <v>43046</v>
      </c>
      <c r="B3260" s="162" t="s">
        <v>1474</v>
      </c>
      <c r="C3260" s="163" t="s">
        <v>317</v>
      </c>
      <c r="D3260" s="163" t="s">
        <v>1249</v>
      </c>
      <c r="E3260" s="163"/>
      <c r="F3260" s="164">
        <v>600</v>
      </c>
      <c r="G3260" s="165" t="s">
        <v>1584</v>
      </c>
      <c r="H3260" s="165" t="s">
        <v>2503</v>
      </c>
      <c r="I3260" s="166"/>
      <c r="J3260" s="166"/>
      <c r="K3260" s="166"/>
      <c r="L3260" s="166"/>
      <c r="M3260" s="166"/>
      <c r="N3260" s="166"/>
      <c r="O3260" s="166"/>
      <c r="P3260" s="166"/>
      <c r="Q3260" s="166"/>
      <c r="R3260" s="166"/>
      <c r="S3260" s="166"/>
      <c r="T3260" s="166"/>
      <c r="U3260" s="166"/>
      <c r="V3260" s="166"/>
      <c r="W3260" s="166"/>
      <c r="X3260" s="166"/>
      <c r="Y3260" s="166"/>
      <c r="Z3260" s="166"/>
      <c r="AA3260" s="166"/>
      <c r="AB3260" s="166"/>
      <c r="AC3260" s="166"/>
      <c r="AD3260" s="166"/>
      <c r="AE3260" s="166"/>
      <c r="AF3260" s="166"/>
      <c r="AG3260" s="166"/>
      <c r="AH3260" s="166"/>
      <c r="AI3260" s="166"/>
      <c r="AJ3260" s="166"/>
      <c r="AK3260" s="166"/>
      <c r="AL3260" s="166"/>
      <c r="AM3260" s="166"/>
      <c r="AN3260" s="166"/>
      <c r="AO3260" s="166"/>
      <c r="AP3260" s="166"/>
      <c r="AQ3260" s="166"/>
      <c r="AR3260" s="166"/>
      <c r="AS3260" s="166"/>
      <c r="AT3260" s="166"/>
      <c r="AU3260" s="166"/>
      <c r="AV3260" s="166"/>
      <c r="AW3260" s="166"/>
      <c r="AX3260" s="166"/>
      <c r="AY3260" s="166"/>
    </row>
    <row r="3261" spans="1:51" s="115" customFormat="1" ht="12.75" customHeight="1" x14ac:dyDescent="0.25">
      <c r="A3261" s="156">
        <v>43046</v>
      </c>
      <c r="B3261" s="157" t="s">
        <v>1474</v>
      </c>
      <c r="C3261" s="158" t="s">
        <v>1995</v>
      </c>
      <c r="D3261" s="158" t="s">
        <v>1249</v>
      </c>
      <c r="E3261" s="158"/>
      <c r="F3261" s="159">
        <v>300</v>
      </c>
      <c r="G3261" s="160" t="s">
        <v>1435</v>
      </c>
      <c r="H3261" s="160" t="s">
        <v>1935</v>
      </c>
      <c r="I3261" s="166"/>
      <c r="J3261" s="166"/>
      <c r="K3261" s="166"/>
      <c r="L3261" s="166"/>
      <c r="M3261" s="166"/>
      <c r="N3261" s="166"/>
      <c r="O3261" s="166"/>
      <c r="P3261" s="166"/>
      <c r="Q3261" s="166"/>
      <c r="R3261" s="166"/>
      <c r="S3261" s="166"/>
      <c r="T3261" s="166"/>
      <c r="U3261" s="166"/>
      <c r="V3261" s="166"/>
      <c r="W3261" s="166"/>
      <c r="X3261" s="166"/>
      <c r="Y3261" s="166"/>
      <c r="Z3261" s="166"/>
      <c r="AA3261" s="166"/>
      <c r="AB3261" s="166"/>
      <c r="AC3261" s="166"/>
      <c r="AD3261" s="166"/>
      <c r="AE3261" s="166"/>
      <c r="AF3261" s="166"/>
      <c r="AG3261" s="166"/>
      <c r="AH3261" s="166"/>
      <c r="AI3261" s="166"/>
      <c r="AJ3261" s="166"/>
      <c r="AK3261" s="166"/>
      <c r="AL3261" s="166"/>
      <c r="AM3261" s="166"/>
      <c r="AN3261" s="166"/>
      <c r="AO3261" s="166"/>
      <c r="AP3261" s="166"/>
      <c r="AQ3261" s="166"/>
      <c r="AR3261" s="166"/>
      <c r="AS3261" s="166"/>
      <c r="AT3261" s="166"/>
      <c r="AU3261" s="166"/>
      <c r="AV3261" s="166"/>
      <c r="AW3261" s="166"/>
      <c r="AX3261" s="166"/>
      <c r="AY3261" s="166"/>
    </row>
    <row r="3262" spans="1:51" s="115" customFormat="1" ht="12.75" customHeight="1" x14ac:dyDescent="0.25">
      <c r="A3262" s="161">
        <v>43047</v>
      </c>
      <c r="B3262" s="162" t="s">
        <v>1474</v>
      </c>
      <c r="C3262" s="163" t="s">
        <v>1576</v>
      </c>
      <c r="D3262" s="163" t="s">
        <v>1249</v>
      </c>
      <c r="E3262" s="163"/>
      <c r="F3262" s="164">
        <v>70</v>
      </c>
      <c r="G3262" s="165" t="s">
        <v>1323</v>
      </c>
      <c r="H3262" s="165" t="s">
        <v>1920</v>
      </c>
      <c r="I3262" s="166"/>
      <c r="J3262" s="166"/>
      <c r="K3262" s="166"/>
      <c r="L3262" s="166"/>
      <c r="M3262" s="166"/>
      <c r="N3262" s="166"/>
      <c r="O3262" s="166"/>
      <c r="P3262" s="166"/>
      <c r="Q3262" s="166"/>
      <c r="R3262" s="166"/>
      <c r="S3262" s="166"/>
      <c r="T3262" s="166"/>
      <c r="U3262" s="166"/>
      <c r="V3262" s="166"/>
      <c r="W3262" s="166"/>
      <c r="X3262" s="166"/>
      <c r="Y3262" s="166"/>
      <c r="Z3262" s="166"/>
      <c r="AA3262" s="166"/>
      <c r="AB3262" s="166"/>
      <c r="AC3262" s="166"/>
      <c r="AD3262" s="166"/>
      <c r="AE3262" s="166"/>
      <c r="AF3262" s="166"/>
      <c r="AG3262" s="166"/>
      <c r="AH3262" s="166"/>
      <c r="AI3262" s="166"/>
      <c r="AJ3262" s="166"/>
      <c r="AK3262" s="166"/>
      <c r="AL3262" s="166"/>
      <c r="AM3262" s="166"/>
      <c r="AN3262" s="166"/>
      <c r="AO3262" s="166"/>
      <c r="AP3262" s="166"/>
      <c r="AQ3262" s="166"/>
      <c r="AR3262" s="166"/>
      <c r="AS3262" s="166"/>
      <c r="AT3262" s="166"/>
      <c r="AU3262" s="166"/>
      <c r="AV3262" s="166"/>
      <c r="AW3262" s="166"/>
      <c r="AX3262" s="166"/>
      <c r="AY3262" s="166"/>
    </row>
    <row r="3263" spans="1:51" s="115" customFormat="1" ht="12.75" customHeight="1" x14ac:dyDescent="0.25">
      <c r="A3263" s="156">
        <v>43047</v>
      </c>
      <c r="B3263" s="157" t="s">
        <v>1474</v>
      </c>
      <c r="C3263" s="158" t="s">
        <v>208</v>
      </c>
      <c r="D3263" s="158" t="s">
        <v>1249</v>
      </c>
      <c r="E3263" s="158"/>
      <c r="F3263" s="159">
        <v>1700</v>
      </c>
      <c r="G3263" s="160" t="s">
        <v>1321</v>
      </c>
      <c r="H3263" s="160" t="s">
        <v>1961</v>
      </c>
      <c r="I3263" s="166"/>
      <c r="J3263" s="166"/>
      <c r="K3263" s="166"/>
      <c r="L3263" s="166"/>
      <c r="M3263" s="166"/>
      <c r="N3263" s="166"/>
      <c r="O3263" s="166"/>
      <c r="P3263" s="166"/>
      <c r="Q3263" s="166"/>
      <c r="R3263" s="166"/>
      <c r="S3263" s="166"/>
      <c r="T3263" s="166"/>
      <c r="U3263" s="166"/>
      <c r="V3263" s="166"/>
      <c r="W3263" s="166"/>
      <c r="X3263" s="166"/>
      <c r="Y3263" s="166"/>
      <c r="Z3263" s="166"/>
      <c r="AA3263" s="166"/>
      <c r="AB3263" s="166"/>
      <c r="AC3263" s="166"/>
      <c r="AD3263" s="166"/>
      <c r="AE3263" s="166"/>
      <c r="AF3263" s="166"/>
      <c r="AG3263" s="166"/>
      <c r="AH3263" s="166"/>
      <c r="AI3263" s="166"/>
      <c r="AJ3263" s="166"/>
      <c r="AK3263" s="166"/>
      <c r="AL3263" s="166"/>
      <c r="AM3263" s="166"/>
      <c r="AN3263" s="166"/>
      <c r="AO3263" s="166"/>
      <c r="AP3263" s="166"/>
      <c r="AQ3263" s="166"/>
      <c r="AR3263" s="166"/>
      <c r="AS3263" s="166"/>
      <c r="AT3263" s="166"/>
      <c r="AU3263" s="166"/>
      <c r="AV3263" s="166"/>
      <c r="AW3263" s="166"/>
      <c r="AX3263" s="166"/>
      <c r="AY3263" s="166"/>
    </row>
    <row r="3264" spans="1:51" s="115" customFormat="1" ht="12.75" customHeight="1" x14ac:dyDescent="0.25">
      <c r="A3264" s="161">
        <v>43049</v>
      </c>
      <c r="B3264" s="162" t="s">
        <v>1474</v>
      </c>
      <c r="C3264" s="163" t="s">
        <v>154</v>
      </c>
      <c r="D3264" s="163" t="s">
        <v>1249</v>
      </c>
      <c r="E3264" s="163"/>
      <c r="F3264" s="164">
        <v>800</v>
      </c>
      <c r="G3264" s="165" t="s">
        <v>1321</v>
      </c>
      <c r="H3264" s="165" t="s">
        <v>1923</v>
      </c>
      <c r="I3264" s="166"/>
      <c r="J3264" s="166"/>
      <c r="K3264" s="166"/>
      <c r="L3264" s="166"/>
      <c r="M3264" s="166"/>
      <c r="N3264" s="166"/>
      <c r="O3264" s="166"/>
      <c r="P3264" s="166"/>
      <c r="Q3264" s="166"/>
      <c r="R3264" s="166"/>
      <c r="S3264" s="166"/>
      <c r="T3264" s="166"/>
      <c r="U3264" s="166"/>
      <c r="V3264" s="166"/>
      <c r="W3264" s="166"/>
      <c r="X3264" s="166"/>
      <c r="Y3264" s="166"/>
      <c r="Z3264" s="166"/>
      <c r="AA3264" s="166"/>
      <c r="AB3264" s="166"/>
      <c r="AC3264" s="166"/>
      <c r="AD3264" s="166"/>
      <c r="AE3264" s="166"/>
      <c r="AF3264" s="166"/>
      <c r="AG3264" s="166"/>
      <c r="AH3264" s="166"/>
      <c r="AI3264" s="166"/>
      <c r="AJ3264" s="166"/>
      <c r="AK3264" s="166"/>
      <c r="AL3264" s="166"/>
      <c r="AM3264" s="166"/>
      <c r="AN3264" s="166"/>
      <c r="AO3264" s="166"/>
      <c r="AP3264" s="166"/>
      <c r="AQ3264" s="166"/>
      <c r="AR3264" s="166"/>
      <c r="AS3264" s="166"/>
      <c r="AT3264" s="166"/>
      <c r="AU3264" s="166"/>
      <c r="AV3264" s="166"/>
      <c r="AW3264" s="166"/>
      <c r="AX3264" s="166"/>
      <c r="AY3264" s="166"/>
    </row>
    <row r="3265" spans="1:51" s="115" customFormat="1" ht="12.75" customHeight="1" x14ac:dyDescent="0.25">
      <c r="A3265" s="156">
        <v>43052</v>
      </c>
      <c r="B3265" s="157" t="s">
        <v>1474</v>
      </c>
      <c r="C3265" s="158" t="s">
        <v>1817</v>
      </c>
      <c r="D3265" s="158" t="s">
        <v>1249</v>
      </c>
      <c r="E3265" s="158"/>
      <c r="F3265" s="159">
        <v>250</v>
      </c>
      <c r="G3265" s="160" t="s">
        <v>1321</v>
      </c>
      <c r="H3265" s="160" t="s">
        <v>1943</v>
      </c>
      <c r="I3265" s="166"/>
      <c r="J3265" s="166"/>
      <c r="K3265" s="166"/>
      <c r="L3265" s="166"/>
      <c r="M3265" s="166"/>
      <c r="N3265" s="166"/>
      <c r="O3265" s="166"/>
      <c r="P3265" s="166"/>
      <c r="Q3265" s="166"/>
      <c r="R3265" s="166"/>
      <c r="S3265" s="166"/>
      <c r="T3265" s="166"/>
      <c r="U3265" s="166"/>
      <c r="V3265" s="166"/>
      <c r="W3265" s="166"/>
      <c r="X3265" s="166"/>
      <c r="Y3265" s="166"/>
      <c r="Z3265" s="166"/>
      <c r="AA3265" s="166"/>
      <c r="AB3265" s="166"/>
      <c r="AC3265" s="166"/>
      <c r="AD3265" s="166"/>
      <c r="AE3265" s="166"/>
      <c r="AF3265" s="166"/>
      <c r="AG3265" s="166"/>
      <c r="AH3265" s="166"/>
      <c r="AI3265" s="166"/>
      <c r="AJ3265" s="166"/>
      <c r="AK3265" s="166"/>
      <c r="AL3265" s="166"/>
      <c r="AM3265" s="166"/>
      <c r="AN3265" s="166"/>
      <c r="AO3265" s="166"/>
      <c r="AP3265" s="166"/>
      <c r="AQ3265" s="166"/>
      <c r="AR3265" s="166"/>
      <c r="AS3265" s="166"/>
      <c r="AT3265" s="166"/>
      <c r="AU3265" s="166"/>
      <c r="AV3265" s="166"/>
      <c r="AW3265" s="166"/>
      <c r="AX3265" s="166"/>
      <c r="AY3265" s="166"/>
    </row>
    <row r="3266" spans="1:51" s="115" customFormat="1" ht="12.75" customHeight="1" x14ac:dyDescent="0.25">
      <c r="A3266" s="161">
        <v>43052</v>
      </c>
      <c r="B3266" s="162" t="s">
        <v>1474</v>
      </c>
      <c r="C3266" s="163" t="s">
        <v>2032</v>
      </c>
      <c r="D3266" s="163" t="s">
        <v>1249</v>
      </c>
      <c r="E3266" s="163"/>
      <c r="F3266" s="164">
        <v>650</v>
      </c>
      <c r="G3266" s="165" t="s">
        <v>1321</v>
      </c>
      <c r="H3266" s="165" t="s">
        <v>1961</v>
      </c>
      <c r="I3266" s="166"/>
      <c r="J3266" s="166"/>
      <c r="K3266" s="166"/>
      <c r="L3266" s="166"/>
      <c r="M3266" s="166"/>
      <c r="N3266" s="166"/>
      <c r="O3266" s="166"/>
      <c r="P3266" s="166"/>
      <c r="Q3266" s="166"/>
      <c r="R3266" s="166"/>
      <c r="S3266" s="166"/>
      <c r="T3266" s="166"/>
      <c r="U3266" s="166"/>
      <c r="V3266" s="166"/>
      <c r="W3266" s="166"/>
      <c r="X3266" s="166"/>
      <c r="Y3266" s="166"/>
      <c r="Z3266" s="166"/>
      <c r="AA3266" s="166"/>
      <c r="AB3266" s="166"/>
      <c r="AC3266" s="166"/>
      <c r="AD3266" s="166"/>
      <c r="AE3266" s="166"/>
      <c r="AF3266" s="166"/>
      <c r="AG3266" s="166"/>
      <c r="AH3266" s="166"/>
      <c r="AI3266" s="166"/>
      <c r="AJ3266" s="166"/>
      <c r="AK3266" s="166"/>
      <c r="AL3266" s="166"/>
      <c r="AM3266" s="166"/>
      <c r="AN3266" s="166"/>
      <c r="AO3266" s="166"/>
      <c r="AP3266" s="166"/>
      <c r="AQ3266" s="166"/>
      <c r="AR3266" s="166"/>
      <c r="AS3266" s="166"/>
      <c r="AT3266" s="166"/>
      <c r="AU3266" s="166"/>
      <c r="AV3266" s="166"/>
      <c r="AW3266" s="166"/>
      <c r="AX3266" s="166"/>
      <c r="AY3266" s="166"/>
    </row>
    <row r="3267" spans="1:51" s="115" customFormat="1" ht="12.75" customHeight="1" x14ac:dyDescent="0.25">
      <c r="A3267" s="156">
        <v>43053</v>
      </c>
      <c r="B3267" s="157" t="s">
        <v>1474</v>
      </c>
      <c r="C3267" s="158" t="s">
        <v>1043</v>
      </c>
      <c r="D3267" s="158" t="s">
        <v>1249</v>
      </c>
      <c r="E3267" s="158"/>
      <c r="F3267" s="159">
        <v>320</v>
      </c>
      <c r="G3267" s="160" t="s">
        <v>1323</v>
      </c>
      <c r="H3267" s="160" t="s">
        <v>1920</v>
      </c>
      <c r="I3267" s="166"/>
      <c r="J3267" s="166"/>
      <c r="K3267" s="166"/>
      <c r="L3267" s="166"/>
      <c r="M3267" s="166"/>
      <c r="N3267" s="166"/>
      <c r="O3267" s="166"/>
      <c r="P3267" s="166"/>
      <c r="Q3267" s="166"/>
      <c r="R3267" s="166"/>
      <c r="S3267" s="166"/>
      <c r="T3267" s="166"/>
      <c r="U3267" s="166"/>
      <c r="V3267" s="166"/>
      <c r="W3267" s="166"/>
      <c r="X3267" s="166"/>
      <c r="Y3267" s="166"/>
      <c r="Z3267" s="166"/>
      <c r="AA3267" s="166"/>
      <c r="AB3267" s="166"/>
      <c r="AC3267" s="166"/>
      <c r="AD3267" s="166"/>
      <c r="AE3267" s="166"/>
      <c r="AF3267" s="166"/>
      <c r="AG3267" s="166"/>
      <c r="AH3267" s="166"/>
      <c r="AI3267" s="166"/>
      <c r="AJ3267" s="166"/>
      <c r="AK3267" s="166"/>
      <c r="AL3267" s="166"/>
      <c r="AM3267" s="166"/>
      <c r="AN3267" s="166"/>
      <c r="AO3267" s="166"/>
      <c r="AP3267" s="166"/>
      <c r="AQ3267" s="166"/>
      <c r="AR3267" s="166"/>
      <c r="AS3267" s="166"/>
      <c r="AT3267" s="166"/>
      <c r="AU3267" s="166"/>
      <c r="AV3267" s="166"/>
      <c r="AW3267" s="166"/>
      <c r="AX3267" s="166"/>
      <c r="AY3267" s="166"/>
    </row>
    <row r="3268" spans="1:51" s="115" customFormat="1" ht="12.75" customHeight="1" x14ac:dyDescent="0.25">
      <c r="A3268" s="161">
        <v>43053</v>
      </c>
      <c r="B3268" s="162" t="s">
        <v>1474</v>
      </c>
      <c r="C3268" s="163" t="s">
        <v>1818</v>
      </c>
      <c r="D3268" s="163" t="s">
        <v>1249</v>
      </c>
      <c r="E3268" s="163"/>
      <c r="F3268" s="164">
        <v>285</v>
      </c>
      <c r="G3268" s="165" t="s">
        <v>1584</v>
      </c>
      <c r="H3268" s="165" t="s">
        <v>2503</v>
      </c>
      <c r="I3268" s="166"/>
      <c r="J3268" s="166"/>
      <c r="K3268" s="166"/>
      <c r="L3268" s="166"/>
      <c r="M3268" s="166"/>
      <c r="N3268" s="166"/>
      <c r="O3268" s="166"/>
      <c r="P3268" s="166"/>
      <c r="Q3268" s="166"/>
      <c r="R3268" s="166"/>
      <c r="S3268" s="166"/>
      <c r="T3268" s="166"/>
      <c r="U3268" s="166"/>
      <c r="V3268" s="166"/>
      <c r="W3268" s="166"/>
      <c r="X3268" s="166"/>
      <c r="Y3268" s="166"/>
      <c r="Z3268" s="166"/>
      <c r="AA3268" s="166"/>
      <c r="AB3268" s="166"/>
      <c r="AC3268" s="166"/>
      <c r="AD3268" s="166"/>
      <c r="AE3268" s="166"/>
      <c r="AF3268" s="166"/>
      <c r="AG3268" s="166"/>
      <c r="AH3268" s="166"/>
      <c r="AI3268" s="166"/>
      <c r="AJ3268" s="166"/>
      <c r="AK3268" s="166"/>
      <c r="AL3268" s="166"/>
      <c r="AM3268" s="166"/>
      <c r="AN3268" s="166"/>
      <c r="AO3268" s="166"/>
      <c r="AP3268" s="166"/>
      <c r="AQ3268" s="166"/>
      <c r="AR3268" s="166"/>
      <c r="AS3268" s="166"/>
      <c r="AT3268" s="166"/>
      <c r="AU3268" s="166"/>
      <c r="AV3268" s="166"/>
      <c r="AW3268" s="166"/>
      <c r="AX3268" s="166"/>
      <c r="AY3268" s="166"/>
    </row>
    <row r="3269" spans="1:51" s="115" customFormat="1" ht="12.75" customHeight="1" x14ac:dyDescent="0.25">
      <c r="A3269" s="156">
        <v>43055</v>
      </c>
      <c r="B3269" s="157" t="s">
        <v>1474</v>
      </c>
      <c r="C3269" s="158" t="s">
        <v>288</v>
      </c>
      <c r="D3269" s="158" t="s">
        <v>1249</v>
      </c>
      <c r="E3269" s="158"/>
      <c r="F3269" s="159">
        <v>50</v>
      </c>
      <c r="G3269" s="160" t="s">
        <v>1584</v>
      </c>
      <c r="H3269" s="160" t="s">
        <v>2503</v>
      </c>
      <c r="I3269" s="166"/>
      <c r="J3269" s="166"/>
      <c r="K3269" s="166"/>
      <c r="L3269" s="166"/>
      <c r="M3269" s="166"/>
      <c r="N3269" s="166"/>
      <c r="O3269" s="166"/>
      <c r="P3269" s="166"/>
      <c r="Q3269" s="166"/>
      <c r="R3269" s="166"/>
      <c r="S3269" s="166"/>
      <c r="T3269" s="166"/>
      <c r="U3269" s="166"/>
      <c r="V3269" s="166"/>
      <c r="W3269" s="166"/>
      <c r="X3269" s="166"/>
      <c r="Y3269" s="166"/>
      <c r="Z3269" s="166"/>
      <c r="AA3269" s="166"/>
      <c r="AB3269" s="166"/>
      <c r="AC3269" s="166"/>
      <c r="AD3269" s="166"/>
      <c r="AE3269" s="166"/>
      <c r="AF3269" s="166"/>
      <c r="AG3269" s="166"/>
      <c r="AH3269" s="166"/>
      <c r="AI3269" s="166"/>
      <c r="AJ3269" s="166"/>
      <c r="AK3269" s="166"/>
      <c r="AL3269" s="166"/>
      <c r="AM3269" s="166"/>
      <c r="AN3269" s="166"/>
      <c r="AO3269" s="166"/>
      <c r="AP3269" s="166"/>
      <c r="AQ3269" s="166"/>
      <c r="AR3269" s="166"/>
      <c r="AS3269" s="166"/>
      <c r="AT3269" s="166"/>
      <c r="AU3269" s="166"/>
      <c r="AV3269" s="166"/>
      <c r="AW3269" s="166"/>
      <c r="AX3269" s="166"/>
      <c r="AY3269" s="166"/>
    </row>
    <row r="3270" spans="1:51" s="115" customFormat="1" ht="12.75" customHeight="1" x14ac:dyDescent="0.25">
      <c r="A3270" s="161">
        <v>43055</v>
      </c>
      <c r="B3270" s="162" t="s">
        <v>1474</v>
      </c>
      <c r="C3270" s="163" t="s">
        <v>202</v>
      </c>
      <c r="D3270" s="163" t="s">
        <v>1249</v>
      </c>
      <c r="E3270" s="163"/>
      <c r="F3270" s="164">
        <v>800</v>
      </c>
      <c r="G3270" s="165" t="s">
        <v>1323</v>
      </c>
      <c r="H3270" s="165" t="s">
        <v>1922</v>
      </c>
      <c r="I3270" s="166"/>
      <c r="J3270" s="166"/>
      <c r="K3270" s="166"/>
      <c r="L3270" s="166"/>
      <c r="M3270" s="166"/>
      <c r="N3270" s="166"/>
      <c r="O3270" s="166"/>
      <c r="P3270" s="166"/>
      <c r="Q3270" s="166"/>
      <c r="R3270" s="166"/>
      <c r="S3270" s="166"/>
      <c r="T3270" s="166"/>
      <c r="U3270" s="166"/>
      <c r="V3270" s="166"/>
      <c r="W3270" s="166"/>
      <c r="X3270" s="166"/>
      <c r="Y3270" s="166"/>
      <c r="Z3270" s="166"/>
      <c r="AA3270" s="166"/>
      <c r="AB3270" s="166"/>
      <c r="AC3270" s="166"/>
      <c r="AD3270" s="166"/>
      <c r="AE3270" s="166"/>
      <c r="AF3270" s="166"/>
      <c r="AG3270" s="166"/>
      <c r="AH3270" s="166"/>
      <c r="AI3270" s="166"/>
      <c r="AJ3270" s="166"/>
      <c r="AK3270" s="166"/>
      <c r="AL3270" s="166"/>
      <c r="AM3270" s="166"/>
      <c r="AN3270" s="166"/>
      <c r="AO3270" s="166"/>
      <c r="AP3270" s="166"/>
      <c r="AQ3270" s="166"/>
      <c r="AR3270" s="166"/>
      <c r="AS3270" s="166"/>
      <c r="AT3270" s="166"/>
      <c r="AU3270" s="166"/>
      <c r="AV3270" s="166"/>
      <c r="AW3270" s="166"/>
      <c r="AX3270" s="166"/>
      <c r="AY3270" s="166"/>
    </row>
    <row r="3271" spans="1:51" s="115" customFormat="1" ht="12.75" customHeight="1" x14ac:dyDescent="0.25">
      <c r="A3271" s="156">
        <v>43056</v>
      </c>
      <c r="B3271" s="157" t="s">
        <v>1474</v>
      </c>
      <c r="C3271" s="158" t="s">
        <v>186</v>
      </c>
      <c r="D3271" s="158" t="s">
        <v>1249</v>
      </c>
      <c r="E3271" s="158"/>
      <c r="F3271" s="159">
        <v>300</v>
      </c>
      <c r="G3271" s="160" t="s">
        <v>1585</v>
      </c>
      <c r="H3271" s="160" t="s">
        <v>1958</v>
      </c>
      <c r="I3271" s="166"/>
      <c r="J3271" s="166"/>
      <c r="K3271" s="166"/>
      <c r="L3271" s="166"/>
      <c r="M3271" s="166"/>
      <c r="N3271" s="166"/>
      <c r="O3271" s="166"/>
      <c r="P3271" s="166"/>
      <c r="Q3271" s="166"/>
      <c r="R3271" s="166"/>
      <c r="S3271" s="166"/>
      <c r="T3271" s="166"/>
      <c r="U3271" s="166"/>
      <c r="V3271" s="166"/>
      <c r="W3271" s="166"/>
      <c r="X3271" s="166"/>
      <c r="Y3271" s="166"/>
      <c r="Z3271" s="166"/>
      <c r="AA3271" s="166"/>
      <c r="AB3271" s="166"/>
      <c r="AC3271" s="166"/>
      <c r="AD3271" s="166"/>
      <c r="AE3271" s="166"/>
      <c r="AF3271" s="166"/>
      <c r="AG3271" s="166"/>
      <c r="AH3271" s="166"/>
      <c r="AI3271" s="166"/>
      <c r="AJ3271" s="166"/>
      <c r="AK3271" s="166"/>
      <c r="AL3271" s="166"/>
      <c r="AM3271" s="166"/>
      <c r="AN3271" s="166"/>
      <c r="AO3271" s="166"/>
      <c r="AP3271" s="166"/>
      <c r="AQ3271" s="166"/>
      <c r="AR3271" s="166"/>
      <c r="AS3271" s="166"/>
      <c r="AT3271" s="166"/>
      <c r="AU3271" s="166"/>
      <c r="AV3271" s="166"/>
      <c r="AW3271" s="166"/>
      <c r="AX3271" s="166"/>
      <c r="AY3271" s="166"/>
    </row>
    <row r="3272" spans="1:51" s="115" customFormat="1" ht="12.75" customHeight="1" x14ac:dyDescent="0.25">
      <c r="A3272" s="161">
        <v>43060</v>
      </c>
      <c r="B3272" s="162" t="s">
        <v>1474</v>
      </c>
      <c r="C3272" s="163" t="s">
        <v>133</v>
      </c>
      <c r="D3272" s="163" t="s">
        <v>1249</v>
      </c>
      <c r="E3272" s="163"/>
      <c r="F3272" s="164">
        <v>100</v>
      </c>
      <c r="G3272" s="165" t="s">
        <v>1323</v>
      </c>
      <c r="H3272" s="165" t="s">
        <v>1922</v>
      </c>
      <c r="I3272" s="166"/>
      <c r="J3272" s="166"/>
      <c r="K3272" s="166"/>
      <c r="L3272" s="166"/>
      <c r="M3272" s="166"/>
      <c r="N3272" s="166"/>
      <c r="O3272" s="166"/>
      <c r="P3272" s="166"/>
      <c r="Q3272" s="166"/>
      <c r="R3272" s="166"/>
      <c r="S3272" s="166"/>
      <c r="T3272" s="166"/>
      <c r="U3272" s="166"/>
      <c r="V3272" s="166"/>
      <c r="W3272" s="166"/>
      <c r="X3272" s="166"/>
      <c r="Y3272" s="166"/>
      <c r="Z3272" s="166"/>
      <c r="AA3272" s="166"/>
      <c r="AB3272" s="166"/>
      <c r="AC3272" s="166"/>
      <c r="AD3272" s="166"/>
      <c r="AE3272" s="166"/>
      <c r="AF3272" s="166"/>
      <c r="AG3272" s="166"/>
      <c r="AH3272" s="166"/>
      <c r="AI3272" s="166"/>
      <c r="AJ3272" s="166"/>
      <c r="AK3272" s="166"/>
      <c r="AL3272" s="166"/>
      <c r="AM3272" s="166"/>
      <c r="AN3272" s="166"/>
      <c r="AO3272" s="166"/>
      <c r="AP3272" s="166"/>
      <c r="AQ3272" s="166"/>
      <c r="AR3272" s="166"/>
      <c r="AS3272" s="166"/>
      <c r="AT3272" s="166"/>
      <c r="AU3272" s="166"/>
      <c r="AV3272" s="166"/>
      <c r="AW3272" s="166"/>
      <c r="AX3272" s="166"/>
      <c r="AY3272" s="166"/>
    </row>
    <row r="3273" spans="1:51" s="115" customFormat="1" ht="12.75" customHeight="1" x14ac:dyDescent="0.25">
      <c r="A3273" s="156">
        <v>43060</v>
      </c>
      <c r="B3273" s="157" t="s">
        <v>1474</v>
      </c>
      <c r="C3273" s="158" t="s">
        <v>2033</v>
      </c>
      <c r="D3273" s="158" t="s">
        <v>1249</v>
      </c>
      <c r="E3273" s="158"/>
      <c r="F3273" s="159">
        <v>130</v>
      </c>
      <c r="G3273" s="160" t="s">
        <v>1319</v>
      </c>
      <c r="H3273" s="160" t="s">
        <v>1934</v>
      </c>
      <c r="I3273" s="166"/>
      <c r="J3273" s="166"/>
      <c r="K3273" s="166"/>
      <c r="L3273" s="166"/>
      <c r="M3273" s="166"/>
      <c r="N3273" s="166"/>
      <c r="O3273" s="166"/>
      <c r="P3273" s="166"/>
      <c r="Q3273" s="166"/>
      <c r="R3273" s="166"/>
      <c r="S3273" s="166"/>
      <c r="T3273" s="166"/>
      <c r="U3273" s="166"/>
      <c r="V3273" s="166"/>
      <c r="W3273" s="166"/>
      <c r="X3273" s="166"/>
      <c r="Y3273" s="166"/>
      <c r="Z3273" s="166"/>
      <c r="AA3273" s="166"/>
      <c r="AB3273" s="166"/>
      <c r="AC3273" s="166"/>
      <c r="AD3273" s="166"/>
      <c r="AE3273" s="166"/>
      <c r="AF3273" s="166"/>
      <c r="AG3273" s="166"/>
      <c r="AH3273" s="166"/>
      <c r="AI3273" s="166"/>
      <c r="AJ3273" s="166"/>
      <c r="AK3273" s="166"/>
      <c r="AL3273" s="166"/>
      <c r="AM3273" s="166"/>
      <c r="AN3273" s="166"/>
      <c r="AO3273" s="166"/>
      <c r="AP3273" s="166"/>
      <c r="AQ3273" s="166"/>
      <c r="AR3273" s="166"/>
      <c r="AS3273" s="166"/>
      <c r="AT3273" s="166"/>
      <c r="AU3273" s="166"/>
      <c r="AV3273" s="166"/>
      <c r="AW3273" s="166"/>
      <c r="AX3273" s="166"/>
      <c r="AY3273" s="166"/>
    </row>
    <row r="3274" spans="1:51" s="115" customFormat="1" ht="12.75" customHeight="1" x14ac:dyDescent="0.25">
      <c r="A3274" s="161">
        <v>43060</v>
      </c>
      <c r="B3274" s="162" t="s">
        <v>1474</v>
      </c>
      <c r="C3274" s="163" t="s">
        <v>69</v>
      </c>
      <c r="D3274" s="163" t="s">
        <v>1249</v>
      </c>
      <c r="E3274" s="163"/>
      <c r="F3274" s="164">
        <v>400</v>
      </c>
      <c r="G3274" s="165" t="s">
        <v>1321</v>
      </c>
      <c r="H3274" s="165" t="s">
        <v>1955</v>
      </c>
      <c r="I3274" s="166"/>
      <c r="J3274" s="166"/>
      <c r="K3274" s="166"/>
      <c r="L3274" s="166"/>
      <c r="M3274" s="166"/>
      <c r="N3274" s="166"/>
      <c r="O3274" s="166"/>
      <c r="P3274" s="166"/>
      <c r="Q3274" s="166"/>
      <c r="R3274" s="166"/>
      <c r="S3274" s="166"/>
      <c r="T3274" s="166"/>
      <c r="U3274" s="166"/>
      <c r="V3274" s="166"/>
      <c r="W3274" s="166"/>
      <c r="X3274" s="166"/>
      <c r="Y3274" s="166"/>
      <c r="Z3274" s="166"/>
      <c r="AA3274" s="166"/>
      <c r="AB3274" s="166"/>
      <c r="AC3274" s="166"/>
      <c r="AD3274" s="166"/>
      <c r="AE3274" s="166"/>
      <c r="AF3274" s="166"/>
      <c r="AG3274" s="166"/>
      <c r="AH3274" s="166"/>
      <c r="AI3274" s="166"/>
      <c r="AJ3274" s="166"/>
      <c r="AK3274" s="166"/>
      <c r="AL3274" s="166"/>
      <c r="AM3274" s="166"/>
      <c r="AN3274" s="166"/>
      <c r="AO3274" s="166"/>
      <c r="AP3274" s="166"/>
      <c r="AQ3274" s="166"/>
      <c r="AR3274" s="166"/>
      <c r="AS3274" s="166"/>
      <c r="AT3274" s="166"/>
      <c r="AU3274" s="166"/>
      <c r="AV3274" s="166"/>
      <c r="AW3274" s="166"/>
      <c r="AX3274" s="166"/>
      <c r="AY3274" s="166"/>
    </row>
    <row r="3275" spans="1:51" s="115" customFormat="1" ht="12.75" customHeight="1" x14ac:dyDescent="0.25">
      <c r="A3275" s="156">
        <v>43060</v>
      </c>
      <c r="B3275" s="157" t="s">
        <v>1474</v>
      </c>
      <c r="C3275" s="158" t="s">
        <v>590</v>
      </c>
      <c r="D3275" s="158" t="s">
        <v>1249</v>
      </c>
      <c r="E3275" s="158"/>
      <c r="F3275" s="159">
        <v>260</v>
      </c>
      <c r="G3275" s="160" t="s">
        <v>1323</v>
      </c>
      <c r="H3275" s="160" t="s">
        <v>1924</v>
      </c>
      <c r="I3275" s="166"/>
      <c r="J3275" s="166"/>
      <c r="K3275" s="166"/>
      <c r="L3275" s="166"/>
      <c r="M3275" s="166"/>
      <c r="N3275" s="166"/>
      <c r="O3275" s="166"/>
      <c r="P3275" s="166"/>
      <c r="Q3275" s="166"/>
      <c r="R3275" s="166"/>
      <c r="S3275" s="166"/>
      <c r="T3275" s="166"/>
      <c r="U3275" s="166"/>
      <c r="V3275" s="166"/>
      <c r="W3275" s="166"/>
      <c r="X3275" s="166"/>
      <c r="Y3275" s="166"/>
      <c r="Z3275" s="166"/>
      <c r="AA3275" s="166"/>
      <c r="AB3275" s="166"/>
      <c r="AC3275" s="166"/>
      <c r="AD3275" s="166"/>
      <c r="AE3275" s="166"/>
      <c r="AF3275" s="166"/>
      <c r="AG3275" s="166"/>
      <c r="AH3275" s="166"/>
      <c r="AI3275" s="166"/>
      <c r="AJ3275" s="166"/>
      <c r="AK3275" s="166"/>
      <c r="AL3275" s="166"/>
      <c r="AM3275" s="166"/>
      <c r="AN3275" s="166"/>
      <c r="AO3275" s="166"/>
      <c r="AP3275" s="166"/>
      <c r="AQ3275" s="166"/>
      <c r="AR3275" s="166"/>
      <c r="AS3275" s="166"/>
      <c r="AT3275" s="166"/>
      <c r="AU3275" s="166"/>
      <c r="AV3275" s="166"/>
      <c r="AW3275" s="166"/>
      <c r="AX3275" s="166"/>
      <c r="AY3275" s="166"/>
    </row>
    <row r="3276" spans="1:51" s="115" customFormat="1" ht="12.75" customHeight="1" x14ac:dyDescent="0.25">
      <c r="A3276" s="161">
        <v>43061</v>
      </c>
      <c r="B3276" s="162" t="s">
        <v>1474</v>
      </c>
      <c r="C3276" s="163" t="s">
        <v>1577</v>
      </c>
      <c r="D3276" s="163" t="s">
        <v>1249</v>
      </c>
      <c r="E3276" s="163"/>
      <c r="F3276" s="164">
        <v>90</v>
      </c>
      <c r="G3276" s="165" t="s">
        <v>1586</v>
      </c>
      <c r="H3276" s="165" t="s">
        <v>1938</v>
      </c>
      <c r="I3276" s="166"/>
      <c r="J3276" s="166"/>
      <c r="K3276" s="166"/>
      <c r="L3276" s="166"/>
      <c r="M3276" s="166"/>
      <c r="N3276" s="166"/>
      <c r="O3276" s="166"/>
      <c r="P3276" s="166"/>
      <c r="Q3276" s="166"/>
      <c r="R3276" s="166"/>
      <c r="S3276" s="166"/>
      <c r="T3276" s="166"/>
      <c r="U3276" s="166"/>
      <c r="V3276" s="166"/>
      <c r="W3276" s="166"/>
      <c r="X3276" s="166"/>
      <c r="Y3276" s="166"/>
      <c r="Z3276" s="166"/>
      <c r="AA3276" s="166"/>
      <c r="AB3276" s="166"/>
      <c r="AC3276" s="166"/>
      <c r="AD3276" s="166"/>
      <c r="AE3276" s="166"/>
      <c r="AF3276" s="166"/>
      <c r="AG3276" s="166"/>
      <c r="AH3276" s="166"/>
      <c r="AI3276" s="166"/>
      <c r="AJ3276" s="166"/>
      <c r="AK3276" s="166"/>
      <c r="AL3276" s="166"/>
      <c r="AM3276" s="166"/>
      <c r="AN3276" s="166"/>
      <c r="AO3276" s="166"/>
      <c r="AP3276" s="166"/>
      <c r="AQ3276" s="166"/>
      <c r="AR3276" s="166"/>
      <c r="AS3276" s="166"/>
      <c r="AT3276" s="166"/>
      <c r="AU3276" s="166"/>
      <c r="AV3276" s="166"/>
      <c r="AW3276" s="166"/>
      <c r="AX3276" s="166"/>
      <c r="AY3276" s="166"/>
    </row>
    <row r="3277" spans="1:51" s="115" customFormat="1" ht="12.75" customHeight="1" x14ac:dyDescent="0.25">
      <c r="A3277" s="156">
        <v>43061</v>
      </c>
      <c r="B3277" s="157" t="s">
        <v>1474</v>
      </c>
      <c r="C3277" s="158" t="s">
        <v>71</v>
      </c>
      <c r="D3277" s="158" t="s">
        <v>1249</v>
      </c>
      <c r="E3277" s="158"/>
      <c r="F3277" s="159">
        <v>100</v>
      </c>
      <c r="G3277" s="160" t="s">
        <v>1912</v>
      </c>
      <c r="H3277" s="160" t="s">
        <v>2503</v>
      </c>
      <c r="I3277" s="166"/>
      <c r="J3277" s="166"/>
      <c r="K3277" s="166"/>
      <c r="L3277" s="166"/>
      <c r="M3277" s="166"/>
      <c r="N3277" s="166"/>
      <c r="O3277" s="166"/>
      <c r="P3277" s="166"/>
      <c r="Q3277" s="166"/>
      <c r="R3277" s="166"/>
      <c r="S3277" s="166"/>
      <c r="T3277" s="166"/>
      <c r="U3277" s="166"/>
      <c r="V3277" s="166"/>
      <c r="W3277" s="166"/>
      <c r="X3277" s="166"/>
      <c r="Y3277" s="166"/>
      <c r="Z3277" s="166"/>
      <c r="AA3277" s="166"/>
      <c r="AB3277" s="166"/>
      <c r="AC3277" s="166"/>
      <c r="AD3277" s="166"/>
      <c r="AE3277" s="166"/>
      <c r="AF3277" s="166"/>
      <c r="AG3277" s="166"/>
      <c r="AH3277" s="166"/>
      <c r="AI3277" s="166"/>
      <c r="AJ3277" s="166"/>
      <c r="AK3277" s="166"/>
      <c r="AL3277" s="166"/>
      <c r="AM3277" s="166"/>
      <c r="AN3277" s="166"/>
      <c r="AO3277" s="166"/>
      <c r="AP3277" s="166"/>
      <c r="AQ3277" s="166"/>
      <c r="AR3277" s="166"/>
      <c r="AS3277" s="166"/>
      <c r="AT3277" s="166"/>
      <c r="AU3277" s="166"/>
      <c r="AV3277" s="166"/>
      <c r="AW3277" s="166"/>
      <c r="AX3277" s="166"/>
      <c r="AY3277" s="166"/>
    </row>
    <row r="3278" spans="1:51" s="115" customFormat="1" ht="12.75" customHeight="1" x14ac:dyDescent="0.25">
      <c r="A3278" s="161">
        <v>43061</v>
      </c>
      <c r="B3278" s="162" t="s">
        <v>1474</v>
      </c>
      <c r="C3278" s="163" t="s">
        <v>48</v>
      </c>
      <c r="D3278" s="163" t="s">
        <v>1249</v>
      </c>
      <c r="E3278" s="163"/>
      <c r="F3278" s="164">
        <v>1085.02</v>
      </c>
      <c r="G3278" s="165" t="s">
        <v>1912</v>
      </c>
      <c r="H3278" s="165" t="s">
        <v>2503</v>
      </c>
      <c r="I3278" s="166"/>
      <c r="J3278" s="166"/>
      <c r="K3278" s="166"/>
      <c r="L3278" s="166"/>
      <c r="M3278" s="166"/>
      <c r="N3278" s="166"/>
      <c r="O3278" s="166"/>
      <c r="P3278" s="166"/>
      <c r="Q3278" s="166"/>
      <c r="R3278" s="166"/>
      <c r="S3278" s="166"/>
      <c r="T3278" s="166"/>
      <c r="U3278" s="166"/>
      <c r="V3278" s="166"/>
      <c r="W3278" s="166"/>
      <c r="X3278" s="166"/>
      <c r="Y3278" s="166"/>
      <c r="Z3278" s="166"/>
      <c r="AA3278" s="166"/>
      <c r="AB3278" s="166"/>
      <c r="AC3278" s="166"/>
      <c r="AD3278" s="166"/>
      <c r="AE3278" s="166"/>
      <c r="AF3278" s="166"/>
      <c r="AG3278" s="166"/>
      <c r="AH3278" s="166"/>
      <c r="AI3278" s="166"/>
      <c r="AJ3278" s="166"/>
      <c r="AK3278" s="166"/>
      <c r="AL3278" s="166"/>
      <c r="AM3278" s="166"/>
      <c r="AN3278" s="166"/>
      <c r="AO3278" s="166"/>
      <c r="AP3278" s="166"/>
      <c r="AQ3278" s="166"/>
      <c r="AR3278" s="166"/>
      <c r="AS3278" s="166"/>
      <c r="AT3278" s="166"/>
      <c r="AU3278" s="166"/>
      <c r="AV3278" s="166"/>
      <c r="AW3278" s="166"/>
      <c r="AX3278" s="166"/>
      <c r="AY3278" s="166"/>
    </row>
    <row r="3279" spans="1:51" s="115" customFormat="1" ht="12.75" customHeight="1" x14ac:dyDescent="0.25">
      <c r="A3279" s="156">
        <v>43062</v>
      </c>
      <c r="B3279" s="157" t="s">
        <v>1474</v>
      </c>
      <c r="C3279" s="158" t="s">
        <v>1819</v>
      </c>
      <c r="D3279" s="158" t="s">
        <v>1249</v>
      </c>
      <c r="E3279" s="158"/>
      <c r="F3279" s="159">
        <v>100</v>
      </c>
      <c r="G3279" s="160" t="s">
        <v>1323</v>
      </c>
      <c r="H3279" s="160" t="s">
        <v>1921</v>
      </c>
      <c r="I3279" s="166"/>
      <c r="J3279" s="166"/>
      <c r="K3279" s="166"/>
      <c r="L3279" s="166"/>
      <c r="M3279" s="166"/>
      <c r="N3279" s="166"/>
      <c r="O3279" s="166"/>
      <c r="P3279" s="166"/>
      <c r="Q3279" s="166"/>
      <c r="R3279" s="166"/>
      <c r="S3279" s="166"/>
      <c r="T3279" s="166"/>
      <c r="U3279" s="166"/>
      <c r="V3279" s="166"/>
      <c r="W3279" s="166"/>
      <c r="X3279" s="166"/>
      <c r="Y3279" s="166"/>
      <c r="Z3279" s="166"/>
      <c r="AA3279" s="166"/>
      <c r="AB3279" s="166"/>
      <c r="AC3279" s="166"/>
      <c r="AD3279" s="166"/>
      <c r="AE3279" s="166"/>
      <c r="AF3279" s="166"/>
      <c r="AG3279" s="166"/>
      <c r="AH3279" s="166"/>
      <c r="AI3279" s="166"/>
      <c r="AJ3279" s="166"/>
      <c r="AK3279" s="166"/>
      <c r="AL3279" s="166"/>
      <c r="AM3279" s="166"/>
      <c r="AN3279" s="166"/>
      <c r="AO3279" s="166"/>
      <c r="AP3279" s="166"/>
      <c r="AQ3279" s="166"/>
      <c r="AR3279" s="166"/>
      <c r="AS3279" s="166"/>
      <c r="AT3279" s="166"/>
      <c r="AU3279" s="166"/>
      <c r="AV3279" s="166"/>
      <c r="AW3279" s="166"/>
      <c r="AX3279" s="166"/>
      <c r="AY3279" s="166"/>
    </row>
    <row r="3280" spans="1:51" s="115" customFormat="1" ht="12.75" customHeight="1" x14ac:dyDescent="0.25">
      <c r="A3280" s="161">
        <v>43063</v>
      </c>
      <c r="B3280" s="162" t="s">
        <v>1474</v>
      </c>
      <c r="C3280" s="163" t="s">
        <v>270</v>
      </c>
      <c r="D3280" s="163" t="s">
        <v>1249</v>
      </c>
      <c r="E3280" s="163"/>
      <c r="F3280" s="164">
        <v>1000</v>
      </c>
      <c r="G3280" s="165" t="s">
        <v>1429</v>
      </c>
      <c r="H3280" s="165" t="s">
        <v>1942</v>
      </c>
      <c r="I3280" s="166"/>
      <c r="J3280" s="166"/>
      <c r="K3280" s="166"/>
      <c r="L3280" s="166"/>
      <c r="M3280" s="166"/>
      <c r="N3280" s="166"/>
      <c r="O3280" s="166"/>
      <c r="P3280" s="166"/>
      <c r="Q3280" s="166"/>
      <c r="R3280" s="166"/>
      <c r="S3280" s="166"/>
      <c r="T3280" s="166"/>
      <c r="U3280" s="166"/>
      <c r="V3280" s="166"/>
      <c r="W3280" s="166"/>
      <c r="X3280" s="166"/>
      <c r="Y3280" s="166"/>
      <c r="Z3280" s="166"/>
      <c r="AA3280" s="166"/>
      <c r="AB3280" s="166"/>
      <c r="AC3280" s="166"/>
      <c r="AD3280" s="166"/>
      <c r="AE3280" s="166"/>
      <c r="AF3280" s="166"/>
      <c r="AG3280" s="166"/>
      <c r="AH3280" s="166"/>
      <c r="AI3280" s="166"/>
      <c r="AJ3280" s="166"/>
      <c r="AK3280" s="166"/>
      <c r="AL3280" s="166"/>
      <c r="AM3280" s="166"/>
      <c r="AN3280" s="166"/>
      <c r="AO3280" s="166"/>
      <c r="AP3280" s="166"/>
      <c r="AQ3280" s="166"/>
      <c r="AR3280" s="166"/>
      <c r="AS3280" s="166"/>
      <c r="AT3280" s="166"/>
      <c r="AU3280" s="166"/>
      <c r="AV3280" s="166"/>
      <c r="AW3280" s="166"/>
      <c r="AX3280" s="166"/>
      <c r="AY3280" s="166"/>
    </row>
    <row r="3281" spans="1:51" s="115" customFormat="1" ht="12.75" customHeight="1" x14ac:dyDescent="0.25">
      <c r="A3281" s="156">
        <v>43063</v>
      </c>
      <c r="B3281" s="157" t="s">
        <v>1474</v>
      </c>
      <c r="C3281" s="158" t="s">
        <v>178</v>
      </c>
      <c r="D3281" s="158" t="s">
        <v>1249</v>
      </c>
      <c r="E3281" s="158"/>
      <c r="F3281" s="159">
        <v>500</v>
      </c>
      <c r="G3281" s="160" t="s">
        <v>1323</v>
      </c>
      <c r="H3281" s="160" t="s">
        <v>1921</v>
      </c>
      <c r="I3281" s="166"/>
      <c r="J3281" s="166"/>
      <c r="K3281" s="166"/>
      <c r="L3281" s="166"/>
      <c r="M3281" s="166"/>
      <c r="N3281" s="166"/>
      <c r="O3281" s="166"/>
      <c r="P3281" s="166"/>
      <c r="Q3281" s="166"/>
      <c r="R3281" s="166"/>
      <c r="S3281" s="166"/>
      <c r="T3281" s="166"/>
      <c r="U3281" s="166"/>
      <c r="V3281" s="166"/>
      <c r="W3281" s="166"/>
      <c r="X3281" s="166"/>
      <c r="Y3281" s="166"/>
      <c r="Z3281" s="166"/>
      <c r="AA3281" s="166"/>
      <c r="AB3281" s="166"/>
      <c r="AC3281" s="166"/>
      <c r="AD3281" s="166"/>
      <c r="AE3281" s="166"/>
      <c r="AF3281" s="166"/>
      <c r="AG3281" s="166"/>
      <c r="AH3281" s="166"/>
      <c r="AI3281" s="166"/>
      <c r="AJ3281" s="166"/>
      <c r="AK3281" s="166"/>
      <c r="AL3281" s="166"/>
      <c r="AM3281" s="166"/>
      <c r="AN3281" s="166"/>
      <c r="AO3281" s="166"/>
      <c r="AP3281" s="166"/>
      <c r="AQ3281" s="166"/>
      <c r="AR3281" s="166"/>
      <c r="AS3281" s="166"/>
      <c r="AT3281" s="166"/>
      <c r="AU3281" s="166"/>
      <c r="AV3281" s="166"/>
      <c r="AW3281" s="166"/>
      <c r="AX3281" s="166"/>
      <c r="AY3281" s="166"/>
    </row>
    <row r="3282" spans="1:51" s="115" customFormat="1" ht="12.75" customHeight="1" x14ac:dyDescent="0.25">
      <c r="A3282" s="161">
        <v>43063</v>
      </c>
      <c r="B3282" s="162" t="s">
        <v>1474</v>
      </c>
      <c r="C3282" s="163" t="s">
        <v>168</v>
      </c>
      <c r="D3282" s="163" t="s">
        <v>1249</v>
      </c>
      <c r="E3282" s="163"/>
      <c r="F3282" s="164">
        <v>140</v>
      </c>
      <c r="G3282" s="165" t="s">
        <v>1588</v>
      </c>
      <c r="H3282" s="165" t="s">
        <v>1927</v>
      </c>
      <c r="I3282" s="166"/>
      <c r="J3282" s="166"/>
      <c r="K3282" s="166"/>
      <c r="L3282" s="166"/>
      <c r="M3282" s="166"/>
      <c r="N3282" s="166"/>
      <c r="O3282" s="166"/>
      <c r="P3282" s="166"/>
      <c r="Q3282" s="166"/>
      <c r="R3282" s="166"/>
      <c r="S3282" s="166"/>
      <c r="T3282" s="166"/>
      <c r="U3282" s="166"/>
      <c r="V3282" s="166"/>
      <c r="W3282" s="166"/>
      <c r="X3282" s="166"/>
      <c r="Y3282" s="166"/>
      <c r="Z3282" s="166"/>
      <c r="AA3282" s="166"/>
      <c r="AB3282" s="166"/>
      <c r="AC3282" s="166"/>
      <c r="AD3282" s="166"/>
      <c r="AE3282" s="166"/>
      <c r="AF3282" s="166"/>
      <c r="AG3282" s="166"/>
      <c r="AH3282" s="166"/>
      <c r="AI3282" s="166"/>
      <c r="AJ3282" s="166"/>
      <c r="AK3282" s="166"/>
      <c r="AL3282" s="166"/>
      <c r="AM3282" s="166"/>
      <c r="AN3282" s="166"/>
      <c r="AO3282" s="166"/>
      <c r="AP3282" s="166"/>
      <c r="AQ3282" s="166"/>
      <c r="AR3282" s="166"/>
      <c r="AS3282" s="166"/>
      <c r="AT3282" s="166"/>
      <c r="AU3282" s="166"/>
      <c r="AV3282" s="166"/>
      <c r="AW3282" s="166"/>
      <c r="AX3282" s="166"/>
      <c r="AY3282" s="166"/>
    </row>
    <row r="3283" spans="1:51" s="115" customFormat="1" ht="12.75" customHeight="1" x14ac:dyDescent="0.25">
      <c r="A3283" s="156">
        <v>43066</v>
      </c>
      <c r="B3283" s="157" t="s">
        <v>1474</v>
      </c>
      <c r="C3283" s="158" t="s">
        <v>1820</v>
      </c>
      <c r="D3283" s="158" t="s">
        <v>1249</v>
      </c>
      <c r="E3283" s="158"/>
      <c r="F3283" s="159">
        <v>700</v>
      </c>
      <c r="G3283" s="160" t="s">
        <v>1429</v>
      </c>
      <c r="H3283" s="160" t="s">
        <v>1950</v>
      </c>
      <c r="I3283" s="166"/>
      <c r="J3283" s="166"/>
      <c r="K3283" s="166"/>
      <c r="L3283" s="166"/>
      <c r="M3283" s="166"/>
      <c r="N3283" s="166"/>
      <c r="O3283" s="166"/>
      <c r="P3283" s="166"/>
      <c r="Q3283" s="166"/>
      <c r="R3283" s="166"/>
      <c r="S3283" s="166"/>
      <c r="T3283" s="166"/>
      <c r="U3283" s="166"/>
      <c r="V3283" s="166"/>
      <c r="W3283" s="166"/>
      <c r="X3283" s="166"/>
      <c r="Y3283" s="166"/>
      <c r="Z3283" s="166"/>
      <c r="AA3283" s="166"/>
      <c r="AB3283" s="166"/>
      <c r="AC3283" s="166"/>
      <c r="AD3283" s="166"/>
      <c r="AE3283" s="166"/>
      <c r="AF3283" s="166"/>
      <c r="AG3283" s="166"/>
      <c r="AH3283" s="166"/>
      <c r="AI3283" s="166"/>
      <c r="AJ3283" s="166"/>
      <c r="AK3283" s="166"/>
      <c r="AL3283" s="166"/>
      <c r="AM3283" s="166"/>
      <c r="AN3283" s="166"/>
      <c r="AO3283" s="166"/>
      <c r="AP3283" s="166"/>
      <c r="AQ3283" s="166"/>
      <c r="AR3283" s="166"/>
      <c r="AS3283" s="166"/>
      <c r="AT3283" s="166"/>
      <c r="AU3283" s="166"/>
      <c r="AV3283" s="166"/>
      <c r="AW3283" s="166"/>
      <c r="AX3283" s="166"/>
      <c r="AY3283" s="166"/>
    </row>
    <row r="3284" spans="1:51" s="115" customFormat="1" ht="12.75" customHeight="1" x14ac:dyDescent="0.25">
      <c r="A3284" s="161">
        <v>43068</v>
      </c>
      <c r="B3284" s="162" t="s">
        <v>1474</v>
      </c>
      <c r="C3284" s="163" t="s">
        <v>1821</v>
      </c>
      <c r="D3284" s="163" t="s">
        <v>1249</v>
      </c>
      <c r="E3284" s="163"/>
      <c r="F3284" s="164">
        <v>330</v>
      </c>
      <c r="G3284" s="165" t="s">
        <v>1321</v>
      </c>
      <c r="H3284" s="165" t="s">
        <v>1943</v>
      </c>
      <c r="I3284" s="166"/>
      <c r="J3284" s="166"/>
      <c r="K3284" s="166"/>
      <c r="L3284" s="166"/>
      <c r="M3284" s="166"/>
      <c r="N3284" s="166"/>
      <c r="O3284" s="166"/>
      <c r="P3284" s="166"/>
      <c r="Q3284" s="166"/>
      <c r="R3284" s="166"/>
      <c r="S3284" s="166"/>
      <c r="T3284" s="166"/>
      <c r="U3284" s="166"/>
      <c r="V3284" s="166"/>
      <c r="W3284" s="166"/>
      <c r="X3284" s="166"/>
      <c r="Y3284" s="166"/>
      <c r="Z3284" s="166"/>
      <c r="AA3284" s="166"/>
      <c r="AB3284" s="166"/>
      <c r="AC3284" s="166"/>
      <c r="AD3284" s="166"/>
      <c r="AE3284" s="166"/>
      <c r="AF3284" s="166"/>
      <c r="AG3284" s="166"/>
      <c r="AH3284" s="166"/>
      <c r="AI3284" s="166"/>
      <c r="AJ3284" s="166"/>
      <c r="AK3284" s="166"/>
      <c r="AL3284" s="166"/>
      <c r="AM3284" s="166"/>
      <c r="AN3284" s="166"/>
      <c r="AO3284" s="166"/>
      <c r="AP3284" s="166"/>
      <c r="AQ3284" s="166"/>
      <c r="AR3284" s="166"/>
      <c r="AS3284" s="166"/>
      <c r="AT3284" s="166"/>
      <c r="AU3284" s="166"/>
      <c r="AV3284" s="166"/>
      <c r="AW3284" s="166"/>
      <c r="AX3284" s="166"/>
      <c r="AY3284" s="166"/>
    </row>
    <row r="3285" spans="1:51" s="115" customFormat="1" ht="12.75" customHeight="1" x14ac:dyDescent="0.25">
      <c r="A3285" s="156">
        <v>43069</v>
      </c>
      <c r="B3285" s="157" t="s">
        <v>1474</v>
      </c>
      <c r="C3285" s="158" t="s">
        <v>367</v>
      </c>
      <c r="D3285" s="158" t="s">
        <v>1249</v>
      </c>
      <c r="E3285" s="158"/>
      <c r="F3285" s="159">
        <v>300</v>
      </c>
      <c r="G3285" s="160" t="s">
        <v>1323</v>
      </c>
      <c r="H3285" s="160" t="s">
        <v>1920</v>
      </c>
      <c r="I3285" s="166"/>
      <c r="J3285" s="166"/>
      <c r="K3285" s="166"/>
      <c r="L3285" s="166"/>
      <c r="M3285" s="166"/>
      <c r="N3285" s="166"/>
      <c r="O3285" s="166"/>
      <c r="P3285" s="166"/>
      <c r="Q3285" s="166"/>
      <c r="R3285" s="166"/>
      <c r="S3285" s="166"/>
      <c r="T3285" s="166"/>
      <c r="U3285" s="166"/>
      <c r="V3285" s="166"/>
      <c r="W3285" s="166"/>
      <c r="X3285" s="166"/>
      <c r="Y3285" s="166"/>
      <c r="Z3285" s="166"/>
      <c r="AA3285" s="166"/>
      <c r="AB3285" s="166"/>
      <c r="AC3285" s="166"/>
      <c r="AD3285" s="166"/>
      <c r="AE3285" s="166"/>
      <c r="AF3285" s="166"/>
      <c r="AG3285" s="166"/>
      <c r="AH3285" s="166"/>
      <c r="AI3285" s="166"/>
      <c r="AJ3285" s="166"/>
      <c r="AK3285" s="166"/>
      <c r="AL3285" s="166"/>
      <c r="AM3285" s="166"/>
      <c r="AN3285" s="166"/>
      <c r="AO3285" s="166"/>
      <c r="AP3285" s="166"/>
      <c r="AQ3285" s="166"/>
      <c r="AR3285" s="166"/>
      <c r="AS3285" s="166"/>
      <c r="AT3285" s="166"/>
      <c r="AU3285" s="166"/>
      <c r="AV3285" s="166"/>
      <c r="AW3285" s="166"/>
      <c r="AX3285" s="166"/>
      <c r="AY3285" s="166"/>
    </row>
    <row r="3286" spans="1:51" s="115" customFormat="1" ht="12.75" customHeight="1" x14ac:dyDescent="0.25">
      <c r="A3286" s="161">
        <v>43070</v>
      </c>
      <c r="B3286" s="162" t="s">
        <v>1474</v>
      </c>
      <c r="C3286" s="163" t="s">
        <v>1822</v>
      </c>
      <c r="D3286" s="163" t="s">
        <v>1249</v>
      </c>
      <c r="E3286" s="163"/>
      <c r="F3286" s="164">
        <v>275</v>
      </c>
      <c r="G3286" s="165" t="s">
        <v>1323</v>
      </c>
      <c r="H3286" s="165" t="s">
        <v>1974</v>
      </c>
      <c r="I3286" s="166"/>
      <c r="J3286" s="166"/>
      <c r="K3286" s="166"/>
      <c r="L3286" s="166"/>
      <c r="M3286" s="166"/>
      <c r="N3286" s="166"/>
      <c r="O3286" s="166"/>
      <c r="P3286" s="166"/>
      <c r="Q3286" s="166"/>
      <c r="R3286" s="166"/>
      <c r="S3286" s="166"/>
      <c r="T3286" s="166"/>
      <c r="U3286" s="166"/>
      <c r="V3286" s="166"/>
      <c r="W3286" s="166"/>
      <c r="X3286" s="166"/>
      <c r="Y3286" s="166"/>
      <c r="Z3286" s="166"/>
      <c r="AA3286" s="166"/>
      <c r="AB3286" s="166"/>
      <c r="AC3286" s="166"/>
      <c r="AD3286" s="166"/>
      <c r="AE3286" s="166"/>
      <c r="AF3286" s="166"/>
      <c r="AG3286" s="166"/>
      <c r="AH3286" s="166"/>
      <c r="AI3286" s="166"/>
      <c r="AJ3286" s="166"/>
      <c r="AK3286" s="166"/>
      <c r="AL3286" s="166"/>
      <c r="AM3286" s="166"/>
      <c r="AN3286" s="166"/>
      <c r="AO3286" s="166"/>
      <c r="AP3286" s="166"/>
      <c r="AQ3286" s="166"/>
      <c r="AR3286" s="166"/>
      <c r="AS3286" s="166"/>
      <c r="AT3286" s="166"/>
      <c r="AU3286" s="166"/>
      <c r="AV3286" s="166"/>
      <c r="AW3286" s="166"/>
      <c r="AX3286" s="166"/>
      <c r="AY3286" s="166"/>
    </row>
    <row r="3287" spans="1:51" s="115" customFormat="1" ht="12.75" customHeight="1" x14ac:dyDescent="0.25">
      <c r="A3287" s="156">
        <v>43073</v>
      </c>
      <c r="B3287" s="157" t="s">
        <v>1474</v>
      </c>
      <c r="C3287" s="158" t="s">
        <v>1823</v>
      </c>
      <c r="D3287" s="158" t="s">
        <v>1249</v>
      </c>
      <c r="E3287" s="158"/>
      <c r="F3287" s="159">
        <v>100</v>
      </c>
      <c r="G3287" s="160" t="s">
        <v>1435</v>
      </c>
      <c r="H3287" s="160" t="s">
        <v>1973</v>
      </c>
      <c r="I3287" s="166"/>
      <c r="J3287" s="166"/>
      <c r="K3287" s="166"/>
      <c r="L3287" s="166"/>
      <c r="M3287" s="166"/>
      <c r="N3287" s="166"/>
      <c r="O3287" s="166"/>
      <c r="P3287" s="166"/>
      <c r="Q3287" s="166"/>
      <c r="R3287" s="166"/>
      <c r="S3287" s="166"/>
      <c r="T3287" s="166"/>
      <c r="U3287" s="166"/>
      <c r="V3287" s="166"/>
      <c r="W3287" s="166"/>
      <c r="X3287" s="166"/>
      <c r="Y3287" s="166"/>
      <c r="Z3287" s="166"/>
      <c r="AA3287" s="166"/>
      <c r="AB3287" s="166"/>
      <c r="AC3287" s="166"/>
      <c r="AD3287" s="166"/>
      <c r="AE3287" s="166"/>
      <c r="AF3287" s="166"/>
      <c r="AG3287" s="166"/>
      <c r="AH3287" s="166"/>
      <c r="AI3287" s="166"/>
      <c r="AJ3287" s="166"/>
      <c r="AK3287" s="166"/>
      <c r="AL3287" s="166"/>
      <c r="AM3287" s="166"/>
      <c r="AN3287" s="166"/>
      <c r="AO3287" s="166"/>
      <c r="AP3287" s="166"/>
      <c r="AQ3287" s="166"/>
      <c r="AR3287" s="166"/>
      <c r="AS3287" s="166"/>
      <c r="AT3287" s="166"/>
      <c r="AU3287" s="166"/>
      <c r="AV3287" s="166"/>
      <c r="AW3287" s="166"/>
      <c r="AX3287" s="166"/>
      <c r="AY3287" s="166"/>
    </row>
    <row r="3288" spans="1:51" s="115" customFormat="1" ht="12.75" customHeight="1" x14ac:dyDescent="0.25">
      <c r="A3288" s="161">
        <v>43073</v>
      </c>
      <c r="B3288" s="162" t="s">
        <v>1474</v>
      </c>
      <c r="C3288" s="163" t="s">
        <v>1824</v>
      </c>
      <c r="D3288" s="163" t="s">
        <v>1249</v>
      </c>
      <c r="E3288" s="163"/>
      <c r="F3288" s="164">
        <v>250</v>
      </c>
      <c r="G3288" s="165" t="s">
        <v>1432</v>
      </c>
      <c r="H3288" s="165" t="s">
        <v>1925</v>
      </c>
      <c r="I3288" s="166"/>
      <c r="J3288" s="166"/>
      <c r="K3288" s="166"/>
      <c r="L3288" s="166"/>
      <c r="M3288" s="166"/>
      <c r="N3288" s="166"/>
      <c r="O3288" s="166"/>
      <c r="P3288" s="166"/>
      <c r="Q3288" s="166"/>
      <c r="R3288" s="166"/>
      <c r="S3288" s="166"/>
      <c r="T3288" s="166"/>
      <c r="U3288" s="166"/>
      <c r="V3288" s="166"/>
      <c r="W3288" s="166"/>
      <c r="X3288" s="166"/>
      <c r="Y3288" s="166"/>
      <c r="Z3288" s="166"/>
      <c r="AA3288" s="166"/>
      <c r="AB3288" s="166"/>
      <c r="AC3288" s="166"/>
      <c r="AD3288" s="166"/>
      <c r="AE3288" s="166"/>
      <c r="AF3288" s="166"/>
      <c r="AG3288" s="166"/>
      <c r="AH3288" s="166"/>
      <c r="AI3288" s="166"/>
      <c r="AJ3288" s="166"/>
      <c r="AK3288" s="166"/>
      <c r="AL3288" s="166"/>
      <c r="AM3288" s="166"/>
      <c r="AN3288" s="166"/>
      <c r="AO3288" s="166"/>
      <c r="AP3288" s="166"/>
      <c r="AQ3288" s="166"/>
      <c r="AR3288" s="166"/>
      <c r="AS3288" s="166"/>
      <c r="AT3288" s="166"/>
      <c r="AU3288" s="166"/>
      <c r="AV3288" s="166"/>
      <c r="AW3288" s="166"/>
      <c r="AX3288" s="166"/>
      <c r="AY3288" s="166"/>
    </row>
    <row r="3289" spans="1:51" s="115" customFormat="1" ht="12.75" customHeight="1" x14ac:dyDescent="0.25">
      <c r="A3289" s="156">
        <v>43073</v>
      </c>
      <c r="B3289" s="157" t="s">
        <v>1474</v>
      </c>
      <c r="C3289" s="158" t="s">
        <v>1902</v>
      </c>
      <c r="D3289" s="158" t="s">
        <v>1249</v>
      </c>
      <c r="E3289" s="158"/>
      <c r="F3289" s="159">
        <v>32</v>
      </c>
      <c r="G3289" s="160" t="s">
        <v>1321</v>
      </c>
      <c r="H3289" s="160" t="s">
        <v>1960</v>
      </c>
      <c r="I3289" s="166"/>
      <c r="J3289" s="166"/>
      <c r="K3289" s="166"/>
      <c r="L3289" s="166"/>
      <c r="M3289" s="166"/>
      <c r="N3289" s="166"/>
      <c r="O3289" s="166"/>
      <c r="P3289" s="166"/>
      <c r="Q3289" s="166"/>
      <c r="R3289" s="166"/>
      <c r="S3289" s="166"/>
      <c r="T3289" s="166"/>
      <c r="U3289" s="166"/>
      <c r="V3289" s="166"/>
      <c r="W3289" s="166"/>
      <c r="X3289" s="166"/>
      <c r="Y3289" s="166"/>
      <c r="Z3289" s="166"/>
      <c r="AA3289" s="166"/>
      <c r="AB3289" s="166"/>
      <c r="AC3289" s="166"/>
      <c r="AD3289" s="166"/>
      <c r="AE3289" s="166"/>
      <c r="AF3289" s="166"/>
      <c r="AG3289" s="166"/>
      <c r="AH3289" s="166"/>
      <c r="AI3289" s="166"/>
      <c r="AJ3289" s="166"/>
      <c r="AK3289" s="166"/>
      <c r="AL3289" s="166"/>
      <c r="AM3289" s="166"/>
      <c r="AN3289" s="166"/>
      <c r="AO3289" s="166"/>
      <c r="AP3289" s="166"/>
      <c r="AQ3289" s="166"/>
      <c r="AR3289" s="166"/>
      <c r="AS3289" s="166"/>
      <c r="AT3289" s="166"/>
      <c r="AU3289" s="166"/>
      <c r="AV3289" s="166"/>
      <c r="AW3289" s="166"/>
      <c r="AX3289" s="166"/>
      <c r="AY3289" s="166"/>
    </row>
    <row r="3290" spans="1:51" s="115" customFormat="1" ht="12.75" customHeight="1" x14ac:dyDescent="0.25">
      <c r="A3290" s="161">
        <v>43074</v>
      </c>
      <c r="B3290" s="162" t="s">
        <v>1474</v>
      </c>
      <c r="C3290" s="163" t="s">
        <v>49</v>
      </c>
      <c r="D3290" s="163" t="s">
        <v>1249</v>
      </c>
      <c r="E3290" s="163"/>
      <c r="F3290" s="164">
        <v>350</v>
      </c>
      <c r="G3290" s="165" t="s">
        <v>1323</v>
      </c>
      <c r="H3290" s="165" t="s">
        <v>1921</v>
      </c>
      <c r="I3290" s="166"/>
      <c r="J3290" s="166"/>
      <c r="K3290" s="166"/>
      <c r="L3290" s="166"/>
      <c r="M3290" s="166"/>
      <c r="N3290" s="166"/>
      <c r="O3290" s="166"/>
      <c r="P3290" s="166"/>
      <c r="Q3290" s="166"/>
      <c r="R3290" s="166"/>
      <c r="S3290" s="166"/>
      <c r="T3290" s="166"/>
      <c r="U3290" s="166"/>
      <c r="V3290" s="166"/>
      <c r="W3290" s="166"/>
      <c r="X3290" s="166"/>
      <c r="Y3290" s="166"/>
      <c r="Z3290" s="166"/>
      <c r="AA3290" s="166"/>
      <c r="AB3290" s="166"/>
      <c r="AC3290" s="166"/>
      <c r="AD3290" s="166"/>
      <c r="AE3290" s="166"/>
      <c r="AF3290" s="166"/>
      <c r="AG3290" s="166"/>
      <c r="AH3290" s="166"/>
      <c r="AI3290" s="166"/>
      <c r="AJ3290" s="166"/>
      <c r="AK3290" s="166"/>
      <c r="AL3290" s="166"/>
      <c r="AM3290" s="166"/>
      <c r="AN3290" s="166"/>
      <c r="AO3290" s="166"/>
      <c r="AP3290" s="166"/>
      <c r="AQ3290" s="166"/>
      <c r="AR3290" s="166"/>
      <c r="AS3290" s="166"/>
      <c r="AT3290" s="166"/>
      <c r="AU3290" s="166"/>
      <c r="AV3290" s="166"/>
      <c r="AW3290" s="166"/>
      <c r="AX3290" s="166"/>
      <c r="AY3290" s="166"/>
    </row>
    <row r="3291" spans="1:51" s="115" customFormat="1" ht="12.75" customHeight="1" x14ac:dyDescent="0.25">
      <c r="A3291" s="156">
        <v>43074</v>
      </c>
      <c r="B3291" s="157" t="s">
        <v>1474</v>
      </c>
      <c r="C3291" s="158" t="s">
        <v>684</v>
      </c>
      <c r="D3291" s="158" t="s">
        <v>1249</v>
      </c>
      <c r="E3291" s="158"/>
      <c r="F3291" s="159">
        <v>240.01300000000001</v>
      </c>
      <c r="G3291" s="160" t="s">
        <v>1324</v>
      </c>
      <c r="H3291" s="160" t="s">
        <v>1937</v>
      </c>
      <c r="I3291" s="166"/>
      <c r="J3291" s="166"/>
      <c r="K3291" s="166"/>
      <c r="L3291" s="166"/>
      <c r="M3291" s="166"/>
      <c r="N3291" s="166"/>
      <c r="O3291" s="166"/>
      <c r="P3291" s="166"/>
      <c r="Q3291" s="166"/>
      <c r="R3291" s="166"/>
      <c r="S3291" s="166"/>
      <c r="T3291" s="166"/>
      <c r="U3291" s="166"/>
      <c r="V3291" s="166"/>
      <c r="W3291" s="166"/>
      <c r="X3291" s="166"/>
      <c r="Y3291" s="166"/>
      <c r="Z3291" s="166"/>
      <c r="AA3291" s="166"/>
      <c r="AB3291" s="166"/>
      <c r="AC3291" s="166"/>
      <c r="AD3291" s="166"/>
      <c r="AE3291" s="166"/>
      <c r="AF3291" s="166"/>
      <c r="AG3291" s="166"/>
      <c r="AH3291" s="166"/>
      <c r="AI3291" s="166"/>
      <c r="AJ3291" s="166"/>
      <c r="AK3291" s="166"/>
      <c r="AL3291" s="166"/>
      <c r="AM3291" s="166"/>
      <c r="AN3291" s="166"/>
      <c r="AO3291" s="166"/>
      <c r="AP3291" s="166"/>
      <c r="AQ3291" s="166"/>
      <c r="AR3291" s="166"/>
      <c r="AS3291" s="166"/>
      <c r="AT3291" s="166"/>
      <c r="AU3291" s="166"/>
      <c r="AV3291" s="166"/>
      <c r="AW3291" s="166"/>
      <c r="AX3291" s="166"/>
      <c r="AY3291" s="166"/>
    </row>
    <row r="3292" spans="1:51" s="115" customFormat="1" ht="12.75" customHeight="1" x14ac:dyDescent="0.25">
      <c r="A3292" s="161">
        <v>43076</v>
      </c>
      <c r="B3292" s="162" t="s">
        <v>1474</v>
      </c>
      <c r="C3292" s="163" t="s">
        <v>1825</v>
      </c>
      <c r="D3292" s="163" t="s">
        <v>1249</v>
      </c>
      <c r="E3292" s="163"/>
      <c r="F3292" s="164">
        <v>530</v>
      </c>
      <c r="G3292" s="165" t="s">
        <v>1323</v>
      </c>
      <c r="H3292" s="165" t="s">
        <v>1921</v>
      </c>
      <c r="I3292" s="166"/>
      <c r="J3292" s="166"/>
      <c r="K3292" s="166"/>
      <c r="L3292" s="166"/>
      <c r="M3292" s="166"/>
      <c r="N3292" s="166"/>
      <c r="O3292" s="166"/>
      <c r="P3292" s="166"/>
      <c r="Q3292" s="166"/>
      <c r="R3292" s="166"/>
      <c r="S3292" s="166"/>
      <c r="T3292" s="166"/>
      <c r="U3292" s="166"/>
      <c r="V3292" s="166"/>
      <c r="W3292" s="166"/>
      <c r="X3292" s="166"/>
      <c r="Y3292" s="166"/>
      <c r="Z3292" s="166"/>
      <c r="AA3292" s="166"/>
      <c r="AB3292" s="166"/>
      <c r="AC3292" s="166"/>
      <c r="AD3292" s="166"/>
      <c r="AE3292" s="166"/>
      <c r="AF3292" s="166"/>
      <c r="AG3292" s="166"/>
      <c r="AH3292" s="166"/>
      <c r="AI3292" s="166"/>
      <c r="AJ3292" s="166"/>
      <c r="AK3292" s="166"/>
      <c r="AL3292" s="166"/>
      <c r="AM3292" s="166"/>
      <c r="AN3292" s="166"/>
      <c r="AO3292" s="166"/>
      <c r="AP3292" s="166"/>
      <c r="AQ3292" s="166"/>
      <c r="AR3292" s="166"/>
      <c r="AS3292" s="166"/>
      <c r="AT3292" s="166"/>
      <c r="AU3292" s="166"/>
      <c r="AV3292" s="166"/>
      <c r="AW3292" s="166"/>
      <c r="AX3292" s="166"/>
      <c r="AY3292" s="166"/>
    </row>
    <row r="3293" spans="1:51" s="115" customFormat="1" ht="12.75" customHeight="1" x14ac:dyDescent="0.25">
      <c r="A3293" s="156">
        <v>43076</v>
      </c>
      <c r="B3293" s="157" t="s">
        <v>1474</v>
      </c>
      <c r="C3293" s="158" t="s">
        <v>2034</v>
      </c>
      <c r="D3293" s="158" t="s">
        <v>1249</v>
      </c>
      <c r="E3293" s="158"/>
      <c r="F3293" s="159">
        <v>1250</v>
      </c>
      <c r="G3293" s="160" t="s">
        <v>1322</v>
      </c>
      <c r="H3293" s="160" t="s">
        <v>1940</v>
      </c>
      <c r="I3293" s="166"/>
      <c r="J3293" s="166"/>
      <c r="K3293" s="166"/>
      <c r="L3293" s="166"/>
      <c r="M3293" s="166"/>
      <c r="N3293" s="166"/>
      <c r="O3293" s="166"/>
      <c r="P3293" s="166"/>
      <c r="Q3293" s="166"/>
      <c r="R3293" s="166"/>
      <c r="S3293" s="166"/>
      <c r="T3293" s="166"/>
      <c r="U3293" s="166"/>
      <c r="V3293" s="166"/>
      <c r="W3293" s="166"/>
      <c r="X3293" s="166"/>
      <c r="Y3293" s="166"/>
      <c r="Z3293" s="166"/>
      <c r="AA3293" s="166"/>
      <c r="AB3293" s="166"/>
      <c r="AC3293" s="166"/>
      <c r="AD3293" s="166"/>
      <c r="AE3293" s="166"/>
      <c r="AF3293" s="166"/>
      <c r="AG3293" s="166"/>
      <c r="AH3293" s="166"/>
      <c r="AI3293" s="166"/>
      <c r="AJ3293" s="166"/>
      <c r="AK3293" s="166"/>
      <c r="AL3293" s="166"/>
      <c r="AM3293" s="166"/>
      <c r="AN3293" s="166"/>
      <c r="AO3293" s="166"/>
      <c r="AP3293" s="166"/>
      <c r="AQ3293" s="166"/>
      <c r="AR3293" s="166"/>
      <c r="AS3293" s="166"/>
      <c r="AT3293" s="166"/>
      <c r="AU3293" s="166"/>
      <c r="AV3293" s="166"/>
      <c r="AW3293" s="166"/>
      <c r="AX3293" s="166"/>
      <c r="AY3293" s="166"/>
    </row>
    <row r="3294" spans="1:51" s="115" customFormat="1" ht="12.75" customHeight="1" x14ac:dyDescent="0.25">
      <c r="A3294" s="161">
        <v>43080</v>
      </c>
      <c r="B3294" s="162" t="s">
        <v>1474</v>
      </c>
      <c r="C3294" s="163" t="s">
        <v>1826</v>
      </c>
      <c r="D3294" s="163" t="s">
        <v>1249</v>
      </c>
      <c r="E3294" s="163"/>
      <c r="F3294" s="164">
        <v>1917.337</v>
      </c>
      <c r="G3294" s="165" t="s">
        <v>1324</v>
      </c>
      <c r="H3294" s="165" t="s">
        <v>1937</v>
      </c>
      <c r="I3294" s="166"/>
      <c r="J3294" s="166"/>
      <c r="K3294" s="166"/>
      <c r="L3294" s="166"/>
      <c r="M3294" s="166"/>
      <c r="N3294" s="166"/>
      <c r="O3294" s="166"/>
      <c r="P3294" s="166"/>
      <c r="Q3294" s="166"/>
      <c r="R3294" s="166"/>
      <c r="S3294" s="166"/>
      <c r="T3294" s="166"/>
      <c r="U3294" s="166"/>
      <c r="V3294" s="166"/>
      <c r="W3294" s="166"/>
      <c r="X3294" s="166"/>
      <c r="Y3294" s="166"/>
      <c r="Z3294" s="166"/>
      <c r="AA3294" s="166"/>
      <c r="AB3294" s="166"/>
      <c r="AC3294" s="166"/>
      <c r="AD3294" s="166"/>
      <c r="AE3294" s="166"/>
      <c r="AF3294" s="166"/>
      <c r="AG3294" s="166"/>
      <c r="AH3294" s="166"/>
      <c r="AI3294" s="166"/>
      <c r="AJ3294" s="166"/>
      <c r="AK3294" s="166"/>
      <c r="AL3294" s="166"/>
      <c r="AM3294" s="166"/>
      <c r="AN3294" s="166"/>
      <c r="AO3294" s="166"/>
      <c r="AP3294" s="166"/>
      <c r="AQ3294" s="166"/>
      <c r="AR3294" s="166"/>
      <c r="AS3294" s="166"/>
      <c r="AT3294" s="166"/>
      <c r="AU3294" s="166"/>
      <c r="AV3294" s="166"/>
      <c r="AW3294" s="166"/>
      <c r="AX3294" s="166"/>
      <c r="AY3294" s="166"/>
    </row>
    <row r="3295" spans="1:51" s="115" customFormat="1" ht="12.75" customHeight="1" x14ac:dyDescent="0.25">
      <c r="A3295" s="156">
        <v>43080</v>
      </c>
      <c r="B3295" s="157" t="s">
        <v>1474</v>
      </c>
      <c r="C3295" s="158" t="s">
        <v>1827</v>
      </c>
      <c r="D3295" s="158" t="s">
        <v>1249</v>
      </c>
      <c r="E3295" s="158"/>
      <c r="F3295" s="159">
        <v>500</v>
      </c>
      <c r="G3295" s="160" t="s">
        <v>1321</v>
      </c>
      <c r="H3295" s="160" t="s">
        <v>1955</v>
      </c>
      <c r="I3295" s="166"/>
      <c r="J3295" s="166"/>
      <c r="K3295" s="166"/>
      <c r="L3295" s="166"/>
      <c r="M3295" s="166"/>
      <c r="N3295" s="166"/>
      <c r="O3295" s="166"/>
      <c r="P3295" s="166"/>
      <c r="Q3295" s="166"/>
      <c r="R3295" s="166"/>
      <c r="S3295" s="166"/>
      <c r="T3295" s="166"/>
      <c r="U3295" s="166"/>
      <c r="V3295" s="166"/>
      <c r="W3295" s="166"/>
      <c r="X3295" s="166"/>
      <c r="Y3295" s="166"/>
      <c r="Z3295" s="166"/>
      <c r="AA3295" s="166"/>
      <c r="AB3295" s="166"/>
      <c r="AC3295" s="166"/>
      <c r="AD3295" s="166"/>
      <c r="AE3295" s="166"/>
      <c r="AF3295" s="166"/>
      <c r="AG3295" s="166"/>
      <c r="AH3295" s="166"/>
      <c r="AI3295" s="166"/>
      <c r="AJ3295" s="166"/>
      <c r="AK3295" s="166"/>
      <c r="AL3295" s="166"/>
      <c r="AM3295" s="166"/>
      <c r="AN3295" s="166"/>
      <c r="AO3295" s="166"/>
      <c r="AP3295" s="166"/>
      <c r="AQ3295" s="166"/>
      <c r="AR3295" s="166"/>
      <c r="AS3295" s="166"/>
      <c r="AT3295" s="166"/>
      <c r="AU3295" s="166"/>
      <c r="AV3295" s="166"/>
      <c r="AW3295" s="166"/>
      <c r="AX3295" s="166"/>
      <c r="AY3295" s="166"/>
    </row>
    <row r="3296" spans="1:51" s="115" customFormat="1" ht="12.75" customHeight="1" x14ac:dyDescent="0.25">
      <c r="A3296" s="161">
        <v>43080</v>
      </c>
      <c r="B3296" s="162" t="s">
        <v>1474</v>
      </c>
      <c r="C3296" s="163" t="s">
        <v>262</v>
      </c>
      <c r="D3296" s="163" t="s">
        <v>1249</v>
      </c>
      <c r="E3296" s="163"/>
      <c r="F3296" s="164">
        <v>600</v>
      </c>
      <c r="G3296" s="165" t="s">
        <v>1323</v>
      </c>
      <c r="H3296" s="165" t="s">
        <v>1921</v>
      </c>
      <c r="I3296" s="166"/>
      <c r="J3296" s="166"/>
      <c r="K3296" s="166"/>
      <c r="L3296" s="166"/>
      <c r="M3296" s="166"/>
      <c r="N3296" s="166"/>
      <c r="O3296" s="166"/>
      <c r="P3296" s="166"/>
      <c r="Q3296" s="166"/>
      <c r="R3296" s="166"/>
      <c r="S3296" s="166"/>
      <c r="T3296" s="166"/>
      <c r="U3296" s="166"/>
      <c r="V3296" s="166"/>
      <c r="W3296" s="166"/>
      <c r="X3296" s="166"/>
      <c r="Y3296" s="166"/>
      <c r="Z3296" s="166"/>
      <c r="AA3296" s="166"/>
      <c r="AB3296" s="166"/>
      <c r="AC3296" s="166"/>
      <c r="AD3296" s="166"/>
      <c r="AE3296" s="166"/>
      <c r="AF3296" s="166"/>
      <c r="AG3296" s="166"/>
      <c r="AH3296" s="166"/>
      <c r="AI3296" s="166"/>
      <c r="AJ3296" s="166"/>
      <c r="AK3296" s="166"/>
      <c r="AL3296" s="166"/>
      <c r="AM3296" s="166"/>
      <c r="AN3296" s="166"/>
      <c r="AO3296" s="166"/>
      <c r="AP3296" s="166"/>
      <c r="AQ3296" s="166"/>
      <c r="AR3296" s="166"/>
      <c r="AS3296" s="166"/>
      <c r="AT3296" s="166"/>
      <c r="AU3296" s="166"/>
      <c r="AV3296" s="166"/>
      <c r="AW3296" s="166"/>
      <c r="AX3296" s="166"/>
      <c r="AY3296" s="166"/>
    </row>
    <row r="3297" spans="1:51" s="115" customFormat="1" ht="12.75" customHeight="1" x14ac:dyDescent="0.25">
      <c r="A3297" s="156">
        <v>43080</v>
      </c>
      <c r="B3297" s="157" t="s">
        <v>1474</v>
      </c>
      <c r="C3297" s="158" t="s">
        <v>834</v>
      </c>
      <c r="D3297" s="158" t="s">
        <v>1249</v>
      </c>
      <c r="E3297" s="158"/>
      <c r="F3297" s="159">
        <v>11.25</v>
      </c>
      <c r="G3297" s="160" t="s">
        <v>1323</v>
      </c>
      <c r="H3297" s="160" t="s">
        <v>1920</v>
      </c>
      <c r="I3297" s="166"/>
      <c r="J3297" s="166"/>
      <c r="K3297" s="166"/>
      <c r="L3297" s="166"/>
      <c r="M3297" s="166"/>
      <c r="N3297" s="166"/>
      <c r="O3297" s="166"/>
      <c r="P3297" s="166"/>
      <c r="Q3297" s="166"/>
      <c r="R3297" s="166"/>
      <c r="S3297" s="166"/>
      <c r="T3297" s="166"/>
      <c r="U3297" s="166"/>
      <c r="V3297" s="166"/>
      <c r="W3297" s="166"/>
      <c r="X3297" s="166"/>
      <c r="Y3297" s="166"/>
      <c r="Z3297" s="166"/>
      <c r="AA3297" s="166"/>
      <c r="AB3297" s="166"/>
      <c r="AC3297" s="166"/>
      <c r="AD3297" s="166"/>
      <c r="AE3297" s="166"/>
      <c r="AF3297" s="166"/>
      <c r="AG3297" s="166"/>
      <c r="AH3297" s="166"/>
      <c r="AI3297" s="166"/>
      <c r="AJ3297" s="166"/>
      <c r="AK3297" s="166"/>
      <c r="AL3297" s="166"/>
      <c r="AM3297" s="166"/>
      <c r="AN3297" s="166"/>
      <c r="AO3297" s="166"/>
      <c r="AP3297" s="166"/>
      <c r="AQ3297" s="166"/>
      <c r="AR3297" s="166"/>
      <c r="AS3297" s="166"/>
      <c r="AT3297" s="166"/>
      <c r="AU3297" s="166"/>
      <c r="AV3297" s="166"/>
      <c r="AW3297" s="166"/>
      <c r="AX3297" s="166"/>
      <c r="AY3297" s="166"/>
    </row>
    <row r="3298" spans="1:51" s="115" customFormat="1" ht="12.75" customHeight="1" x14ac:dyDescent="0.25">
      <c r="A3298" s="161">
        <v>43080</v>
      </c>
      <c r="B3298" s="162" t="s">
        <v>1474</v>
      </c>
      <c r="C3298" s="163" t="s">
        <v>835</v>
      </c>
      <c r="D3298" s="163" t="s">
        <v>1249</v>
      </c>
      <c r="E3298" s="163"/>
      <c r="F3298" s="164">
        <v>10.75</v>
      </c>
      <c r="G3298" s="165" t="s">
        <v>1323</v>
      </c>
      <c r="H3298" s="165" t="s">
        <v>1920</v>
      </c>
      <c r="I3298" s="166"/>
      <c r="J3298" s="166"/>
      <c r="K3298" s="166"/>
      <c r="L3298" s="166"/>
      <c r="M3298" s="166"/>
      <c r="N3298" s="166"/>
      <c r="O3298" s="166"/>
      <c r="P3298" s="166"/>
      <c r="Q3298" s="166"/>
      <c r="R3298" s="166"/>
      <c r="S3298" s="166"/>
      <c r="T3298" s="166"/>
      <c r="U3298" s="166"/>
      <c r="V3298" s="166"/>
      <c r="W3298" s="166"/>
      <c r="X3298" s="166"/>
      <c r="Y3298" s="166"/>
      <c r="Z3298" s="166"/>
      <c r="AA3298" s="166"/>
      <c r="AB3298" s="166"/>
      <c r="AC3298" s="166"/>
      <c r="AD3298" s="166"/>
      <c r="AE3298" s="166"/>
      <c r="AF3298" s="166"/>
      <c r="AG3298" s="166"/>
      <c r="AH3298" s="166"/>
      <c r="AI3298" s="166"/>
      <c r="AJ3298" s="166"/>
      <c r="AK3298" s="166"/>
      <c r="AL3298" s="166"/>
      <c r="AM3298" s="166"/>
      <c r="AN3298" s="166"/>
      <c r="AO3298" s="166"/>
      <c r="AP3298" s="166"/>
      <c r="AQ3298" s="166"/>
      <c r="AR3298" s="166"/>
      <c r="AS3298" s="166"/>
      <c r="AT3298" s="166"/>
      <c r="AU3298" s="166"/>
      <c r="AV3298" s="166"/>
      <c r="AW3298" s="166"/>
      <c r="AX3298" s="166"/>
      <c r="AY3298" s="166"/>
    </row>
    <row r="3299" spans="1:51" s="115" customFormat="1" ht="12.75" customHeight="1" x14ac:dyDescent="0.25">
      <c r="A3299" s="156">
        <v>43080</v>
      </c>
      <c r="B3299" s="157" t="s">
        <v>1474</v>
      </c>
      <c r="C3299" s="158" t="s">
        <v>1026</v>
      </c>
      <c r="D3299" s="158" t="s">
        <v>1249</v>
      </c>
      <c r="E3299" s="158"/>
      <c r="F3299" s="159">
        <v>3</v>
      </c>
      <c r="G3299" s="160" t="s">
        <v>1322</v>
      </c>
      <c r="H3299" s="160" t="s">
        <v>1940</v>
      </c>
      <c r="I3299" s="166"/>
      <c r="J3299" s="166"/>
      <c r="K3299" s="166"/>
      <c r="L3299" s="166"/>
      <c r="M3299" s="166"/>
      <c r="N3299" s="166"/>
      <c r="O3299" s="166"/>
      <c r="P3299" s="166"/>
      <c r="Q3299" s="166"/>
      <c r="R3299" s="166"/>
      <c r="S3299" s="166"/>
      <c r="T3299" s="166"/>
      <c r="U3299" s="166"/>
      <c r="V3299" s="166"/>
      <c r="W3299" s="166"/>
      <c r="X3299" s="166"/>
      <c r="Y3299" s="166"/>
      <c r="Z3299" s="166"/>
      <c r="AA3299" s="166"/>
      <c r="AB3299" s="166"/>
      <c r="AC3299" s="166"/>
      <c r="AD3299" s="166"/>
      <c r="AE3299" s="166"/>
      <c r="AF3299" s="166"/>
      <c r="AG3299" s="166"/>
      <c r="AH3299" s="166"/>
      <c r="AI3299" s="166"/>
      <c r="AJ3299" s="166"/>
      <c r="AK3299" s="166"/>
      <c r="AL3299" s="166"/>
      <c r="AM3299" s="166"/>
      <c r="AN3299" s="166"/>
      <c r="AO3299" s="166"/>
      <c r="AP3299" s="166"/>
      <c r="AQ3299" s="166"/>
      <c r="AR3299" s="166"/>
      <c r="AS3299" s="166"/>
      <c r="AT3299" s="166"/>
      <c r="AU3299" s="166"/>
      <c r="AV3299" s="166"/>
      <c r="AW3299" s="166"/>
      <c r="AX3299" s="166"/>
      <c r="AY3299" s="166"/>
    </row>
    <row r="3300" spans="1:51" s="115" customFormat="1" ht="12.75" customHeight="1" x14ac:dyDescent="0.25">
      <c r="A3300" s="161">
        <v>43080</v>
      </c>
      <c r="B3300" s="162" t="s">
        <v>1474</v>
      </c>
      <c r="C3300" s="163" t="s">
        <v>2035</v>
      </c>
      <c r="D3300" s="163" t="s">
        <v>1249</v>
      </c>
      <c r="E3300" s="163"/>
      <c r="F3300" s="164">
        <v>4.9550000000000001</v>
      </c>
      <c r="G3300" s="165" t="s">
        <v>1585</v>
      </c>
      <c r="H3300" s="165" t="s">
        <v>1958</v>
      </c>
      <c r="I3300" s="166"/>
      <c r="J3300" s="166"/>
      <c r="K3300" s="166"/>
      <c r="L3300" s="166"/>
      <c r="M3300" s="166"/>
      <c r="N3300" s="166"/>
      <c r="O3300" s="166"/>
      <c r="P3300" s="166"/>
      <c r="Q3300" s="166"/>
      <c r="R3300" s="166"/>
      <c r="S3300" s="166"/>
      <c r="T3300" s="166"/>
      <c r="U3300" s="166"/>
      <c r="V3300" s="166"/>
      <c r="W3300" s="166"/>
      <c r="X3300" s="166"/>
      <c r="Y3300" s="166"/>
      <c r="Z3300" s="166"/>
      <c r="AA3300" s="166"/>
      <c r="AB3300" s="166"/>
      <c r="AC3300" s="166"/>
      <c r="AD3300" s="166"/>
      <c r="AE3300" s="166"/>
      <c r="AF3300" s="166"/>
      <c r="AG3300" s="166"/>
      <c r="AH3300" s="166"/>
      <c r="AI3300" s="166"/>
      <c r="AJ3300" s="166"/>
      <c r="AK3300" s="166"/>
      <c r="AL3300" s="166"/>
      <c r="AM3300" s="166"/>
      <c r="AN3300" s="166"/>
      <c r="AO3300" s="166"/>
      <c r="AP3300" s="166"/>
      <c r="AQ3300" s="166"/>
      <c r="AR3300" s="166"/>
      <c r="AS3300" s="166"/>
      <c r="AT3300" s="166"/>
      <c r="AU3300" s="166"/>
      <c r="AV3300" s="166"/>
      <c r="AW3300" s="166"/>
      <c r="AX3300" s="166"/>
      <c r="AY3300" s="166"/>
    </row>
    <row r="3301" spans="1:51" s="115" customFormat="1" ht="12.75" customHeight="1" x14ac:dyDescent="0.25">
      <c r="A3301" s="156">
        <v>43081</v>
      </c>
      <c r="B3301" s="157" t="s">
        <v>1474</v>
      </c>
      <c r="C3301" s="158" t="s">
        <v>27</v>
      </c>
      <c r="D3301" s="158" t="s">
        <v>1249</v>
      </c>
      <c r="E3301" s="158"/>
      <c r="F3301" s="159">
        <v>250</v>
      </c>
      <c r="G3301" s="160" t="s">
        <v>1586</v>
      </c>
      <c r="H3301" s="160" t="s">
        <v>1938</v>
      </c>
      <c r="I3301" s="166"/>
      <c r="J3301" s="166"/>
      <c r="K3301" s="166"/>
      <c r="L3301" s="166"/>
      <c r="M3301" s="166"/>
      <c r="N3301" s="166"/>
      <c r="O3301" s="166"/>
      <c r="P3301" s="166"/>
      <c r="Q3301" s="166"/>
      <c r="R3301" s="166"/>
      <c r="S3301" s="166"/>
      <c r="T3301" s="166"/>
      <c r="U3301" s="166"/>
      <c r="V3301" s="166"/>
      <c r="W3301" s="166"/>
      <c r="X3301" s="166"/>
      <c r="Y3301" s="166"/>
      <c r="Z3301" s="166"/>
      <c r="AA3301" s="166"/>
      <c r="AB3301" s="166"/>
      <c r="AC3301" s="166"/>
      <c r="AD3301" s="166"/>
      <c r="AE3301" s="166"/>
      <c r="AF3301" s="166"/>
      <c r="AG3301" s="166"/>
      <c r="AH3301" s="166"/>
      <c r="AI3301" s="166"/>
      <c r="AJ3301" s="166"/>
      <c r="AK3301" s="166"/>
      <c r="AL3301" s="166"/>
      <c r="AM3301" s="166"/>
      <c r="AN3301" s="166"/>
      <c r="AO3301" s="166"/>
      <c r="AP3301" s="166"/>
      <c r="AQ3301" s="166"/>
      <c r="AR3301" s="166"/>
      <c r="AS3301" s="166"/>
      <c r="AT3301" s="166"/>
      <c r="AU3301" s="166"/>
      <c r="AV3301" s="166"/>
      <c r="AW3301" s="166"/>
      <c r="AX3301" s="166"/>
      <c r="AY3301" s="166"/>
    </row>
    <row r="3302" spans="1:51" s="115" customFormat="1" ht="12.75" customHeight="1" x14ac:dyDescent="0.25">
      <c r="A3302" s="161">
        <v>43081</v>
      </c>
      <c r="B3302" s="162" t="s">
        <v>1474</v>
      </c>
      <c r="C3302" s="163" t="s">
        <v>1828</v>
      </c>
      <c r="D3302" s="163" t="s">
        <v>1249</v>
      </c>
      <c r="E3302" s="163"/>
      <c r="F3302" s="164">
        <v>150</v>
      </c>
      <c r="G3302" s="165" t="s">
        <v>1323</v>
      </c>
      <c r="H3302" s="165" t="s">
        <v>1921</v>
      </c>
      <c r="I3302" s="166"/>
      <c r="J3302" s="166"/>
      <c r="K3302" s="166"/>
      <c r="L3302" s="166"/>
      <c r="M3302" s="166"/>
      <c r="N3302" s="166"/>
      <c r="O3302" s="166"/>
      <c r="P3302" s="166"/>
      <c r="Q3302" s="166"/>
      <c r="R3302" s="166"/>
      <c r="S3302" s="166"/>
      <c r="T3302" s="166"/>
      <c r="U3302" s="166"/>
      <c r="V3302" s="166"/>
      <c r="W3302" s="166"/>
      <c r="X3302" s="166"/>
      <c r="Y3302" s="166"/>
      <c r="Z3302" s="166"/>
      <c r="AA3302" s="166"/>
      <c r="AB3302" s="166"/>
      <c r="AC3302" s="166"/>
      <c r="AD3302" s="166"/>
      <c r="AE3302" s="166"/>
      <c r="AF3302" s="166"/>
      <c r="AG3302" s="166"/>
      <c r="AH3302" s="166"/>
      <c r="AI3302" s="166"/>
      <c r="AJ3302" s="166"/>
      <c r="AK3302" s="166"/>
      <c r="AL3302" s="166"/>
      <c r="AM3302" s="166"/>
      <c r="AN3302" s="166"/>
      <c r="AO3302" s="166"/>
      <c r="AP3302" s="166"/>
      <c r="AQ3302" s="166"/>
      <c r="AR3302" s="166"/>
      <c r="AS3302" s="166"/>
      <c r="AT3302" s="166"/>
      <c r="AU3302" s="166"/>
      <c r="AV3302" s="166"/>
      <c r="AW3302" s="166"/>
      <c r="AX3302" s="166"/>
      <c r="AY3302" s="166"/>
    </row>
    <row r="3303" spans="1:51" s="115" customFormat="1" ht="12.75" customHeight="1" x14ac:dyDescent="0.25">
      <c r="A3303" s="156">
        <v>43081</v>
      </c>
      <c r="B3303" s="157" t="s">
        <v>1474</v>
      </c>
      <c r="C3303" s="158" t="s">
        <v>1829</v>
      </c>
      <c r="D3303" s="158" t="s">
        <v>1249</v>
      </c>
      <c r="E3303" s="158"/>
      <c r="F3303" s="159">
        <v>220</v>
      </c>
      <c r="G3303" s="160" t="s">
        <v>1323</v>
      </c>
      <c r="H3303" s="160" t="s">
        <v>1921</v>
      </c>
      <c r="I3303" s="166"/>
      <c r="J3303" s="166"/>
      <c r="K3303" s="166"/>
      <c r="L3303" s="166"/>
      <c r="M3303" s="166"/>
      <c r="N3303" s="166"/>
      <c r="O3303" s="166"/>
      <c r="P3303" s="166"/>
      <c r="Q3303" s="166"/>
      <c r="R3303" s="166"/>
      <c r="S3303" s="166"/>
      <c r="T3303" s="166"/>
      <c r="U3303" s="166"/>
      <c r="V3303" s="166"/>
      <c r="W3303" s="166"/>
      <c r="X3303" s="166"/>
      <c r="Y3303" s="166"/>
      <c r="Z3303" s="166"/>
      <c r="AA3303" s="166"/>
      <c r="AB3303" s="166"/>
      <c r="AC3303" s="166"/>
      <c r="AD3303" s="166"/>
      <c r="AE3303" s="166"/>
      <c r="AF3303" s="166"/>
      <c r="AG3303" s="166"/>
      <c r="AH3303" s="166"/>
      <c r="AI3303" s="166"/>
      <c r="AJ3303" s="166"/>
      <c r="AK3303" s="166"/>
      <c r="AL3303" s="166"/>
      <c r="AM3303" s="166"/>
      <c r="AN3303" s="166"/>
      <c r="AO3303" s="166"/>
      <c r="AP3303" s="166"/>
      <c r="AQ3303" s="166"/>
      <c r="AR3303" s="166"/>
      <c r="AS3303" s="166"/>
      <c r="AT3303" s="166"/>
      <c r="AU3303" s="166"/>
      <c r="AV3303" s="166"/>
      <c r="AW3303" s="166"/>
      <c r="AX3303" s="166"/>
      <c r="AY3303" s="166"/>
    </row>
    <row r="3304" spans="1:51" s="115" customFormat="1" ht="12.75" customHeight="1" x14ac:dyDescent="0.25">
      <c r="A3304" s="161">
        <v>43081</v>
      </c>
      <c r="B3304" s="162" t="s">
        <v>1474</v>
      </c>
      <c r="C3304" s="163" t="s">
        <v>1416</v>
      </c>
      <c r="D3304" s="163" t="s">
        <v>1249</v>
      </c>
      <c r="E3304" s="163"/>
      <c r="F3304" s="164">
        <v>200</v>
      </c>
      <c r="G3304" s="165" t="s">
        <v>1323</v>
      </c>
      <c r="H3304" s="165" t="s">
        <v>1921</v>
      </c>
      <c r="I3304" s="166"/>
      <c r="J3304" s="166"/>
      <c r="K3304" s="166"/>
      <c r="L3304" s="166"/>
      <c r="M3304" s="166"/>
      <c r="N3304" s="166"/>
      <c r="O3304" s="166"/>
      <c r="P3304" s="166"/>
      <c r="Q3304" s="166"/>
      <c r="R3304" s="166"/>
      <c r="S3304" s="166"/>
      <c r="T3304" s="166"/>
      <c r="U3304" s="166"/>
      <c r="V3304" s="166"/>
      <c r="W3304" s="166"/>
      <c r="X3304" s="166"/>
      <c r="Y3304" s="166"/>
      <c r="Z3304" s="166"/>
      <c r="AA3304" s="166"/>
      <c r="AB3304" s="166"/>
      <c r="AC3304" s="166"/>
      <c r="AD3304" s="166"/>
      <c r="AE3304" s="166"/>
      <c r="AF3304" s="166"/>
      <c r="AG3304" s="166"/>
      <c r="AH3304" s="166"/>
      <c r="AI3304" s="166"/>
      <c r="AJ3304" s="166"/>
      <c r="AK3304" s="166"/>
      <c r="AL3304" s="166"/>
      <c r="AM3304" s="166"/>
      <c r="AN3304" s="166"/>
      <c r="AO3304" s="166"/>
      <c r="AP3304" s="166"/>
      <c r="AQ3304" s="166"/>
      <c r="AR3304" s="166"/>
      <c r="AS3304" s="166"/>
      <c r="AT3304" s="166"/>
      <c r="AU3304" s="166"/>
      <c r="AV3304" s="166"/>
      <c r="AW3304" s="166"/>
      <c r="AX3304" s="166"/>
      <c r="AY3304" s="166"/>
    </row>
    <row r="3305" spans="1:51" s="115" customFormat="1" ht="12.75" customHeight="1" x14ac:dyDescent="0.25">
      <c r="A3305" s="156">
        <v>43081</v>
      </c>
      <c r="B3305" s="157" t="s">
        <v>1474</v>
      </c>
      <c r="C3305" s="158" t="s">
        <v>917</v>
      </c>
      <c r="D3305" s="158" t="s">
        <v>1249</v>
      </c>
      <c r="E3305" s="158"/>
      <c r="F3305" s="159">
        <v>350</v>
      </c>
      <c r="G3305" s="160" t="s">
        <v>1585</v>
      </c>
      <c r="H3305" s="160" t="s">
        <v>1970</v>
      </c>
      <c r="I3305" s="166"/>
      <c r="J3305" s="166"/>
      <c r="K3305" s="166"/>
      <c r="L3305" s="166"/>
      <c r="M3305" s="166"/>
      <c r="N3305" s="166"/>
      <c r="O3305" s="166"/>
      <c r="P3305" s="166"/>
      <c r="Q3305" s="166"/>
      <c r="R3305" s="166"/>
      <c r="S3305" s="166"/>
      <c r="T3305" s="166"/>
      <c r="U3305" s="166"/>
      <c r="V3305" s="166"/>
      <c r="W3305" s="166"/>
      <c r="X3305" s="166"/>
      <c r="Y3305" s="166"/>
      <c r="Z3305" s="166"/>
      <c r="AA3305" s="166"/>
      <c r="AB3305" s="166"/>
      <c r="AC3305" s="166"/>
      <c r="AD3305" s="166"/>
      <c r="AE3305" s="166"/>
      <c r="AF3305" s="166"/>
      <c r="AG3305" s="166"/>
      <c r="AH3305" s="166"/>
      <c r="AI3305" s="166"/>
      <c r="AJ3305" s="166"/>
      <c r="AK3305" s="166"/>
      <c r="AL3305" s="166"/>
      <c r="AM3305" s="166"/>
      <c r="AN3305" s="166"/>
      <c r="AO3305" s="166"/>
      <c r="AP3305" s="166"/>
      <c r="AQ3305" s="166"/>
      <c r="AR3305" s="166"/>
      <c r="AS3305" s="166"/>
      <c r="AT3305" s="166"/>
      <c r="AU3305" s="166"/>
      <c r="AV3305" s="166"/>
      <c r="AW3305" s="166"/>
      <c r="AX3305" s="166"/>
      <c r="AY3305" s="166"/>
    </row>
    <row r="3306" spans="1:51" s="115" customFormat="1" ht="12.75" customHeight="1" x14ac:dyDescent="0.25">
      <c r="A3306" s="161">
        <v>43083</v>
      </c>
      <c r="B3306" s="162" t="s">
        <v>1474</v>
      </c>
      <c r="C3306" s="163" t="s">
        <v>1830</v>
      </c>
      <c r="D3306" s="163" t="s">
        <v>1249</v>
      </c>
      <c r="E3306" s="163"/>
      <c r="F3306" s="164">
        <v>60</v>
      </c>
      <c r="G3306" s="165" t="s">
        <v>1324</v>
      </c>
      <c r="H3306" s="165" t="s">
        <v>1937</v>
      </c>
      <c r="I3306" s="166"/>
      <c r="J3306" s="166"/>
      <c r="K3306" s="166"/>
      <c r="L3306" s="166"/>
      <c r="M3306" s="166"/>
      <c r="N3306" s="166"/>
      <c r="O3306" s="166"/>
      <c r="P3306" s="166"/>
      <c r="Q3306" s="166"/>
      <c r="R3306" s="166"/>
      <c r="S3306" s="166"/>
      <c r="T3306" s="166"/>
      <c r="U3306" s="166"/>
      <c r="V3306" s="166"/>
      <c r="W3306" s="166"/>
      <c r="X3306" s="166"/>
      <c r="Y3306" s="166"/>
      <c r="Z3306" s="166"/>
      <c r="AA3306" s="166"/>
      <c r="AB3306" s="166"/>
      <c r="AC3306" s="166"/>
      <c r="AD3306" s="166"/>
      <c r="AE3306" s="166"/>
      <c r="AF3306" s="166"/>
      <c r="AG3306" s="166"/>
      <c r="AH3306" s="166"/>
      <c r="AI3306" s="166"/>
      <c r="AJ3306" s="166"/>
      <c r="AK3306" s="166"/>
      <c r="AL3306" s="166"/>
      <c r="AM3306" s="166"/>
      <c r="AN3306" s="166"/>
      <c r="AO3306" s="166"/>
      <c r="AP3306" s="166"/>
      <c r="AQ3306" s="166"/>
      <c r="AR3306" s="166"/>
      <c r="AS3306" s="166"/>
      <c r="AT3306" s="166"/>
      <c r="AU3306" s="166"/>
      <c r="AV3306" s="166"/>
      <c r="AW3306" s="166"/>
      <c r="AX3306" s="166"/>
      <c r="AY3306" s="166"/>
    </row>
    <row r="3307" spans="1:51" s="115" customFormat="1" ht="12.75" customHeight="1" x14ac:dyDescent="0.25">
      <c r="A3307" s="156">
        <v>43083</v>
      </c>
      <c r="B3307" s="157" t="s">
        <v>1474</v>
      </c>
      <c r="C3307" s="158" t="s">
        <v>1831</v>
      </c>
      <c r="D3307" s="158" t="s">
        <v>1249</v>
      </c>
      <c r="E3307" s="158"/>
      <c r="F3307" s="159">
        <v>100</v>
      </c>
      <c r="G3307" s="160" t="s">
        <v>1323</v>
      </c>
      <c r="H3307" s="160" t="s">
        <v>1921</v>
      </c>
      <c r="I3307" s="166"/>
      <c r="J3307" s="166"/>
      <c r="K3307" s="166"/>
      <c r="L3307" s="166"/>
      <c r="M3307" s="166"/>
      <c r="N3307" s="166"/>
      <c r="O3307" s="166"/>
      <c r="P3307" s="166"/>
      <c r="Q3307" s="166"/>
      <c r="R3307" s="166"/>
      <c r="S3307" s="166"/>
      <c r="T3307" s="166"/>
      <c r="U3307" s="166"/>
      <c r="V3307" s="166"/>
      <c r="W3307" s="166"/>
      <c r="X3307" s="166"/>
      <c r="Y3307" s="166"/>
      <c r="Z3307" s="166"/>
      <c r="AA3307" s="166"/>
      <c r="AB3307" s="166"/>
      <c r="AC3307" s="166"/>
      <c r="AD3307" s="166"/>
      <c r="AE3307" s="166"/>
      <c r="AF3307" s="166"/>
      <c r="AG3307" s="166"/>
      <c r="AH3307" s="166"/>
      <c r="AI3307" s="166"/>
      <c r="AJ3307" s="166"/>
      <c r="AK3307" s="166"/>
      <c r="AL3307" s="166"/>
      <c r="AM3307" s="166"/>
      <c r="AN3307" s="166"/>
      <c r="AO3307" s="166"/>
      <c r="AP3307" s="166"/>
      <c r="AQ3307" s="166"/>
      <c r="AR3307" s="166"/>
      <c r="AS3307" s="166"/>
      <c r="AT3307" s="166"/>
      <c r="AU3307" s="166"/>
      <c r="AV3307" s="166"/>
      <c r="AW3307" s="166"/>
      <c r="AX3307" s="166"/>
      <c r="AY3307" s="166"/>
    </row>
    <row r="3308" spans="1:51" s="115" customFormat="1" ht="12.75" customHeight="1" x14ac:dyDescent="0.25">
      <c r="A3308" s="161">
        <v>43083</v>
      </c>
      <c r="B3308" s="162" t="s">
        <v>1474</v>
      </c>
      <c r="C3308" s="163" t="s">
        <v>226</v>
      </c>
      <c r="D3308" s="163" t="s">
        <v>1249</v>
      </c>
      <c r="E3308" s="163"/>
      <c r="F3308" s="164">
        <v>110</v>
      </c>
      <c r="G3308" s="165" t="s">
        <v>1587</v>
      </c>
      <c r="H3308" s="165" t="s">
        <v>1948</v>
      </c>
      <c r="I3308" s="166"/>
      <c r="J3308" s="166"/>
      <c r="K3308" s="166"/>
      <c r="L3308" s="166"/>
      <c r="M3308" s="166"/>
      <c r="N3308" s="166"/>
      <c r="O3308" s="166"/>
      <c r="P3308" s="166"/>
      <c r="Q3308" s="166"/>
      <c r="R3308" s="166"/>
      <c r="S3308" s="166"/>
      <c r="T3308" s="166"/>
      <c r="U3308" s="166"/>
      <c r="V3308" s="166"/>
      <c r="W3308" s="166"/>
      <c r="X3308" s="166"/>
      <c r="Y3308" s="166"/>
      <c r="Z3308" s="166"/>
      <c r="AA3308" s="166"/>
      <c r="AB3308" s="166"/>
      <c r="AC3308" s="166"/>
      <c r="AD3308" s="166"/>
      <c r="AE3308" s="166"/>
      <c r="AF3308" s="166"/>
      <c r="AG3308" s="166"/>
      <c r="AH3308" s="166"/>
      <c r="AI3308" s="166"/>
      <c r="AJ3308" s="166"/>
      <c r="AK3308" s="166"/>
      <c r="AL3308" s="166"/>
      <c r="AM3308" s="166"/>
      <c r="AN3308" s="166"/>
      <c r="AO3308" s="166"/>
      <c r="AP3308" s="166"/>
      <c r="AQ3308" s="166"/>
      <c r="AR3308" s="166"/>
      <c r="AS3308" s="166"/>
      <c r="AT3308" s="166"/>
      <c r="AU3308" s="166"/>
      <c r="AV3308" s="166"/>
      <c r="AW3308" s="166"/>
      <c r="AX3308" s="166"/>
      <c r="AY3308" s="166"/>
    </row>
    <row r="3309" spans="1:51" s="115" customFormat="1" ht="12.75" customHeight="1" x14ac:dyDescent="0.25">
      <c r="A3309" s="156">
        <v>43083</v>
      </c>
      <c r="B3309" s="157" t="s">
        <v>1474</v>
      </c>
      <c r="C3309" s="158" t="s">
        <v>695</v>
      </c>
      <c r="D3309" s="158" t="s">
        <v>1249</v>
      </c>
      <c r="E3309" s="158"/>
      <c r="F3309" s="159">
        <v>225.62200000000001</v>
      </c>
      <c r="G3309" s="160" t="s">
        <v>1321</v>
      </c>
      <c r="H3309" s="160" t="s">
        <v>1952</v>
      </c>
      <c r="I3309" s="166"/>
      <c r="J3309" s="166"/>
      <c r="K3309" s="166"/>
      <c r="L3309" s="166"/>
      <c r="M3309" s="166"/>
      <c r="N3309" s="166"/>
      <c r="O3309" s="166"/>
      <c r="P3309" s="166"/>
      <c r="Q3309" s="166"/>
      <c r="R3309" s="166"/>
      <c r="S3309" s="166"/>
      <c r="T3309" s="166"/>
      <c r="U3309" s="166"/>
      <c r="V3309" s="166"/>
      <c r="W3309" s="166"/>
      <c r="X3309" s="166"/>
      <c r="Y3309" s="166"/>
      <c r="Z3309" s="166"/>
      <c r="AA3309" s="166"/>
      <c r="AB3309" s="166"/>
      <c r="AC3309" s="166"/>
      <c r="AD3309" s="166"/>
      <c r="AE3309" s="166"/>
      <c r="AF3309" s="166"/>
      <c r="AG3309" s="166"/>
      <c r="AH3309" s="166"/>
      <c r="AI3309" s="166"/>
      <c r="AJ3309" s="166"/>
      <c r="AK3309" s="166"/>
      <c r="AL3309" s="166"/>
      <c r="AM3309" s="166"/>
      <c r="AN3309" s="166"/>
      <c r="AO3309" s="166"/>
      <c r="AP3309" s="166"/>
      <c r="AQ3309" s="166"/>
      <c r="AR3309" s="166"/>
      <c r="AS3309" s="166"/>
      <c r="AT3309" s="166"/>
      <c r="AU3309" s="166"/>
      <c r="AV3309" s="166"/>
      <c r="AW3309" s="166"/>
      <c r="AX3309" s="166"/>
      <c r="AY3309" s="166"/>
    </row>
    <row r="3310" spans="1:51" s="115" customFormat="1" ht="12.75" customHeight="1" x14ac:dyDescent="0.25">
      <c r="A3310" s="161">
        <v>43084</v>
      </c>
      <c r="B3310" s="162" t="s">
        <v>1474</v>
      </c>
      <c r="C3310" s="163" t="s">
        <v>1832</v>
      </c>
      <c r="D3310" s="163" t="s">
        <v>1249</v>
      </c>
      <c r="E3310" s="163"/>
      <c r="F3310" s="164">
        <v>57</v>
      </c>
      <c r="G3310" s="165" t="s">
        <v>1432</v>
      </c>
      <c r="H3310" s="165" t="s">
        <v>1925</v>
      </c>
      <c r="I3310" s="166"/>
      <c r="J3310" s="166"/>
      <c r="K3310" s="166"/>
      <c r="L3310" s="166"/>
      <c r="M3310" s="166"/>
      <c r="N3310" s="166"/>
      <c r="O3310" s="166"/>
      <c r="P3310" s="166"/>
      <c r="Q3310" s="166"/>
      <c r="R3310" s="166"/>
      <c r="S3310" s="166"/>
      <c r="T3310" s="166"/>
      <c r="U3310" s="166"/>
      <c r="V3310" s="166"/>
      <c r="W3310" s="166"/>
      <c r="X3310" s="166"/>
      <c r="Y3310" s="166"/>
      <c r="Z3310" s="166"/>
      <c r="AA3310" s="166"/>
      <c r="AB3310" s="166"/>
      <c r="AC3310" s="166"/>
      <c r="AD3310" s="166"/>
      <c r="AE3310" s="166"/>
      <c r="AF3310" s="166"/>
      <c r="AG3310" s="166"/>
      <c r="AH3310" s="166"/>
      <c r="AI3310" s="166"/>
      <c r="AJ3310" s="166"/>
      <c r="AK3310" s="166"/>
      <c r="AL3310" s="166"/>
      <c r="AM3310" s="166"/>
      <c r="AN3310" s="166"/>
      <c r="AO3310" s="166"/>
      <c r="AP3310" s="166"/>
      <c r="AQ3310" s="166"/>
      <c r="AR3310" s="166"/>
      <c r="AS3310" s="166"/>
      <c r="AT3310" s="166"/>
      <c r="AU3310" s="166"/>
      <c r="AV3310" s="166"/>
      <c r="AW3310" s="166"/>
      <c r="AX3310" s="166"/>
      <c r="AY3310" s="166"/>
    </row>
    <row r="3311" spans="1:51" s="115" customFormat="1" ht="12.75" customHeight="1" x14ac:dyDescent="0.25">
      <c r="A3311" s="156">
        <v>43084</v>
      </c>
      <c r="B3311" s="157" t="s">
        <v>1474</v>
      </c>
      <c r="C3311" s="158" t="s">
        <v>476</v>
      </c>
      <c r="D3311" s="158" t="s">
        <v>1249</v>
      </c>
      <c r="E3311" s="158"/>
      <c r="F3311" s="159">
        <v>130</v>
      </c>
      <c r="G3311" s="160" t="s">
        <v>1325</v>
      </c>
      <c r="H3311" s="160" t="s">
        <v>1936</v>
      </c>
      <c r="I3311" s="166"/>
      <c r="J3311" s="166"/>
      <c r="K3311" s="166"/>
      <c r="L3311" s="166"/>
      <c r="M3311" s="166"/>
      <c r="N3311" s="166"/>
      <c r="O3311" s="166"/>
      <c r="P3311" s="166"/>
      <c r="Q3311" s="166"/>
      <c r="R3311" s="166"/>
      <c r="S3311" s="166"/>
      <c r="T3311" s="166"/>
      <c r="U3311" s="166"/>
      <c r="V3311" s="166"/>
      <c r="W3311" s="166"/>
      <c r="X3311" s="166"/>
      <c r="Y3311" s="166"/>
      <c r="Z3311" s="166"/>
      <c r="AA3311" s="166"/>
      <c r="AB3311" s="166"/>
      <c r="AC3311" s="166"/>
      <c r="AD3311" s="166"/>
      <c r="AE3311" s="166"/>
      <c r="AF3311" s="166"/>
      <c r="AG3311" s="166"/>
      <c r="AH3311" s="166"/>
      <c r="AI3311" s="166"/>
      <c r="AJ3311" s="166"/>
      <c r="AK3311" s="166"/>
      <c r="AL3311" s="166"/>
      <c r="AM3311" s="166"/>
      <c r="AN3311" s="166"/>
      <c r="AO3311" s="166"/>
      <c r="AP3311" s="166"/>
      <c r="AQ3311" s="166"/>
      <c r="AR3311" s="166"/>
      <c r="AS3311" s="166"/>
      <c r="AT3311" s="166"/>
      <c r="AU3311" s="166"/>
      <c r="AV3311" s="166"/>
      <c r="AW3311" s="166"/>
      <c r="AX3311" s="166"/>
      <c r="AY3311" s="166"/>
    </row>
    <row r="3312" spans="1:51" s="115" customFormat="1" ht="12.75" customHeight="1" x14ac:dyDescent="0.25">
      <c r="A3312" s="161">
        <v>43087</v>
      </c>
      <c r="B3312" s="162" t="s">
        <v>1474</v>
      </c>
      <c r="C3312" s="163" t="s">
        <v>1833</v>
      </c>
      <c r="D3312" s="163" t="s">
        <v>1249</v>
      </c>
      <c r="E3312" s="163"/>
      <c r="F3312" s="164">
        <v>180</v>
      </c>
      <c r="G3312" s="165" t="s">
        <v>1325</v>
      </c>
      <c r="H3312" s="165" t="s">
        <v>1936</v>
      </c>
      <c r="I3312" s="166"/>
      <c r="J3312" s="166"/>
      <c r="K3312" s="166"/>
      <c r="L3312" s="166"/>
      <c r="M3312" s="166"/>
      <c r="N3312" s="166"/>
      <c r="O3312" s="166"/>
      <c r="P3312" s="166"/>
      <c r="Q3312" s="166"/>
      <c r="R3312" s="166"/>
      <c r="S3312" s="166"/>
      <c r="T3312" s="166"/>
      <c r="U3312" s="166"/>
      <c r="V3312" s="166"/>
      <c r="W3312" s="166"/>
      <c r="X3312" s="166"/>
      <c r="Y3312" s="166"/>
      <c r="Z3312" s="166"/>
      <c r="AA3312" s="166"/>
      <c r="AB3312" s="166"/>
      <c r="AC3312" s="166"/>
      <c r="AD3312" s="166"/>
      <c r="AE3312" s="166"/>
      <c r="AF3312" s="166"/>
      <c r="AG3312" s="166"/>
      <c r="AH3312" s="166"/>
      <c r="AI3312" s="166"/>
      <c r="AJ3312" s="166"/>
      <c r="AK3312" s="166"/>
      <c r="AL3312" s="166"/>
      <c r="AM3312" s="166"/>
      <c r="AN3312" s="166"/>
      <c r="AO3312" s="166"/>
      <c r="AP3312" s="166"/>
      <c r="AQ3312" s="166"/>
      <c r="AR3312" s="166"/>
      <c r="AS3312" s="166"/>
      <c r="AT3312" s="166"/>
      <c r="AU3312" s="166"/>
      <c r="AV3312" s="166"/>
      <c r="AW3312" s="166"/>
      <c r="AX3312" s="166"/>
      <c r="AY3312" s="166"/>
    </row>
    <row r="3313" spans="1:51" s="115" customFormat="1" ht="12.75" customHeight="1" x14ac:dyDescent="0.25">
      <c r="A3313" s="156">
        <v>43087</v>
      </c>
      <c r="B3313" s="157" t="s">
        <v>1474</v>
      </c>
      <c r="C3313" s="158" t="s">
        <v>1834</v>
      </c>
      <c r="D3313" s="158" t="s">
        <v>1249</v>
      </c>
      <c r="E3313" s="158"/>
      <c r="F3313" s="159">
        <v>520</v>
      </c>
      <c r="G3313" s="160" t="s">
        <v>1323</v>
      </c>
      <c r="H3313" s="160" t="s">
        <v>1921</v>
      </c>
      <c r="I3313" s="166"/>
      <c r="J3313" s="166"/>
      <c r="K3313" s="166"/>
      <c r="L3313" s="166"/>
      <c r="M3313" s="166"/>
      <c r="N3313" s="166"/>
      <c r="O3313" s="166"/>
      <c r="P3313" s="166"/>
      <c r="Q3313" s="166"/>
      <c r="R3313" s="166"/>
      <c r="S3313" s="166"/>
      <c r="T3313" s="166"/>
      <c r="U3313" s="166"/>
      <c r="V3313" s="166"/>
      <c r="W3313" s="166"/>
      <c r="X3313" s="166"/>
      <c r="Y3313" s="166"/>
      <c r="Z3313" s="166"/>
      <c r="AA3313" s="166"/>
      <c r="AB3313" s="166"/>
      <c r="AC3313" s="166"/>
      <c r="AD3313" s="166"/>
      <c r="AE3313" s="166"/>
      <c r="AF3313" s="166"/>
      <c r="AG3313" s="166"/>
      <c r="AH3313" s="166"/>
      <c r="AI3313" s="166"/>
      <c r="AJ3313" s="166"/>
      <c r="AK3313" s="166"/>
      <c r="AL3313" s="166"/>
      <c r="AM3313" s="166"/>
      <c r="AN3313" s="166"/>
      <c r="AO3313" s="166"/>
      <c r="AP3313" s="166"/>
      <c r="AQ3313" s="166"/>
      <c r="AR3313" s="166"/>
      <c r="AS3313" s="166"/>
      <c r="AT3313" s="166"/>
      <c r="AU3313" s="166"/>
      <c r="AV3313" s="166"/>
      <c r="AW3313" s="166"/>
      <c r="AX3313" s="166"/>
      <c r="AY3313" s="166"/>
    </row>
    <row r="3314" spans="1:51" s="115" customFormat="1" ht="12.75" customHeight="1" x14ac:dyDescent="0.25">
      <c r="A3314" s="161">
        <v>43087</v>
      </c>
      <c r="B3314" s="162" t="s">
        <v>1474</v>
      </c>
      <c r="C3314" s="163" t="s">
        <v>1996</v>
      </c>
      <c r="D3314" s="163" t="s">
        <v>1249</v>
      </c>
      <c r="E3314" s="163"/>
      <c r="F3314" s="164">
        <v>1380</v>
      </c>
      <c r="G3314" s="165" t="s">
        <v>1323</v>
      </c>
      <c r="H3314" s="165" t="s">
        <v>1921</v>
      </c>
      <c r="I3314" s="166"/>
      <c r="J3314" s="166"/>
      <c r="K3314" s="166"/>
      <c r="L3314" s="166"/>
      <c r="M3314" s="166"/>
      <c r="N3314" s="166"/>
      <c r="O3314" s="166"/>
      <c r="P3314" s="166"/>
      <c r="Q3314" s="166"/>
      <c r="R3314" s="166"/>
      <c r="S3314" s="166"/>
      <c r="T3314" s="166"/>
      <c r="U3314" s="166"/>
      <c r="V3314" s="166"/>
      <c r="W3314" s="166"/>
      <c r="X3314" s="166"/>
      <c r="Y3314" s="166"/>
      <c r="Z3314" s="166"/>
      <c r="AA3314" s="166"/>
      <c r="AB3314" s="166"/>
      <c r="AC3314" s="166"/>
      <c r="AD3314" s="166"/>
      <c r="AE3314" s="166"/>
      <c r="AF3314" s="166"/>
      <c r="AG3314" s="166"/>
      <c r="AH3314" s="166"/>
      <c r="AI3314" s="166"/>
      <c r="AJ3314" s="166"/>
      <c r="AK3314" s="166"/>
      <c r="AL3314" s="166"/>
      <c r="AM3314" s="166"/>
      <c r="AN3314" s="166"/>
      <c r="AO3314" s="166"/>
      <c r="AP3314" s="166"/>
      <c r="AQ3314" s="166"/>
      <c r="AR3314" s="166"/>
      <c r="AS3314" s="166"/>
      <c r="AT3314" s="166"/>
      <c r="AU3314" s="166"/>
      <c r="AV3314" s="166"/>
      <c r="AW3314" s="166"/>
      <c r="AX3314" s="166"/>
      <c r="AY3314" s="166"/>
    </row>
    <row r="3315" spans="1:51" s="115" customFormat="1" ht="12.75" customHeight="1" x14ac:dyDescent="0.25">
      <c r="A3315" s="156">
        <v>43087</v>
      </c>
      <c r="B3315" s="157" t="s">
        <v>1474</v>
      </c>
      <c r="C3315" s="158" t="s">
        <v>1036</v>
      </c>
      <c r="D3315" s="158" t="s">
        <v>1249</v>
      </c>
      <c r="E3315" s="158"/>
      <c r="F3315" s="159">
        <v>115</v>
      </c>
      <c r="G3315" s="160" t="s">
        <v>1584</v>
      </c>
      <c r="H3315" s="160" t="s">
        <v>2503</v>
      </c>
      <c r="I3315" s="166"/>
      <c r="J3315" s="166"/>
      <c r="K3315" s="166"/>
      <c r="L3315" s="166"/>
      <c r="M3315" s="166"/>
      <c r="N3315" s="166"/>
      <c r="O3315" s="166"/>
      <c r="P3315" s="166"/>
      <c r="Q3315" s="166"/>
      <c r="R3315" s="166"/>
      <c r="S3315" s="166"/>
      <c r="T3315" s="166"/>
      <c r="U3315" s="166"/>
      <c r="V3315" s="166"/>
      <c r="W3315" s="166"/>
      <c r="X3315" s="166"/>
      <c r="Y3315" s="166"/>
      <c r="Z3315" s="166"/>
      <c r="AA3315" s="166"/>
      <c r="AB3315" s="166"/>
      <c r="AC3315" s="166"/>
      <c r="AD3315" s="166"/>
      <c r="AE3315" s="166"/>
      <c r="AF3315" s="166"/>
      <c r="AG3315" s="166"/>
      <c r="AH3315" s="166"/>
      <c r="AI3315" s="166"/>
      <c r="AJ3315" s="166"/>
      <c r="AK3315" s="166"/>
      <c r="AL3315" s="166"/>
      <c r="AM3315" s="166"/>
      <c r="AN3315" s="166"/>
      <c r="AO3315" s="166"/>
      <c r="AP3315" s="166"/>
      <c r="AQ3315" s="166"/>
      <c r="AR3315" s="166"/>
      <c r="AS3315" s="166"/>
      <c r="AT3315" s="166"/>
      <c r="AU3315" s="166"/>
      <c r="AV3315" s="166"/>
      <c r="AW3315" s="166"/>
      <c r="AX3315" s="166"/>
      <c r="AY3315" s="166"/>
    </row>
    <row r="3316" spans="1:51" s="115" customFormat="1" ht="12.75" customHeight="1" x14ac:dyDescent="0.25">
      <c r="A3316" s="161">
        <v>43087</v>
      </c>
      <c r="B3316" s="162" t="s">
        <v>1474</v>
      </c>
      <c r="C3316" s="163" t="s">
        <v>64</v>
      </c>
      <c r="D3316" s="163" t="s">
        <v>1249</v>
      </c>
      <c r="E3316" s="163"/>
      <c r="F3316" s="164">
        <v>190</v>
      </c>
      <c r="G3316" s="165" t="s">
        <v>1323</v>
      </c>
      <c r="H3316" s="165" t="s">
        <v>1922</v>
      </c>
      <c r="I3316" s="166"/>
      <c r="J3316" s="166"/>
      <c r="K3316" s="166"/>
      <c r="L3316" s="166"/>
      <c r="M3316" s="166"/>
      <c r="N3316" s="166"/>
      <c r="O3316" s="166"/>
      <c r="P3316" s="166"/>
      <c r="Q3316" s="166"/>
      <c r="R3316" s="166"/>
      <c r="S3316" s="166"/>
      <c r="T3316" s="166"/>
      <c r="U3316" s="166"/>
      <c r="V3316" s="166"/>
      <c r="W3316" s="166"/>
      <c r="X3316" s="166"/>
      <c r="Y3316" s="166"/>
      <c r="Z3316" s="166"/>
      <c r="AA3316" s="166"/>
      <c r="AB3316" s="166"/>
      <c r="AC3316" s="166"/>
      <c r="AD3316" s="166"/>
      <c r="AE3316" s="166"/>
      <c r="AF3316" s="166"/>
      <c r="AG3316" s="166"/>
      <c r="AH3316" s="166"/>
      <c r="AI3316" s="166"/>
      <c r="AJ3316" s="166"/>
      <c r="AK3316" s="166"/>
      <c r="AL3316" s="166"/>
      <c r="AM3316" s="166"/>
      <c r="AN3316" s="166"/>
      <c r="AO3316" s="166"/>
      <c r="AP3316" s="166"/>
      <c r="AQ3316" s="166"/>
      <c r="AR3316" s="166"/>
      <c r="AS3316" s="166"/>
      <c r="AT3316" s="166"/>
      <c r="AU3316" s="166"/>
      <c r="AV3316" s="166"/>
      <c r="AW3316" s="166"/>
      <c r="AX3316" s="166"/>
      <c r="AY3316" s="166"/>
    </row>
    <row r="3317" spans="1:51" s="115" customFormat="1" ht="12.75" customHeight="1" x14ac:dyDescent="0.25">
      <c r="A3317" s="156">
        <v>43087</v>
      </c>
      <c r="B3317" s="157" t="s">
        <v>1474</v>
      </c>
      <c r="C3317" s="158" t="s">
        <v>155</v>
      </c>
      <c r="D3317" s="158" t="s">
        <v>1249</v>
      </c>
      <c r="E3317" s="158"/>
      <c r="F3317" s="159">
        <v>220</v>
      </c>
      <c r="G3317" s="160" t="s">
        <v>1323</v>
      </c>
      <c r="H3317" s="160" t="s">
        <v>1921</v>
      </c>
      <c r="I3317" s="166"/>
      <c r="J3317" s="166"/>
      <c r="K3317" s="166"/>
      <c r="L3317" s="166"/>
      <c r="M3317" s="166"/>
      <c r="N3317" s="166"/>
      <c r="O3317" s="166"/>
      <c r="P3317" s="166"/>
      <c r="Q3317" s="166"/>
      <c r="R3317" s="166"/>
      <c r="S3317" s="166"/>
      <c r="T3317" s="166"/>
      <c r="U3317" s="166"/>
      <c r="V3317" s="166"/>
      <c r="W3317" s="166"/>
      <c r="X3317" s="166"/>
      <c r="Y3317" s="166"/>
      <c r="Z3317" s="166"/>
      <c r="AA3317" s="166"/>
      <c r="AB3317" s="166"/>
      <c r="AC3317" s="166"/>
      <c r="AD3317" s="166"/>
      <c r="AE3317" s="166"/>
      <c r="AF3317" s="166"/>
      <c r="AG3317" s="166"/>
      <c r="AH3317" s="166"/>
      <c r="AI3317" s="166"/>
      <c r="AJ3317" s="166"/>
      <c r="AK3317" s="166"/>
      <c r="AL3317" s="166"/>
      <c r="AM3317" s="166"/>
      <c r="AN3317" s="166"/>
      <c r="AO3317" s="166"/>
      <c r="AP3317" s="166"/>
      <c r="AQ3317" s="166"/>
      <c r="AR3317" s="166"/>
      <c r="AS3317" s="166"/>
      <c r="AT3317" s="166"/>
      <c r="AU3317" s="166"/>
      <c r="AV3317" s="166"/>
      <c r="AW3317" s="166"/>
      <c r="AX3317" s="166"/>
      <c r="AY3317" s="166"/>
    </row>
    <row r="3318" spans="1:51" s="115" customFormat="1" ht="12.75" customHeight="1" x14ac:dyDescent="0.25">
      <c r="A3318" s="161">
        <v>43087</v>
      </c>
      <c r="B3318" s="162" t="s">
        <v>1474</v>
      </c>
      <c r="C3318" s="163" t="s">
        <v>1835</v>
      </c>
      <c r="D3318" s="163" t="s">
        <v>1249</v>
      </c>
      <c r="E3318" s="163"/>
      <c r="F3318" s="164">
        <v>190</v>
      </c>
      <c r="G3318" s="165" t="s">
        <v>1323</v>
      </c>
      <c r="H3318" s="165" t="s">
        <v>1921</v>
      </c>
      <c r="I3318" s="166"/>
      <c r="J3318" s="166"/>
      <c r="K3318" s="166"/>
      <c r="L3318" s="166"/>
      <c r="M3318" s="166"/>
      <c r="N3318" s="166"/>
      <c r="O3318" s="166"/>
      <c r="P3318" s="166"/>
      <c r="Q3318" s="166"/>
      <c r="R3318" s="166"/>
      <c r="S3318" s="166"/>
      <c r="T3318" s="166"/>
      <c r="U3318" s="166"/>
      <c r="V3318" s="166"/>
      <c r="W3318" s="166"/>
      <c r="X3318" s="166"/>
      <c r="Y3318" s="166"/>
      <c r="Z3318" s="166"/>
      <c r="AA3318" s="166"/>
      <c r="AB3318" s="166"/>
      <c r="AC3318" s="166"/>
      <c r="AD3318" s="166"/>
      <c r="AE3318" s="166"/>
      <c r="AF3318" s="166"/>
      <c r="AG3318" s="166"/>
      <c r="AH3318" s="166"/>
      <c r="AI3318" s="166"/>
      <c r="AJ3318" s="166"/>
      <c r="AK3318" s="166"/>
      <c r="AL3318" s="166"/>
      <c r="AM3318" s="166"/>
      <c r="AN3318" s="166"/>
      <c r="AO3318" s="166"/>
      <c r="AP3318" s="166"/>
      <c r="AQ3318" s="166"/>
      <c r="AR3318" s="166"/>
      <c r="AS3318" s="166"/>
      <c r="AT3318" s="166"/>
      <c r="AU3318" s="166"/>
      <c r="AV3318" s="166"/>
      <c r="AW3318" s="166"/>
      <c r="AX3318" s="166"/>
      <c r="AY3318" s="166"/>
    </row>
    <row r="3319" spans="1:51" s="115" customFormat="1" ht="12.75" customHeight="1" x14ac:dyDescent="0.25">
      <c r="A3319" s="156">
        <v>43087</v>
      </c>
      <c r="B3319" s="157" t="s">
        <v>1474</v>
      </c>
      <c r="C3319" s="158" t="s">
        <v>97</v>
      </c>
      <c r="D3319" s="158" t="s">
        <v>1249</v>
      </c>
      <c r="E3319" s="158"/>
      <c r="F3319" s="159">
        <v>215</v>
      </c>
      <c r="G3319" s="160" t="s">
        <v>1323</v>
      </c>
      <c r="H3319" s="160" t="s">
        <v>1921</v>
      </c>
      <c r="I3319" s="166"/>
      <c r="J3319" s="166"/>
      <c r="K3319" s="166"/>
      <c r="L3319" s="166"/>
      <c r="M3319" s="166"/>
      <c r="N3319" s="166"/>
      <c r="O3319" s="166"/>
      <c r="P3319" s="166"/>
      <c r="Q3319" s="166"/>
      <c r="R3319" s="166"/>
      <c r="S3319" s="166"/>
      <c r="T3319" s="166"/>
      <c r="U3319" s="166"/>
      <c r="V3319" s="166"/>
      <c r="W3319" s="166"/>
      <c r="X3319" s="166"/>
      <c r="Y3319" s="166"/>
      <c r="Z3319" s="166"/>
      <c r="AA3319" s="166"/>
      <c r="AB3319" s="166"/>
      <c r="AC3319" s="166"/>
      <c r="AD3319" s="166"/>
      <c r="AE3319" s="166"/>
      <c r="AF3319" s="166"/>
      <c r="AG3319" s="166"/>
      <c r="AH3319" s="166"/>
      <c r="AI3319" s="166"/>
      <c r="AJ3319" s="166"/>
      <c r="AK3319" s="166"/>
      <c r="AL3319" s="166"/>
      <c r="AM3319" s="166"/>
      <c r="AN3319" s="166"/>
      <c r="AO3319" s="166"/>
      <c r="AP3319" s="166"/>
      <c r="AQ3319" s="166"/>
      <c r="AR3319" s="166"/>
      <c r="AS3319" s="166"/>
      <c r="AT3319" s="166"/>
      <c r="AU3319" s="166"/>
      <c r="AV3319" s="166"/>
      <c r="AW3319" s="166"/>
      <c r="AX3319" s="166"/>
      <c r="AY3319" s="166"/>
    </row>
    <row r="3320" spans="1:51" s="115" customFormat="1" ht="12.75" customHeight="1" x14ac:dyDescent="0.25">
      <c r="A3320" s="161">
        <v>43088</v>
      </c>
      <c r="B3320" s="162" t="s">
        <v>1474</v>
      </c>
      <c r="C3320" s="163" t="s">
        <v>136</v>
      </c>
      <c r="D3320" s="163" t="s">
        <v>1249</v>
      </c>
      <c r="E3320" s="163"/>
      <c r="F3320" s="164">
        <v>1575</v>
      </c>
      <c r="G3320" s="165" t="s">
        <v>1323</v>
      </c>
      <c r="H3320" s="165" t="s">
        <v>1921</v>
      </c>
      <c r="I3320" s="166"/>
      <c r="J3320" s="166"/>
      <c r="K3320" s="166"/>
      <c r="L3320" s="166"/>
      <c r="M3320" s="166"/>
      <c r="N3320" s="166"/>
      <c r="O3320" s="166"/>
      <c r="P3320" s="166"/>
      <c r="Q3320" s="166"/>
      <c r="R3320" s="166"/>
      <c r="S3320" s="166"/>
      <c r="T3320" s="166"/>
      <c r="U3320" s="166"/>
      <c r="V3320" s="166"/>
      <c r="W3320" s="166"/>
      <c r="X3320" s="166"/>
      <c r="Y3320" s="166"/>
      <c r="Z3320" s="166"/>
      <c r="AA3320" s="166"/>
      <c r="AB3320" s="166"/>
      <c r="AC3320" s="166"/>
      <c r="AD3320" s="166"/>
      <c r="AE3320" s="166"/>
      <c r="AF3320" s="166"/>
      <c r="AG3320" s="166"/>
      <c r="AH3320" s="166"/>
      <c r="AI3320" s="166"/>
      <c r="AJ3320" s="166"/>
      <c r="AK3320" s="166"/>
      <c r="AL3320" s="166"/>
      <c r="AM3320" s="166"/>
      <c r="AN3320" s="166"/>
      <c r="AO3320" s="166"/>
      <c r="AP3320" s="166"/>
      <c r="AQ3320" s="166"/>
      <c r="AR3320" s="166"/>
      <c r="AS3320" s="166"/>
      <c r="AT3320" s="166"/>
      <c r="AU3320" s="166"/>
      <c r="AV3320" s="166"/>
      <c r="AW3320" s="166"/>
      <c r="AX3320" s="166"/>
      <c r="AY3320" s="166"/>
    </row>
    <row r="3321" spans="1:51" s="115" customFormat="1" ht="12.75" customHeight="1" x14ac:dyDescent="0.25">
      <c r="A3321" s="156">
        <v>43088</v>
      </c>
      <c r="B3321" s="157" t="s">
        <v>1474</v>
      </c>
      <c r="C3321" s="158" t="s">
        <v>1836</v>
      </c>
      <c r="D3321" s="158" t="s">
        <v>1249</v>
      </c>
      <c r="E3321" s="158"/>
      <c r="F3321" s="159">
        <v>150</v>
      </c>
      <c r="G3321" s="160" t="s">
        <v>1323</v>
      </c>
      <c r="H3321" s="160" t="s">
        <v>1920</v>
      </c>
      <c r="I3321" s="166"/>
      <c r="J3321" s="166"/>
      <c r="K3321" s="166"/>
      <c r="L3321" s="166"/>
      <c r="M3321" s="166"/>
      <c r="N3321" s="166"/>
      <c r="O3321" s="166"/>
      <c r="P3321" s="166"/>
      <c r="Q3321" s="166"/>
      <c r="R3321" s="166"/>
      <c r="S3321" s="166"/>
      <c r="T3321" s="166"/>
      <c r="U3321" s="166"/>
      <c r="V3321" s="166"/>
      <c r="W3321" s="166"/>
      <c r="X3321" s="166"/>
      <c r="Y3321" s="166"/>
      <c r="Z3321" s="166"/>
      <c r="AA3321" s="166"/>
      <c r="AB3321" s="166"/>
      <c r="AC3321" s="166"/>
      <c r="AD3321" s="166"/>
      <c r="AE3321" s="166"/>
      <c r="AF3321" s="166"/>
      <c r="AG3321" s="166"/>
      <c r="AH3321" s="166"/>
      <c r="AI3321" s="166"/>
      <c r="AJ3321" s="166"/>
      <c r="AK3321" s="166"/>
      <c r="AL3321" s="166"/>
      <c r="AM3321" s="166"/>
      <c r="AN3321" s="166"/>
      <c r="AO3321" s="166"/>
      <c r="AP3321" s="166"/>
      <c r="AQ3321" s="166"/>
      <c r="AR3321" s="166"/>
      <c r="AS3321" s="166"/>
      <c r="AT3321" s="166"/>
      <c r="AU3321" s="166"/>
      <c r="AV3321" s="166"/>
      <c r="AW3321" s="166"/>
      <c r="AX3321" s="166"/>
      <c r="AY3321" s="166"/>
    </row>
    <row r="3322" spans="1:51" s="115" customFormat="1" ht="12.75" customHeight="1" x14ac:dyDescent="0.25">
      <c r="A3322" s="161">
        <v>43088</v>
      </c>
      <c r="B3322" s="162" t="s">
        <v>1474</v>
      </c>
      <c r="C3322" s="163" t="s">
        <v>1837</v>
      </c>
      <c r="D3322" s="163" t="s">
        <v>1249</v>
      </c>
      <c r="E3322" s="163"/>
      <c r="F3322" s="164">
        <v>103.239</v>
      </c>
      <c r="G3322" s="165" t="s">
        <v>1323</v>
      </c>
      <c r="H3322" s="165" t="s">
        <v>1920</v>
      </c>
      <c r="I3322" s="166"/>
      <c r="J3322" s="166"/>
      <c r="K3322" s="166"/>
      <c r="L3322" s="166"/>
      <c r="M3322" s="166"/>
      <c r="N3322" s="166"/>
      <c r="O3322" s="166"/>
      <c r="P3322" s="166"/>
      <c r="Q3322" s="166"/>
      <c r="R3322" s="166"/>
      <c r="S3322" s="166"/>
      <c r="T3322" s="166"/>
      <c r="U3322" s="166"/>
      <c r="V3322" s="166"/>
      <c r="W3322" s="166"/>
      <c r="X3322" s="166"/>
      <c r="Y3322" s="166"/>
      <c r="Z3322" s="166"/>
      <c r="AA3322" s="166"/>
      <c r="AB3322" s="166"/>
      <c r="AC3322" s="166"/>
      <c r="AD3322" s="166"/>
      <c r="AE3322" s="166"/>
      <c r="AF3322" s="166"/>
      <c r="AG3322" s="166"/>
      <c r="AH3322" s="166"/>
      <c r="AI3322" s="166"/>
      <c r="AJ3322" s="166"/>
      <c r="AK3322" s="166"/>
      <c r="AL3322" s="166"/>
      <c r="AM3322" s="166"/>
      <c r="AN3322" s="166"/>
      <c r="AO3322" s="166"/>
      <c r="AP3322" s="166"/>
      <c r="AQ3322" s="166"/>
      <c r="AR3322" s="166"/>
      <c r="AS3322" s="166"/>
      <c r="AT3322" s="166"/>
      <c r="AU3322" s="166"/>
      <c r="AV3322" s="166"/>
      <c r="AW3322" s="166"/>
      <c r="AX3322" s="166"/>
      <c r="AY3322" s="166"/>
    </row>
    <row r="3323" spans="1:51" s="115" customFormat="1" ht="12.75" customHeight="1" x14ac:dyDescent="0.25">
      <c r="A3323" s="156">
        <v>43088</v>
      </c>
      <c r="B3323" s="157" t="s">
        <v>1474</v>
      </c>
      <c r="C3323" s="158" t="s">
        <v>1838</v>
      </c>
      <c r="D3323" s="158" t="s">
        <v>1249</v>
      </c>
      <c r="E3323" s="158"/>
      <c r="F3323" s="159">
        <v>61.311999999999998</v>
      </c>
      <c r="G3323" s="160" t="s">
        <v>1323</v>
      </c>
      <c r="H3323" s="160" t="s">
        <v>1920</v>
      </c>
      <c r="I3323" s="166"/>
      <c r="J3323" s="166"/>
      <c r="K3323" s="166"/>
      <c r="L3323" s="166"/>
      <c r="M3323" s="166"/>
      <c r="N3323" s="166"/>
      <c r="O3323" s="166"/>
      <c r="P3323" s="166"/>
      <c r="Q3323" s="166"/>
      <c r="R3323" s="166"/>
      <c r="S3323" s="166"/>
      <c r="T3323" s="166"/>
      <c r="U3323" s="166"/>
      <c r="V3323" s="166"/>
      <c r="W3323" s="166"/>
      <c r="X3323" s="166"/>
      <c r="Y3323" s="166"/>
      <c r="Z3323" s="166"/>
      <c r="AA3323" s="166"/>
      <c r="AB3323" s="166"/>
      <c r="AC3323" s="166"/>
      <c r="AD3323" s="166"/>
      <c r="AE3323" s="166"/>
      <c r="AF3323" s="166"/>
      <c r="AG3323" s="166"/>
      <c r="AH3323" s="166"/>
      <c r="AI3323" s="166"/>
      <c r="AJ3323" s="166"/>
      <c r="AK3323" s="166"/>
      <c r="AL3323" s="166"/>
      <c r="AM3323" s="166"/>
      <c r="AN3323" s="166"/>
      <c r="AO3323" s="166"/>
      <c r="AP3323" s="166"/>
      <c r="AQ3323" s="166"/>
      <c r="AR3323" s="166"/>
      <c r="AS3323" s="166"/>
      <c r="AT3323" s="166"/>
      <c r="AU3323" s="166"/>
      <c r="AV3323" s="166"/>
      <c r="AW3323" s="166"/>
      <c r="AX3323" s="166"/>
      <c r="AY3323" s="166"/>
    </row>
    <row r="3324" spans="1:51" s="115" customFormat="1" ht="12.75" customHeight="1" x14ac:dyDescent="0.25">
      <c r="A3324" s="161">
        <v>43088</v>
      </c>
      <c r="B3324" s="162" t="s">
        <v>1474</v>
      </c>
      <c r="C3324" s="163" t="s">
        <v>1839</v>
      </c>
      <c r="D3324" s="163" t="s">
        <v>1249</v>
      </c>
      <c r="E3324" s="163"/>
      <c r="F3324" s="164">
        <v>86.948999999999998</v>
      </c>
      <c r="G3324" s="165" t="s">
        <v>1323</v>
      </c>
      <c r="H3324" s="165" t="s">
        <v>1920</v>
      </c>
      <c r="I3324" s="166"/>
      <c r="J3324" s="166"/>
      <c r="K3324" s="166"/>
      <c r="L3324" s="166"/>
      <c r="M3324" s="166"/>
      <c r="N3324" s="166"/>
      <c r="O3324" s="166"/>
      <c r="P3324" s="166"/>
      <c r="Q3324" s="166"/>
      <c r="R3324" s="166"/>
      <c r="S3324" s="166"/>
      <c r="T3324" s="166"/>
      <c r="U3324" s="166"/>
      <c r="V3324" s="166"/>
      <c r="W3324" s="166"/>
      <c r="X3324" s="166"/>
      <c r="Y3324" s="166"/>
      <c r="Z3324" s="166"/>
      <c r="AA3324" s="166"/>
      <c r="AB3324" s="166"/>
      <c r="AC3324" s="166"/>
      <c r="AD3324" s="166"/>
      <c r="AE3324" s="166"/>
      <c r="AF3324" s="166"/>
      <c r="AG3324" s="166"/>
      <c r="AH3324" s="166"/>
      <c r="AI3324" s="166"/>
      <c r="AJ3324" s="166"/>
      <c r="AK3324" s="166"/>
      <c r="AL3324" s="166"/>
      <c r="AM3324" s="166"/>
      <c r="AN3324" s="166"/>
      <c r="AO3324" s="166"/>
      <c r="AP3324" s="166"/>
      <c r="AQ3324" s="166"/>
      <c r="AR3324" s="166"/>
      <c r="AS3324" s="166"/>
      <c r="AT3324" s="166"/>
      <c r="AU3324" s="166"/>
      <c r="AV3324" s="166"/>
      <c r="AW3324" s="166"/>
      <c r="AX3324" s="166"/>
      <c r="AY3324" s="166"/>
    </row>
    <row r="3325" spans="1:51" s="115" customFormat="1" ht="12.75" customHeight="1" x14ac:dyDescent="0.25">
      <c r="A3325" s="156">
        <v>43088</v>
      </c>
      <c r="B3325" s="157" t="s">
        <v>1474</v>
      </c>
      <c r="C3325" s="158" t="s">
        <v>1840</v>
      </c>
      <c r="D3325" s="158" t="s">
        <v>1249</v>
      </c>
      <c r="E3325" s="158"/>
      <c r="F3325" s="159">
        <v>73.5</v>
      </c>
      <c r="G3325" s="160" t="s">
        <v>1323</v>
      </c>
      <c r="H3325" s="160" t="s">
        <v>1920</v>
      </c>
      <c r="I3325" s="166"/>
      <c r="J3325" s="166"/>
      <c r="K3325" s="166"/>
      <c r="L3325" s="166"/>
      <c r="M3325" s="166"/>
      <c r="N3325" s="166"/>
      <c r="O3325" s="166"/>
      <c r="P3325" s="166"/>
      <c r="Q3325" s="166"/>
      <c r="R3325" s="166"/>
      <c r="S3325" s="166"/>
      <c r="T3325" s="166"/>
      <c r="U3325" s="166"/>
      <c r="V3325" s="166"/>
      <c r="W3325" s="166"/>
      <c r="X3325" s="166"/>
      <c r="Y3325" s="166"/>
      <c r="Z3325" s="166"/>
      <c r="AA3325" s="166"/>
      <c r="AB3325" s="166"/>
      <c r="AC3325" s="166"/>
      <c r="AD3325" s="166"/>
      <c r="AE3325" s="166"/>
      <c r="AF3325" s="166"/>
      <c r="AG3325" s="166"/>
      <c r="AH3325" s="166"/>
      <c r="AI3325" s="166"/>
      <c r="AJ3325" s="166"/>
      <c r="AK3325" s="166"/>
      <c r="AL3325" s="166"/>
      <c r="AM3325" s="166"/>
      <c r="AN3325" s="166"/>
      <c r="AO3325" s="166"/>
      <c r="AP3325" s="166"/>
      <c r="AQ3325" s="166"/>
      <c r="AR3325" s="166"/>
      <c r="AS3325" s="166"/>
      <c r="AT3325" s="166"/>
      <c r="AU3325" s="166"/>
      <c r="AV3325" s="166"/>
      <c r="AW3325" s="166"/>
      <c r="AX3325" s="166"/>
      <c r="AY3325" s="166"/>
    </row>
    <row r="3326" spans="1:51" s="115" customFormat="1" ht="12.75" customHeight="1" x14ac:dyDescent="0.25">
      <c r="A3326" s="161">
        <v>43088</v>
      </c>
      <c r="B3326" s="162" t="s">
        <v>1474</v>
      </c>
      <c r="C3326" s="163" t="s">
        <v>967</v>
      </c>
      <c r="D3326" s="163" t="s">
        <v>1249</v>
      </c>
      <c r="E3326" s="163"/>
      <c r="F3326" s="164">
        <v>305</v>
      </c>
      <c r="G3326" s="165" t="s">
        <v>1319</v>
      </c>
      <c r="H3326" s="165" t="s">
        <v>1934</v>
      </c>
      <c r="I3326" s="166"/>
      <c r="J3326" s="166"/>
      <c r="K3326" s="166"/>
      <c r="L3326" s="166"/>
      <c r="M3326" s="166"/>
      <c r="N3326" s="166"/>
      <c r="O3326" s="166"/>
      <c r="P3326" s="166"/>
      <c r="Q3326" s="166"/>
      <c r="R3326" s="166"/>
      <c r="S3326" s="166"/>
      <c r="T3326" s="166"/>
      <c r="U3326" s="166"/>
      <c r="V3326" s="166"/>
      <c r="W3326" s="166"/>
      <c r="X3326" s="166"/>
      <c r="Y3326" s="166"/>
      <c r="Z3326" s="166"/>
      <c r="AA3326" s="166"/>
      <c r="AB3326" s="166"/>
      <c r="AC3326" s="166"/>
      <c r="AD3326" s="166"/>
      <c r="AE3326" s="166"/>
      <c r="AF3326" s="166"/>
      <c r="AG3326" s="166"/>
      <c r="AH3326" s="166"/>
      <c r="AI3326" s="166"/>
      <c r="AJ3326" s="166"/>
      <c r="AK3326" s="166"/>
      <c r="AL3326" s="166"/>
      <c r="AM3326" s="166"/>
      <c r="AN3326" s="166"/>
      <c r="AO3326" s="166"/>
      <c r="AP3326" s="166"/>
      <c r="AQ3326" s="166"/>
      <c r="AR3326" s="166"/>
      <c r="AS3326" s="166"/>
      <c r="AT3326" s="166"/>
      <c r="AU3326" s="166"/>
      <c r="AV3326" s="166"/>
      <c r="AW3326" s="166"/>
      <c r="AX3326" s="166"/>
      <c r="AY3326" s="166"/>
    </row>
    <row r="3327" spans="1:51" s="115" customFormat="1" ht="12.75" customHeight="1" x14ac:dyDescent="0.25">
      <c r="A3327" s="156">
        <v>43089</v>
      </c>
      <c r="B3327" s="157" t="s">
        <v>1474</v>
      </c>
      <c r="C3327" s="158" t="s">
        <v>421</v>
      </c>
      <c r="D3327" s="158" t="s">
        <v>1249</v>
      </c>
      <c r="E3327" s="158"/>
      <c r="F3327" s="159">
        <v>200</v>
      </c>
      <c r="G3327" s="160" t="s">
        <v>1323</v>
      </c>
      <c r="H3327" s="160" t="s">
        <v>1924</v>
      </c>
      <c r="I3327" s="166"/>
      <c r="J3327" s="166"/>
      <c r="K3327" s="166"/>
      <c r="L3327" s="166"/>
      <c r="M3327" s="166"/>
      <c r="N3327" s="166"/>
      <c r="O3327" s="166"/>
      <c r="P3327" s="166"/>
      <c r="Q3327" s="166"/>
      <c r="R3327" s="166"/>
      <c r="S3327" s="166"/>
      <c r="T3327" s="166"/>
      <c r="U3327" s="166"/>
      <c r="V3327" s="166"/>
      <c r="W3327" s="166"/>
      <c r="X3327" s="166"/>
      <c r="Y3327" s="166"/>
      <c r="Z3327" s="166"/>
      <c r="AA3327" s="166"/>
      <c r="AB3327" s="166"/>
      <c r="AC3327" s="166"/>
      <c r="AD3327" s="166"/>
      <c r="AE3327" s="166"/>
      <c r="AF3327" s="166"/>
      <c r="AG3327" s="166"/>
      <c r="AH3327" s="166"/>
      <c r="AI3327" s="166"/>
      <c r="AJ3327" s="166"/>
      <c r="AK3327" s="166"/>
      <c r="AL3327" s="166"/>
      <c r="AM3327" s="166"/>
      <c r="AN3327" s="166"/>
      <c r="AO3327" s="166"/>
      <c r="AP3327" s="166"/>
      <c r="AQ3327" s="166"/>
      <c r="AR3327" s="166"/>
      <c r="AS3327" s="166"/>
      <c r="AT3327" s="166"/>
      <c r="AU3327" s="166"/>
      <c r="AV3327" s="166"/>
      <c r="AW3327" s="166"/>
      <c r="AX3327" s="166"/>
      <c r="AY3327" s="166"/>
    </row>
    <row r="3328" spans="1:51" s="115" customFormat="1" ht="12.75" customHeight="1" x14ac:dyDescent="0.25">
      <c r="A3328" s="161">
        <v>43089</v>
      </c>
      <c r="B3328" s="162" t="s">
        <v>1474</v>
      </c>
      <c r="C3328" s="163" t="s">
        <v>150</v>
      </c>
      <c r="D3328" s="163" t="s">
        <v>1249</v>
      </c>
      <c r="E3328" s="163"/>
      <c r="F3328" s="164">
        <v>100</v>
      </c>
      <c r="G3328" s="165" t="s">
        <v>1323</v>
      </c>
      <c r="H3328" s="165" t="s">
        <v>1920</v>
      </c>
      <c r="I3328" s="166"/>
      <c r="J3328" s="166"/>
      <c r="K3328" s="166"/>
      <c r="L3328" s="166"/>
      <c r="M3328" s="166"/>
      <c r="N3328" s="166"/>
      <c r="O3328" s="166"/>
      <c r="P3328" s="166"/>
      <c r="Q3328" s="166"/>
      <c r="R3328" s="166"/>
      <c r="S3328" s="166"/>
      <c r="T3328" s="166"/>
      <c r="U3328" s="166"/>
      <c r="V3328" s="166"/>
      <c r="W3328" s="166"/>
      <c r="X3328" s="166"/>
      <c r="Y3328" s="166"/>
      <c r="Z3328" s="166"/>
      <c r="AA3328" s="166"/>
      <c r="AB3328" s="166"/>
      <c r="AC3328" s="166"/>
      <c r="AD3328" s="166"/>
      <c r="AE3328" s="166"/>
      <c r="AF3328" s="166"/>
      <c r="AG3328" s="166"/>
      <c r="AH3328" s="166"/>
      <c r="AI3328" s="166"/>
      <c r="AJ3328" s="166"/>
      <c r="AK3328" s="166"/>
      <c r="AL3328" s="166"/>
      <c r="AM3328" s="166"/>
      <c r="AN3328" s="166"/>
      <c r="AO3328" s="166"/>
      <c r="AP3328" s="166"/>
      <c r="AQ3328" s="166"/>
      <c r="AR3328" s="166"/>
      <c r="AS3328" s="166"/>
      <c r="AT3328" s="166"/>
      <c r="AU3328" s="166"/>
      <c r="AV3328" s="166"/>
      <c r="AW3328" s="166"/>
      <c r="AX3328" s="166"/>
      <c r="AY3328" s="166"/>
    </row>
    <row r="3329" spans="1:51" s="115" customFormat="1" ht="12.75" customHeight="1" x14ac:dyDescent="0.25">
      <c r="A3329" s="156">
        <v>43090</v>
      </c>
      <c r="B3329" s="157" t="s">
        <v>1474</v>
      </c>
      <c r="C3329" s="158" t="s">
        <v>259</v>
      </c>
      <c r="D3329" s="158" t="s">
        <v>1249</v>
      </c>
      <c r="E3329" s="158"/>
      <c r="F3329" s="159">
        <v>100</v>
      </c>
      <c r="G3329" s="160" t="s">
        <v>1319</v>
      </c>
      <c r="H3329" s="160" t="s">
        <v>1934</v>
      </c>
      <c r="I3329" s="166"/>
      <c r="J3329" s="166"/>
      <c r="K3329" s="166"/>
      <c r="L3329" s="166"/>
      <c r="M3329" s="166"/>
      <c r="N3329" s="166"/>
      <c r="O3329" s="166"/>
      <c r="P3329" s="166"/>
      <c r="Q3329" s="166"/>
      <c r="R3329" s="166"/>
      <c r="S3329" s="166"/>
      <c r="T3329" s="166"/>
      <c r="U3329" s="166"/>
      <c r="V3329" s="166"/>
      <c r="W3329" s="166"/>
      <c r="X3329" s="166"/>
      <c r="Y3329" s="166"/>
      <c r="Z3329" s="166"/>
      <c r="AA3329" s="166"/>
      <c r="AB3329" s="166"/>
      <c r="AC3329" s="166"/>
      <c r="AD3329" s="166"/>
      <c r="AE3329" s="166"/>
      <c r="AF3329" s="166"/>
      <c r="AG3329" s="166"/>
      <c r="AH3329" s="166"/>
      <c r="AI3329" s="166"/>
      <c r="AJ3329" s="166"/>
      <c r="AK3329" s="166"/>
      <c r="AL3329" s="166"/>
      <c r="AM3329" s="166"/>
      <c r="AN3329" s="166"/>
      <c r="AO3329" s="166"/>
      <c r="AP3329" s="166"/>
      <c r="AQ3329" s="166"/>
      <c r="AR3329" s="166"/>
      <c r="AS3329" s="166"/>
      <c r="AT3329" s="166"/>
      <c r="AU3329" s="166"/>
      <c r="AV3329" s="166"/>
      <c r="AW3329" s="166"/>
      <c r="AX3329" s="166"/>
      <c r="AY3329" s="166"/>
    </row>
    <row r="3330" spans="1:51" s="115" customFormat="1" ht="12.75" customHeight="1" x14ac:dyDescent="0.25">
      <c r="A3330" s="161">
        <v>43090</v>
      </c>
      <c r="B3330" s="162" t="s">
        <v>1474</v>
      </c>
      <c r="C3330" s="163" t="s">
        <v>42</v>
      </c>
      <c r="D3330" s="163" t="s">
        <v>1249</v>
      </c>
      <c r="E3330" s="163"/>
      <c r="F3330" s="164">
        <v>750</v>
      </c>
      <c r="G3330" s="165" t="s">
        <v>1325</v>
      </c>
      <c r="H3330" s="165" t="s">
        <v>1936</v>
      </c>
      <c r="I3330" s="166"/>
      <c r="J3330" s="166"/>
      <c r="K3330" s="166"/>
      <c r="L3330" s="166"/>
      <c r="M3330" s="166"/>
      <c r="N3330" s="166"/>
      <c r="O3330" s="166"/>
      <c r="P3330" s="166"/>
      <c r="Q3330" s="166"/>
      <c r="R3330" s="166"/>
      <c r="S3330" s="166"/>
      <c r="T3330" s="166"/>
      <c r="U3330" s="166"/>
      <c r="V3330" s="166"/>
      <c r="W3330" s="166"/>
      <c r="X3330" s="166"/>
      <c r="Y3330" s="166"/>
      <c r="Z3330" s="166"/>
      <c r="AA3330" s="166"/>
      <c r="AB3330" s="166"/>
      <c r="AC3330" s="166"/>
      <c r="AD3330" s="166"/>
      <c r="AE3330" s="166"/>
      <c r="AF3330" s="166"/>
      <c r="AG3330" s="166"/>
      <c r="AH3330" s="166"/>
      <c r="AI3330" s="166"/>
      <c r="AJ3330" s="166"/>
      <c r="AK3330" s="166"/>
      <c r="AL3330" s="166"/>
      <c r="AM3330" s="166"/>
      <c r="AN3330" s="166"/>
      <c r="AO3330" s="166"/>
      <c r="AP3330" s="166"/>
      <c r="AQ3330" s="166"/>
      <c r="AR3330" s="166"/>
      <c r="AS3330" s="166"/>
      <c r="AT3330" s="166"/>
      <c r="AU3330" s="166"/>
      <c r="AV3330" s="166"/>
      <c r="AW3330" s="166"/>
      <c r="AX3330" s="166"/>
      <c r="AY3330" s="166"/>
    </row>
    <row r="3331" spans="1:51" s="115" customFormat="1" ht="12.75" customHeight="1" x14ac:dyDescent="0.25">
      <c r="A3331" s="156">
        <v>43091</v>
      </c>
      <c r="B3331" s="157" t="s">
        <v>1474</v>
      </c>
      <c r="C3331" s="158" t="s">
        <v>54</v>
      </c>
      <c r="D3331" s="158" t="s">
        <v>1249</v>
      </c>
      <c r="E3331" s="158"/>
      <c r="F3331" s="159">
        <v>450</v>
      </c>
      <c r="G3331" s="160" t="s">
        <v>1586</v>
      </c>
      <c r="H3331" s="160" t="s">
        <v>1938</v>
      </c>
      <c r="I3331" s="166"/>
      <c r="J3331" s="166"/>
      <c r="K3331" s="166"/>
      <c r="L3331" s="166"/>
      <c r="M3331" s="166"/>
      <c r="N3331" s="166"/>
      <c r="O3331" s="166"/>
      <c r="P3331" s="166"/>
      <c r="Q3331" s="166"/>
      <c r="R3331" s="166"/>
      <c r="S3331" s="166"/>
      <c r="T3331" s="166"/>
      <c r="U3331" s="166"/>
      <c r="V3331" s="166"/>
      <c r="W3331" s="166"/>
      <c r="X3331" s="166"/>
      <c r="Y3331" s="166"/>
      <c r="Z3331" s="166"/>
      <c r="AA3331" s="166"/>
      <c r="AB3331" s="166"/>
      <c r="AC3331" s="166"/>
      <c r="AD3331" s="166"/>
      <c r="AE3331" s="166"/>
      <c r="AF3331" s="166"/>
      <c r="AG3331" s="166"/>
      <c r="AH3331" s="166"/>
      <c r="AI3331" s="166"/>
      <c r="AJ3331" s="166"/>
      <c r="AK3331" s="166"/>
      <c r="AL3331" s="166"/>
      <c r="AM3331" s="166"/>
      <c r="AN3331" s="166"/>
      <c r="AO3331" s="166"/>
      <c r="AP3331" s="166"/>
      <c r="AQ3331" s="166"/>
      <c r="AR3331" s="166"/>
      <c r="AS3331" s="166"/>
      <c r="AT3331" s="166"/>
      <c r="AU3331" s="166"/>
      <c r="AV3331" s="166"/>
      <c r="AW3331" s="166"/>
      <c r="AX3331" s="166"/>
      <c r="AY3331" s="166"/>
    </row>
    <row r="3332" spans="1:51" s="115" customFormat="1" ht="12.75" customHeight="1" x14ac:dyDescent="0.25">
      <c r="A3332" s="161">
        <v>43095</v>
      </c>
      <c r="B3332" s="162" t="s">
        <v>1474</v>
      </c>
      <c r="C3332" s="163" t="s">
        <v>586</v>
      </c>
      <c r="D3332" s="163" t="s">
        <v>1249</v>
      </c>
      <c r="E3332" s="163"/>
      <c r="F3332" s="164">
        <v>670.03399999999999</v>
      </c>
      <c r="G3332" s="165" t="s">
        <v>1324</v>
      </c>
      <c r="H3332" s="165" t="s">
        <v>1937</v>
      </c>
      <c r="I3332" s="166"/>
      <c r="J3332" s="166"/>
      <c r="K3332" s="166"/>
      <c r="L3332" s="166"/>
      <c r="M3332" s="166"/>
      <c r="N3332" s="166"/>
      <c r="O3332" s="166"/>
      <c r="P3332" s="166"/>
      <c r="Q3332" s="166"/>
      <c r="R3332" s="166"/>
      <c r="S3332" s="166"/>
      <c r="T3332" s="166"/>
      <c r="U3332" s="166"/>
      <c r="V3332" s="166"/>
      <c r="W3332" s="166"/>
      <c r="X3332" s="166"/>
      <c r="Y3332" s="166"/>
      <c r="Z3332" s="166"/>
      <c r="AA3332" s="166"/>
      <c r="AB3332" s="166"/>
      <c r="AC3332" s="166"/>
      <c r="AD3332" s="166"/>
      <c r="AE3332" s="166"/>
      <c r="AF3332" s="166"/>
      <c r="AG3332" s="166"/>
      <c r="AH3332" s="166"/>
      <c r="AI3332" s="166"/>
      <c r="AJ3332" s="166"/>
      <c r="AK3332" s="166"/>
      <c r="AL3332" s="166"/>
      <c r="AM3332" s="166"/>
      <c r="AN3332" s="166"/>
      <c r="AO3332" s="166"/>
      <c r="AP3332" s="166"/>
      <c r="AQ3332" s="166"/>
      <c r="AR3332" s="166"/>
      <c r="AS3332" s="166"/>
      <c r="AT3332" s="166"/>
      <c r="AU3332" s="166"/>
      <c r="AV3332" s="166"/>
      <c r="AW3332" s="166"/>
      <c r="AX3332" s="166"/>
      <c r="AY3332" s="166"/>
    </row>
    <row r="3333" spans="1:51" s="115" customFormat="1" ht="12.75" customHeight="1" x14ac:dyDescent="0.25">
      <c r="A3333" s="156">
        <v>43096</v>
      </c>
      <c r="B3333" s="157" t="s">
        <v>1474</v>
      </c>
      <c r="C3333" s="158" t="s">
        <v>1841</v>
      </c>
      <c r="D3333" s="158" t="s">
        <v>1249</v>
      </c>
      <c r="E3333" s="158"/>
      <c r="F3333" s="159">
        <v>400</v>
      </c>
      <c r="G3333" s="160" t="s">
        <v>1587</v>
      </c>
      <c r="H3333" s="160" t="s">
        <v>1939</v>
      </c>
      <c r="I3333" s="166"/>
      <c r="J3333" s="166"/>
      <c r="K3333" s="166"/>
      <c r="L3333" s="166"/>
      <c r="M3333" s="166"/>
      <c r="N3333" s="166"/>
      <c r="O3333" s="166"/>
      <c r="P3333" s="166"/>
      <c r="Q3333" s="166"/>
      <c r="R3333" s="166"/>
      <c r="S3333" s="166"/>
      <c r="T3333" s="166"/>
      <c r="U3333" s="166"/>
      <c r="V3333" s="166"/>
      <c r="W3333" s="166"/>
      <c r="X3333" s="166"/>
      <c r="Y3333" s="166"/>
      <c r="Z3333" s="166"/>
      <c r="AA3333" s="166"/>
      <c r="AB3333" s="166"/>
      <c r="AC3333" s="166"/>
      <c r="AD3333" s="166"/>
      <c r="AE3333" s="166"/>
      <c r="AF3333" s="166"/>
      <c r="AG3333" s="166"/>
      <c r="AH3333" s="166"/>
      <c r="AI3333" s="166"/>
      <c r="AJ3333" s="166"/>
      <c r="AK3333" s="166"/>
      <c r="AL3333" s="166"/>
      <c r="AM3333" s="166"/>
      <c r="AN3333" s="166"/>
      <c r="AO3333" s="166"/>
      <c r="AP3333" s="166"/>
      <c r="AQ3333" s="166"/>
      <c r="AR3333" s="166"/>
      <c r="AS3333" s="166"/>
      <c r="AT3333" s="166"/>
      <c r="AU3333" s="166"/>
      <c r="AV3333" s="166"/>
      <c r="AW3333" s="166"/>
      <c r="AX3333" s="166"/>
      <c r="AY3333" s="166"/>
    </row>
    <row r="3334" spans="1:51" s="115" customFormat="1" ht="12.75" customHeight="1" x14ac:dyDescent="0.25">
      <c r="A3334" s="161">
        <v>43098</v>
      </c>
      <c r="B3334" s="162" t="s">
        <v>1474</v>
      </c>
      <c r="C3334" s="163" t="s">
        <v>139</v>
      </c>
      <c r="D3334" s="163" t="s">
        <v>1249</v>
      </c>
      <c r="E3334" s="163"/>
      <c r="F3334" s="164">
        <v>800</v>
      </c>
      <c r="G3334" s="165" t="s">
        <v>1587</v>
      </c>
      <c r="H3334" s="165" t="s">
        <v>1947</v>
      </c>
      <c r="I3334" s="166"/>
      <c r="J3334" s="166"/>
      <c r="K3334" s="166"/>
      <c r="L3334" s="166"/>
      <c r="M3334" s="166"/>
      <c r="N3334" s="166"/>
      <c r="O3334" s="166"/>
      <c r="P3334" s="166"/>
      <c r="Q3334" s="166"/>
      <c r="R3334" s="166"/>
      <c r="S3334" s="166"/>
      <c r="T3334" s="166"/>
      <c r="U3334" s="166"/>
      <c r="V3334" s="166"/>
      <c r="W3334" s="166"/>
      <c r="X3334" s="166"/>
      <c r="Y3334" s="166"/>
      <c r="Z3334" s="166"/>
      <c r="AA3334" s="166"/>
      <c r="AB3334" s="166"/>
      <c r="AC3334" s="166"/>
      <c r="AD3334" s="166"/>
      <c r="AE3334" s="166"/>
      <c r="AF3334" s="166"/>
      <c r="AG3334" s="166"/>
      <c r="AH3334" s="166"/>
      <c r="AI3334" s="166"/>
      <c r="AJ3334" s="166"/>
      <c r="AK3334" s="166"/>
      <c r="AL3334" s="166"/>
      <c r="AM3334" s="166"/>
      <c r="AN3334" s="166"/>
      <c r="AO3334" s="166"/>
      <c r="AP3334" s="166"/>
      <c r="AQ3334" s="166"/>
      <c r="AR3334" s="166"/>
      <c r="AS3334" s="166"/>
      <c r="AT3334" s="166"/>
      <c r="AU3334" s="166"/>
      <c r="AV3334" s="166"/>
      <c r="AW3334" s="166"/>
      <c r="AX3334" s="166"/>
      <c r="AY3334" s="166"/>
    </row>
    <row r="3335" spans="1:51" s="115" customFormat="1" ht="12.75" customHeight="1" x14ac:dyDescent="0.25">
      <c r="A3335" s="156">
        <v>42773</v>
      </c>
      <c r="B3335" s="157" t="s">
        <v>1473</v>
      </c>
      <c r="C3335" s="158" t="s">
        <v>1100</v>
      </c>
      <c r="D3335" s="158" t="s">
        <v>1436</v>
      </c>
      <c r="E3335" s="158" t="s">
        <v>0</v>
      </c>
      <c r="F3335" s="159">
        <v>109.21348500000001</v>
      </c>
      <c r="G3335" s="160" t="s">
        <v>1912</v>
      </c>
      <c r="H3335" s="160" t="s">
        <v>2503</v>
      </c>
      <c r="I3335" s="166"/>
      <c r="J3335" s="166"/>
      <c r="K3335" s="166"/>
      <c r="L3335" s="166"/>
      <c r="M3335" s="166"/>
      <c r="N3335" s="166"/>
      <c r="O3335" s="166"/>
      <c r="P3335" s="166"/>
      <c r="Q3335" s="166"/>
      <c r="R3335" s="166"/>
      <c r="S3335" s="166"/>
      <c r="T3335" s="166"/>
      <c r="U3335" s="166"/>
      <c r="V3335" s="166"/>
      <c r="W3335" s="166"/>
      <c r="X3335" s="166"/>
      <c r="Y3335" s="166"/>
      <c r="Z3335" s="166"/>
      <c r="AA3335" s="166"/>
      <c r="AB3335" s="166"/>
      <c r="AC3335" s="166"/>
      <c r="AD3335" s="166"/>
      <c r="AE3335" s="166"/>
      <c r="AF3335" s="166"/>
      <c r="AG3335" s="166"/>
      <c r="AH3335" s="166"/>
      <c r="AI3335" s="166"/>
      <c r="AJ3335" s="166"/>
      <c r="AK3335" s="166"/>
      <c r="AL3335" s="166"/>
      <c r="AM3335" s="166"/>
      <c r="AN3335" s="166"/>
      <c r="AO3335" s="166"/>
      <c r="AP3335" s="166"/>
      <c r="AQ3335" s="166"/>
      <c r="AR3335" s="166"/>
      <c r="AS3335" s="166"/>
      <c r="AT3335" s="166"/>
      <c r="AU3335" s="166"/>
      <c r="AV3335" s="166"/>
      <c r="AW3335" s="166"/>
      <c r="AX3335" s="166"/>
      <c r="AY3335" s="166"/>
    </row>
    <row r="3336" spans="1:51" s="115" customFormat="1" ht="12.75" customHeight="1" x14ac:dyDescent="0.25">
      <c r="A3336" s="161">
        <v>42779</v>
      </c>
      <c r="B3336" s="162" t="s">
        <v>1473</v>
      </c>
      <c r="C3336" s="163" t="s">
        <v>1101</v>
      </c>
      <c r="D3336" s="163" t="s">
        <v>1436</v>
      </c>
      <c r="E3336" s="163" t="s">
        <v>0</v>
      </c>
      <c r="F3336" s="164">
        <v>690.39667299999996</v>
      </c>
      <c r="G3336" s="165" t="s">
        <v>1585</v>
      </c>
      <c r="H3336" s="165" t="s">
        <v>1958</v>
      </c>
      <c r="I3336" s="166"/>
      <c r="J3336" s="166"/>
      <c r="K3336" s="166"/>
      <c r="L3336" s="166"/>
      <c r="M3336" s="166"/>
      <c r="N3336" s="166"/>
      <c r="O3336" s="166"/>
      <c r="P3336" s="166"/>
      <c r="Q3336" s="166"/>
      <c r="R3336" s="166"/>
      <c r="S3336" s="166"/>
      <c r="T3336" s="166"/>
      <c r="U3336" s="166"/>
      <c r="V3336" s="166"/>
      <c r="W3336" s="166"/>
      <c r="X3336" s="166"/>
      <c r="Y3336" s="166"/>
      <c r="Z3336" s="166"/>
      <c r="AA3336" s="166"/>
      <c r="AB3336" s="166"/>
      <c r="AC3336" s="166"/>
      <c r="AD3336" s="166"/>
      <c r="AE3336" s="166"/>
      <c r="AF3336" s="166"/>
      <c r="AG3336" s="166"/>
      <c r="AH3336" s="166"/>
      <c r="AI3336" s="166"/>
      <c r="AJ3336" s="166"/>
      <c r="AK3336" s="166"/>
      <c r="AL3336" s="166"/>
      <c r="AM3336" s="166"/>
      <c r="AN3336" s="166"/>
      <c r="AO3336" s="166"/>
      <c r="AP3336" s="166"/>
      <c r="AQ3336" s="166"/>
      <c r="AR3336" s="166"/>
      <c r="AS3336" s="166"/>
      <c r="AT3336" s="166"/>
      <c r="AU3336" s="166"/>
      <c r="AV3336" s="166"/>
      <c r="AW3336" s="166"/>
      <c r="AX3336" s="166"/>
      <c r="AY3336" s="166"/>
    </row>
    <row r="3337" spans="1:51" s="115" customFormat="1" ht="12.75" customHeight="1" x14ac:dyDescent="0.25">
      <c r="A3337" s="156">
        <v>42822</v>
      </c>
      <c r="B3337" s="157" t="s">
        <v>1474</v>
      </c>
      <c r="C3337" s="158" t="s">
        <v>1102</v>
      </c>
      <c r="D3337" s="158" t="s">
        <v>1436</v>
      </c>
      <c r="E3337" s="158" t="s">
        <v>1242</v>
      </c>
      <c r="F3337" s="159">
        <v>550</v>
      </c>
      <c r="G3337" s="160" t="s">
        <v>1322</v>
      </c>
      <c r="H3337" s="160" t="s">
        <v>1971</v>
      </c>
      <c r="I3337" s="166"/>
      <c r="J3337" s="166"/>
      <c r="K3337" s="166"/>
      <c r="L3337" s="166"/>
      <c r="M3337" s="166"/>
      <c r="N3337" s="166"/>
      <c r="O3337" s="166"/>
      <c r="P3337" s="166"/>
      <c r="Q3337" s="166"/>
      <c r="R3337" s="166"/>
      <c r="S3337" s="166"/>
      <c r="T3337" s="166"/>
      <c r="U3337" s="166"/>
      <c r="V3337" s="166"/>
      <c r="W3337" s="166"/>
      <c r="X3337" s="166"/>
      <c r="Y3337" s="166"/>
      <c r="Z3337" s="166"/>
      <c r="AA3337" s="166"/>
      <c r="AB3337" s="166"/>
      <c r="AC3337" s="166"/>
      <c r="AD3337" s="166"/>
      <c r="AE3337" s="166"/>
      <c r="AF3337" s="166"/>
      <c r="AG3337" s="166"/>
      <c r="AH3337" s="166"/>
      <c r="AI3337" s="166"/>
      <c r="AJ3337" s="166"/>
      <c r="AK3337" s="166"/>
      <c r="AL3337" s="166"/>
      <c r="AM3337" s="166"/>
      <c r="AN3337" s="166"/>
      <c r="AO3337" s="166"/>
      <c r="AP3337" s="166"/>
      <c r="AQ3337" s="166"/>
      <c r="AR3337" s="166"/>
      <c r="AS3337" s="166"/>
      <c r="AT3337" s="166"/>
      <c r="AU3337" s="166"/>
      <c r="AV3337" s="166"/>
      <c r="AW3337" s="166"/>
      <c r="AX3337" s="166"/>
      <c r="AY3337" s="166"/>
    </row>
    <row r="3338" spans="1:51" s="115" customFormat="1" ht="12.75" customHeight="1" x14ac:dyDescent="0.25">
      <c r="A3338" s="161">
        <v>42836</v>
      </c>
      <c r="B3338" s="162" t="s">
        <v>1473</v>
      </c>
      <c r="C3338" s="163" t="s">
        <v>1222</v>
      </c>
      <c r="D3338" s="163" t="s">
        <v>1436</v>
      </c>
      <c r="E3338" s="163" t="s">
        <v>0</v>
      </c>
      <c r="F3338" s="164">
        <v>698.03657700000008</v>
      </c>
      <c r="G3338" s="165" t="s">
        <v>1321</v>
      </c>
      <c r="H3338" s="165" t="s">
        <v>1960</v>
      </c>
      <c r="I3338" s="166"/>
      <c r="J3338" s="166"/>
      <c r="K3338" s="166"/>
      <c r="L3338" s="166"/>
      <c r="M3338" s="166"/>
      <c r="N3338" s="166"/>
      <c r="O3338" s="166"/>
      <c r="P3338" s="166"/>
      <c r="Q3338" s="166"/>
      <c r="R3338" s="166"/>
      <c r="S3338" s="166"/>
      <c r="T3338" s="166"/>
      <c r="U3338" s="166"/>
      <c r="V3338" s="166"/>
      <c r="W3338" s="166"/>
      <c r="X3338" s="166"/>
      <c r="Y3338" s="166"/>
      <c r="Z3338" s="166"/>
      <c r="AA3338" s="166"/>
      <c r="AB3338" s="166"/>
      <c r="AC3338" s="166"/>
      <c r="AD3338" s="166"/>
      <c r="AE3338" s="166"/>
      <c r="AF3338" s="166"/>
      <c r="AG3338" s="166"/>
      <c r="AH3338" s="166"/>
      <c r="AI3338" s="166"/>
      <c r="AJ3338" s="166"/>
      <c r="AK3338" s="166"/>
      <c r="AL3338" s="166"/>
      <c r="AM3338" s="166"/>
      <c r="AN3338" s="166"/>
      <c r="AO3338" s="166"/>
      <c r="AP3338" s="166"/>
      <c r="AQ3338" s="166"/>
      <c r="AR3338" s="166"/>
      <c r="AS3338" s="166"/>
      <c r="AT3338" s="166"/>
      <c r="AU3338" s="166"/>
      <c r="AV3338" s="166"/>
      <c r="AW3338" s="166"/>
      <c r="AX3338" s="166"/>
      <c r="AY3338" s="166"/>
    </row>
    <row r="3339" spans="1:51" s="115" customFormat="1" ht="12.75" customHeight="1" x14ac:dyDescent="0.25">
      <c r="A3339" s="156">
        <v>42935</v>
      </c>
      <c r="B3339" s="157" t="s">
        <v>1473</v>
      </c>
      <c r="C3339" s="158" t="s">
        <v>986</v>
      </c>
      <c r="D3339" s="158" t="s">
        <v>1436</v>
      </c>
      <c r="E3339" s="158" t="s">
        <v>0</v>
      </c>
      <c r="F3339" s="159">
        <v>2037.495975</v>
      </c>
      <c r="G3339" s="160" t="s">
        <v>1587</v>
      </c>
      <c r="H3339" s="160" t="s">
        <v>1956</v>
      </c>
      <c r="I3339" s="166"/>
      <c r="J3339" s="166"/>
      <c r="K3339" s="166"/>
      <c r="L3339" s="166"/>
      <c r="M3339" s="166"/>
      <c r="N3339" s="166"/>
      <c r="O3339" s="166"/>
      <c r="P3339" s="166"/>
      <c r="Q3339" s="166"/>
      <c r="R3339" s="166"/>
      <c r="S3339" s="166"/>
      <c r="T3339" s="166"/>
      <c r="U3339" s="166"/>
      <c r="V3339" s="166"/>
      <c r="W3339" s="166"/>
      <c r="X3339" s="166"/>
      <c r="Y3339" s="166"/>
      <c r="Z3339" s="166"/>
      <c r="AA3339" s="166"/>
      <c r="AB3339" s="166"/>
      <c r="AC3339" s="166"/>
      <c r="AD3339" s="166"/>
      <c r="AE3339" s="166"/>
      <c r="AF3339" s="166"/>
      <c r="AG3339" s="166"/>
      <c r="AH3339" s="166"/>
      <c r="AI3339" s="166"/>
      <c r="AJ3339" s="166"/>
      <c r="AK3339" s="166"/>
      <c r="AL3339" s="166"/>
      <c r="AM3339" s="166"/>
      <c r="AN3339" s="166"/>
      <c r="AO3339" s="166"/>
      <c r="AP3339" s="166"/>
      <c r="AQ3339" s="166"/>
      <c r="AR3339" s="166"/>
      <c r="AS3339" s="166"/>
      <c r="AT3339" s="166"/>
      <c r="AU3339" s="166"/>
      <c r="AV3339" s="166"/>
      <c r="AW3339" s="166"/>
      <c r="AX3339" s="166"/>
      <c r="AY3339" s="166"/>
    </row>
    <row r="3340" spans="1:51" s="115" customFormat="1" ht="12.75" customHeight="1" x14ac:dyDescent="0.25">
      <c r="A3340" s="161">
        <v>42940</v>
      </c>
      <c r="B3340" s="162" t="s">
        <v>1473</v>
      </c>
      <c r="C3340" s="163" t="s">
        <v>1413</v>
      </c>
      <c r="D3340" s="163" t="s">
        <v>1436</v>
      </c>
      <c r="E3340" s="163" t="s">
        <v>0</v>
      </c>
      <c r="F3340" s="164">
        <v>917.5625</v>
      </c>
      <c r="G3340" s="165" t="s">
        <v>1435</v>
      </c>
      <c r="H3340" s="165" t="s">
        <v>1949</v>
      </c>
      <c r="I3340" s="166"/>
      <c r="J3340" s="166"/>
      <c r="K3340" s="166"/>
      <c r="L3340" s="166"/>
      <c r="M3340" s="166"/>
      <c r="N3340" s="166"/>
      <c r="O3340" s="166"/>
      <c r="P3340" s="166"/>
      <c r="Q3340" s="166"/>
      <c r="R3340" s="166"/>
      <c r="S3340" s="166"/>
      <c r="T3340" s="166"/>
      <c r="U3340" s="166"/>
      <c r="V3340" s="166"/>
      <c r="W3340" s="166"/>
      <c r="X3340" s="166"/>
      <c r="Y3340" s="166"/>
      <c r="Z3340" s="166"/>
      <c r="AA3340" s="166"/>
      <c r="AB3340" s="166"/>
      <c r="AC3340" s="166"/>
      <c r="AD3340" s="166"/>
      <c r="AE3340" s="166"/>
      <c r="AF3340" s="166"/>
      <c r="AG3340" s="166"/>
      <c r="AH3340" s="166"/>
      <c r="AI3340" s="166"/>
      <c r="AJ3340" s="166"/>
      <c r="AK3340" s="166"/>
      <c r="AL3340" s="166"/>
      <c r="AM3340" s="166"/>
      <c r="AN3340" s="166"/>
      <c r="AO3340" s="166"/>
      <c r="AP3340" s="166"/>
      <c r="AQ3340" s="166"/>
      <c r="AR3340" s="166"/>
      <c r="AS3340" s="166"/>
      <c r="AT3340" s="166"/>
      <c r="AU3340" s="166"/>
      <c r="AV3340" s="166"/>
      <c r="AW3340" s="166"/>
      <c r="AX3340" s="166"/>
      <c r="AY3340" s="166"/>
    </row>
    <row r="3341" spans="1:51" s="115" customFormat="1" ht="12.75" customHeight="1" x14ac:dyDescent="0.25">
      <c r="A3341" s="156">
        <v>42944</v>
      </c>
      <c r="B3341" s="157" t="s">
        <v>1473</v>
      </c>
      <c r="C3341" s="158" t="s">
        <v>1414</v>
      </c>
      <c r="D3341" s="158" t="s">
        <v>1436</v>
      </c>
      <c r="E3341" s="158" t="s">
        <v>0</v>
      </c>
      <c r="F3341" s="159">
        <v>250.63796159999998</v>
      </c>
      <c r="G3341" s="160" t="s">
        <v>1323</v>
      </c>
      <c r="H3341" s="160" t="s">
        <v>1922</v>
      </c>
      <c r="I3341" s="166"/>
      <c r="J3341" s="166"/>
      <c r="K3341" s="166"/>
      <c r="L3341" s="166"/>
      <c r="M3341" s="166"/>
      <c r="N3341" s="166"/>
      <c r="O3341" s="166"/>
      <c r="P3341" s="166"/>
      <c r="Q3341" s="166"/>
      <c r="R3341" s="166"/>
      <c r="S3341" s="166"/>
      <c r="T3341" s="166"/>
      <c r="U3341" s="166"/>
      <c r="V3341" s="166"/>
      <c r="W3341" s="166"/>
      <c r="X3341" s="166"/>
      <c r="Y3341" s="166"/>
      <c r="Z3341" s="166"/>
      <c r="AA3341" s="166"/>
      <c r="AB3341" s="166"/>
      <c r="AC3341" s="166"/>
      <c r="AD3341" s="166"/>
      <c r="AE3341" s="166"/>
      <c r="AF3341" s="166"/>
      <c r="AG3341" s="166"/>
      <c r="AH3341" s="166"/>
      <c r="AI3341" s="166"/>
      <c r="AJ3341" s="166"/>
      <c r="AK3341" s="166"/>
      <c r="AL3341" s="166"/>
      <c r="AM3341" s="166"/>
      <c r="AN3341" s="166"/>
      <c r="AO3341" s="166"/>
      <c r="AP3341" s="166"/>
      <c r="AQ3341" s="166"/>
      <c r="AR3341" s="166"/>
      <c r="AS3341" s="166"/>
      <c r="AT3341" s="166"/>
      <c r="AU3341" s="166"/>
      <c r="AV3341" s="166"/>
      <c r="AW3341" s="166"/>
      <c r="AX3341" s="166"/>
      <c r="AY3341" s="166"/>
    </row>
    <row r="3342" spans="1:51" s="115" customFormat="1" ht="12.75" customHeight="1" x14ac:dyDescent="0.25">
      <c r="A3342" s="161">
        <v>42944</v>
      </c>
      <c r="B3342" s="162" t="s">
        <v>1473</v>
      </c>
      <c r="C3342" s="163" t="s">
        <v>1415</v>
      </c>
      <c r="D3342" s="163" t="s">
        <v>1436</v>
      </c>
      <c r="E3342" s="163" t="s">
        <v>0</v>
      </c>
      <c r="F3342" s="164">
        <v>2003.61096</v>
      </c>
      <c r="G3342" s="165" t="s">
        <v>1322</v>
      </c>
      <c r="H3342" s="165" t="s">
        <v>1932</v>
      </c>
      <c r="I3342" s="166"/>
      <c r="J3342" s="166"/>
      <c r="K3342" s="166"/>
      <c r="L3342" s="166"/>
      <c r="M3342" s="166"/>
      <c r="N3342" s="166"/>
      <c r="O3342" s="166"/>
      <c r="P3342" s="166"/>
      <c r="Q3342" s="166"/>
      <c r="R3342" s="166"/>
      <c r="S3342" s="166"/>
      <c r="T3342" s="166"/>
      <c r="U3342" s="166"/>
      <c r="V3342" s="166"/>
      <c r="W3342" s="166"/>
      <c r="X3342" s="166"/>
      <c r="Y3342" s="166"/>
      <c r="Z3342" s="166"/>
      <c r="AA3342" s="166"/>
      <c r="AB3342" s="166"/>
      <c r="AC3342" s="166"/>
      <c r="AD3342" s="166"/>
      <c r="AE3342" s="166"/>
      <c r="AF3342" s="166"/>
      <c r="AG3342" s="166"/>
      <c r="AH3342" s="166"/>
      <c r="AI3342" s="166"/>
      <c r="AJ3342" s="166"/>
      <c r="AK3342" s="166"/>
      <c r="AL3342" s="166"/>
      <c r="AM3342" s="166"/>
      <c r="AN3342" s="166"/>
      <c r="AO3342" s="166"/>
      <c r="AP3342" s="166"/>
      <c r="AQ3342" s="166"/>
      <c r="AR3342" s="166"/>
      <c r="AS3342" s="166"/>
      <c r="AT3342" s="166"/>
      <c r="AU3342" s="166"/>
      <c r="AV3342" s="166"/>
      <c r="AW3342" s="166"/>
      <c r="AX3342" s="166"/>
      <c r="AY3342" s="166"/>
    </row>
    <row r="3343" spans="1:51" s="115" customFormat="1" ht="12.75" customHeight="1" x14ac:dyDescent="0.25">
      <c r="A3343" s="156">
        <v>42990</v>
      </c>
      <c r="B3343" s="157" t="s">
        <v>1474</v>
      </c>
      <c r="C3343" s="158" t="s">
        <v>119</v>
      </c>
      <c r="D3343" s="158" t="s">
        <v>1436</v>
      </c>
      <c r="E3343" s="158" t="s">
        <v>1242</v>
      </c>
      <c r="F3343" s="159">
        <v>416</v>
      </c>
      <c r="G3343" s="160" t="s">
        <v>1587</v>
      </c>
      <c r="H3343" s="160" t="s">
        <v>1930</v>
      </c>
      <c r="I3343" s="166"/>
      <c r="J3343" s="166"/>
      <c r="K3343" s="166"/>
      <c r="L3343" s="166"/>
      <c r="M3343" s="166"/>
      <c r="N3343" s="166"/>
      <c r="O3343" s="166"/>
      <c r="P3343" s="166"/>
      <c r="Q3343" s="166"/>
      <c r="R3343" s="166"/>
      <c r="S3343" s="166"/>
      <c r="T3343" s="166"/>
      <c r="U3343" s="166"/>
      <c r="V3343" s="166"/>
      <c r="W3343" s="166"/>
      <c r="X3343" s="166"/>
      <c r="Y3343" s="166"/>
      <c r="Z3343" s="166"/>
      <c r="AA3343" s="166"/>
      <c r="AB3343" s="166"/>
      <c r="AC3343" s="166"/>
      <c r="AD3343" s="166"/>
      <c r="AE3343" s="166"/>
      <c r="AF3343" s="166"/>
      <c r="AG3343" s="166"/>
      <c r="AH3343" s="166"/>
      <c r="AI3343" s="166"/>
      <c r="AJ3343" s="166"/>
      <c r="AK3343" s="166"/>
      <c r="AL3343" s="166"/>
      <c r="AM3343" s="166"/>
      <c r="AN3343" s="166"/>
      <c r="AO3343" s="166"/>
      <c r="AP3343" s="166"/>
      <c r="AQ3343" s="166"/>
      <c r="AR3343" s="166"/>
      <c r="AS3343" s="166"/>
      <c r="AT3343" s="166"/>
      <c r="AU3343" s="166"/>
      <c r="AV3343" s="166"/>
      <c r="AW3343" s="166"/>
      <c r="AX3343" s="166"/>
      <c r="AY3343" s="166"/>
    </row>
    <row r="3344" spans="1:51" s="115" customFormat="1" ht="12.75" customHeight="1" x14ac:dyDescent="0.25">
      <c r="A3344" s="161">
        <v>42991</v>
      </c>
      <c r="B3344" s="162" t="s">
        <v>1474</v>
      </c>
      <c r="C3344" s="163" t="s">
        <v>1222</v>
      </c>
      <c r="D3344" s="163" t="s">
        <v>1436</v>
      </c>
      <c r="E3344" s="163" t="s">
        <v>1242</v>
      </c>
      <c r="F3344" s="164">
        <v>224.20673843999998</v>
      </c>
      <c r="G3344" s="165" t="s">
        <v>1321</v>
      </c>
      <c r="H3344" s="165" t="s">
        <v>1960</v>
      </c>
      <c r="I3344" s="166"/>
      <c r="J3344" s="166"/>
      <c r="K3344" s="166"/>
      <c r="L3344" s="166"/>
      <c r="M3344" s="166"/>
      <c r="N3344" s="166"/>
      <c r="O3344" s="166"/>
      <c r="P3344" s="166"/>
      <c r="Q3344" s="166"/>
      <c r="R3344" s="166"/>
      <c r="S3344" s="166"/>
      <c r="T3344" s="166"/>
      <c r="U3344" s="166"/>
      <c r="V3344" s="166"/>
      <c r="W3344" s="166"/>
      <c r="X3344" s="166"/>
      <c r="Y3344" s="166"/>
      <c r="Z3344" s="166"/>
      <c r="AA3344" s="166"/>
      <c r="AB3344" s="166"/>
      <c r="AC3344" s="166"/>
      <c r="AD3344" s="166"/>
      <c r="AE3344" s="166"/>
      <c r="AF3344" s="166"/>
      <c r="AG3344" s="166"/>
      <c r="AH3344" s="166"/>
      <c r="AI3344" s="166"/>
      <c r="AJ3344" s="166"/>
      <c r="AK3344" s="166"/>
      <c r="AL3344" s="166"/>
      <c r="AM3344" s="166"/>
      <c r="AN3344" s="166"/>
      <c r="AO3344" s="166"/>
      <c r="AP3344" s="166"/>
      <c r="AQ3344" s="166"/>
      <c r="AR3344" s="166"/>
      <c r="AS3344" s="166"/>
      <c r="AT3344" s="166"/>
      <c r="AU3344" s="166"/>
      <c r="AV3344" s="166"/>
      <c r="AW3344" s="166"/>
      <c r="AX3344" s="166"/>
      <c r="AY3344" s="166"/>
    </row>
    <row r="3345" spans="1:51" s="115" customFormat="1" ht="12.75" customHeight="1" x14ac:dyDescent="0.25">
      <c r="A3345" s="156">
        <v>43005</v>
      </c>
      <c r="B3345" s="157" t="s">
        <v>1473</v>
      </c>
      <c r="C3345" s="158" t="s">
        <v>243</v>
      </c>
      <c r="D3345" s="158" t="s">
        <v>1436</v>
      </c>
      <c r="E3345" s="158" t="s">
        <v>0</v>
      </c>
      <c r="F3345" s="159">
        <v>950.625</v>
      </c>
      <c r="G3345" s="160" t="s">
        <v>1318</v>
      </c>
      <c r="H3345" s="160" t="s">
        <v>1931</v>
      </c>
      <c r="I3345" s="166"/>
      <c r="J3345" s="166"/>
      <c r="K3345" s="166"/>
      <c r="L3345" s="166"/>
      <c r="M3345" s="166"/>
      <c r="N3345" s="166"/>
      <c r="O3345" s="166"/>
      <c r="P3345" s="166"/>
      <c r="Q3345" s="166"/>
      <c r="R3345" s="166"/>
      <c r="S3345" s="166"/>
      <c r="T3345" s="166"/>
      <c r="U3345" s="166"/>
      <c r="V3345" s="166"/>
      <c r="W3345" s="166"/>
      <c r="X3345" s="166"/>
      <c r="Y3345" s="166"/>
      <c r="Z3345" s="166"/>
      <c r="AA3345" s="166"/>
      <c r="AB3345" s="166"/>
      <c r="AC3345" s="166"/>
      <c r="AD3345" s="166"/>
      <c r="AE3345" s="166"/>
      <c r="AF3345" s="166"/>
      <c r="AG3345" s="166"/>
      <c r="AH3345" s="166"/>
      <c r="AI3345" s="166"/>
      <c r="AJ3345" s="166"/>
      <c r="AK3345" s="166"/>
      <c r="AL3345" s="166"/>
      <c r="AM3345" s="166"/>
      <c r="AN3345" s="166"/>
      <c r="AO3345" s="166"/>
      <c r="AP3345" s="166"/>
      <c r="AQ3345" s="166"/>
      <c r="AR3345" s="166"/>
      <c r="AS3345" s="166"/>
      <c r="AT3345" s="166"/>
      <c r="AU3345" s="166"/>
      <c r="AV3345" s="166"/>
      <c r="AW3345" s="166"/>
      <c r="AX3345" s="166"/>
      <c r="AY3345" s="166"/>
    </row>
    <row r="3346" spans="1:51" s="115" customFormat="1" ht="12.75" customHeight="1" x14ac:dyDescent="0.25">
      <c r="A3346" s="161">
        <v>43014</v>
      </c>
      <c r="B3346" s="162" t="s">
        <v>1473</v>
      </c>
      <c r="C3346" s="163" t="s">
        <v>1511</v>
      </c>
      <c r="D3346" s="163" t="s">
        <v>1436</v>
      </c>
      <c r="E3346" s="163" t="s">
        <v>1242</v>
      </c>
      <c r="F3346" s="164">
        <v>125.17241</v>
      </c>
      <c r="G3346" s="165" t="s">
        <v>1324</v>
      </c>
      <c r="H3346" s="165" t="s">
        <v>1937</v>
      </c>
      <c r="I3346" s="166"/>
      <c r="J3346" s="166"/>
      <c r="K3346" s="166"/>
      <c r="L3346" s="166"/>
      <c r="M3346" s="166"/>
      <c r="N3346" s="166"/>
      <c r="O3346" s="166"/>
      <c r="P3346" s="166"/>
      <c r="Q3346" s="166"/>
      <c r="R3346" s="166"/>
      <c r="S3346" s="166"/>
      <c r="T3346" s="166"/>
      <c r="U3346" s="166"/>
      <c r="V3346" s="166"/>
      <c r="W3346" s="166"/>
      <c r="X3346" s="166"/>
      <c r="Y3346" s="166"/>
      <c r="Z3346" s="166"/>
      <c r="AA3346" s="166"/>
      <c r="AB3346" s="166"/>
      <c r="AC3346" s="166"/>
      <c r="AD3346" s="166"/>
      <c r="AE3346" s="166"/>
      <c r="AF3346" s="166"/>
      <c r="AG3346" s="166"/>
      <c r="AH3346" s="166"/>
      <c r="AI3346" s="166"/>
      <c r="AJ3346" s="166"/>
      <c r="AK3346" s="166"/>
      <c r="AL3346" s="166"/>
      <c r="AM3346" s="166"/>
      <c r="AN3346" s="166"/>
      <c r="AO3346" s="166"/>
      <c r="AP3346" s="166"/>
      <c r="AQ3346" s="166"/>
      <c r="AR3346" s="166"/>
      <c r="AS3346" s="166"/>
      <c r="AT3346" s="166"/>
      <c r="AU3346" s="166"/>
      <c r="AV3346" s="166"/>
      <c r="AW3346" s="166"/>
      <c r="AX3346" s="166"/>
      <c r="AY3346" s="166"/>
    </row>
    <row r="3347" spans="1:51" s="115" customFormat="1" ht="12.75" customHeight="1" x14ac:dyDescent="0.25">
      <c r="A3347" s="156">
        <v>43033</v>
      </c>
      <c r="B3347" s="157" t="s">
        <v>1473</v>
      </c>
      <c r="C3347" s="158" t="s">
        <v>231</v>
      </c>
      <c r="D3347" s="158" t="s">
        <v>1436</v>
      </c>
      <c r="E3347" s="158" t="s">
        <v>1242</v>
      </c>
      <c r="F3347" s="159">
        <v>172.4915</v>
      </c>
      <c r="G3347" s="160" t="s">
        <v>1432</v>
      </c>
      <c r="H3347" s="160" t="s">
        <v>1925</v>
      </c>
      <c r="I3347" s="166"/>
      <c r="J3347" s="166"/>
      <c r="K3347" s="166"/>
      <c r="L3347" s="166"/>
      <c r="M3347" s="166"/>
      <c r="N3347" s="166"/>
      <c r="O3347" s="166"/>
      <c r="P3347" s="166"/>
      <c r="Q3347" s="166"/>
      <c r="R3347" s="166"/>
      <c r="S3347" s="166"/>
      <c r="T3347" s="166"/>
      <c r="U3347" s="166"/>
      <c r="V3347" s="166"/>
      <c r="W3347" s="166"/>
      <c r="X3347" s="166"/>
      <c r="Y3347" s="166"/>
      <c r="Z3347" s="166"/>
      <c r="AA3347" s="166"/>
      <c r="AB3347" s="166"/>
      <c r="AC3347" s="166"/>
      <c r="AD3347" s="166"/>
      <c r="AE3347" s="166"/>
      <c r="AF3347" s="166"/>
      <c r="AG3347" s="166"/>
      <c r="AH3347" s="166"/>
      <c r="AI3347" s="166"/>
      <c r="AJ3347" s="166"/>
      <c r="AK3347" s="166"/>
      <c r="AL3347" s="166"/>
      <c r="AM3347" s="166"/>
      <c r="AN3347" s="166"/>
      <c r="AO3347" s="166"/>
      <c r="AP3347" s="166"/>
      <c r="AQ3347" s="166"/>
      <c r="AR3347" s="166"/>
      <c r="AS3347" s="166"/>
      <c r="AT3347" s="166"/>
      <c r="AU3347" s="166"/>
      <c r="AV3347" s="166"/>
      <c r="AW3347" s="166"/>
      <c r="AX3347" s="166"/>
      <c r="AY3347" s="166"/>
    </row>
    <row r="3348" spans="1:51" s="115" customFormat="1" ht="12.75" customHeight="1" x14ac:dyDescent="0.25">
      <c r="A3348" s="161">
        <v>43038</v>
      </c>
      <c r="B3348" s="162" t="s">
        <v>1474</v>
      </c>
      <c r="C3348" s="163" t="s">
        <v>1564</v>
      </c>
      <c r="D3348" s="163" t="s">
        <v>1436</v>
      </c>
      <c r="E3348" s="163" t="s">
        <v>1242</v>
      </c>
      <c r="F3348" s="164">
        <v>444.592648</v>
      </c>
      <c r="G3348" s="165" t="s">
        <v>1587</v>
      </c>
      <c r="H3348" s="165" t="s">
        <v>1963</v>
      </c>
      <c r="I3348" s="166"/>
      <c r="J3348" s="166"/>
      <c r="K3348" s="166"/>
      <c r="L3348" s="166"/>
      <c r="M3348" s="166"/>
      <c r="N3348" s="166"/>
      <c r="O3348" s="166"/>
      <c r="P3348" s="166"/>
      <c r="Q3348" s="166"/>
      <c r="R3348" s="166"/>
      <c r="S3348" s="166"/>
      <c r="T3348" s="166"/>
      <c r="U3348" s="166"/>
      <c r="V3348" s="166"/>
      <c r="W3348" s="166"/>
      <c r="X3348" s="166"/>
      <c r="Y3348" s="166"/>
      <c r="Z3348" s="166"/>
      <c r="AA3348" s="166"/>
      <c r="AB3348" s="166"/>
      <c r="AC3348" s="166"/>
      <c r="AD3348" s="166"/>
      <c r="AE3348" s="166"/>
      <c r="AF3348" s="166"/>
      <c r="AG3348" s="166"/>
      <c r="AH3348" s="166"/>
      <c r="AI3348" s="166"/>
      <c r="AJ3348" s="166"/>
      <c r="AK3348" s="166"/>
      <c r="AL3348" s="166"/>
      <c r="AM3348" s="166"/>
      <c r="AN3348" s="166"/>
      <c r="AO3348" s="166"/>
      <c r="AP3348" s="166"/>
      <c r="AQ3348" s="166"/>
      <c r="AR3348" s="166"/>
      <c r="AS3348" s="166"/>
      <c r="AT3348" s="166"/>
      <c r="AU3348" s="166"/>
      <c r="AV3348" s="166"/>
      <c r="AW3348" s="166"/>
      <c r="AX3348" s="166"/>
      <c r="AY3348" s="166"/>
    </row>
    <row r="3349" spans="1:51" s="115" customFormat="1" ht="12.75" customHeight="1" x14ac:dyDescent="0.25">
      <c r="A3349" s="156">
        <v>43068</v>
      </c>
      <c r="B3349" s="157" t="s">
        <v>1474</v>
      </c>
      <c r="C3349" s="158" t="s">
        <v>515</v>
      </c>
      <c r="D3349" s="158" t="s">
        <v>1436</v>
      </c>
      <c r="E3349" s="158" t="s">
        <v>1242</v>
      </c>
      <c r="F3349" s="159">
        <v>1040.3089703999999</v>
      </c>
      <c r="G3349" s="160" t="s">
        <v>1325</v>
      </c>
      <c r="H3349" s="160" t="s">
        <v>1936</v>
      </c>
      <c r="I3349" s="166"/>
      <c r="J3349" s="166"/>
      <c r="K3349" s="166"/>
      <c r="L3349" s="166"/>
      <c r="M3349" s="166"/>
      <c r="N3349" s="166"/>
      <c r="O3349" s="166"/>
      <c r="P3349" s="166"/>
      <c r="Q3349" s="166"/>
      <c r="R3349" s="166"/>
      <c r="S3349" s="166"/>
      <c r="T3349" s="166"/>
      <c r="U3349" s="166"/>
      <c r="V3349" s="166"/>
      <c r="W3349" s="166"/>
      <c r="X3349" s="166"/>
      <c r="Y3349" s="166"/>
      <c r="Z3349" s="166"/>
      <c r="AA3349" s="166"/>
      <c r="AB3349" s="166"/>
      <c r="AC3349" s="166"/>
      <c r="AD3349" s="166"/>
      <c r="AE3349" s="166"/>
      <c r="AF3349" s="166"/>
      <c r="AG3349" s="166"/>
      <c r="AH3349" s="166"/>
      <c r="AI3349" s="166"/>
      <c r="AJ3349" s="166"/>
      <c r="AK3349" s="166"/>
      <c r="AL3349" s="166"/>
      <c r="AM3349" s="166"/>
      <c r="AN3349" s="166"/>
      <c r="AO3349" s="166"/>
      <c r="AP3349" s="166"/>
      <c r="AQ3349" s="166"/>
      <c r="AR3349" s="166"/>
      <c r="AS3349" s="166"/>
      <c r="AT3349" s="166"/>
      <c r="AU3349" s="166"/>
      <c r="AV3349" s="166"/>
      <c r="AW3349" s="166"/>
      <c r="AX3349" s="166"/>
      <c r="AY3349" s="166"/>
    </row>
    <row r="3350" spans="1:51" s="115" customFormat="1" ht="12.75" customHeight="1" x14ac:dyDescent="0.25">
      <c r="A3350" s="161">
        <v>43083</v>
      </c>
      <c r="B3350" s="162" t="s">
        <v>1473</v>
      </c>
      <c r="C3350" s="163" t="s">
        <v>890</v>
      </c>
      <c r="D3350" s="163" t="s">
        <v>1436</v>
      </c>
      <c r="E3350" s="163" t="s">
        <v>0</v>
      </c>
      <c r="F3350" s="164">
        <v>5024.0625</v>
      </c>
      <c r="G3350" s="165" t="s">
        <v>1587</v>
      </c>
      <c r="H3350" s="165" t="s">
        <v>1948</v>
      </c>
      <c r="I3350" s="166"/>
      <c r="J3350" s="166"/>
      <c r="K3350" s="166"/>
      <c r="L3350" s="166"/>
      <c r="M3350" s="166"/>
      <c r="N3350" s="166"/>
      <c r="O3350" s="166"/>
      <c r="P3350" s="166"/>
      <c r="Q3350" s="166"/>
      <c r="R3350" s="166"/>
      <c r="S3350" s="166"/>
      <c r="T3350" s="166"/>
      <c r="U3350" s="166"/>
      <c r="V3350" s="166"/>
      <c r="W3350" s="166"/>
      <c r="X3350" s="166"/>
      <c r="Y3350" s="166"/>
      <c r="Z3350" s="166"/>
      <c r="AA3350" s="166"/>
      <c r="AB3350" s="166"/>
      <c r="AC3350" s="166"/>
      <c r="AD3350" s="166"/>
      <c r="AE3350" s="166"/>
      <c r="AF3350" s="166"/>
      <c r="AG3350" s="166"/>
      <c r="AH3350" s="166"/>
      <c r="AI3350" s="166"/>
      <c r="AJ3350" s="166"/>
      <c r="AK3350" s="166"/>
      <c r="AL3350" s="166"/>
      <c r="AM3350" s="166"/>
      <c r="AN3350" s="166"/>
      <c r="AO3350" s="166"/>
      <c r="AP3350" s="166"/>
      <c r="AQ3350" s="166"/>
      <c r="AR3350" s="166"/>
      <c r="AS3350" s="166"/>
      <c r="AT3350" s="166"/>
      <c r="AU3350" s="166"/>
      <c r="AV3350" s="166"/>
      <c r="AW3350" s="166"/>
      <c r="AX3350" s="166"/>
      <c r="AY3350" s="166"/>
    </row>
    <row r="3351" spans="1:51" s="115" customFormat="1" ht="12.75" customHeight="1" x14ac:dyDescent="0.25">
      <c r="A3351" s="156">
        <v>43084</v>
      </c>
      <c r="B3351" s="157" t="s">
        <v>1473</v>
      </c>
      <c r="C3351" s="158" t="s">
        <v>436</v>
      </c>
      <c r="D3351" s="158" t="s">
        <v>1436</v>
      </c>
      <c r="E3351" s="158" t="s">
        <v>0</v>
      </c>
      <c r="F3351" s="159">
        <v>1319.19246</v>
      </c>
      <c r="G3351" s="160" t="s">
        <v>1587</v>
      </c>
      <c r="H3351" s="160" t="s">
        <v>1963</v>
      </c>
      <c r="I3351" s="166"/>
      <c r="J3351" s="166"/>
      <c r="K3351" s="166"/>
      <c r="L3351" s="166"/>
      <c r="M3351" s="166"/>
      <c r="N3351" s="166"/>
      <c r="O3351" s="166"/>
      <c r="P3351" s="166"/>
      <c r="Q3351" s="166"/>
      <c r="R3351" s="166"/>
      <c r="S3351" s="166"/>
      <c r="T3351" s="166"/>
      <c r="U3351" s="166"/>
      <c r="V3351" s="166"/>
      <c r="W3351" s="166"/>
      <c r="X3351" s="166"/>
      <c r="Y3351" s="166"/>
      <c r="Z3351" s="166"/>
      <c r="AA3351" s="166"/>
      <c r="AB3351" s="166"/>
      <c r="AC3351" s="166"/>
      <c r="AD3351" s="166"/>
      <c r="AE3351" s="166"/>
      <c r="AF3351" s="166"/>
      <c r="AG3351" s="166"/>
      <c r="AH3351" s="166"/>
      <c r="AI3351" s="166"/>
      <c r="AJ3351" s="166"/>
      <c r="AK3351" s="166"/>
      <c r="AL3351" s="166"/>
      <c r="AM3351" s="166"/>
      <c r="AN3351" s="166"/>
      <c r="AO3351" s="166"/>
      <c r="AP3351" s="166"/>
      <c r="AQ3351" s="166"/>
      <c r="AR3351" s="166"/>
      <c r="AS3351" s="166"/>
      <c r="AT3351" s="166"/>
      <c r="AU3351" s="166"/>
      <c r="AV3351" s="166"/>
      <c r="AW3351" s="166"/>
      <c r="AX3351" s="166"/>
      <c r="AY3351" s="166"/>
    </row>
    <row r="3352" spans="1:51" s="115" customFormat="1" ht="12.75" customHeight="1" x14ac:dyDescent="0.25">
      <c r="A3352" s="161">
        <v>42761</v>
      </c>
      <c r="B3352" s="162" t="s">
        <v>1474</v>
      </c>
      <c r="C3352" s="163" t="s">
        <v>208</v>
      </c>
      <c r="D3352" s="163" t="s">
        <v>1254</v>
      </c>
      <c r="E3352" s="163" t="s">
        <v>1242</v>
      </c>
      <c r="F3352" s="164">
        <v>4070.6047999999996</v>
      </c>
      <c r="G3352" s="165" t="s">
        <v>1321</v>
      </c>
      <c r="H3352" s="165" t="s">
        <v>1961</v>
      </c>
      <c r="I3352" s="166"/>
      <c r="J3352" s="166"/>
      <c r="K3352" s="166"/>
      <c r="L3352" s="166"/>
      <c r="M3352" s="166"/>
      <c r="N3352" s="166"/>
      <c r="O3352" s="166"/>
      <c r="P3352" s="166"/>
      <c r="Q3352" s="166"/>
      <c r="R3352" s="166"/>
      <c r="S3352" s="166"/>
      <c r="T3352" s="166"/>
      <c r="U3352" s="166"/>
      <c r="V3352" s="166"/>
      <c r="W3352" s="166"/>
      <c r="X3352" s="166"/>
      <c r="Y3352" s="166"/>
      <c r="Z3352" s="166"/>
      <c r="AA3352" s="166"/>
      <c r="AB3352" s="166"/>
      <c r="AC3352" s="166"/>
      <c r="AD3352" s="166"/>
      <c r="AE3352" s="166"/>
      <c r="AF3352" s="166"/>
      <c r="AG3352" s="166"/>
      <c r="AH3352" s="166"/>
      <c r="AI3352" s="166"/>
      <c r="AJ3352" s="166"/>
      <c r="AK3352" s="166"/>
      <c r="AL3352" s="166"/>
      <c r="AM3352" s="166"/>
      <c r="AN3352" s="166"/>
      <c r="AO3352" s="166"/>
      <c r="AP3352" s="166"/>
      <c r="AQ3352" s="166"/>
      <c r="AR3352" s="166"/>
      <c r="AS3352" s="166"/>
      <c r="AT3352" s="166"/>
      <c r="AU3352" s="166"/>
      <c r="AV3352" s="166"/>
      <c r="AW3352" s="166"/>
      <c r="AX3352" s="166"/>
      <c r="AY3352" s="166"/>
    </row>
    <row r="3353" spans="1:51" s="115" customFormat="1" ht="12.75" customHeight="1" x14ac:dyDescent="0.25">
      <c r="A3353" s="156">
        <v>42773</v>
      </c>
      <c r="B3353" s="157" t="s">
        <v>1473</v>
      </c>
      <c r="C3353" s="158" t="s">
        <v>1100</v>
      </c>
      <c r="D3353" s="158" t="s">
        <v>1254</v>
      </c>
      <c r="E3353" s="158" t="s">
        <v>0</v>
      </c>
      <c r="F3353" s="159">
        <v>535.95505500000002</v>
      </c>
      <c r="G3353" s="160" t="s">
        <v>1912</v>
      </c>
      <c r="H3353" s="160" t="s">
        <v>2503</v>
      </c>
      <c r="I3353" s="166"/>
      <c r="J3353" s="166"/>
      <c r="K3353" s="166"/>
      <c r="L3353" s="166"/>
      <c r="M3353" s="166"/>
      <c r="N3353" s="166"/>
      <c r="O3353" s="166"/>
      <c r="P3353" s="166"/>
      <c r="Q3353" s="166"/>
      <c r="R3353" s="166"/>
      <c r="S3353" s="166"/>
      <c r="T3353" s="166"/>
      <c r="U3353" s="166"/>
      <c r="V3353" s="166"/>
      <c r="W3353" s="166"/>
      <c r="X3353" s="166"/>
      <c r="Y3353" s="166"/>
      <c r="Z3353" s="166"/>
      <c r="AA3353" s="166"/>
      <c r="AB3353" s="166"/>
      <c r="AC3353" s="166"/>
      <c r="AD3353" s="166"/>
      <c r="AE3353" s="166"/>
      <c r="AF3353" s="166"/>
      <c r="AG3353" s="166"/>
      <c r="AH3353" s="166"/>
      <c r="AI3353" s="166"/>
      <c r="AJ3353" s="166"/>
      <c r="AK3353" s="166"/>
      <c r="AL3353" s="166"/>
      <c r="AM3353" s="166"/>
      <c r="AN3353" s="166"/>
      <c r="AO3353" s="166"/>
      <c r="AP3353" s="166"/>
      <c r="AQ3353" s="166"/>
      <c r="AR3353" s="166"/>
      <c r="AS3353" s="166"/>
      <c r="AT3353" s="166"/>
      <c r="AU3353" s="166"/>
      <c r="AV3353" s="166"/>
      <c r="AW3353" s="166"/>
      <c r="AX3353" s="166"/>
      <c r="AY3353" s="166"/>
    </row>
    <row r="3354" spans="1:51" s="115" customFormat="1" ht="12.75" customHeight="1" x14ac:dyDescent="0.25">
      <c r="A3354" s="161">
        <v>42779</v>
      </c>
      <c r="B3354" s="162" t="s">
        <v>1473</v>
      </c>
      <c r="C3354" s="163" t="s">
        <v>1101</v>
      </c>
      <c r="D3354" s="163" t="s">
        <v>1254</v>
      </c>
      <c r="E3354" s="163" t="s">
        <v>0</v>
      </c>
      <c r="F3354" s="164">
        <v>187.27215100000001</v>
      </c>
      <c r="G3354" s="165" t="s">
        <v>1585</v>
      </c>
      <c r="H3354" s="165" t="s">
        <v>1958</v>
      </c>
      <c r="I3354" s="166"/>
      <c r="J3354" s="166"/>
      <c r="K3354" s="166"/>
      <c r="L3354" s="166"/>
      <c r="M3354" s="166"/>
      <c r="N3354" s="166"/>
      <c r="O3354" s="166"/>
      <c r="P3354" s="166"/>
      <c r="Q3354" s="166"/>
      <c r="R3354" s="166"/>
      <c r="S3354" s="166"/>
      <c r="T3354" s="166"/>
      <c r="U3354" s="166"/>
      <c r="V3354" s="166"/>
      <c r="W3354" s="166"/>
      <c r="X3354" s="166"/>
      <c r="Y3354" s="166"/>
      <c r="Z3354" s="166"/>
      <c r="AA3354" s="166"/>
      <c r="AB3354" s="166"/>
      <c r="AC3354" s="166"/>
      <c r="AD3354" s="166"/>
      <c r="AE3354" s="166"/>
      <c r="AF3354" s="166"/>
      <c r="AG3354" s="166"/>
      <c r="AH3354" s="166"/>
      <c r="AI3354" s="166"/>
      <c r="AJ3354" s="166"/>
      <c r="AK3354" s="166"/>
      <c r="AL3354" s="166"/>
      <c r="AM3354" s="166"/>
      <c r="AN3354" s="166"/>
      <c r="AO3354" s="166"/>
      <c r="AP3354" s="166"/>
      <c r="AQ3354" s="166"/>
      <c r="AR3354" s="166"/>
      <c r="AS3354" s="166"/>
      <c r="AT3354" s="166"/>
      <c r="AU3354" s="166"/>
      <c r="AV3354" s="166"/>
      <c r="AW3354" s="166"/>
      <c r="AX3354" s="166"/>
      <c r="AY3354" s="166"/>
    </row>
    <row r="3355" spans="1:51" s="115" customFormat="1" ht="12.75" customHeight="1" x14ac:dyDescent="0.25">
      <c r="A3355" s="156">
        <v>42786</v>
      </c>
      <c r="B3355" s="157" t="s">
        <v>1474</v>
      </c>
      <c r="C3355" s="158" t="s">
        <v>126</v>
      </c>
      <c r="D3355" s="158" t="s">
        <v>1254</v>
      </c>
      <c r="E3355" s="158" t="s">
        <v>1242</v>
      </c>
      <c r="F3355" s="159">
        <v>2405.0536170200003</v>
      </c>
      <c r="G3355" s="160" t="s">
        <v>1587</v>
      </c>
      <c r="H3355" s="160" t="s">
        <v>1930</v>
      </c>
      <c r="I3355" s="166"/>
      <c r="J3355" s="166"/>
      <c r="K3355" s="166"/>
      <c r="L3355" s="166"/>
      <c r="M3355" s="166"/>
      <c r="N3355" s="166"/>
      <c r="O3355" s="166"/>
      <c r="P3355" s="166"/>
      <c r="Q3355" s="166"/>
      <c r="R3355" s="166"/>
      <c r="S3355" s="166"/>
      <c r="T3355" s="166"/>
      <c r="U3355" s="166"/>
      <c r="V3355" s="166"/>
      <c r="W3355" s="166"/>
      <c r="X3355" s="166"/>
      <c r="Y3355" s="166"/>
      <c r="Z3355" s="166"/>
      <c r="AA3355" s="166"/>
      <c r="AB3355" s="166"/>
      <c r="AC3355" s="166"/>
      <c r="AD3355" s="166"/>
      <c r="AE3355" s="166"/>
      <c r="AF3355" s="166"/>
      <c r="AG3355" s="166"/>
      <c r="AH3355" s="166"/>
      <c r="AI3355" s="166"/>
      <c r="AJ3355" s="166"/>
      <c r="AK3355" s="166"/>
      <c r="AL3355" s="166"/>
      <c r="AM3355" s="166"/>
      <c r="AN3355" s="166"/>
      <c r="AO3355" s="166"/>
      <c r="AP3355" s="166"/>
      <c r="AQ3355" s="166"/>
      <c r="AR3355" s="166"/>
      <c r="AS3355" s="166"/>
      <c r="AT3355" s="166"/>
      <c r="AU3355" s="166"/>
      <c r="AV3355" s="166"/>
      <c r="AW3355" s="166"/>
      <c r="AX3355" s="166"/>
      <c r="AY3355" s="166"/>
    </row>
    <row r="3356" spans="1:51" s="115" customFormat="1" ht="12.75" customHeight="1" x14ac:dyDescent="0.25">
      <c r="A3356" s="161">
        <v>42815</v>
      </c>
      <c r="B3356" s="162" t="s">
        <v>1474</v>
      </c>
      <c r="C3356" s="163" t="s">
        <v>100</v>
      </c>
      <c r="D3356" s="163" t="s">
        <v>1254</v>
      </c>
      <c r="E3356" s="163" t="s">
        <v>1242</v>
      </c>
      <c r="F3356" s="164">
        <v>833.46249349999994</v>
      </c>
      <c r="G3356" s="165" t="s">
        <v>1323</v>
      </c>
      <c r="H3356" s="165" t="s">
        <v>1922</v>
      </c>
      <c r="I3356" s="166"/>
      <c r="J3356" s="166"/>
      <c r="K3356" s="166"/>
      <c r="L3356" s="166"/>
      <c r="M3356" s="166"/>
      <c r="N3356" s="166"/>
      <c r="O3356" s="166"/>
      <c r="P3356" s="166"/>
      <c r="Q3356" s="166"/>
      <c r="R3356" s="166"/>
      <c r="S3356" s="166"/>
      <c r="T3356" s="166"/>
      <c r="U3356" s="166"/>
      <c r="V3356" s="166"/>
      <c r="W3356" s="166"/>
      <c r="X3356" s="166"/>
      <c r="Y3356" s="166"/>
      <c r="Z3356" s="166"/>
      <c r="AA3356" s="166"/>
      <c r="AB3356" s="166"/>
      <c r="AC3356" s="166"/>
      <c r="AD3356" s="166"/>
      <c r="AE3356" s="166"/>
      <c r="AF3356" s="166"/>
      <c r="AG3356" s="166"/>
      <c r="AH3356" s="166"/>
      <c r="AI3356" s="166"/>
      <c r="AJ3356" s="166"/>
      <c r="AK3356" s="166"/>
      <c r="AL3356" s="166"/>
      <c r="AM3356" s="166"/>
      <c r="AN3356" s="166"/>
      <c r="AO3356" s="166"/>
      <c r="AP3356" s="166"/>
      <c r="AQ3356" s="166"/>
      <c r="AR3356" s="166"/>
      <c r="AS3356" s="166"/>
      <c r="AT3356" s="166"/>
      <c r="AU3356" s="166"/>
      <c r="AV3356" s="166"/>
      <c r="AW3356" s="166"/>
      <c r="AX3356" s="166"/>
      <c r="AY3356" s="166"/>
    </row>
    <row r="3357" spans="1:51" s="115" customFormat="1" ht="12.75" customHeight="1" x14ac:dyDescent="0.25">
      <c r="A3357" s="156">
        <v>42836</v>
      </c>
      <c r="B3357" s="157" t="s">
        <v>1473</v>
      </c>
      <c r="C3357" s="158" t="s">
        <v>1222</v>
      </c>
      <c r="D3357" s="158" t="s">
        <v>1254</v>
      </c>
      <c r="E3357" s="158" t="s">
        <v>0</v>
      </c>
      <c r="F3357" s="159">
        <v>1323</v>
      </c>
      <c r="G3357" s="160" t="s">
        <v>1321</v>
      </c>
      <c r="H3357" s="160" t="s">
        <v>1960</v>
      </c>
      <c r="I3357" s="166"/>
      <c r="J3357" s="166"/>
      <c r="K3357" s="166"/>
      <c r="L3357" s="166"/>
      <c r="M3357" s="166"/>
      <c r="N3357" s="166"/>
      <c r="O3357" s="166"/>
      <c r="P3357" s="166"/>
      <c r="Q3357" s="166"/>
      <c r="R3357" s="166"/>
      <c r="S3357" s="166"/>
      <c r="T3357" s="166"/>
      <c r="U3357" s="166"/>
      <c r="V3357" s="166"/>
      <c r="W3357" s="166"/>
      <c r="X3357" s="166"/>
      <c r="Y3357" s="166"/>
      <c r="Z3357" s="166"/>
      <c r="AA3357" s="166"/>
      <c r="AB3357" s="166"/>
      <c r="AC3357" s="166"/>
      <c r="AD3357" s="166"/>
      <c r="AE3357" s="166"/>
      <c r="AF3357" s="166"/>
      <c r="AG3357" s="166"/>
      <c r="AH3357" s="166"/>
      <c r="AI3357" s="166"/>
      <c r="AJ3357" s="166"/>
      <c r="AK3357" s="166"/>
      <c r="AL3357" s="166"/>
      <c r="AM3357" s="166"/>
      <c r="AN3357" s="166"/>
      <c r="AO3357" s="166"/>
      <c r="AP3357" s="166"/>
      <c r="AQ3357" s="166"/>
      <c r="AR3357" s="166"/>
      <c r="AS3357" s="166"/>
      <c r="AT3357" s="166"/>
      <c r="AU3357" s="166"/>
      <c r="AV3357" s="166"/>
      <c r="AW3357" s="166"/>
      <c r="AX3357" s="166"/>
      <c r="AY3357" s="166"/>
    </row>
    <row r="3358" spans="1:51" s="115" customFormat="1" ht="12.75" customHeight="1" x14ac:dyDescent="0.25">
      <c r="A3358" s="161">
        <v>42864</v>
      </c>
      <c r="B3358" s="162" t="s">
        <v>1474</v>
      </c>
      <c r="C3358" s="163" t="s">
        <v>120</v>
      </c>
      <c r="D3358" s="163" t="s">
        <v>1254</v>
      </c>
      <c r="E3358" s="163" t="s">
        <v>1242</v>
      </c>
      <c r="F3358" s="164">
        <v>1730.0884920000001</v>
      </c>
      <c r="G3358" s="165" t="s">
        <v>1586</v>
      </c>
      <c r="H3358" s="165" t="s">
        <v>1933</v>
      </c>
      <c r="I3358" s="166"/>
      <c r="J3358" s="166"/>
      <c r="K3358" s="166"/>
      <c r="L3358" s="166"/>
      <c r="M3358" s="166"/>
      <c r="N3358" s="166"/>
      <c r="O3358" s="166"/>
      <c r="P3358" s="166"/>
      <c r="Q3358" s="166"/>
      <c r="R3358" s="166"/>
      <c r="S3358" s="166"/>
      <c r="T3358" s="166"/>
      <c r="U3358" s="166"/>
      <c r="V3358" s="166"/>
      <c r="W3358" s="166"/>
      <c r="X3358" s="166"/>
      <c r="Y3358" s="166"/>
      <c r="Z3358" s="166"/>
      <c r="AA3358" s="166"/>
      <c r="AB3358" s="166"/>
      <c r="AC3358" s="166"/>
      <c r="AD3358" s="166"/>
      <c r="AE3358" s="166"/>
      <c r="AF3358" s="166"/>
      <c r="AG3358" s="166"/>
      <c r="AH3358" s="166"/>
      <c r="AI3358" s="166"/>
      <c r="AJ3358" s="166"/>
      <c r="AK3358" s="166"/>
      <c r="AL3358" s="166"/>
      <c r="AM3358" s="166"/>
      <c r="AN3358" s="166"/>
      <c r="AO3358" s="166"/>
      <c r="AP3358" s="166"/>
      <c r="AQ3358" s="166"/>
      <c r="AR3358" s="166"/>
      <c r="AS3358" s="166"/>
      <c r="AT3358" s="166"/>
      <c r="AU3358" s="166"/>
      <c r="AV3358" s="166"/>
      <c r="AW3358" s="166"/>
      <c r="AX3358" s="166"/>
      <c r="AY3358" s="166"/>
    </row>
    <row r="3359" spans="1:51" s="115" customFormat="1" ht="12.75" customHeight="1" x14ac:dyDescent="0.25">
      <c r="A3359" s="156">
        <v>42902</v>
      </c>
      <c r="B3359" s="157" t="s">
        <v>1474</v>
      </c>
      <c r="C3359" s="158" t="s">
        <v>27</v>
      </c>
      <c r="D3359" s="158" t="s">
        <v>1254</v>
      </c>
      <c r="E3359" s="158" t="s">
        <v>1242</v>
      </c>
      <c r="F3359" s="159">
        <v>952.93492874999993</v>
      </c>
      <c r="G3359" s="160" t="s">
        <v>1586</v>
      </c>
      <c r="H3359" s="160" t="s">
        <v>1938</v>
      </c>
      <c r="I3359" s="166"/>
      <c r="J3359" s="166"/>
      <c r="K3359" s="166"/>
      <c r="L3359" s="166"/>
      <c r="M3359" s="166"/>
      <c r="N3359" s="166"/>
      <c r="O3359" s="166"/>
      <c r="P3359" s="166"/>
      <c r="Q3359" s="166"/>
      <c r="R3359" s="166"/>
      <c r="S3359" s="166"/>
      <c r="T3359" s="166"/>
      <c r="U3359" s="166"/>
      <c r="V3359" s="166"/>
      <c r="W3359" s="166"/>
      <c r="X3359" s="166"/>
      <c r="Y3359" s="166"/>
      <c r="Z3359" s="166"/>
      <c r="AA3359" s="166"/>
      <c r="AB3359" s="166"/>
      <c r="AC3359" s="166"/>
      <c r="AD3359" s="166"/>
      <c r="AE3359" s="166"/>
      <c r="AF3359" s="166"/>
      <c r="AG3359" s="166"/>
      <c r="AH3359" s="166"/>
      <c r="AI3359" s="166"/>
      <c r="AJ3359" s="166"/>
      <c r="AK3359" s="166"/>
      <c r="AL3359" s="166"/>
      <c r="AM3359" s="166"/>
      <c r="AN3359" s="166"/>
      <c r="AO3359" s="166"/>
      <c r="AP3359" s="166"/>
      <c r="AQ3359" s="166"/>
      <c r="AR3359" s="166"/>
      <c r="AS3359" s="166"/>
      <c r="AT3359" s="166"/>
      <c r="AU3359" s="166"/>
      <c r="AV3359" s="166"/>
      <c r="AW3359" s="166"/>
      <c r="AX3359" s="166"/>
      <c r="AY3359" s="166"/>
    </row>
    <row r="3360" spans="1:51" s="115" customFormat="1" ht="12.75" customHeight="1" x14ac:dyDescent="0.25">
      <c r="A3360" s="161">
        <v>42919</v>
      </c>
      <c r="B3360" s="162" t="s">
        <v>1474</v>
      </c>
      <c r="C3360" s="163" t="s">
        <v>1457</v>
      </c>
      <c r="D3360" s="163" t="s">
        <v>1254</v>
      </c>
      <c r="E3360" s="163" t="s">
        <v>1242</v>
      </c>
      <c r="F3360" s="164">
        <v>30.555214560000003</v>
      </c>
      <c r="G3360" s="165" t="s">
        <v>1430</v>
      </c>
      <c r="H3360" s="165" t="s">
        <v>1975</v>
      </c>
      <c r="I3360" s="166"/>
      <c r="J3360" s="166"/>
      <c r="K3360" s="166"/>
      <c r="L3360" s="166"/>
      <c r="M3360" s="166"/>
      <c r="N3360" s="166"/>
      <c r="O3360" s="166"/>
      <c r="P3360" s="166"/>
      <c r="Q3360" s="166"/>
      <c r="R3360" s="166"/>
      <c r="S3360" s="166"/>
      <c r="T3360" s="166"/>
      <c r="U3360" s="166"/>
      <c r="V3360" s="166"/>
      <c r="W3360" s="166"/>
      <c r="X3360" s="166"/>
      <c r="Y3360" s="166"/>
      <c r="Z3360" s="166"/>
      <c r="AA3360" s="166"/>
      <c r="AB3360" s="166"/>
      <c r="AC3360" s="166"/>
      <c r="AD3360" s="166"/>
      <c r="AE3360" s="166"/>
      <c r="AF3360" s="166"/>
      <c r="AG3360" s="166"/>
      <c r="AH3360" s="166"/>
      <c r="AI3360" s="166"/>
      <c r="AJ3360" s="166"/>
      <c r="AK3360" s="166"/>
      <c r="AL3360" s="166"/>
      <c r="AM3360" s="166"/>
      <c r="AN3360" s="166"/>
      <c r="AO3360" s="166"/>
      <c r="AP3360" s="166"/>
      <c r="AQ3360" s="166"/>
      <c r="AR3360" s="166"/>
      <c r="AS3360" s="166"/>
      <c r="AT3360" s="166"/>
      <c r="AU3360" s="166"/>
      <c r="AV3360" s="166"/>
      <c r="AW3360" s="166"/>
      <c r="AX3360" s="166"/>
      <c r="AY3360" s="166"/>
    </row>
    <row r="3361" spans="1:51" s="115" customFormat="1" ht="12.75" customHeight="1" x14ac:dyDescent="0.25">
      <c r="A3361" s="156">
        <v>42935</v>
      </c>
      <c r="B3361" s="157" t="s">
        <v>1473</v>
      </c>
      <c r="C3361" s="158" t="s">
        <v>986</v>
      </c>
      <c r="D3361" s="158" t="s">
        <v>1254</v>
      </c>
      <c r="E3361" s="158" t="s">
        <v>0</v>
      </c>
      <c r="F3361" s="159">
        <v>3088.235295</v>
      </c>
      <c r="G3361" s="160" t="s">
        <v>1587</v>
      </c>
      <c r="H3361" s="160" t="s">
        <v>1956</v>
      </c>
      <c r="I3361" s="166"/>
      <c r="J3361" s="166"/>
      <c r="K3361" s="166"/>
      <c r="L3361" s="166"/>
      <c r="M3361" s="166"/>
      <c r="N3361" s="166"/>
      <c r="O3361" s="166"/>
      <c r="P3361" s="166"/>
      <c r="Q3361" s="166"/>
      <c r="R3361" s="166"/>
      <c r="S3361" s="166"/>
      <c r="T3361" s="166"/>
      <c r="U3361" s="166"/>
      <c r="V3361" s="166"/>
      <c r="W3361" s="166"/>
      <c r="X3361" s="166"/>
      <c r="Y3361" s="166"/>
      <c r="Z3361" s="166"/>
      <c r="AA3361" s="166"/>
      <c r="AB3361" s="166"/>
      <c r="AC3361" s="166"/>
      <c r="AD3361" s="166"/>
      <c r="AE3361" s="166"/>
      <c r="AF3361" s="166"/>
      <c r="AG3361" s="166"/>
      <c r="AH3361" s="166"/>
      <c r="AI3361" s="166"/>
      <c r="AJ3361" s="166"/>
      <c r="AK3361" s="166"/>
      <c r="AL3361" s="166"/>
      <c r="AM3361" s="166"/>
      <c r="AN3361" s="166"/>
      <c r="AO3361" s="166"/>
      <c r="AP3361" s="166"/>
      <c r="AQ3361" s="166"/>
      <c r="AR3361" s="166"/>
      <c r="AS3361" s="166"/>
      <c r="AT3361" s="166"/>
      <c r="AU3361" s="166"/>
      <c r="AV3361" s="166"/>
      <c r="AW3361" s="166"/>
      <c r="AX3361" s="166"/>
      <c r="AY3361" s="166"/>
    </row>
    <row r="3362" spans="1:51" s="115" customFormat="1" ht="12.75" customHeight="1" x14ac:dyDescent="0.25">
      <c r="A3362" s="161">
        <v>42940</v>
      </c>
      <c r="B3362" s="162" t="s">
        <v>1473</v>
      </c>
      <c r="C3362" s="163" t="s">
        <v>1413</v>
      </c>
      <c r="D3362" s="163" t="s">
        <v>1254</v>
      </c>
      <c r="E3362" s="163" t="s">
        <v>0</v>
      </c>
      <c r="F3362" s="164">
        <v>424</v>
      </c>
      <c r="G3362" s="165" t="s">
        <v>1435</v>
      </c>
      <c r="H3362" s="165" t="s">
        <v>1949</v>
      </c>
      <c r="I3362" s="166"/>
      <c r="J3362" s="166"/>
      <c r="K3362" s="166"/>
      <c r="L3362" s="166"/>
      <c r="M3362" s="166"/>
      <c r="N3362" s="166"/>
      <c r="O3362" s="166"/>
      <c r="P3362" s="166"/>
      <c r="Q3362" s="166"/>
      <c r="R3362" s="166"/>
      <c r="S3362" s="166"/>
      <c r="T3362" s="166"/>
      <c r="U3362" s="166"/>
      <c r="V3362" s="166"/>
      <c r="W3362" s="166"/>
      <c r="X3362" s="166"/>
      <c r="Y3362" s="166"/>
      <c r="Z3362" s="166"/>
      <c r="AA3362" s="166"/>
      <c r="AB3362" s="166"/>
      <c r="AC3362" s="166"/>
      <c r="AD3362" s="166"/>
      <c r="AE3362" s="166"/>
      <c r="AF3362" s="166"/>
      <c r="AG3362" s="166"/>
      <c r="AH3362" s="166"/>
      <c r="AI3362" s="166"/>
      <c r="AJ3362" s="166"/>
      <c r="AK3362" s="166"/>
      <c r="AL3362" s="166"/>
      <c r="AM3362" s="166"/>
      <c r="AN3362" s="166"/>
      <c r="AO3362" s="166"/>
      <c r="AP3362" s="166"/>
      <c r="AQ3362" s="166"/>
      <c r="AR3362" s="166"/>
      <c r="AS3362" s="166"/>
      <c r="AT3362" s="166"/>
      <c r="AU3362" s="166"/>
      <c r="AV3362" s="166"/>
      <c r="AW3362" s="166"/>
      <c r="AX3362" s="166"/>
      <c r="AY3362" s="166"/>
    </row>
    <row r="3363" spans="1:51" s="115" customFormat="1" ht="12.75" customHeight="1" x14ac:dyDescent="0.25">
      <c r="A3363" s="156">
        <v>42944</v>
      </c>
      <c r="B3363" s="157" t="s">
        <v>1473</v>
      </c>
      <c r="C3363" s="158" t="s">
        <v>1414</v>
      </c>
      <c r="D3363" s="158" t="s">
        <v>1254</v>
      </c>
      <c r="E3363" s="158" t="s">
        <v>0</v>
      </c>
      <c r="F3363" s="159">
        <v>593.59733160000008</v>
      </c>
      <c r="G3363" s="160" t="s">
        <v>1323</v>
      </c>
      <c r="H3363" s="160" t="s">
        <v>1922</v>
      </c>
      <c r="I3363" s="166"/>
      <c r="J3363" s="166"/>
      <c r="K3363" s="166"/>
      <c r="L3363" s="166"/>
      <c r="M3363" s="166"/>
      <c r="N3363" s="166"/>
      <c r="O3363" s="166"/>
      <c r="P3363" s="166"/>
      <c r="Q3363" s="166"/>
      <c r="R3363" s="166"/>
      <c r="S3363" s="166"/>
      <c r="T3363" s="166"/>
      <c r="U3363" s="166"/>
      <c r="V3363" s="166"/>
      <c r="W3363" s="166"/>
      <c r="X3363" s="166"/>
      <c r="Y3363" s="166"/>
      <c r="Z3363" s="166"/>
      <c r="AA3363" s="166"/>
      <c r="AB3363" s="166"/>
      <c r="AC3363" s="166"/>
      <c r="AD3363" s="166"/>
      <c r="AE3363" s="166"/>
      <c r="AF3363" s="166"/>
      <c r="AG3363" s="166"/>
      <c r="AH3363" s="166"/>
      <c r="AI3363" s="166"/>
      <c r="AJ3363" s="166"/>
      <c r="AK3363" s="166"/>
      <c r="AL3363" s="166"/>
      <c r="AM3363" s="166"/>
      <c r="AN3363" s="166"/>
      <c r="AO3363" s="166"/>
      <c r="AP3363" s="166"/>
      <c r="AQ3363" s="166"/>
      <c r="AR3363" s="166"/>
      <c r="AS3363" s="166"/>
      <c r="AT3363" s="166"/>
      <c r="AU3363" s="166"/>
      <c r="AV3363" s="166"/>
      <c r="AW3363" s="166"/>
      <c r="AX3363" s="166"/>
      <c r="AY3363" s="166"/>
    </row>
    <row r="3364" spans="1:51" s="115" customFormat="1" ht="12.75" customHeight="1" x14ac:dyDescent="0.25">
      <c r="A3364" s="161">
        <v>42977</v>
      </c>
      <c r="B3364" s="162" t="s">
        <v>1474</v>
      </c>
      <c r="C3364" s="163" t="s">
        <v>1484</v>
      </c>
      <c r="D3364" s="163" t="s">
        <v>1254</v>
      </c>
      <c r="E3364" s="163" t="s">
        <v>1242</v>
      </c>
      <c r="F3364" s="164">
        <v>352.35878808000001</v>
      </c>
      <c r="G3364" s="165" t="s">
        <v>1326</v>
      </c>
      <c r="H3364" s="165" t="s">
        <v>2503</v>
      </c>
      <c r="I3364" s="166"/>
      <c r="J3364" s="166"/>
      <c r="K3364" s="166"/>
      <c r="L3364" s="166"/>
      <c r="M3364" s="166"/>
      <c r="N3364" s="166"/>
      <c r="O3364" s="166"/>
      <c r="P3364" s="166"/>
      <c r="Q3364" s="166"/>
      <c r="R3364" s="166"/>
      <c r="S3364" s="166"/>
      <c r="T3364" s="166"/>
      <c r="U3364" s="166"/>
      <c r="V3364" s="166"/>
      <c r="W3364" s="166"/>
      <c r="X3364" s="166"/>
      <c r="Y3364" s="166"/>
      <c r="Z3364" s="166"/>
      <c r="AA3364" s="166"/>
      <c r="AB3364" s="166"/>
      <c r="AC3364" s="166"/>
      <c r="AD3364" s="166"/>
      <c r="AE3364" s="166"/>
      <c r="AF3364" s="166"/>
      <c r="AG3364" s="166"/>
      <c r="AH3364" s="166"/>
      <c r="AI3364" s="166"/>
      <c r="AJ3364" s="166"/>
      <c r="AK3364" s="166"/>
      <c r="AL3364" s="166"/>
      <c r="AM3364" s="166"/>
      <c r="AN3364" s="166"/>
      <c r="AO3364" s="166"/>
      <c r="AP3364" s="166"/>
      <c r="AQ3364" s="166"/>
      <c r="AR3364" s="166"/>
      <c r="AS3364" s="166"/>
      <c r="AT3364" s="166"/>
      <c r="AU3364" s="166"/>
      <c r="AV3364" s="166"/>
      <c r="AW3364" s="166"/>
      <c r="AX3364" s="166"/>
      <c r="AY3364" s="166"/>
    </row>
    <row r="3365" spans="1:51" s="115" customFormat="1" ht="12.75" customHeight="1" x14ac:dyDescent="0.25">
      <c r="A3365" s="156">
        <v>42990</v>
      </c>
      <c r="B3365" s="157" t="s">
        <v>1474</v>
      </c>
      <c r="C3365" s="158" t="s">
        <v>119</v>
      </c>
      <c r="D3365" s="158" t="s">
        <v>1254</v>
      </c>
      <c r="E3365" s="158" t="s">
        <v>1242</v>
      </c>
      <c r="F3365" s="159">
        <v>1144</v>
      </c>
      <c r="G3365" s="160" t="s">
        <v>1587</v>
      </c>
      <c r="H3365" s="160" t="s">
        <v>1930</v>
      </c>
      <c r="I3365" s="166"/>
      <c r="J3365" s="166"/>
      <c r="K3365" s="166"/>
      <c r="L3365" s="166"/>
      <c r="M3365" s="166"/>
      <c r="N3365" s="166"/>
      <c r="O3365" s="166"/>
      <c r="P3365" s="166"/>
      <c r="Q3365" s="166"/>
      <c r="R3365" s="166"/>
      <c r="S3365" s="166"/>
      <c r="T3365" s="166"/>
      <c r="U3365" s="166"/>
      <c r="V3365" s="166"/>
      <c r="W3365" s="166"/>
      <c r="X3365" s="166"/>
      <c r="Y3365" s="166"/>
      <c r="Z3365" s="166"/>
      <c r="AA3365" s="166"/>
      <c r="AB3365" s="166"/>
      <c r="AC3365" s="166"/>
      <c r="AD3365" s="166"/>
      <c r="AE3365" s="166"/>
      <c r="AF3365" s="166"/>
      <c r="AG3365" s="166"/>
      <c r="AH3365" s="166"/>
      <c r="AI3365" s="166"/>
      <c r="AJ3365" s="166"/>
      <c r="AK3365" s="166"/>
      <c r="AL3365" s="166"/>
      <c r="AM3365" s="166"/>
      <c r="AN3365" s="166"/>
      <c r="AO3365" s="166"/>
      <c r="AP3365" s="166"/>
      <c r="AQ3365" s="166"/>
      <c r="AR3365" s="166"/>
      <c r="AS3365" s="166"/>
      <c r="AT3365" s="166"/>
      <c r="AU3365" s="166"/>
      <c r="AV3365" s="166"/>
      <c r="AW3365" s="166"/>
      <c r="AX3365" s="166"/>
      <c r="AY3365" s="166"/>
    </row>
    <row r="3366" spans="1:51" s="115" customFormat="1" ht="12.75" customHeight="1" x14ac:dyDescent="0.25">
      <c r="A3366" s="161">
        <v>43005</v>
      </c>
      <c r="B3366" s="162" t="s">
        <v>1473</v>
      </c>
      <c r="C3366" s="163" t="s">
        <v>243</v>
      </c>
      <c r="D3366" s="163" t="s">
        <v>1254</v>
      </c>
      <c r="E3366" s="163" t="s">
        <v>0</v>
      </c>
      <c r="F3366" s="164">
        <v>369</v>
      </c>
      <c r="G3366" s="165" t="s">
        <v>1318</v>
      </c>
      <c r="H3366" s="165" t="s">
        <v>1931</v>
      </c>
      <c r="I3366" s="166"/>
      <c r="J3366" s="166"/>
      <c r="K3366" s="166"/>
      <c r="L3366" s="166"/>
      <c r="M3366" s="166"/>
      <c r="N3366" s="166"/>
      <c r="O3366" s="166"/>
      <c r="P3366" s="166"/>
      <c r="Q3366" s="166"/>
      <c r="R3366" s="166"/>
      <c r="S3366" s="166"/>
      <c r="T3366" s="166"/>
      <c r="U3366" s="166"/>
      <c r="V3366" s="166"/>
      <c r="W3366" s="166"/>
      <c r="X3366" s="166"/>
      <c r="Y3366" s="166"/>
      <c r="Z3366" s="166"/>
      <c r="AA3366" s="166"/>
      <c r="AB3366" s="166"/>
      <c r="AC3366" s="166"/>
      <c r="AD3366" s="166"/>
      <c r="AE3366" s="166"/>
      <c r="AF3366" s="166"/>
      <c r="AG3366" s="166"/>
      <c r="AH3366" s="166"/>
      <c r="AI3366" s="166"/>
      <c r="AJ3366" s="166"/>
      <c r="AK3366" s="166"/>
      <c r="AL3366" s="166"/>
      <c r="AM3366" s="166"/>
      <c r="AN3366" s="166"/>
      <c r="AO3366" s="166"/>
      <c r="AP3366" s="166"/>
      <c r="AQ3366" s="166"/>
      <c r="AR3366" s="166"/>
      <c r="AS3366" s="166"/>
      <c r="AT3366" s="166"/>
      <c r="AU3366" s="166"/>
      <c r="AV3366" s="166"/>
      <c r="AW3366" s="166"/>
      <c r="AX3366" s="166"/>
      <c r="AY3366" s="166"/>
    </row>
    <row r="3367" spans="1:51" s="115" customFormat="1" ht="12.75" customHeight="1" x14ac:dyDescent="0.25">
      <c r="A3367" s="156">
        <v>43007</v>
      </c>
      <c r="B3367" s="157" t="s">
        <v>1474</v>
      </c>
      <c r="C3367" s="158" t="s">
        <v>1193</v>
      </c>
      <c r="D3367" s="158" t="s">
        <v>1254</v>
      </c>
      <c r="E3367" s="158" t="s">
        <v>1242</v>
      </c>
      <c r="F3367" s="159">
        <v>2640</v>
      </c>
      <c r="G3367" s="160" t="s">
        <v>1321</v>
      </c>
      <c r="H3367" s="160" t="s">
        <v>1961</v>
      </c>
      <c r="I3367" s="166"/>
      <c r="J3367" s="166"/>
      <c r="K3367" s="166"/>
      <c r="L3367" s="166"/>
      <c r="M3367" s="166"/>
      <c r="N3367" s="166"/>
      <c r="O3367" s="166"/>
      <c r="P3367" s="166"/>
      <c r="Q3367" s="166"/>
      <c r="R3367" s="166"/>
      <c r="S3367" s="166"/>
      <c r="T3367" s="166"/>
      <c r="U3367" s="166"/>
      <c r="V3367" s="166"/>
      <c r="W3367" s="166"/>
      <c r="X3367" s="166"/>
      <c r="Y3367" s="166"/>
      <c r="Z3367" s="166"/>
      <c r="AA3367" s="166"/>
      <c r="AB3367" s="166"/>
      <c r="AC3367" s="166"/>
      <c r="AD3367" s="166"/>
      <c r="AE3367" s="166"/>
      <c r="AF3367" s="166"/>
      <c r="AG3367" s="166"/>
      <c r="AH3367" s="166"/>
      <c r="AI3367" s="166"/>
      <c r="AJ3367" s="166"/>
      <c r="AK3367" s="166"/>
      <c r="AL3367" s="166"/>
      <c r="AM3367" s="166"/>
      <c r="AN3367" s="166"/>
      <c r="AO3367" s="166"/>
      <c r="AP3367" s="166"/>
      <c r="AQ3367" s="166"/>
      <c r="AR3367" s="166"/>
      <c r="AS3367" s="166"/>
      <c r="AT3367" s="166"/>
      <c r="AU3367" s="166"/>
      <c r="AV3367" s="166"/>
      <c r="AW3367" s="166"/>
      <c r="AX3367" s="166"/>
      <c r="AY3367" s="166"/>
    </row>
    <row r="3368" spans="1:51" s="115" customFormat="1" ht="12.75" customHeight="1" x14ac:dyDescent="0.25">
      <c r="A3368" s="161">
        <v>43014</v>
      </c>
      <c r="B3368" s="162" t="s">
        <v>1473</v>
      </c>
      <c r="C3368" s="163" t="s">
        <v>1511</v>
      </c>
      <c r="D3368" s="163" t="s">
        <v>1254</v>
      </c>
      <c r="E3368" s="163" t="s">
        <v>1242</v>
      </c>
      <c r="F3368" s="164">
        <v>834.48275899999999</v>
      </c>
      <c r="G3368" s="165" t="s">
        <v>1324</v>
      </c>
      <c r="H3368" s="165" t="s">
        <v>1937</v>
      </c>
      <c r="I3368" s="166"/>
      <c r="J3368" s="166"/>
      <c r="K3368" s="166"/>
      <c r="L3368" s="166"/>
      <c r="M3368" s="166"/>
      <c r="N3368" s="166"/>
      <c r="O3368" s="166"/>
      <c r="P3368" s="166"/>
      <c r="Q3368" s="166"/>
      <c r="R3368" s="166"/>
      <c r="S3368" s="166"/>
      <c r="T3368" s="166"/>
      <c r="U3368" s="166"/>
      <c r="V3368" s="166"/>
      <c r="W3368" s="166"/>
      <c r="X3368" s="166"/>
      <c r="Y3368" s="166"/>
      <c r="Z3368" s="166"/>
      <c r="AA3368" s="166"/>
      <c r="AB3368" s="166"/>
      <c r="AC3368" s="166"/>
      <c r="AD3368" s="166"/>
      <c r="AE3368" s="166"/>
      <c r="AF3368" s="166"/>
      <c r="AG3368" s="166"/>
      <c r="AH3368" s="166"/>
      <c r="AI3368" s="166"/>
      <c r="AJ3368" s="166"/>
      <c r="AK3368" s="166"/>
      <c r="AL3368" s="166"/>
      <c r="AM3368" s="166"/>
      <c r="AN3368" s="166"/>
      <c r="AO3368" s="166"/>
      <c r="AP3368" s="166"/>
      <c r="AQ3368" s="166"/>
      <c r="AR3368" s="166"/>
      <c r="AS3368" s="166"/>
      <c r="AT3368" s="166"/>
      <c r="AU3368" s="166"/>
      <c r="AV3368" s="166"/>
      <c r="AW3368" s="166"/>
      <c r="AX3368" s="166"/>
      <c r="AY3368" s="166"/>
    </row>
    <row r="3369" spans="1:51" s="115" customFormat="1" ht="12.75" customHeight="1" x14ac:dyDescent="0.25">
      <c r="A3369" s="156">
        <v>43033</v>
      </c>
      <c r="B3369" s="157" t="s">
        <v>1473</v>
      </c>
      <c r="C3369" s="158" t="s">
        <v>231</v>
      </c>
      <c r="D3369" s="158" t="s">
        <v>1254</v>
      </c>
      <c r="E3369" s="158" t="s">
        <v>1242</v>
      </c>
      <c r="F3369" s="159">
        <v>574.99699999999996</v>
      </c>
      <c r="G3369" s="160" t="s">
        <v>1432</v>
      </c>
      <c r="H3369" s="160" t="s">
        <v>1925</v>
      </c>
      <c r="I3369" s="166"/>
      <c r="J3369" s="166"/>
      <c r="K3369" s="166"/>
      <c r="L3369" s="166"/>
      <c r="M3369" s="166"/>
      <c r="N3369" s="166"/>
      <c r="O3369" s="166"/>
      <c r="P3369" s="166"/>
      <c r="Q3369" s="166"/>
      <c r="R3369" s="166"/>
      <c r="S3369" s="166"/>
      <c r="T3369" s="166"/>
      <c r="U3369" s="166"/>
      <c r="V3369" s="166"/>
      <c r="W3369" s="166"/>
      <c r="X3369" s="166"/>
      <c r="Y3369" s="166"/>
      <c r="Z3369" s="166"/>
      <c r="AA3369" s="166"/>
      <c r="AB3369" s="166"/>
      <c r="AC3369" s="166"/>
      <c r="AD3369" s="166"/>
      <c r="AE3369" s="166"/>
      <c r="AF3369" s="166"/>
      <c r="AG3369" s="166"/>
      <c r="AH3369" s="166"/>
      <c r="AI3369" s="166"/>
      <c r="AJ3369" s="166"/>
      <c r="AK3369" s="166"/>
      <c r="AL3369" s="166"/>
      <c r="AM3369" s="166"/>
      <c r="AN3369" s="166"/>
      <c r="AO3369" s="166"/>
      <c r="AP3369" s="166"/>
      <c r="AQ3369" s="166"/>
      <c r="AR3369" s="166"/>
      <c r="AS3369" s="166"/>
      <c r="AT3369" s="166"/>
      <c r="AU3369" s="166"/>
      <c r="AV3369" s="166"/>
      <c r="AW3369" s="166"/>
      <c r="AX3369" s="166"/>
      <c r="AY3369" s="166"/>
    </row>
    <row r="3370" spans="1:51" s="115" customFormat="1" ht="12.75" customHeight="1" x14ac:dyDescent="0.25">
      <c r="A3370" s="161">
        <v>43052</v>
      </c>
      <c r="B3370" s="162" t="s">
        <v>1474</v>
      </c>
      <c r="C3370" s="163" t="s">
        <v>240</v>
      </c>
      <c r="D3370" s="163" t="s">
        <v>1254</v>
      </c>
      <c r="E3370" s="163" t="s">
        <v>1242</v>
      </c>
      <c r="F3370" s="164">
        <v>148.13999999999999</v>
      </c>
      <c r="G3370" s="165" t="s">
        <v>1587</v>
      </c>
      <c r="H3370" s="165" t="s">
        <v>1926</v>
      </c>
      <c r="I3370" s="166"/>
      <c r="J3370" s="166"/>
      <c r="K3370" s="166"/>
      <c r="L3370" s="166"/>
      <c r="M3370" s="166"/>
      <c r="N3370" s="166"/>
      <c r="O3370" s="166"/>
      <c r="P3370" s="166"/>
      <c r="Q3370" s="166"/>
      <c r="R3370" s="166"/>
      <c r="S3370" s="166"/>
      <c r="T3370" s="166"/>
      <c r="U3370" s="166"/>
      <c r="V3370" s="166"/>
      <c r="W3370" s="166"/>
      <c r="X3370" s="166"/>
      <c r="Y3370" s="166"/>
      <c r="Z3370" s="166"/>
      <c r="AA3370" s="166"/>
      <c r="AB3370" s="166"/>
      <c r="AC3370" s="166"/>
      <c r="AD3370" s="166"/>
      <c r="AE3370" s="166"/>
      <c r="AF3370" s="166"/>
      <c r="AG3370" s="166"/>
      <c r="AH3370" s="166"/>
      <c r="AI3370" s="166"/>
      <c r="AJ3370" s="166"/>
      <c r="AK3370" s="166"/>
      <c r="AL3370" s="166"/>
      <c r="AM3370" s="166"/>
      <c r="AN3370" s="166"/>
      <c r="AO3370" s="166"/>
      <c r="AP3370" s="166"/>
      <c r="AQ3370" s="166"/>
      <c r="AR3370" s="166"/>
      <c r="AS3370" s="166"/>
      <c r="AT3370" s="166"/>
      <c r="AU3370" s="166"/>
      <c r="AV3370" s="166"/>
      <c r="AW3370" s="166"/>
      <c r="AX3370" s="166"/>
      <c r="AY3370" s="166"/>
    </row>
    <row r="3371" spans="1:51" s="115" customFormat="1" ht="12.75" customHeight="1" x14ac:dyDescent="0.25">
      <c r="A3371" s="156">
        <v>43084</v>
      </c>
      <c r="B3371" s="157" t="s">
        <v>1473</v>
      </c>
      <c r="C3371" s="158" t="s">
        <v>436</v>
      </c>
      <c r="D3371" s="158" t="s">
        <v>1254</v>
      </c>
      <c r="E3371" s="158" t="s">
        <v>0</v>
      </c>
      <c r="F3371" s="159">
        <v>886.15384199999994</v>
      </c>
      <c r="G3371" s="160" t="s">
        <v>1587</v>
      </c>
      <c r="H3371" s="160" t="s">
        <v>1963</v>
      </c>
      <c r="I3371" s="166"/>
      <c r="J3371" s="166"/>
      <c r="K3371" s="166"/>
      <c r="L3371" s="166"/>
      <c r="M3371" s="166"/>
      <c r="N3371" s="166"/>
      <c r="O3371" s="166"/>
      <c r="P3371" s="166"/>
      <c r="Q3371" s="166"/>
      <c r="R3371" s="166"/>
      <c r="S3371" s="166"/>
      <c r="T3371" s="166"/>
      <c r="U3371" s="166"/>
      <c r="V3371" s="166"/>
      <c r="W3371" s="166"/>
      <c r="X3371" s="166"/>
      <c r="Y3371" s="166"/>
      <c r="Z3371" s="166"/>
      <c r="AA3371" s="166"/>
      <c r="AB3371" s="166"/>
      <c r="AC3371" s="166"/>
      <c r="AD3371" s="166"/>
      <c r="AE3371" s="166"/>
      <c r="AF3371" s="166"/>
      <c r="AG3371" s="166"/>
      <c r="AH3371" s="166"/>
      <c r="AI3371" s="166"/>
      <c r="AJ3371" s="166"/>
      <c r="AK3371" s="166"/>
      <c r="AL3371" s="166"/>
      <c r="AM3371" s="166"/>
      <c r="AN3371" s="166"/>
      <c r="AO3371" s="166"/>
      <c r="AP3371" s="166"/>
      <c r="AQ3371" s="166"/>
      <c r="AR3371" s="166"/>
      <c r="AS3371" s="166"/>
      <c r="AT3371" s="166"/>
      <c r="AU3371" s="166"/>
      <c r="AV3371" s="166"/>
      <c r="AW3371" s="166"/>
      <c r="AX3371" s="166"/>
      <c r="AY3371" s="166"/>
    </row>
    <row r="3372" spans="1:51" s="115" customFormat="1" ht="12.75" customHeight="1" x14ac:dyDescent="0.25">
      <c r="A3372" s="161">
        <v>42739</v>
      </c>
      <c r="B3372" s="162" t="s">
        <v>1474</v>
      </c>
      <c r="C3372" s="163" t="s">
        <v>1134</v>
      </c>
      <c r="D3372" s="163" t="s">
        <v>1</v>
      </c>
      <c r="E3372" s="163"/>
      <c r="F3372" s="164">
        <v>20</v>
      </c>
      <c r="G3372" s="165"/>
      <c r="H3372" s="165"/>
      <c r="I3372" s="166"/>
      <c r="J3372" s="166"/>
      <c r="K3372" s="166"/>
      <c r="L3372" s="166"/>
      <c r="M3372" s="166"/>
      <c r="N3372" s="166"/>
      <c r="O3372" s="166"/>
      <c r="P3372" s="166"/>
      <c r="Q3372" s="166"/>
      <c r="R3372" s="166"/>
      <c r="S3372" s="166"/>
      <c r="T3372" s="166"/>
      <c r="U3372" s="166"/>
      <c r="V3372" s="166"/>
      <c r="W3372" s="166"/>
      <c r="X3372" s="166"/>
      <c r="Y3372" s="166"/>
      <c r="Z3372" s="166"/>
      <c r="AA3372" s="166"/>
      <c r="AB3372" s="166"/>
      <c r="AC3372" s="166"/>
      <c r="AD3372" s="166"/>
      <c r="AE3372" s="166"/>
      <c r="AF3372" s="166"/>
      <c r="AG3372" s="166"/>
      <c r="AH3372" s="166"/>
      <c r="AI3372" s="166"/>
      <c r="AJ3372" s="166"/>
      <c r="AK3372" s="166"/>
      <c r="AL3372" s="166"/>
      <c r="AM3372" s="166"/>
      <c r="AN3372" s="166"/>
      <c r="AO3372" s="166"/>
      <c r="AP3372" s="166"/>
      <c r="AQ3372" s="166"/>
      <c r="AR3372" s="166"/>
      <c r="AS3372" s="166"/>
      <c r="AT3372" s="166"/>
      <c r="AU3372" s="166"/>
      <c r="AV3372" s="166"/>
      <c r="AW3372" s="166"/>
      <c r="AX3372" s="166"/>
      <c r="AY3372" s="166"/>
    </row>
    <row r="3373" spans="1:51" s="115" customFormat="1" ht="12.75" customHeight="1" x14ac:dyDescent="0.25">
      <c r="A3373" s="156">
        <v>42747</v>
      </c>
      <c r="B3373" s="157" t="s">
        <v>1473</v>
      </c>
      <c r="C3373" s="158" t="s">
        <v>1135</v>
      </c>
      <c r="D3373" s="158" t="s">
        <v>1</v>
      </c>
      <c r="E3373" s="158"/>
      <c r="F3373" s="159">
        <v>690</v>
      </c>
      <c r="G3373" s="160"/>
      <c r="H3373" s="160"/>
      <c r="I3373" s="166"/>
      <c r="J3373" s="166"/>
      <c r="K3373" s="166"/>
      <c r="L3373" s="166"/>
      <c r="M3373" s="166"/>
      <c r="N3373" s="166"/>
      <c r="O3373" s="166"/>
      <c r="P3373" s="166"/>
      <c r="Q3373" s="166"/>
      <c r="R3373" s="166"/>
      <c r="S3373" s="166"/>
      <c r="T3373" s="166"/>
      <c r="U3373" s="166"/>
      <c r="V3373" s="166"/>
      <c r="W3373" s="166"/>
      <c r="X3373" s="166"/>
      <c r="Y3373" s="166"/>
      <c r="Z3373" s="166"/>
      <c r="AA3373" s="166"/>
      <c r="AB3373" s="166"/>
      <c r="AC3373" s="166"/>
      <c r="AD3373" s="166"/>
      <c r="AE3373" s="166"/>
      <c r="AF3373" s="166"/>
      <c r="AG3373" s="166"/>
      <c r="AH3373" s="166"/>
      <c r="AI3373" s="166"/>
      <c r="AJ3373" s="166"/>
      <c r="AK3373" s="166"/>
      <c r="AL3373" s="166"/>
      <c r="AM3373" s="166"/>
      <c r="AN3373" s="166"/>
      <c r="AO3373" s="166"/>
      <c r="AP3373" s="166"/>
      <c r="AQ3373" s="166"/>
      <c r="AR3373" s="166"/>
      <c r="AS3373" s="166"/>
      <c r="AT3373" s="166"/>
      <c r="AU3373" s="166"/>
      <c r="AV3373" s="166"/>
      <c r="AW3373" s="166"/>
      <c r="AX3373" s="166"/>
      <c r="AY3373" s="166"/>
    </row>
    <row r="3374" spans="1:51" s="115" customFormat="1" ht="12.75" customHeight="1" x14ac:dyDescent="0.25">
      <c r="A3374" s="161">
        <v>42747</v>
      </c>
      <c r="B3374" s="162" t="s">
        <v>1474</v>
      </c>
      <c r="C3374" s="163" t="s">
        <v>1136</v>
      </c>
      <c r="D3374" s="163" t="s">
        <v>1</v>
      </c>
      <c r="E3374" s="163"/>
      <c r="F3374" s="164">
        <v>96</v>
      </c>
      <c r="G3374" s="165"/>
      <c r="H3374" s="165"/>
      <c r="I3374" s="166"/>
      <c r="J3374" s="166"/>
      <c r="K3374" s="166"/>
      <c r="L3374" s="166"/>
      <c r="M3374" s="166"/>
      <c r="N3374" s="166"/>
      <c r="O3374" s="166"/>
      <c r="P3374" s="166"/>
      <c r="Q3374" s="166"/>
      <c r="R3374" s="166"/>
      <c r="S3374" s="166"/>
      <c r="T3374" s="166"/>
      <c r="U3374" s="166"/>
      <c r="V3374" s="166"/>
      <c r="W3374" s="166"/>
      <c r="X3374" s="166"/>
      <c r="Y3374" s="166"/>
      <c r="Z3374" s="166"/>
      <c r="AA3374" s="166"/>
      <c r="AB3374" s="166"/>
      <c r="AC3374" s="166"/>
      <c r="AD3374" s="166"/>
      <c r="AE3374" s="166"/>
      <c r="AF3374" s="166"/>
      <c r="AG3374" s="166"/>
      <c r="AH3374" s="166"/>
      <c r="AI3374" s="166"/>
      <c r="AJ3374" s="166"/>
      <c r="AK3374" s="166"/>
      <c r="AL3374" s="166"/>
      <c r="AM3374" s="166"/>
      <c r="AN3374" s="166"/>
      <c r="AO3374" s="166"/>
      <c r="AP3374" s="166"/>
      <c r="AQ3374" s="166"/>
      <c r="AR3374" s="166"/>
      <c r="AS3374" s="166"/>
      <c r="AT3374" s="166"/>
      <c r="AU3374" s="166"/>
      <c r="AV3374" s="166"/>
      <c r="AW3374" s="166"/>
      <c r="AX3374" s="166"/>
      <c r="AY3374" s="166"/>
    </row>
    <row r="3375" spans="1:51" s="115" customFormat="1" ht="12.75" customHeight="1" x14ac:dyDescent="0.25">
      <c r="A3375" s="156">
        <v>42751</v>
      </c>
      <c r="B3375" s="157" t="s">
        <v>1475</v>
      </c>
      <c r="C3375" s="158" t="s">
        <v>1137</v>
      </c>
      <c r="D3375" s="158" t="s">
        <v>1</v>
      </c>
      <c r="E3375" s="158"/>
      <c r="F3375" s="159">
        <v>20</v>
      </c>
      <c r="G3375" s="160"/>
      <c r="H3375" s="160"/>
      <c r="I3375" s="166"/>
      <c r="J3375" s="166"/>
      <c r="K3375" s="166"/>
      <c r="L3375" s="166"/>
      <c r="M3375" s="166"/>
      <c r="N3375" s="166"/>
      <c r="O3375" s="166"/>
      <c r="P3375" s="166"/>
      <c r="Q3375" s="166"/>
      <c r="R3375" s="166"/>
      <c r="S3375" s="166"/>
      <c r="T3375" s="166"/>
      <c r="U3375" s="166"/>
      <c r="V3375" s="166"/>
      <c r="W3375" s="166"/>
      <c r="X3375" s="166"/>
      <c r="Y3375" s="166"/>
      <c r="Z3375" s="166"/>
      <c r="AA3375" s="166"/>
      <c r="AB3375" s="166"/>
      <c r="AC3375" s="166"/>
      <c r="AD3375" s="166"/>
      <c r="AE3375" s="166"/>
      <c r="AF3375" s="166"/>
      <c r="AG3375" s="166"/>
      <c r="AH3375" s="166"/>
      <c r="AI3375" s="166"/>
      <c r="AJ3375" s="166"/>
      <c r="AK3375" s="166"/>
      <c r="AL3375" s="166"/>
      <c r="AM3375" s="166"/>
      <c r="AN3375" s="166"/>
      <c r="AO3375" s="166"/>
      <c r="AP3375" s="166"/>
      <c r="AQ3375" s="166"/>
      <c r="AR3375" s="166"/>
      <c r="AS3375" s="166"/>
      <c r="AT3375" s="166"/>
      <c r="AU3375" s="166"/>
      <c r="AV3375" s="166"/>
      <c r="AW3375" s="166"/>
      <c r="AX3375" s="166"/>
      <c r="AY3375" s="166"/>
    </row>
    <row r="3376" spans="1:51" s="115" customFormat="1" ht="12.75" customHeight="1" x14ac:dyDescent="0.25">
      <c r="A3376" s="161">
        <v>42751</v>
      </c>
      <c r="B3376" s="162" t="s">
        <v>1474</v>
      </c>
      <c r="C3376" s="163" t="s">
        <v>110</v>
      </c>
      <c r="D3376" s="163" t="s">
        <v>1</v>
      </c>
      <c r="E3376" s="163"/>
      <c r="F3376" s="164">
        <v>150</v>
      </c>
      <c r="G3376" s="165"/>
      <c r="H3376" s="165"/>
      <c r="I3376" s="166"/>
      <c r="J3376" s="166"/>
      <c r="K3376" s="166"/>
      <c r="L3376" s="166"/>
      <c r="M3376" s="166"/>
      <c r="N3376" s="166"/>
      <c r="O3376" s="166"/>
      <c r="P3376" s="166"/>
      <c r="Q3376" s="166"/>
      <c r="R3376" s="166"/>
      <c r="S3376" s="166"/>
      <c r="T3376" s="166"/>
      <c r="U3376" s="166"/>
      <c r="V3376" s="166"/>
      <c r="W3376" s="166"/>
      <c r="X3376" s="166"/>
      <c r="Y3376" s="166"/>
      <c r="Z3376" s="166"/>
      <c r="AA3376" s="166"/>
      <c r="AB3376" s="166"/>
      <c r="AC3376" s="166"/>
      <c r="AD3376" s="166"/>
      <c r="AE3376" s="166"/>
      <c r="AF3376" s="166"/>
      <c r="AG3376" s="166"/>
      <c r="AH3376" s="166"/>
      <c r="AI3376" s="166"/>
      <c r="AJ3376" s="166"/>
      <c r="AK3376" s="166"/>
      <c r="AL3376" s="166"/>
      <c r="AM3376" s="166"/>
      <c r="AN3376" s="166"/>
      <c r="AO3376" s="166"/>
      <c r="AP3376" s="166"/>
      <c r="AQ3376" s="166"/>
      <c r="AR3376" s="166"/>
      <c r="AS3376" s="166"/>
      <c r="AT3376" s="166"/>
      <c r="AU3376" s="166"/>
      <c r="AV3376" s="166"/>
      <c r="AW3376" s="166"/>
      <c r="AX3376" s="166"/>
      <c r="AY3376" s="166"/>
    </row>
    <row r="3377" spans="1:51" s="115" customFormat="1" ht="12.75" customHeight="1" x14ac:dyDescent="0.25">
      <c r="A3377" s="156">
        <v>42751</v>
      </c>
      <c r="B3377" s="157" t="s">
        <v>1474</v>
      </c>
      <c r="C3377" s="158" t="s">
        <v>1470</v>
      </c>
      <c r="D3377" s="158" t="s">
        <v>1</v>
      </c>
      <c r="E3377" s="158"/>
      <c r="F3377" s="159">
        <v>102.179698571496</v>
      </c>
      <c r="G3377" s="160"/>
      <c r="H3377" s="160"/>
      <c r="I3377" s="166"/>
      <c r="J3377" s="166"/>
      <c r="K3377" s="166"/>
      <c r="L3377" s="166"/>
      <c r="M3377" s="166"/>
      <c r="N3377" s="166"/>
      <c r="O3377" s="166"/>
      <c r="P3377" s="166"/>
      <c r="Q3377" s="166"/>
      <c r="R3377" s="166"/>
      <c r="S3377" s="166"/>
      <c r="T3377" s="166"/>
      <c r="U3377" s="166"/>
      <c r="V3377" s="166"/>
      <c r="W3377" s="166"/>
      <c r="X3377" s="166"/>
      <c r="Y3377" s="166"/>
      <c r="Z3377" s="166"/>
      <c r="AA3377" s="166"/>
      <c r="AB3377" s="166"/>
      <c r="AC3377" s="166"/>
      <c r="AD3377" s="166"/>
      <c r="AE3377" s="166"/>
      <c r="AF3377" s="166"/>
      <c r="AG3377" s="166"/>
      <c r="AH3377" s="166"/>
      <c r="AI3377" s="166"/>
      <c r="AJ3377" s="166"/>
      <c r="AK3377" s="166"/>
      <c r="AL3377" s="166"/>
      <c r="AM3377" s="166"/>
      <c r="AN3377" s="166"/>
      <c r="AO3377" s="166"/>
      <c r="AP3377" s="166"/>
      <c r="AQ3377" s="166"/>
      <c r="AR3377" s="166"/>
      <c r="AS3377" s="166"/>
      <c r="AT3377" s="166"/>
      <c r="AU3377" s="166"/>
      <c r="AV3377" s="166"/>
      <c r="AW3377" s="166"/>
      <c r="AX3377" s="166"/>
      <c r="AY3377" s="166"/>
    </row>
    <row r="3378" spans="1:51" s="115" customFormat="1" ht="12.75" customHeight="1" x14ac:dyDescent="0.25">
      <c r="A3378" s="161">
        <v>42755</v>
      </c>
      <c r="B3378" s="162" t="s">
        <v>1475</v>
      </c>
      <c r="C3378" s="163" t="s">
        <v>1138</v>
      </c>
      <c r="D3378" s="163" t="s">
        <v>1</v>
      </c>
      <c r="E3378" s="163"/>
      <c r="F3378" s="164">
        <v>80</v>
      </c>
      <c r="G3378" s="165"/>
      <c r="H3378" s="165"/>
      <c r="I3378" s="166"/>
      <c r="J3378" s="166"/>
      <c r="K3378" s="166"/>
      <c r="L3378" s="166"/>
      <c r="M3378" s="166"/>
      <c r="N3378" s="166"/>
      <c r="O3378" s="166"/>
      <c r="P3378" s="166"/>
      <c r="Q3378" s="166"/>
      <c r="R3378" s="166"/>
      <c r="S3378" s="166"/>
      <c r="T3378" s="166"/>
      <c r="U3378" s="166"/>
      <c r="V3378" s="166"/>
      <c r="W3378" s="166"/>
      <c r="X3378" s="166"/>
      <c r="Y3378" s="166"/>
      <c r="Z3378" s="166"/>
      <c r="AA3378" s="166"/>
      <c r="AB3378" s="166"/>
      <c r="AC3378" s="166"/>
      <c r="AD3378" s="166"/>
      <c r="AE3378" s="166"/>
      <c r="AF3378" s="166"/>
      <c r="AG3378" s="166"/>
      <c r="AH3378" s="166"/>
      <c r="AI3378" s="166"/>
      <c r="AJ3378" s="166"/>
      <c r="AK3378" s="166"/>
      <c r="AL3378" s="166"/>
      <c r="AM3378" s="166"/>
      <c r="AN3378" s="166"/>
      <c r="AO3378" s="166"/>
      <c r="AP3378" s="166"/>
      <c r="AQ3378" s="166"/>
      <c r="AR3378" s="166"/>
      <c r="AS3378" s="166"/>
      <c r="AT3378" s="166"/>
      <c r="AU3378" s="166"/>
      <c r="AV3378" s="166"/>
      <c r="AW3378" s="166"/>
      <c r="AX3378" s="166"/>
      <c r="AY3378" s="166"/>
    </row>
    <row r="3379" spans="1:51" s="115" customFormat="1" ht="12.75" customHeight="1" x14ac:dyDescent="0.25">
      <c r="A3379" s="156">
        <v>42766</v>
      </c>
      <c r="B3379" s="157" t="s">
        <v>1475</v>
      </c>
      <c r="C3379" s="158" t="s">
        <v>1139</v>
      </c>
      <c r="D3379" s="158" t="s">
        <v>1</v>
      </c>
      <c r="E3379" s="158"/>
      <c r="F3379" s="159">
        <v>15</v>
      </c>
      <c r="G3379" s="160"/>
      <c r="H3379" s="160"/>
      <c r="I3379" s="166"/>
      <c r="J3379" s="166"/>
      <c r="K3379" s="166"/>
      <c r="L3379" s="166"/>
      <c r="M3379" s="166"/>
      <c r="N3379" s="166"/>
      <c r="O3379" s="166"/>
      <c r="P3379" s="166"/>
      <c r="Q3379" s="166"/>
      <c r="R3379" s="166"/>
      <c r="S3379" s="166"/>
      <c r="T3379" s="166"/>
      <c r="U3379" s="166"/>
      <c r="V3379" s="166"/>
      <c r="W3379" s="166"/>
      <c r="X3379" s="166"/>
      <c r="Y3379" s="166"/>
      <c r="Z3379" s="166"/>
      <c r="AA3379" s="166"/>
      <c r="AB3379" s="166"/>
      <c r="AC3379" s="166"/>
      <c r="AD3379" s="166"/>
      <c r="AE3379" s="166"/>
      <c r="AF3379" s="166"/>
      <c r="AG3379" s="166"/>
      <c r="AH3379" s="166"/>
      <c r="AI3379" s="166"/>
      <c r="AJ3379" s="166"/>
      <c r="AK3379" s="166"/>
      <c r="AL3379" s="166"/>
      <c r="AM3379" s="166"/>
      <c r="AN3379" s="166"/>
      <c r="AO3379" s="166"/>
      <c r="AP3379" s="166"/>
      <c r="AQ3379" s="166"/>
      <c r="AR3379" s="166"/>
      <c r="AS3379" s="166"/>
      <c r="AT3379" s="166"/>
      <c r="AU3379" s="166"/>
      <c r="AV3379" s="166"/>
      <c r="AW3379" s="166"/>
      <c r="AX3379" s="166"/>
      <c r="AY3379" s="166"/>
    </row>
    <row r="3380" spans="1:51" s="115" customFormat="1" ht="12.75" customHeight="1" x14ac:dyDescent="0.25">
      <c r="A3380" s="161">
        <v>42772</v>
      </c>
      <c r="B3380" s="162" t="s">
        <v>1474</v>
      </c>
      <c r="C3380" s="163" t="s">
        <v>114</v>
      </c>
      <c r="D3380" s="163" t="s">
        <v>1</v>
      </c>
      <c r="E3380" s="163"/>
      <c r="F3380" s="164">
        <v>0.207209309432</v>
      </c>
      <c r="G3380" s="165"/>
      <c r="H3380" s="165"/>
      <c r="I3380" s="166"/>
      <c r="J3380" s="166"/>
      <c r="K3380" s="166"/>
      <c r="L3380" s="166"/>
      <c r="M3380" s="166"/>
      <c r="N3380" s="166"/>
      <c r="O3380" s="166"/>
      <c r="P3380" s="166"/>
      <c r="Q3380" s="166"/>
      <c r="R3380" s="166"/>
      <c r="S3380" s="166"/>
      <c r="T3380" s="166"/>
      <c r="U3380" s="166"/>
      <c r="V3380" s="166"/>
      <c r="W3380" s="166"/>
      <c r="X3380" s="166"/>
      <c r="Y3380" s="166"/>
      <c r="Z3380" s="166"/>
      <c r="AA3380" s="166"/>
      <c r="AB3380" s="166"/>
      <c r="AC3380" s="166"/>
      <c r="AD3380" s="166"/>
      <c r="AE3380" s="166"/>
      <c r="AF3380" s="166"/>
      <c r="AG3380" s="166"/>
      <c r="AH3380" s="166"/>
      <c r="AI3380" s="166"/>
      <c r="AJ3380" s="166"/>
      <c r="AK3380" s="166"/>
      <c r="AL3380" s="166"/>
      <c r="AM3380" s="166"/>
      <c r="AN3380" s="166"/>
      <c r="AO3380" s="166"/>
      <c r="AP3380" s="166"/>
      <c r="AQ3380" s="166"/>
      <c r="AR3380" s="166"/>
      <c r="AS3380" s="166"/>
      <c r="AT3380" s="166"/>
      <c r="AU3380" s="166"/>
      <c r="AV3380" s="166"/>
      <c r="AW3380" s="166"/>
      <c r="AX3380" s="166"/>
      <c r="AY3380" s="166"/>
    </row>
    <row r="3381" spans="1:51" s="115" customFormat="1" ht="12.75" customHeight="1" x14ac:dyDescent="0.25">
      <c r="A3381" s="156">
        <v>42774</v>
      </c>
      <c r="B3381" s="157" t="s">
        <v>1474</v>
      </c>
      <c r="C3381" s="158" t="s">
        <v>1140</v>
      </c>
      <c r="D3381" s="158" t="s">
        <v>1</v>
      </c>
      <c r="E3381" s="158"/>
      <c r="F3381" s="159">
        <v>0.25993064206400002</v>
      </c>
      <c r="G3381" s="160"/>
      <c r="H3381" s="160"/>
      <c r="I3381" s="166"/>
      <c r="J3381" s="166"/>
      <c r="K3381" s="166"/>
      <c r="L3381" s="166"/>
      <c r="M3381" s="166"/>
      <c r="N3381" s="166"/>
      <c r="O3381" s="166"/>
      <c r="P3381" s="166"/>
      <c r="Q3381" s="166"/>
      <c r="R3381" s="166"/>
      <c r="S3381" s="166"/>
      <c r="T3381" s="166"/>
      <c r="U3381" s="166"/>
      <c r="V3381" s="166"/>
      <c r="W3381" s="166"/>
      <c r="X3381" s="166"/>
      <c r="Y3381" s="166"/>
      <c r="Z3381" s="166"/>
      <c r="AA3381" s="166"/>
      <c r="AB3381" s="166"/>
      <c r="AC3381" s="166"/>
      <c r="AD3381" s="166"/>
      <c r="AE3381" s="166"/>
      <c r="AF3381" s="166"/>
      <c r="AG3381" s="166"/>
      <c r="AH3381" s="166"/>
      <c r="AI3381" s="166"/>
      <c r="AJ3381" s="166"/>
      <c r="AK3381" s="166"/>
      <c r="AL3381" s="166"/>
      <c r="AM3381" s="166"/>
      <c r="AN3381" s="166"/>
      <c r="AO3381" s="166"/>
      <c r="AP3381" s="166"/>
      <c r="AQ3381" s="166"/>
      <c r="AR3381" s="166"/>
      <c r="AS3381" s="166"/>
      <c r="AT3381" s="166"/>
      <c r="AU3381" s="166"/>
      <c r="AV3381" s="166"/>
      <c r="AW3381" s="166"/>
      <c r="AX3381" s="166"/>
      <c r="AY3381" s="166"/>
    </row>
    <row r="3382" spans="1:51" s="115" customFormat="1" ht="12.75" customHeight="1" x14ac:dyDescent="0.25">
      <c r="A3382" s="161">
        <v>42774</v>
      </c>
      <c r="B3382" s="162" t="s">
        <v>1474</v>
      </c>
      <c r="C3382" s="163" t="s">
        <v>1420</v>
      </c>
      <c r="D3382" s="163" t="s">
        <v>1</v>
      </c>
      <c r="E3382" s="163"/>
      <c r="F3382" s="164">
        <v>20.440078199999999</v>
      </c>
      <c r="G3382" s="165"/>
      <c r="H3382" s="165"/>
      <c r="I3382" s="166"/>
      <c r="J3382" s="166"/>
      <c r="K3382" s="166"/>
      <c r="L3382" s="166"/>
      <c r="M3382" s="166"/>
      <c r="N3382" s="166"/>
      <c r="O3382" s="166"/>
      <c r="P3382" s="166"/>
      <c r="Q3382" s="166"/>
      <c r="R3382" s="166"/>
      <c r="S3382" s="166"/>
      <c r="T3382" s="166"/>
      <c r="U3382" s="166"/>
      <c r="V3382" s="166"/>
      <c r="W3382" s="166"/>
      <c r="X3382" s="166"/>
      <c r="Y3382" s="166"/>
      <c r="Z3382" s="166"/>
      <c r="AA3382" s="166"/>
      <c r="AB3382" s="166"/>
      <c r="AC3382" s="166"/>
      <c r="AD3382" s="166"/>
      <c r="AE3382" s="166"/>
      <c r="AF3382" s="166"/>
      <c r="AG3382" s="166"/>
      <c r="AH3382" s="166"/>
      <c r="AI3382" s="166"/>
      <c r="AJ3382" s="166"/>
      <c r="AK3382" s="166"/>
      <c r="AL3382" s="166"/>
      <c r="AM3382" s="166"/>
      <c r="AN3382" s="166"/>
      <c r="AO3382" s="166"/>
      <c r="AP3382" s="166"/>
      <c r="AQ3382" s="166"/>
      <c r="AR3382" s="166"/>
      <c r="AS3382" s="166"/>
      <c r="AT3382" s="166"/>
      <c r="AU3382" s="166"/>
      <c r="AV3382" s="166"/>
      <c r="AW3382" s="166"/>
      <c r="AX3382" s="166"/>
      <c r="AY3382" s="166"/>
    </row>
    <row r="3383" spans="1:51" s="115" customFormat="1" ht="12.75" customHeight="1" x14ac:dyDescent="0.25">
      <c r="A3383" s="156">
        <v>42776</v>
      </c>
      <c r="B3383" s="157" t="s">
        <v>1474</v>
      </c>
      <c r="C3383" s="158" t="s">
        <v>1144</v>
      </c>
      <c r="D3383" s="158" t="s">
        <v>1</v>
      </c>
      <c r="E3383" s="158"/>
      <c r="F3383" s="159">
        <v>10.5978175</v>
      </c>
      <c r="G3383" s="160"/>
      <c r="H3383" s="160"/>
      <c r="I3383" s="166"/>
      <c r="J3383" s="166"/>
      <c r="K3383" s="166"/>
      <c r="L3383" s="166"/>
      <c r="M3383" s="166"/>
      <c r="N3383" s="166"/>
      <c r="O3383" s="166"/>
      <c r="P3383" s="166"/>
      <c r="Q3383" s="166"/>
      <c r="R3383" s="166"/>
      <c r="S3383" s="166"/>
      <c r="T3383" s="166"/>
      <c r="U3383" s="166"/>
      <c r="V3383" s="166"/>
      <c r="W3383" s="166"/>
      <c r="X3383" s="166"/>
      <c r="Y3383" s="166"/>
      <c r="Z3383" s="166"/>
      <c r="AA3383" s="166"/>
      <c r="AB3383" s="166"/>
      <c r="AC3383" s="166"/>
      <c r="AD3383" s="166"/>
      <c r="AE3383" s="166"/>
      <c r="AF3383" s="166"/>
      <c r="AG3383" s="166"/>
      <c r="AH3383" s="166"/>
      <c r="AI3383" s="166"/>
      <c r="AJ3383" s="166"/>
      <c r="AK3383" s="166"/>
      <c r="AL3383" s="166"/>
      <c r="AM3383" s="166"/>
      <c r="AN3383" s="166"/>
      <c r="AO3383" s="166"/>
      <c r="AP3383" s="166"/>
      <c r="AQ3383" s="166"/>
      <c r="AR3383" s="166"/>
      <c r="AS3383" s="166"/>
      <c r="AT3383" s="166"/>
      <c r="AU3383" s="166"/>
      <c r="AV3383" s="166"/>
      <c r="AW3383" s="166"/>
      <c r="AX3383" s="166"/>
      <c r="AY3383" s="166"/>
    </row>
    <row r="3384" spans="1:51" s="115" customFormat="1" ht="12.75" customHeight="1" x14ac:dyDescent="0.25">
      <c r="A3384" s="161">
        <v>42780</v>
      </c>
      <c r="B3384" s="162" t="s">
        <v>1474</v>
      </c>
      <c r="C3384" s="163" t="s">
        <v>2036</v>
      </c>
      <c r="D3384" s="163" t="s">
        <v>1</v>
      </c>
      <c r="E3384" s="163"/>
      <c r="F3384" s="164">
        <v>4.2034705000000008</v>
      </c>
      <c r="G3384" s="165"/>
      <c r="H3384" s="165"/>
      <c r="I3384" s="166"/>
      <c r="J3384" s="166"/>
      <c r="K3384" s="166"/>
      <c r="L3384" s="166"/>
      <c r="M3384" s="166"/>
      <c r="N3384" s="166"/>
      <c r="O3384" s="166"/>
      <c r="P3384" s="166"/>
      <c r="Q3384" s="166"/>
      <c r="R3384" s="166"/>
      <c r="S3384" s="166"/>
      <c r="T3384" s="166"/>
      <c r="U3384" s="166"/>
      <c r="V3384" s="166"/>
      <c r="W3384" s="166"/>
      <c r="X3384" s="166"/>
      <c r="Y3384" s="166"/>
      <c r="Z3384" s="166"/>
      <c r="AA3384" s="166"/>
      <c r="AB3384" s="166"/>
      <c r="AC3384" s="166"/>
      <c r="AD3384" s="166"/>
      <c r="AE3384" s="166"/>
      <c r="AF3384" s="166"/>
      <c r="AG3384" s="166"/>
      <c r="AH3384" s="166"/>
      <c r="AI3384" s="166"/>
      <c r="AJ3384" s="166"/>
      <c r="AK3384" s="166"/>
      <c r="AL3384" s="166"/>
      <c r="AM3384" s="166"/>
      <c r="AN3384" s="166"/>
      <c r="AO3384" s="166"/>
      <c r="AP3384" s="166"/>
      <c r="AQ3384" s="166"/>
      <c r="AR3384" s="166"/>
      <c r="AS3384" s="166"/>
      <c r="AT3384" s="166"/>
      <c r="AU3384" s="166"/>
      <c r="AV3384" s="166"/>
      <c r="AW3384" s="166"/>
      <c r="AX3384" s="166"/>
      <c r="AY3384" s="166"/>
    </row>
    <row r="3385" spans="1:51" s="115" customFormat="1" ht="12.75" customHeight="1" x14ac:dyDescent="0.25">
      <c r="A3385" s="156">
        <v>42781</v>
      </c>
      <c r="B3385" s="157" t="s">
        <v>1474</v>
      </c>
      <c r="C3385" s="158" t="s">
        <v>1141</v>
      </c>
      <c r="D3385" s="158" t="s">
        <v>1</v>
      </c>
      <c r="E3385" s="158"/>
      <c r="F3385" s="159">
        <v>97</v>
      </c>
      <c r="G3385" s="160"/>
      <c r="H3385" s="160"/>
      <c r="I3385" s="166"/>
      <c r="J3385" s="166"/>
      <c r="K3385" s="166"/>
      <c r="L3385" s="166"/>
      <c r="M3385" s="166"/>
      <c r="N3385" s="166"/>
      <c r="O3385" s="166"/>
      <c r="P3385" s="166"/>
      <c r="Q3385" s="166"/>
      <c r="R3385" s="166"/>
      <c r="S3385" s="166"/>
      <c r="T3385" s="166"/>
      <c r="U3385" s="166"/>
      <c r="V3385" s="166"/>
      <c r="W3385" s="166"/>
      <c r="X3385" s="166"/>
      <c r="Y3385" s="166"/>
      <c r="Z3385" s="166"/>
      <c r="AA3385" s="166"/>
      <c r="AB3385" s="166"/>
      <c r="AC3385" s="166"/>
      <c r="AD3385" s="166"/>
      <c r="AE3385" s="166"/>
      <c r="AF3385" s="166"/>
      <c r="AG3385" s="166"/>
      <c r="AH3385" s="166"/>
      <c r="AI3385" s="166"/>
      <c r="AJ3385" s="166"/>
      <c r="AK3385" s="166"/>
      <c r="AL3385" s="166"/>
      <c r="AM3385" s="166"/>
      <c r="AN3385" s="166"/>
      <c r="AO3385" s="166"/>
      <c r="AP3385" s="166"/>
      <c r="AQ3385" s="166"/>
      <c r="AR3385" s="166"/>
      <c r="AS3385" s="166"/>
      <c r="AT3385" s="166"/>
      <c r="AU3385" s="166"/>
      <c r="AV3385" s="166"/>
      <c r="AW3385" s="166"/>
      <c r="AX3385" s="166"/>
      <c r="AY3385" s="166"/>
    </row>
    <row r="3386" spans="1:51" s="115" customFormat="1" ht="12.75" customHeight="1" x14ac:dyDescent="0.25">
      <c r="A3386" s="161">
        <v>42787</v>
      </c>
      <c r="B3386" s="162" t="s">
        <v>1475</v>
      </c>
      <c r="C3386" s="163" t="s">
        <v>1142</v>
      </c>
      <c r="D3386" s="163" t="s">
        <v>1</v>
      </c>
      <c r="E3386" s="163"/>
      <c r="F3386" s="164">
        <v>1.5</v>
      </c>
      <c r="G3386" s="165"/>
      <c r="H3386" s="165"/>
      <c r="I3386" s="166"/>
      <c r="J3386" s="166"/>
      <c r="K3386" s="166"/>
      <c r="L3386" s="166"/>
      <c r="M3386" s="166"/>
      <c r="N3386" s="166"/>
      <c r="O3386" s="166"/>
      <c r="P3386" s="166"/>
      <c r="Q3386" s="166"/>
      <c r="R3386" s="166"/>
      <c r="S3386" s="166"/>
      <c r="T3386" s="166"/>
      <c r="U3386" s="166"/>
      <c r="V3386" s="166"/>
      <c r="W3386" s="166"/>
      <c r="X3386" s="166"/>
      <c r="Y3386" s="166"/>
      <c r="Z3386" s="166"/>
      <c r="AA3386" s="166"/>
      <c r="AB3386" s="166"/>
      <c r="AC3386" s="166"/>
      <c r="AD3386" s="166"/>
      <c r="AE3386" s="166"/>
      <c r="AF3386" s="166"/>
      <c r="AG3386" s="166"/>
      <c r="AH3386" s="166"/>
      <c r="AI3386" s="166"/>
      <c r="AJ3386" s="166"/>
      <c r="AK3386" s="166"/>
      <c r="AL3386" s="166"/>
      <c r="AM3386" s="166"/>
      <c r="AN3386" s="166"/>
      <c r="AO3386" s="166"/>
      <c r="AP3386" s="166"/>
      <c r="AQ3386" s="166"/>
      <c r="AR3386" s="166"/>
      <c r="AS3386" s="166"/>
      <c r="AT3386" s="166"/>
      <c r="AU3386" s="166"/>
      <c r="AV3386" s="166"/>
      <c r="AW3386" s="166"/>
      <c r="AX3386" s="166"/>
      <c r="AY3386" s="166"/>
    </row>
    <row r="3387" spans="1:51" s="115" customFormat="1" ht="12.75" customHeight="1" x14ac:dyDescent="0.25">
      <c r="A3387" s="156">
        <v>42797</v>
      </c>
      <c r="B3387" s="157" t="s">
        <v>1474</v>
      </c>
      <c r="C3387" s="158" t="s">
        <v>760</v>
      </c>
      <c r="D3387" s="158" t="s">
        <v>1</v>
      </c>
      <c r="E3387" s="158"/>
      <c r="F3387" s="159">
        <v>14.879044</v>
      </c>
      <c r="G3387" s="160"/>
      <c r="H3387" s="160"/>
      <c r="I3387" s="166"/>
      <c r="J3387" s="166"/>
      <c r="K3387" s="166"/>
      <c r="L3387" s="166"/>
      <c r="M3387" s="166"/>
      <c r="N3387" s="166"/>
      <c r="O3387" s="166"/>
      <c r="P3387" s="166"/>
      <c r="Q3387" s="166"/>
      <c r="R3387" s="166"/>
      <c r="S3387" s="166"/>
      <c r="T3387" s="166"/>
      <c r="U3387" s="166"/>
      <c r="V3387" s="166"/>
      <c r="W3387" s="166"/>
      <c r="X3387" s="166"/>
      <c r="Y3387" s="166"/>
      <c r="Z3387" s="166"/>
      <c r="AA3387" s="166"/>
      <c r="AB3387" s="166"/>
      <c r="AC3387" s="166"/>
      <c r="AD3387" s="166"/>
      <c r="AE3387" s="166"/>
      <c r="AF3387" s="166"/>
      <c r="AG3387" s="166"/>
      <c r="AH3387" s="166"/>
      <c r="AI3387" s="166"/>
      <c r="AJ3387" s="166"/>
      <c r="AK3387" s="166"/>
      <c r="AL3387" s="166"/>
      <c r="AM3387" s="166"/>
      <c r="AN3387" s="166"/>
      <c r="AO3387" s="166"/>
      <c r="AP3387" s="166"/>
      <c r="AQ3387" s="166"/>
      <c r="AR3387" s="166"/>
      <c r="AS3387" s="166"/>
      <c r="AT3387" s="166"/>
      <c r="AU3387" s="166"/>
      <c r="AV3387" s="166"/>
      <c r="AW3387" s="166"/>
      <c r="AX3387" s="166"/>
      <c r="AY3387" s="166"/>
    </row>
    <row r="3388" spans="1:51" s="115" customFormat="1" ht="12.75" customHeight="1" x14ac:dyDescent="0.25">
      <c r="A3388" s="161">
        <v>42802</v>
      </c>
      <c r="B3388" s="162" t="s">
        <v>1474</v>
      </c>
      <c r="C3388" s="163" t="s">
        <v>1463</v>
      </c>
      <c r="D3388" s="163" t="s">
        <v>1</v>
      </c>
      <c r="E3388" s="163"/>
      <c r="F3388" s="164">
        <v>81.158799999999999</v>
      </c>
      <c r="G3388" s="165"/>
      <c r="H3388" s="165"/>
      <c r="I3388" s="166"/>
      <c r="J3388" s="166"/>
      <c r="K3388" s="166"/>
      <c r="L3388" s="166"/>
      <c r="M3388" s="166"/>
      <c r="N3388" s="166"/>
      <c r="O3388" s="166"/>
      <c r="P3388" s="166"/>
      <c r="Q3388" s="166"/>
      <c r="R3388" s="166"/>
      <c r="S3388" s="166"/>
      <c r="T3388" s="166"/>
      <c r="U3388" s="166"/>
      <c r="V3388" s="166"/>
      <c r="W3388" s="166"/>
      <c r="X3388" s="166"/>
      <c r="Y3388" s="166"/>
      <c r="Z3388" s="166"/>
      <c r="AA3388" s="166"/>
      <c r="AB3388" s="166"/>
      <c r="AC3388" s="166"/>
      <c r="AD3388" s="166"/>
      <c r="AE3388" s="166"/>
      <c r="AF3388" s="166"/>
      <c r="AG3388" s="166"/>
      <c r="AH3388" s="166"/>
      <c r="AI3388" s="166"/>
      <c r="AJ3388" s="166"/>
      <c r="AK3388" s="166"/>
      <c r="AL3388" s="166"/>
      <c r="AM3388" s="166"/>
      <c r="AN3388" s="166"/>
      <c r="AO3388" s="166"/>
      <c r="AP3388" s="166"/>
      <c r="AQ3388" s="166"/>
      <c r="AR3388" s="166"/>
      <c r="AS3388" s="166"/>
      <c r="AT3388" s="166"/>
      <c r="AU3388" s="166"/>
      <c r="AV3388" s="166"/>
      <c r="AW3388" s="166"/>
      <c r="AX3388" s="166"/>
      <c r="AY3388" s="166"/>
    </row>
    <row r="3389" spans="1:51" s="115" customFormat="1" ht="12.75" customHeight="1" x14ac:dyDescent="0.25">
      <c r="A3389" s="156">
        <v>42804</v>
      </c>
      <c r="B3389" s="157" t="s">
        <v>1474</v>
      </c>
      <c r="C3389" s="158" t="s">
        <v>1842</v>
      </c>
      <c r="D3389" s="158" t="s">
        <v>1</v>
      </c>
      <c r="E3389" s="158"/>
      <c r="F3389" s="159">
        <v>51.977356800000003</v>
      </c>
      <c r="G3389" s="160"/>
      <c r="H3389" s="160"/>
      <c r="I3389" s="166"/>
      <c r="J3389" s="166"/>
      <c r="K3389" s="166"/>
      <c r="L3389" s="166"/>
      <c r="M3389" s="166"/>
      <c r="N3389" s="166"/>
      <c r="O3389" s="166"/>
      <c r="P3389" s="166"/>
      <c r="Q3389" s="166"/>
      <c r="R3389" s="166"/>
      <c r="S3389" s="166"/>
      <c r="T3389" s="166"/>
      <c r="U3389" s="166"/>
      <c r="V3389" s="166"/>
      <c r="W3389" s="166"/>
      <c r="X3389" s="166"/>
      <c r="Y3389" s="166"/>
      <c r="Z3389" s="166"/>
      <c r="AA3389" s="166"/>
      <c r="AB3389" s="166"/>
      <c r="AC3389" s="166"/>
      <c r="AD3389" s="166"/>
      <c r="AE3389" s="166"/>
      <c r="AF3389" s="166"/>
      <c r="AG3389" s="166"/>
      <c r="AH3389" s="166"/>
      <c r="AI3389" s="166"/>
      <c r="AJ3389" s="166"/>
      <c r="AK3389" s="166"/>
      <c r="AL3389" s="166"/>
      <c r="AM3389" s="166"/>
      <c r="AN3389" s="166"/>
      <c r="AO3389" s="166"/>
      <c r="AP3389" s="166"/>
      <c r="AQ3389" s="166"/>
      <c r="AR3389" s="166"/>
      <c r="AS3389" s="166"/>
      <c r="AT3389" s="166"/>
      <c r="AU3389" s="166"/>
      <c r="AV3389" s="166"/>
      <c r="AW3389" s="166"/>
      <c r="AX3389" s="166"/>
      <c r="AY3389" s="166"/>
    </row>
    <row r="3390" spans="1:51" s="115" customFormat="1" ht="12.75" customHeight="1" x14ac:dyDescent="0.25">
      <c r="A3390" s="161">
        <v>42810</v>
      </c>
      <c r="B3390" s="162" t="s">
        <v>1475</v>
      </c>
      <c r="C3390" s="163" t="s">
        <v>1143</v>
      </c>
      <c r="D3390" s="163" t="s">
        <v>1</v>
      </c>
      <c r="E3390" s="163"/>
      <c r="F3390" s="164">
        <v>1.5</v>
      </c>
      <c r="G3390" s="165"/>
      <c r="H3390" s="165"/>
      <c r="I3390" s="166"/>
      <c r="J3390" s="166"/>
      <c r="K3390" s="166"/>
      <c r="L3390" s="166"/>
      <c r="M3390" s="166"/>
      <c r="N3390" s="166"/>
      <c r="O3390" s="166"/>
      <c r="P3390" s="166"/>
      <c r="Q3390" s="166"/>
      <c r="R3390" s="166"/>
      <c r="S3390" s="166"/>
      <c r="T3390" s="166"/>
      <c r="U3390" s="166"/>
      <c r="V3390" s="166"/>
      <c r="W3390" s="166"/>
      <c r="X3390" s="166"/>
      <c r="Y3390" s="166"/>
      <c r="Z3390" s="166"/>
      <c r="AA3390" s="166"/>
      <c r="AB3390" s="166"/>
      <c r="AC3390" s="166"/>
      <c r="AD3390" s="166"/>
      <c r="AE3390" s="166"/>
      <c r="AF3390" s="166"/>
      <c r="AG3390" s="166"/>
      <c r="AH3390" s="166"/>
      <c r="AI3390" s="166"/>
      <c r="AJ3390" s="166"/>
      <c r="AK3390" s="166"/>
      <c r="AL3390" s="166"/>
      <c r="AM3390" s="166"/>
      <c r="AN3390" s="166"/>
      <c r="AO3390" s="166"/>
      <c r="AP3390" s="166"/>
      <c r="AQ3390" s="166"/>
      <c r="AR3390" s="166"/>
      <c r="AS3390" s="166"/>
      <c r="AT3390" s="166"/>
      <c r="AU3390" s="166"/>
      <c r="AV3390" s="166"/>
      <c r="AW3390" s="166"/>
      <c r="AX3390" s="166"/>
      <c r="AY3390" s="166"/>
    </row>
    <row r="3391" spans="1:51" s="115" customFormat="1" ht="12.75" customHeight="1" x14ac:dyDescent="0.25">
      <c r="A3391" s="156">
        <v>42816</v>
      </c>
      <c r="B3391" s="157" t="s">
        <v>1474</v>
      </c>
      <c r="C3391" s="158" t="s">
        <v>1843</v>
      </c>
      <c r="D3391" s="158" t="s">
        <v>1</v>
      </c>
      <c r="E3391" s="158"/>
      <c r="F3391" s="159">
        <v>49.247092958549999</v>
      </c>
      <c r="G3391" s="160"/>
      <c r="H3391" s="160"/>
      <c r="I3391" s="166"/>
      <c r="J3391" s="166"/>
      <c r="K3391" s="166"/>
      <c r="L3391" s="166"/>
      <c r="M3391" s="166"/>
      <c r="N3391" s="166"/>
      <c r="O3391" s="166"/>
      <c r="P3391" s="166"/>
      <c r="Q3391" s="166"/>
      <c r="R3391" s="166"/>
      <c r="S3391" s="166"/>
      <c r="T3391" s="166"/>
      <c r="U3391" s="166"/>
      <c r="V3391" s="166"/>
      <c r="W3391" s="166"/>
      <c r="X3391" s="166"/>
      <c r="Y3391" s="166"/>
      <c r="Z3391" s="166"/>
      <c r="AA3391" s="166"/>
      <c r="AB3391" s="166"/>
      <c r="AC3391" s="166"/>
      <c r="AD3391" s="166"/>
      <c r="AE3391" s="166"/>
      <c r="AF3391" s="166"/>
      <c r="AG3391" s="166"/>
      <c r="AH3391" s="166"/>
      <c r="AI3391" s="166"/>
      <c r="AJ3391" s="166"/>
      <c r="AK3391" s="166"/>
      <c r="AL3391" s="166"/>
      <c r="AM3391" s="166"/>
      <c r="AN3391" s="166"/>
      <c r="AO3391" s="166"/>
      <c r="AP3391" s="166"/>
      <c r="AQ3391" s="166"/>
      <c r="AR3391" s="166"/>
      <c r="AS3391" s="166"/>
      <c r="AT3391" s="166"/>
      <c r="AU3391" s="166"/>
      <c r="AV3391" s="166"/>
      <c r="AW3391" s="166"/>
      <c r="AX3391" s="166"/>
      <c r="AY3391" s="166"/>
    </row>
    <row r="3392" spans="1:51" s="115" customFormat="1" ht="12.75" customHeight="1" x14ac:dyDescent="0.25">
      <c r="A3392" s="161">
        <v>42817</v>
      </c>
      <c r="B3392" s="162" t="s">
        <v>1474</v>
      </c>
      <c r="C3392" s="163" t="s">
        <v>1518</v>
      </c>
      <c r="D3392" s="163" t="s">
        <v>1</v>
      </c>
      <c r="E3392" s="163"/>
      <c r="F3392" s="164">
        <v>14.802955275456</v>
      </c>
      <c r="G3392" s="165"/>
      <c r="H3392" s="165"/>
      <c r="I3392" s="166"/>
      <c r="J3392" s="166"/>
      <c r="K3392" s="166"/>
      <c r="L3392" s="166"/>
      <c r="M3392" s="166"/>
      <c r="N3392" s="166"/>
      <c r="O3392" s="166"/>
      <c r="P3392" s="166"/>
      <c r="Q3392" s="166"/>
      <c r="R3392" s="166"/>
      <c r="S3392" s="166"/>
      <c r="T3392" s="166"/>
      <c r="U3392" s="166"/>
      <c r="V3392" s="166"/>
      <c r="W3392" s="166"/>
      <c r="X3392" s="166"/>
      <c r="Y3392" s="166"/>
      <c r="Z3392" s="166"/>
      <c r="AA3392" s="166"/>
      <c r="AB3392" s="166"/>
      <c r="AC3392" s="166"/>
      <c r="AD3392" s="166"/>
      <c r="AE3392" s="166"/>
      <c r="AF3392" s="166"/>
      <c r="AG3392" s="166"/>
      <c r="AH3392" s="166"/>
      <c r="AI3392" s="166"/>
      <c r="AJ3392" s="166"/>
      <c r="AK3392" s="166"/>
      <c r="AL3392" s="166"/>
      <c r="AM3392" s="166"/>
      <c r="AN3392" s="166"/>
      <c r="AO3392" s="166"/>
      <c r="AP3392" s="166"/>
      <c r="AQ3392" s="166"/>
      <c r="AR3392" s="166"/>
      <c r="AS3392" s="166"/>
      <c r="AT3392" s="166"/>
      <c r="AU3392" s="166"/>
      <c r="AV3392" s="166"/>
      <c r="AW3392" s="166"/>
      <c r="AX3392" s="166"/>
      <c r="AY3392" s="166"/>
    </row>
    <row r="3393" spans="1:51" s="115" customFormat="1" ht="12.75" customHeight="1" x14ac:dyDescent="0.25">
      <c r="A3393" s="156">
        <v>42818</v>
      </c>
      <c r="B3393" s="157" t="s">
        <v>1474</v>
      </c>
      <c r="C3393" s="158" t="s">
        <v>546</v>
      </c>
      <c r="D3393" s="158" t="s">
        <v>1</v>
      </c>
      <c r="E3393" s="158"/>
      <c r="F3393" s="159">
        <v>9.0006843263999992E-2</v>
      </c>
      <c r="G3393" s="160"/>
      <c r="H3393" s="160"/>
      <c r="I3393" s="166"/>
      <c r="J3393" s="166"/>
      <c r="K3393" s="166"/>
      <c r="L3393" s="166"/>
      <c r="M3393" s="166"/>
      <c r="N3393" s="166"/>
      <c r="O3393" s="166"/>
      <c r="P3393" s="166"/>
      <c r="Q3393" s="166"/>
      <c r="R3393" s="166"/>
      <c r="S3393" s="166"/>
      <c r="T3393" s="166"/>
      <c r="U3393" s="166"/>
      <c r="V3393" s="166"/>
      <c r="W3393" s="166"/>
      <c r="X3393" s="166"/>
      <c r="Y3393" s="166"/>
      <c r="Z3393" s="166"/>
      <c r="AA3393" s="166"/>
      <c r="AB3393" s="166"/>
      <c r="AC3393" s="166"/>
      <c r="AD3393" s="166"/>
      <c r="AE3393" s="166"/>
      <c r="AF3393" s="166"/>
      <c r="AG3393" s="166"/>
      <c r="AH3393" s="166"/>
      <c r="AI3393" s="166"/>
      <c r="AJ3393" s="166"/>
      <c r="AK3393" s="166"/>
      <c r="AL3393" s="166"/>
      <c r="AM3393" s="166"/>
      <c r="AN3393" s="166"/>
      <c r="AO3393" s="166"/>
      <c r="AP3393" s="166"/>
      <c r="AQ3393" s="166"/>
      <c r="AR3393" s="166"/>
      <c r="AS3393" s="166"/>
      <c r="AT3393" s="166"/>
      <c r="AU3393" s="166"/>
      <c r="AV3393" s="166"/>
      <c r="AW3393" s="166"/>
      <c r="AX3393" s="166"/>
      <c r="AY3393" s="166"/>
    </row>
    <row r="3394" spans="1:51" s="115" customFormat="1" ht="12.75" customHeight="1" x14ac:dyDescent="0.25">
      <c r="A3394" s="161">
        <v>42821</v>
      </c>
      <c r="B3394" s="162" t="s">
        <v>1474</v>
      </c>
      <c r="C3394" s="163" t="s">
        <v>2037</v>
      </c>
      <c r="D3394" s="163" t="s">
        <v>1</v>
      </c>
      <c r="E3394" s="163"/>
      <c r="F3394" s="164">
        <v>2.5032196</v>
      </c>
      <c r="G3394" s="165"/>
      <c r="H3394" s="165"/>
      <c r="I3394" s="166"/>
      <c r="J3394" s="166"/>
      <c r="K3394" s="166"/>
      <c r="L3394" s="166"/>
      <c r="M3394" s="166"/>
      <c r="N3394" s="166"/>
      <c r="O3394" s="166"/>
      <c r="P3394" s="166"/>
      <c r="Q3394" s="166"/>
      <c r="R3394" s="166"/>
      <c r="S3394" s="166"/>
      <c r="T3394" s="166"/>
      <c r="U3394" s="166"/>
      <c r="V3394" s="166"/>
      <c r="W3394" s="166"/>
      <c r="X3394" s="166"/>
      <c r="Y3394" s="166"/>
      <c r="Z3394" s="166"/>
      <c r="AA3394" s="166"/>
      <c r="AB3394" s="166"/>
      <c r="AC3394" s="166"/>
      <c r="AD3394" s="166"/>
      <c r="AE3394" s="166"/>
      <c r="AF3394" s="166"/>
      <c r="AG3394" s="166"/>
      <c r="AH3394" s="166"/>
      <c r="AI3394" s="166"/>
      <c r="AJ3394" s="166"/>
      <c r="AK3394" s="166"/>
      <c r="AL3394" s="166"/>
      <c r="AM3394" s="166"/>
      <c r="AN3394" s="166"/>
      <c r="AO3394" s="166"/>
      <c r="AP3394" s="166"/>
      <c r="AQ3394" s="166"/>
      <c r="AR3394" s="166"/>
      <c r="AS3394" s="166"/>
      <c r="AT3394" s="166"/>
      <c r="AU3394" s="166"/>
      <c r="AV3394" s="166"/>
      <c r="AW3394" s="166"/>
      <c r="AX3394" s="166"/>
      <c r="AY3394" s="166"/>
    </row>
    <row r="3395" spans="1:51" s="115" customFormat="1" ht="12.75" customHeight="1" x14ac:dyDescent="0.25">
      <c r="A3395" s="156">
        <v>42825</v>
      </c>
      <c r="B3395" s="157" t="s">
        <v>1474</v>
      </c>
      <c r="C3395" s="158" t="s">
        <v>1455</v>
      </c>
      <c r="D3395" s="158" t="s">
        <v>1</v>
      </c>
      <c r="E3395" s="158"/>
      <c r="F3395" s="159">
        <v>4.9999987055790003</v>
      </c>
      <c r="G3395" s="160"/>
      <c r="H3395" s="160"/>
      <c r="I3395" s="166"/>
      <c r="J3395" s="166"/>
      <c r="K3395" s="166"/>
      <c r="L3395" s="166"/>
      <c r="M3395" s="166"/>
      <c r="N3395" s="166"/>
      <c r="O3395" s="166"/>
      <c r="P3395" s="166"/>
      <c r="Q3395" s="166"/>
      <c r="R3395" s="166"/>
      <c r="S3395" s="166"/>
      <c r="T3395" s="166"/>
      <c r="U3395" s="166"/>
      <c r="V3395" s="166"/>
      <c r="W3395" s="166"/>
      <c r="X3395" s="166"/>
      <c r="Y3395" s="166"/>
      <c r="Z3395" s="166"/>
      <c r="AA3395" s="166"/>
      <c r="AB3395" s="166"/>
      <c r="AC3395" s="166"/>
      <c r="AD3395" s="166"/>
      <c r="AE3395" s="166"/>
      <c r="AF3395" s="166"/>
      <c r="AG3395" s="166"/>
      <c r="AH3395" s="166"/>
      <c r="AI3395" s="166"/>
      <c r="AJ3395" s="166"/>
      <c r="AK3395" s="166"/>
      <c r="AL3395" s="166"/>
      <c r="AM3395" s="166"/>
      <c r="AN3395" s="166"/>
      <c r="AO3395" s="166"/>
      <c r="AP3395" s="166"/>
      <c r="AQ3395" s="166"/>
      <c r="AR3395" s="166"/>
      <c r="AS3395" s="166"/>
      <c r="AT3395" s="166"/>
      <c r="AU3395" s="166"/>
      <c r="AV3395" s="166"/>
      <c r="AW3395" s="166"/>
      <c r="AX3395" s="166"/>
      <c r="AY3395" s="166"/>
    </row>
    <row r="3396" spans="1:51" s="115" customFormat="1" ht="12.75" customHeight="1" x14ac:dyDescent="0.25">
      <c r="A3396" s="161">
        <v>42830</v>
      </c>
      <c r="B3396" s="162" t="s">
        <v>1474</v>
      </c>
      <c r="C3396" s="163" t="s">
        <v>929</v>
      </c>
      <c r="D3396" s="163" t="s">
        <v>1</v>
      </c>
      <c r="E3396" s="163"/>
      <c r="F3396" s="164">
        <v>0.21256345179000002</v>
      </c>
      <c r="G3396" s="165"/>
      <c r="H3396" s="165"/>
      <c r="I3396" s="166"/>
      <c r="J3396" s="166"/>
      <c r="K3396" s="166"/>
      <c r="L3396" s="166"/>
      <c r="M3396" s="166"/>
      <c r="N3396" s="166"/>
      <c r="O3396" s="166"/>
      <c r="P3396" s="166"/>
      <c r="Q3396" s="166"/>
      <c r="R3396" s="166"/>
      <c r="S3396" s="166"/>
      <c r="T3396" s="166"/>
      <c r="U3396" s="166"/>
      <c r="V3396" s="166"/>
      <c r="W3396" s="166"/>
      <c r="X3396" s="166"/>
      <c r="Y3396" s="166"/>
      <c r="Z3396" s="166"/>
      <c r="AA3396" s="166"/>
      <c r="AB3396" s="166"/>
      <c r="AC3396" s="166"/>
      <c r="AD3396" s="166"/>
      <c r="AE3396" s="166"/>
      <c r="AF3396" s="166"/>
      <c r="AG3396" s="166"/>
      <c r="AH3396" s="166"/>
      <c r="AI3396" s="166"/>
      <c r="AJ3396" s="166"/>
      <c r="AK3396" s="166"/>
      <c r="AL3396" s="166"/>
      <c r="AM3396" s="166"/>
      <c r="AN3396" s="166"/>
      <c r="AO3396" s="166"/>
      <c r="AP3396" s="166"/>
      <c r="AQ3396" s="166"/>
      <c r="AR3396" s="166"/>
      <c r="AS3396" s="166"/>
      <c r="AT3396" s="166"/>
      <c r="AU3396" s="166"/>
      <c r="AV3396" s="166"/>
      <c r="AW3396" s="166"/>
      <c r="AX3396" s="166"/>
      <c r="AY3396" s="166"/>
    </row>
    <row r="3397" spans="1:51" s="115" customFormat="1" ht="12.75" customHeight="1" x14ac:dyDescent="0.25">
      <c r="A3397" s="156">
        <v>42831</v>
      </c>
      <c r="B3397" s="157" t="s">
        <v>1474</v>
      </c>
      <c r="C3397" s="158" t="s">
        <v>1097</v>
      </c>
      <c r="D3397" s="158" t="s">
        <v>1</v>
      </c>
      <c r="E3397" s="158"/>
      <c r="F3397" s="159">
        <v>9.6097000000000001</v>
      </c>
      <c r="G3397" s="160"/>
      <c r="H3397" s="160"/>
      <c r="I3397" s="166"/>
      <c r="J3397" s="166"/>
      <c r="K3397" s="166"/>
      <c r="L3397" s="166"/>
      <c r="M3397" s="166"/>
      <c r="N3397" s="166"/>
      <c r="O3397" s="166"/>
      <c r="P3397" s="166"/>
      <c r="Q3397" s="166"/>
      <c r="R3397" s="166"/>
      <c r="S3397" s="166"/>
      <c r="T3397" s="166"/>
      <c r="U3397" s="166"/>
      <c r="V3397" s="166"/>
      <c r="W3397" s="166"/>
      <c r="X3397" s="166"/>
      <c r="Y3397" s="166"/>
      <c r="Z3397" s="166"/>
      <c r="AA3397" s="166"/>
      <c r="AB3397" s="166"/>
      <c r="AC3397" s="166"/>
      <c r="AD3397" s="166"/>
      <c r="AE3397" s="166"/>
      <c r="AF3397" s="166"/>
      <c r="AG3397" s="166"/>
      <c r="AH3397" s="166"/>
      <c r="AI3397" s="166"/>
      <c r="AJ3397" s="166"/>
      <c r="AK3397" s="166"/>
      <c r="AL3397" s="166"/>
      <c r="AM3397" s="166"/>
      <c r="AN3397" s="166"/>
      <c r="AO3397" s="166"/>
      <c r="AP3397" s="166"/>
      <c r="AQ3397" s="166"/>
      <c r="AR3397" s="166"/>
      <c r="AS3397" s="166"/>
      <c r="AT3397" s="166"/>
      <c r="AU3397" s="166"/>
      <c r="AV3397" s="166"/>
      <c r="AW3397" s="166"/>
      <c r="AX3397" s="166"/>
      <c r="AY3397" s="166"/>
    </row>
    <row r="3398" spans="1:51" s="115" customFormat="1" ht="12.75" customHeight="1" x14ac:dyDescent="0.25">
      <c r="A3398" s="161">
        <v>42831</v>
      </c>
      <c r="B3398" s="162" t="s">
        <v>1473</v>
      </c>
      <c r="C3398" s="163" t="s">
        <v>1144</v>
      </c>
      <c r="D3398" s="163" t="s">
        <v>1</v>
      </c>
      <c r="E3398" s="163"/>
      <c r="F3398" s="164">
        <v>17.25</v>
      </c>
      <c r="G3398" s="165"/>
      <c r="H3398" s="165"/>
      <c r="I3398" s="166"/>
      <c r="J3398" s="166"/>
      <c r="K3398" s="166"/>
      <c r="L3398" s="166"/>
      <c r="M3398" s="166"/>
      <c r="N3398" s="166"/>
      <c r="O3398" s="166"/>
      <c r="P3398" s="166"/>
      <c r="Q3398" s="166"/>
      <c r="R3398" s="166"/>
      <c r="S3398" s="166"/>
      <c r="T3398" s="166"/>
      <c r="U3398" s="166"/>
      <c r="V3398" s="166"/>
      <c r="W3398" s="166"/>
      <c r="X3398" s="166"/>
      <c r="Y3398" s="166"/>
      <c r="Z3398" s="166"/>
      <c r="AA3398" s="166"/>
      <c r="AB3398" s="166"/>
      <c r="AC3398" s="166"/>
      <c r="AD3398" s="166"/>
      <c r="AE3398" s="166"/>
      <c r="AF3398" s="166"/>
      <c r="AG3398" s="166"/>
      <c r="AH3398" s="166"/>
      <c r="AI3398" s="166"/>
      <c r="AJ3398" s="166"/>
      <c r="AK3398" s="166"/>
      <c r="AL3398" s="166"/>
      <c r="AM3398" s="166"/>
      <c r="AN3398" s="166"/>
      <c r="AO3398" s="166"/>
      <c r="AP3398" s="166"/>
      <c r="AQ3398" s="166"/>
      <c r="AR3398" s="166"/>
      <c r="AS3398" s="166"/>
      <c r="AT3398" s="166"/>
      <c r="AU3398" s="166"/>
      <c r="AV3398" s="166"/>
      <c r="AW3398" s="166"/>
      <c r="AX3398" s="166"/>
      <c r="AY3398" s="166"/>
    </row>
    <row r="3399" spans="1:51" s="115" customFormat="1" ht="12.75" customHeight="1" x14ac:dyDescent="0.25">
      <c r="A3399" s="156">
        <v>42832</v>
      </c>
      <c r="B3399" s="157" t="s">
        <v>1474</v>
      </c>
      <c r="C3399" s="158" t="s">
        <v>1091</v>
      </c>
      <c r="D3399" s="158" t="s">
        <v>1</v>
      </c>
      <c r="E3399" s="158"/>
      <c r="F3399" s="159">
        <v>10</v>
      </c>
      <c r="G3399" s="160"/>
      <c r="H3399" s="160"/>
      <c r="I3399" s="166"/>
      <c r="J3399" s="166"/>
      <c r="K3399" s="166"/>
      <c r="L3399" s="166"/>
      <c r="M3399" s="166"/>
      <c r="N3399" s="166"/>
      <c r="O3399" s="166"/>
      <c r="P3399" s="166"/>
      <c r="Q3399" s="166"/>
      <c r="R3399" s="166"/>
      <c r="S3399" s="166"/>
      <c r="T3399" s="166"/>
      <c r="U3399" s="166"/>
      <c r="V3399" s="166"/>
      <c r="W3399" s="166"/>
      <c r="X3399" s="166"/>
      <c r="Y3399" s="166"/>
      <c r="Z3399" s="166"/>
      <c r="AA3399" s="166"/>
      <c r="AB3399" s="166"/>
      <c r="AC3399" s="166"/>
      <c r="AD3399" s="166"/>
      <c r="AE3399" s="166"/>
      <c r="AF3399" s="166"/>
      <c r="AG3399" s="166"/>
      <c r="AH3399" s="166"/>
      <c r="AI3399" s="166"/>
      <c r="AJ3399" s="166"/>
      <c r="AK3399" s="166"/>
      <c r="AL3399" s="166"/>
      <c r="AM3399" s="166"/>
      <c r="AN3399" s="166"/>
      <c r="AO3399" s="166"/>
      <c r="AP3399" s="166"/>
      <c r="AQ3399" s="166"/>
      <c r="AR3399" s="166"/>
      <c r="AS3399" s="166"/>
      <c r="AT3399" s="166"/>
      <c r="AU3399" s="166"/>
      <c r="AV3399" s="166"/>
      <c r="AW3399" s="166"/>
      <c r="AX3399" s="166"/>
      <c r="AY3399" s="166"/>
    </row>
    <row r="3400" spans="1:51" s="115" customFormat="1" ht="12.75" customHeight="1" x14ac:dyDescent="0.25">
      <c r="A3400" s="161">
        <v>42835</v>
      </c>
      <c r="B3400" s="162" t="s">
        <v>1474</v>
      </c>
      <c r="C3400" s="163" t="s">
        <v>2018</v>
      </c>
      <c r="D3400" s="163" t="s">
        <v>1</v>
      </c>
      <c r="E3400" s="163"/>
      <c r="F3400" s="164">
        <v>154.38404772331998</v>
      </c>
      <c r="G3400" s="165"/>
      <c r="H3400" s="165"/>
      <c r="I3400" s="166"/>
      <c r="J3400" s="166"/>
      <c r="K3400" s="166"/>
      <c r="L3400" s="166"/>
      <c r="M3400" s="166"/>
      <c r="N3400" s="166"/>
      <c r="O3400" s="166"/>
      <c r="P3400" s="166"/>
      <c r="Q3400" s="166"/>
      <c r="R3400" s="166"/>
      <c r="S3400" s="166"/>
      <c r="T3400" s="166"/>
      <c r="U3400" s="166"/>
      <c r="V3400" s="166"/>
      <c r="W3400" s="166"/>
      <c r="X3400" s="166"/>
      <c r="Y3400" s="166"/>
      <c r="Z3400" s="166"/>
      <c r="AA3400" s="166"/>
      <c r="AB3400" s="166"/>
      <c r="AC3400" s="166"/>
      <c r="AD3400" s="166"/>
      <c r="AE3400" s="166"/>
      <c r="AF3400" s="166"/>
      <c r="AG3400" s="166"/>
      <c r="AH3400" s="166"/>
      <c r="AI3400" s="166"/>
      <c r="AJ3400" s="166"/>
      <c r="AK3400" s="166"/>
      <c r="AL3400" s="166"/>
      <c r="AM3400" s="166"/>
      <c r="AN3400" s="166"/>
      <c r="AO3400" s="166"/>
      <c r="AP3400" s="166"/>
      <c r="AQ3400" s="166"/>
      <c r="AR3400" s="166"/>
      <c r="AS3400" s="166"/>
      <c r="AT3400" s="166"/>
      <c r="AU3400" s="166"/>
      <c r="AV3400" s="166"/>
      <c r="AW3400" s="166"/>
      <c r="AX3400" s="166"/>
      <c r="AY3400" s="166"/>
    </row>
    <row r="3401" spans="1:51" s="115" customFormat="1" ht="12.75" customHeight="1" x14ac:dyDescent="0.25">
      <c r="A3401" s="156">
        <v>42837</v>
      </c>
      <c r="B3401" s="157" t="s">
        <v>1475</v>
      </c>
      <c r="C3401" s="158" t="s">
        <v>1421</v>
      </c>
      <c r="D3401" s="158" t="s">
        <v>1</v>
      </c>
      <c r="E3401" s="158"/>
      <c r="F3401" s="159">
        <v>20</v>
      </c>
      <c r="G3401" s="160"/>
      <c r="H3401" s="160"/>
      <c r="I3401" s="166"/>
      <c r="J3401" s="166"/>
      <c r="K3401" s="166"/>
      <c r="L3401" s="166"/>
      <c r="M3401" s="166"/>
      <c r="N3401" s="166"/>
      <c r="O3401" s="166"/>
      <c r="P3401" s="166"/>
      <c r="Q3401" s="166"/>
      <c r="R3401" s="166"/>
      <c r="S3401" s="166"/>
      <c r="T3401" s="166"/>
      <c r="U3401" s="166"/>
      <c r="V3401" s="166"/>
      <c r="W3401" s="166"/>
      <c r="X3401" s="166"/>
      <c r="Y3401" s="166"/>
      <c r="Z3401" s="166"/>
      <c r="AA3401" s="166"/>
      <c r="AB3401" s="166"/>
      <c r="AC3401" s="166"/>
      <c r="AD3401" s="166"/>
      <c r="AE3401" s="166"/>
      <c r="AF3401" s="166"/>
      <c r="AG3401" s="166"/>
      <c r="AH3401" s="166"/>
      <c r="AI3401" s="166"/>
      <c r="AJ3401" s="166"/>
      <c r="AK3401" s="166"/>
      <c r="AL3401" s="166"/>
      <c r="AM3401" s="166"/>
      <c r="AN3401" s="166"/>
      <c r="AO3401" s="166"/>
      <c r="AP3401" s="166"/>
      <c r="AQ3401" s="166"/>
      <c r="AR3401" s="166"/>
      <c r="AS3401" s="166"/>
      <c r="AT3401" s="166"/>
      <c r="AU3401" s="166"/>
      <c r="AV3401" s="166"/>
      <c r="AW3401" s="166"/>
      <c r="AX3401" s="166"/>
      <c r="AY3401" s="166"/>
    </row>
    <row r="3402" spans="1:51" s="115" customFormat="1" ht="12.75" customHeight="1" x14ac:dyDescent="0.25">
      <c r="A3402" s="161">
        <v>42849</v>
      </c>
      <c r="B3402" s="162" t="s">
        <v>1475</v>
      </c>
      <c r="C3402" s="163" t="s">
        <v>961</v>
      </c>
      <c r="D3402" s="163" t="s">
        <v>1</v>
      </c>
      <c r="E3402" s="163"/>
      <c r="F3402" s="164">
        <v>1.2</v>
      </c>
      <c r="G3402" s="165"/>
      <c r="H3402" s="165"/>
      <c r="I3402" s="166"/>
      <c r="J3402" s="166"/>
      <c r="K3402" s="166"/>
      <c r="L3402" s="166"/>
      <c r="M3402" s="166"/>
      <c r="N3402" s="166"/>
      <c r="O3402" s="166"/>
      <c r="P3402" s="166"/>
      <c r="Q3402" s="166"/>
      <c r="R3402" s="166"/>
      <c r="S3402" s="166"/>
      <c r="T3402" s="166"/>
      <c r="U3402" s="166"/>
      <c r="V3402" s="166"/>
      <c r="W3402" s="166"/>
      <c r="X3402" s="166"/>
      <c r="Y3402" s="166"/>
      <c r="Z3402" s="166"/>
      <c r="AA3402" s="166"/>
      <c r="AB3402" s="166"/>
      <c r="AC3402" s="166"/>
      <c r="AD3402" s="166"/>
      <c r="AE3402" s="166"/>
      <c r="AF3402" s="166"/>
      <c r="AG3402" s="166"/>
      <c r="AH3402" s="166"/>
      <c r="AI3402" s="166"/>
      <c r="AJ3402" s="166"/>
      <c r="AK3402" s="166"/>
      <c r="AL3402" s="166"/>
      <c r="AM3402" s="166"/>
      <c r="AN3402" s="166"/>
      <c r="AO3402" s="166"/>
      <c r="AP3402" s="166"/>
      <c r="AQ3402" s="166"/>
      <c r="AR3402" s="166"/>
      <c r="AS3402" s="166"/>
      <c r="AT3402" s="166"/>
      <c r="AU3402" s="166"/>
      <c r="AV3402" s="166"/>
      <c r="AW3402" s="166"/>
      <c r="AX3402" s="166"/>
      <c r="AY3402" s="166"/>
    </row>
    <row r="3403" spans="1:51" s="115" customFormat="1" ht="12.75" customHeight="1" x14ac:dyDescent="0.25">
      <c r="A3403" s="156">
        <v>42849</v>
      </c>
      <c r="B3403" s="157" t="s">
        <v>1474</v>
      </c>
      <c r="C3403" s="158" t="s">
        <v>546</v>
      </c>
      <c r="D3403" s="158" t="s">
        <v>1</v>
      </c>
      <c r="E3403" s="158"/>
      <c r="F3403" s="159">
        <v>6.0187808160000007E-3</v>
      </c>
      <c r="G3403" s="160"/>
      <c r="H3403" s="160"/>
      <c r="I3403" s="166"/>
      <c r="J3403" s="166"/>
      <c r="K3403" s="166"/>
      <c r="L3403" s="166"/>
      <c r="M3403" s="166"/>
      <c r="N3403" s="166"/>
      <c r="O3403" s="166"/>
      <c r="P3403" s="166"/>
      <c r="Q3403" s="166"/>
      <c r="R3403" s="166"/>
      <c r="S3403" s="166"/>
      <c r="T3403" s="166"/>
      <c r="U3403" s="166"/>
      <c r="V3403" s="166"/>
      <c r="W3403" s="166"/>
      <c r="X3403" s="166"/>
      <c r="Y3403" s="166"/>
      <c r="Z3403" s="166"/>
      <c r="AA3403" s="166"/>
      <c r="AB3403" s="166"/>
      <c r="AC3403" s="166"/>
      <c r="AD3403" s="166"/>
      <c r="AE3403" s="166"/>
      <c r="AF3403" s="166"/>
      <c r="AG3403" s="166"/>
      <c r="AH3403" s="166"/>
      <c r="AI3403" s="166"/>
      <c r="AJ3403" s="166"/>
      <c r="AK3403" s="166"/>
      <c r="AL3403" s="166"/>
      <c r="AM3403" s="166"/>
      <c r="AN3403" s="166"/>
      <c r="AO3403" s="166"/>
      <c r="AP3403" s="166"/>
      <c r="AQ3403" s="166"/>
      <c r="AR3403" s="166"/>
      <c r="AS3403" s="166"/>
      <c r="AT3403" s="166"/>
      <c r="AU3403" s="166"/>
      <c r="AV3403" s="166"/>
      <c r="AW3403" s="166"/>
      <c r="AX3403" s="166"/>
      <c r="AY3403" s="166"/>
    </row>
    <row r="3404" spans="1:51" s="115" customFormat="1" ht="12.75" customHeight="1" x14ac:dyDescent="0.25">
      <c r="A3404" s="161">
        <v>42850</v>
      </c>
      <c r="B3404" s="162" t="s">
        <v>1474</v>
      </c>
      <c r="C3404" s="163" t="s">
        <v>199</v>
      </c>
      <c r="D3404" s="163" t="s">
        <v>1</v>
      </c>
      <c r="E3404" s="163"/>
      <c r="F3404" s="164">
        <v>100</v>
      </c>
      <c r="G3404" s="165"/>
      <c r="H3404" s="165"/>
      <c r="I3404" s="166"/>
      <c r="J3404" s="166"/>
      <c r="K3404" s="166"/>
      <c r="L3404" s="166"/>
      <c r="M3404" s="166"/>
      <c r="N3404" s="166"/>
      <c r="O3404" s="166"/>
      <c r="P3404" s="166"/>
      <c r="Q3404" s="166"/>
      <c r="R3404" s="166"/>
      <c r="S3404" s="166"/>
      <c r="T3404" s="166"/>
      <c r="U3404" s="166"/>
      <c r="V3404" s="166"/>
      <c r="W3404" s="166"/>
      <c r="X3404" s="166"/>
      <c r="Y3404" s="166"/>
      <c r="Z3404" s="166"/>
      <c r="AA3404" s="166"/>
      <c r="AB3404" s="166"/>
      <c r="AC3404" s="166"/>
      <c r="AD3404" s="166"/>
      <c r="AE3404" s="166"/>
      <c r="AF3404" s="166"/>
      <c r="AG3404" s="166"/>
      <c r="AH3404" s="166"/>
      <c r="AI3404" s="166"/>
      <c r="AJ3404" s="166"/>
      <c r="AK3404" s="166"/>
      <c r="AL3404" s="166"/>
      <c r="AM3404" s="166"/>
      <c r="AN3404" s="166"/>
      <c r="AO3404" s="166"/>
      <c r="AP3404" s="166"/>
      <c r="AQ3404" s="166"/>
      <c r="AR3404" s="166"/>
      <c r="AS3404" s="166"/>
      <c r="AT3404" s="166"/>
      <c r="AU3404" s="166"/>
      <c r="AV3404" s="166"/>
      <c r="AW3404" s="166"/>
      <c r="AX3404" s="166"/>
      <c r="AY3404" s="166"/>
    </row>
    <row r="3405" spans="1:51" s="115" customFormat="1" ht="12.75" customHeight="1" x14ac:dyDescent="0.25">
      <c r="A3405" s="156">
        <v>42851</v>
      </c>
      <c r="B3405" s="157" t="s">
        <v>1475</v>
      </c>
      <c r="C3405" s="158" t="s">
        <v>1518</v>
      </c>
      <c r="D3405" s="158" t="s">
        <v>1</v>
      </c>
      <c r="E3405" s="158"/>
      <c r="F3405" s="159">
        <v>15.49375</v>
      </c>
      <c r="G3405" s="160"/>
      <c r="H3405" s="160"/>
      <c r="I3405" s="166"/>
      <c r="J3405" s="166"/>
      <c r="K3405" s="166"/>
      <c r="L3405" s="166"/>
      <c r="M3405" s="166"/>
      <c r="N3405" s="166"/>
      <c r="O3405" s="166"/>
      <c r="P3405" s="166"/>
      <c r="Q3405" s="166"/>
      <c r="R3405" s="166"/>
      <c r="S3405" s="166"/>
      <c r="T3405" s="166"/>
      <c r="U3405" s="166"/>
      <c r="V3405" s="166"/>
      <c r="W3405" s="166"/>
      <c r="X3405" s="166"/>
      <c r="Y3405" s="166"/>
      <c r="Z3405" s="166"/>
      <c r="AA3405" s="166"/>
      <c r="AB3405" s="166"/>
      <c r="AC3405" s="166"/>
      <c r="AD3405" s="166"/>
      <c r="AE3405" s="166"/>
      <c r="AF3405" s="166"/>
      <c r="AG3405" s="166"/>
      <c r="AH3405" s="166"/>
      <c r="AI3405" s="166"/>
      <c r="AJ3405" s="166"/>
      <c r="AK3405" s="166"/>
      <c r="AL3405" s="166"/>
      <c r="AM3405" s="166"/>
      <c r="AN3405" s="166"/>
      <c r="AO3405" s="166"/>
      <c r="AP3405" s="166"/>
      <c r="AQ3405" s="166"/>
      <c r="AR3405" s="166"/>
      <c r="AS3405" s="166"/>
      <c r="AT3405" s="166"/>
      <c r="AU3405" s="166"/>
      <c r="AV3405" s="166"/>
      <c r="AW3405" s="166"/>
      <c r="AX3405" s="166"/>
      <c r="AY3405" s="166"/>
    </row>
    <row r="3406" spans="1:51" s="115" customFormat="1" ht="12.75" customHeight="1" x14ac:dyDescent="0.25">
      <c r="A3406" s="161">
        <v>42851</v>
      </c>
      <c r="B3406" s="162" t="s">
        <v>1474</v>
      </c>
      <c r="C3406" s="163" t="s">
        <v>2038</v>
      </c>
      <c r="D3406" s="163" t="s">
        <v>1</v>
      </c>
      <c r="E3406" s="163"/>
      <c r="F3406" s="164">
        <v>99.891918000000004</v>
      </c>
      <c r="G3406" s="165"/>
      <c r="H3406" s="165"/>
      <c r="I3406" s="166"/>
      <c r="J3406" s="166"/>
      <c r="K3406" s="166"/>
      <c r="L3406" s="166"/>
      <c r="M3406" s="166"/>
      <c r="N3406" s="166"/>
      <c r="O3406" s="166"/>
      <c r="P3406" s="166"/>
      <c r="Q3406" s="166"/>
      <c r="R3406" s="166"/>
      <c r="S3406" s="166"/>
      <c r="T3406" s="166"/>
      <c r="U3406" s="166"/>
      <c r="V3406" s="166"/>
      <c r="W3406" s="166"/>
      <c r="X3406" s="166"/>
      <c r="Y3406" s="166"/>
      <c r="Z3406" s="166"/>
      <c r="AA3406" s="166"/>
      <c r="AB3406" s="166"/>
      <c r="AC3406" s="166"/>
      <c r="AD3406" s="166"/>
      <c r="AE3406" s="166"/>
      <c r="AF3406" s="166"/>
      <c r="AG3406" s="166"/>
      <c r="AH3406" s="166"/>
      <c r="AI3406" s="166"/>
      <c r="AJ3406" s="166"/>
      <c r="AK3406" s="166"/>
      <c r="AL3406" s="166"/>
      <c r="AM3406" s="166"/>
      <c r="AN3406" s="166"/>
      <c r="AO3406" s="166"/>
      <c r="AP3406" s="166"/>
      <c r="AQ3406" s="166"/>
      <c r="AR3406" s="166"/>
      <c r="AS3406" s="166"/>
      <c r="AT3406" s="166"/>
      <c r="AU3406" s="166"/>
      <c r="AV3406" s="166"/>
      <c r="AW3406" s="166"/>
      <c r="AX3406" s="166"/>
      <c r="AY3406" s="166"/>
    </row>
    <row r="3407" spans="1:51" s="115" customFormat="1" ht="12.75" customHeight="1" x14ac:dyDescent="0.25">
      <c r="A3407" s="156">
        <v>42860</v>
      </c>
      <c r="B3407" s="157" t="s">
        <v>1474</v>
      </c>
      <c r="C3407" s="158" t="s">
        <v>546</v>
      </c>
      <c r="D3407" s="158" t="s">
        <v>1</v>
      </c>
      <c r="E3407" s="158"/>
      <c r="F3407" s="159">
        <v>2.0121222953999998E-2</v>
      </c>
      <c r="G3407" s="160"/>
      <c r="H3407" s="160"/>
      <c r="I3407" s="166"/>
      <c r="J3407" s="166"/>
      <c r="K3407" s="166"/>
      <c r="L3407" s="166"/>
      <c r="M3407" s="166"/>
      <c r="N3407" s="166"/>
      <c r="O3407" s="166"/>
      <c r="P3407" s="166"/>
      <c r="Q3407" s="166"/>
      <c r="R3407" s="166"/>
      <c r="S3407" s="166"/>
      <c r="T3407" s="166"/>
      <c r="U3407" s="166"/>
      <c r="V3407" s="166"/>
      <c r="W3407" s="166"/>
      <c r="X3407" s="166"/>
      <c r="Y3407" s="166"/>
      <c r="Z3407" s="166"/>
      <c r="AA3407" s="166"/>
      <c r="AB3407" s="166"/>
      <c r="AC3407" s="166"/>
      <c r="AD3407" s="166"/>
      <c r="AE3407" s="166"/>
      <c r="AF3407" s="166"/>
      <c r="AG3407" s="166"/>
      <c r="AH3407" s="166"/>
      <c r="AI3407" s="166"/>
      <c r="AJ3407" s="166"/>
      <c r="AK3407" s="166"/>
      <c r="AL3407" s="166"/>
      <c r="AM3407" s="166"/>
      <c r="AN3407" s="166"/>
      <c r="AO3407" s="166"/>
      <c r="AP3407" s="166"/>
      <c r="AQ3407" s="166"/>
      <c r="AR3407" s="166"/>
      <c r="AS3407" s="166"/>
      <c r="AT3407" s="166"/>
      <c r="AU3407" s="166"/>
      <c r="AV3407" s="166"/>
      <c r="AW3407" s="166"/>
      <c r="AX3407" s="166"/>
      <c r="AY3407" s="166"/>
    </row>
    <row r="3408" spans="1:51" s="115" customFormat="1" ht="12.75" customHeight="1" x14ac:dyDescent="0.25">
      <c r="A3408" s="161">
        <v>42860</v>
      </c>
      <c r="B3408" s="162" t="s">
        <v>1474</v>
      </c>
      <c r="C3408" s="163" t="s">
        <v>1145</v>
      </c>
      <c r="D3408" s="163" t="s">
        <v>1</v>
      </c>
      <c r="E3408" s="163"/>
      <c r="F3408" s="164">
        <v>6.2016673739999995E-3</v>
      </c>
      <c r="G3408" s="165"/>
      <c r="H3408" s="165"/>
      <c r="I3408" s="166"/>
      <c r="J3408" s="166"/>
      <c r="K3408" s="166"/>
      <c r="L3408" s="166"/>
      <c r="M3408" s="166"/>
      <c r="N3408" s="166"/>
      <c r="O3408" s="166"/>
      <c r="P3408" s="166"/>
      <c r="Q3408" s="166"/>
      <c r="R3408" s="166"/>
      <c r="S3408" s="166"/>
      <c r="T3408" s="166"/>
      <c r="U3408" s="166"/>
      <c r="V3408" s="166"/>
      <c r="W3408" s="166"/>
      <c r="X3408" s="166"/>
      <c r="Y3408" s="166"/>
      <c r="Z3408" s="166"/>
      <c r="AA3408" s="166"/>
      <c r="AB3408" s="166"/>
      <c r="AC3408" s="166"/>
      <c r="AD3408" s="166"/>
      <c r="AE3408" s="166"/>
      <c r="AF3408" s="166"/>
      <c r="AG3408" s="166"/>
      <c r="AH3408" s="166"/>
      <c r="AI3408" s="166"/>
      <c r="AJ3408" s="166"/>
      <c r="AK3408" s="166"/>
      <c r="AL3408" s="166"/>
      <c r="AM3408" s="166"/>
      <c r="AN3408" s="166"/>
      <c r="AO3408" s="166"/>
      <c r="AP3408" s="166"/>
      <c r="AQ3408" s="166"/>
      <c r="AR3408" s="166"/>
      <c r="AS3408" s="166"/>
      <c r="AT3408" s="166"/>
      <c r="AU3408" s="166"/>
      <c r="AV3408" s="166"/>
      <c r="AW3408" s="166"/>
      <c r="AX3408" s="166"/>
      <c r="AY3408" s="166"/>
    </row>
    <row r="3409" spans="1:51" s="115" customFormat="1" ht="12.75" customHeight="1" x14ac:dyDescent="0.25">
      <c r="A3409" s="156">
        <v>42860</v>
      </c>
      <c r="B3409" s="157" t="s">
        <v>1475</v>
      </c>
      <c r="C3409" s="158" t="s">
        <v>1464</v>
      </c>
      <c r="D3409" s="158" t="s">
        <v>1</v>
      </c>
      <c r="E3409" s="158"/>
      <c r="F3409" s="159">
        <v>1.3</v>
      </c>
      <c r="G3409" s="160"/>
      <c r="H3409" s="160"/>
      <c r="I3409" s="166"/>
      <c r="J3409" s="166"/>
      <c r="K3409" s="166"/>
      <c r="L3409" s="166"/>
      <c r="M3409" s="166"/>
      <c r="N3409" s="166"/>
      <c r="O3409" s="166"/>
      <c r="P3409" s="166"/>
      <c r="Q3409" s="166"/>
      <c r="R3409" s="166"/>
      <c r="S3409" s="166"/>
      <c r="T3409" s="166"/>
      <c r="U3409" s="166"/>
      <c r="V3409" s="166"/>
      <c r="W3409" s="166"/>
      <c r="X3409" s="166"/>
      <c r="Y3409" s="166"/>
      <c r="Z3409" s="166"/>
      <c r="AA3409" s="166"/>
      <c r="AB3409" s="166"/>
      <c r="AC3409" s="166"/>
      <c r="AD3409" s="166"/>
      <c r="AE3409" s="166"/>
      <c r="AF3409" s="166"/>
      <c r="AG3409" s="166"/>
      <c r="AH3409" s="166"/>
      <c r="AI3409" s="166"/>
      <c r="AJ3409" s="166"/>
      <c r="AK3409" s="166"/>
      <c r="AL3409" s="166"/>
      <c r="AM3409" s="166"/>
      <c r="AN3409" s="166"/>
      <c r="AO3409" s="166"/>
      <c r="AP3409" s="166"/>
      <c r="AQ3409" s="166"/>
      <c r="AR3409" s="166"/>
      <c r="AS3409" s="166"/>
      <c r="AT3409" s="166"/>
      <c r="AU3409" s="166"/>
      <c r="AV3409" s="166"/>
      <c r="AW3409" s="166"/>
      <c r="AX3409" s="166"/>
      <c r="AY3409" s="166"/>
    </row>
    <row r="3410" spans="1:51" s="115" customFormat="1" ht="12.75" customHeight="1" x14ac:dyDescent="0.25">
      <c r="A3410" s="161">
        <v>42864</v>
      </c>
      <c r="B3410" s="162" t="s">
        <v>1474</v>
      </c>
      <c r="C3410" s="163" t="s">
        <v>1234</v>
      </c>
      <c r="D3410" s="163" t="s">
        <v>1</v>
      </c>
      <c r="E3410" s="163"/>
      <c r="F3410" s="164">
        <v>1000</v>
      </c>
      <c r="G3410" s="165"/>
      <c r="H3410" s="165"/>
      <c r="I3410" s="166"/>
      <c r="J3410" s="166"/>
      <c r="K3410" s="166"/>
      <c r="L3410" s="166"/>
      <c r="M3410" s="166"/>
      <c r="N3410" s="166"/>
      <c r="O3410" s="166"/>
      <c r="P3410" s="166"/>
      <c r="Q3410" s="166"/>
      <c r="R3410" s="166"/>
      <c r="S3410" s="166"/>
      <c r="T3410" s="166"/>
      <c r="U3410" s="166"/>
      <c r="V3410" s="166"/>
      <c r="W3410" s="166"/>
      <c r="X3410" s="166"/>
      <c r="Y3410" s="166"/>
      <c r="Z3410" s="166"/>
      <c r="AA3410" s="166"/>
      <c r="AB3410" s="166"/>
      <c r="AC3410" s="166"/>
      <c r="AD3410" s="166"/>
      <c r="AE3410" s="166"/>
      <c r="AF3410" s="166"/>
      <c r="AG3410" s="166"/>
      <c r="AH3410" s="166"/>
      <c r="AI3410" s="166"/>
      <c r="AJ3410" s="166"/>
      <c r="AK3410" s="166"/>
      <c r="AL3410" s="166"/>
      <c r="AM3410" s="166"/>
      <c r="AN3410" s="166"/>
      <c r="AO3410" s="166"/>
      <c r="AP3410" s="166"/>
      <c r="AQ3410" s="166"/>
      <c r="AR3410" s="166"/>
      <c r="AS3410" s="166"/>
      <c r="AT3410" s="166"/>
      <c r="AU3410" s="166"/>
      <c r="AV3410" s="166"/>
      <c r="AW3410" s="166"/>
      <c r="AX3410" s="166"/>
      <c r="AY3410" s="166"/>
    </row>
    <row r="3411" spans="1:51" s="115" customFormat="1" ht="12.75" customHeight="1" x14ac:dyDescent="0.25">
      <c r="A3411" s="156">
        <v>42865</v>
      </c>
      <c r="B3411" s="157" t="s">
        <v>1474</v>
      </c>
      <c r="C3411" s="158" t="s">
        <v>1465</v>
      </c>
      <c r="D3411" s="158" t="s">
        <v>1</v>
      </c>
      <c r="E3411" s="158"/>
      <c r="F3411" s="159">
        <v>29.9999</v>
      </c>
      <c r="G3411" s="160"/>
      <c r="H3411" s="160"/>
      <c r="I3411" s="166"/>
      <c r="J3411" s="166"/>
      <c r="K3411" s="166"/>
      <c r="L3411" s="166"/>
      <c r="M3411" s="166"/>
      <c r="N3411" s="166"/>
      <c r="O3411" s="166"/>
      <c r="P3411" s="166"/>
      <c r="Q3411" s="166"/>
      <c r="R3411" s="166"/>
      <c r="S3411" s="166"/>
      <c r="T3411" s="166"/>
      <c r="U3411" s="166"/>
      <c r="V3411" s="166"/>
      <c r="W3411" s="166"/>
      <c r="X3411" s="166"/>
      <c r="Y3411" s="166"/>
      <c r="Z3411" s="166"/>
      <c r="AA3411" s="166"/>
      <c r="AB3411" s="166"/>
      <c r="AC3411" s="166"/>
      <c r="AD3411" s="166"/>
      <c r="AE3411" s="166"/>
      <c r="AF3411" s="166"/>
      <c r="AG3411" s="166"/>
      <c r="AH3411" s="166"/>
      <c r="AI3411" s="166"/>
      <c r="AJ3411" s="166"/>
      <c r="AK3411" s="166"/>
      <c r="AL3411" s="166"/>
      <c r="AM3411" s="166"/>
      <c r="AN3411" s="166"/>
      <c r="AO3411" s="166"/>
      <c r="AP3411" s="166"/>
      <c r="AQ3411" s="166"/>
      <c r="AR3411" s="166"/>
      <c r="AS3411" s="166"/>
      <c r="AT3411" s="166"/>
      <c r="AU3411" s="166"/>
      <c r="AV3411" s="166"/>
      <c r="AW3411" s="166"/>
      <c r="AX3411" s="166"/>
      <c r="AY3411" s="166"/>
    </row>
    <row r="3412" spans="1:51" s="115" customFormat="1" ht="12.75" customHeight="1" x14ac:dyDescent="0.25">
      <c r="A3412" s="161">
        <v>42871</v>
      </c>
      <c r="B3412" s="162" t="s">
        <v>1475</v>
      </c>
      <c r="C3412" s="163" t="s">
        <v>1519</v>
      </c>
      <c r="D3412" s="163" t="s">
        <v>1</v>
      </c>
      <c r="E3412" s="163"/>
      <c r="F3412" s="164">
        <v>1.9998385000000001</v>
      </c>
      <c r="G3412" s="165"/>
      <c r="H3412" s="165"/>
      <c r="I3412" s="166"/>
      <c r="J3412" s="166"/>
      <c r="K3412" s="166"/>
      <c r="L3412" s="166"/>
      <c r="M3412" s="166"/>
      <c r="N3412" s="166"/>
      <c r="O3412" s="166"/>
      <c r="P3412" s="166"/>
      <c r="Q3412" s="166"/>
      <c r="R3412" s="166"/>
      <c r="S3412" s="166"/>
      <c r="T3412" s="166"/>
      <c r="U3412" s="166"/>
      <c r="V3412" s="166"/>
      <c r="W3412" s="166"/>
      <c r="X3412" s="166"/>
      <c r="Y3412" s="166"/>
      <c r="Z3412" s="166"/>
      <c r="AA3412" s="166"/>
      <c r="AB3412" s="166"/>
      <c r="AC3412" s="166"/>
      <c r="AD3412" s="166"/>
      <c r="AE3412" s="166"/>
      <c r="AF3412" s="166"/>
      <c r="AG3412" s="166"/>
      <c r="AH3412" s="166"/>
      <c r="AI3412" s="166"/>
      <c r="AJ3412" s="166"/>
      <c r="AK3412" s="166"/>
      <c r="AL3412" s="166"/>
      <c r="AM3412" s="166"/>
      <c r="AN3412" s="166"/>
      <c r="AO3412" s="166"/>
      <c r="AP3412" s="166"/>
      <c r="AQ3412" s="166"/>
      <c r="AR3412" s="166"/>
      <c r="AS3412" s="166"/>
      <c r="AT3412" s="166"/>
      <c r="AU3412" s="166"/>
      <c r="AV3412" s="166"/>
      <c r="AW3412" s="166"/>
      <c r="AX3412" s="166"/>
      <c r="AY3412" s="166"/>
    </row>
    <row r="3413" spans="1:51" s="115" customFormat="1" ht="12.75" customHeight="1" x14ac:dyDescent="0.25">
      <c r="A3413" s="156">
        <v>42872</v>
      </c>
      <c r="B3413" s="157" t="s">
        <v>1475</v>
      </c>
      <c r="C3413" s="158" t="s">
        <v>1464</v>
      </c>
      <c r="D3413" s="158" t="s">
        <v>1</v>
      </c>
      <c r="E3413" s="158"/>
      <c r="F3413" s="159">
        <v>4.8538310000000005</v>
      </c>
      <c r="G3413" s="160"/>
      <c r="H3413" s="160"/>
      <c r="I3413" s="166"/>
      <c r="J3413" s="166"/>
      <c r="K3413" s="166"/>
      <c r="L3413" s="166"/>
      <c r="M3413" s="166"/>
      <c r="N3413" s="166"/>
      <c r="O3413" s="166"/>
      <c r="P3413" s="166"/>
      <c r="Q3413" s="166"/>
      <c r="R3413" s="166"/>
      <c r="S3413" s="166"/>
      <c r="T3413" s="166"/>
      <c r="U3413" s="166"/>
      <c r="V3413" s="166"/>
      <c r="W3413" s="166"/>
      <c r="X3413" s="166"/>
      <c r="Y3413" s="166"/>
      <c r="Z3413" s="166"/>
      <c r="AA3413" s="166"/>
      <c r="AB3413" s="166"/>
      <c r="AC3413" s="166"/>
      <c r="AD3413" s="166"/>
      <c r="AE3413" s="166"/>
      <c r="AF3413" s="166"/>
      <c r="AG3413" s="166"/>
      <c r="AH3413" s="166"/>
      <c r="AI3413" s="166"/>
      <c r="AJ3413" s="166"/>
      <c r="AK3413" s="166"/>
      <c r="AL3413" s="166"/>
      <c r="AM3413" s="166"/>
      <c r="AN3413" s="166"/>
      <c r="AO3413" s="166"/>
      <c r="AP3413" s="166"/>
      <c r="AQ3413" s="166"/>
      <c r="AR3413" s="166"/>
      <c r="AS3413" s="166"/>
      <c r="AT3413" s="166"/>
      <c r="AU3413" s="166"/>
      <c r="AV3413" s="166"/>
      <c r="AW3413" s="166"/>
      <c r="AX3413" s="166"/>
      <c r="AY3413" s="166"/>
    </row>
    <row r="3414" spans="1:51" s="115" customFormat="1" ht="12.75" customHeight="1" x14ac:dyDescent="0.25">
      <c r="A3414" s="161">
        <v>42872</v>
      </c>
      <c r="B3414" s="162" t="s">
        <v>1475</v>
      </c>
      <c r="C3414" s="163" t="s">
        <v>1519</v>
      </c>
      <c r="D3414" s="163" t="s">
        <v>1</v>
      </c>
      <c r="E3414" s="163"/>
      <c r="F3414" s="164">
        <v>14</v>
      </c>
      <c r="G3414" s="165"/>
      <c r="H3414" s="165"/>
      <c r="I3414" s="166"/>
      <c r="J3414" s="166"/>
      <c r="K3414" s="166"/>
      <c r="L3414" s="166"/>
      <c r="M3414" s="166"/>
      <c r="N3414" s="166"/>
      <c r="O3414" s="166"/>
      <c r="P3414" s="166"/>
      <c r="Q3414" s="166"/>
      <c r="R3414" s="166"/>
      <c r="S3414" s="166"/>
      <c r="T3414" s="166"/>
      <c r="U3414" s="166"/>
      <c r="V3414" s="166"/>
      <c r="W3414" s="166"/>
      <c r="X3414" s="166"/>
      <c r="Y3414" s="166"/>
      <c r="Z3414" s="166"/>
      <c r="AA3414" s="166"/>
      <c r="AB3414" s="166"/>
      <c r="AC3414" s="166"/>
      <c r="AD3414" s="166"/>
      <c r="AE3414" s="166"/>
      <c r="AF3414" s="166"/>
      <c r="AG3414" s="166"/>
      <c r="AH3414" s="166"/>
      <c r="AI3414" s="166"/>
      <c r="AJ3414" s="166"/>
      <c r="AK3414" s="166"/>
      <c r="AL3414" s="166"/>
      <c r="AM3414" s="166"/>
      <c r="AN3414" s="166"/>
      <c r="AO3414" s="166"/>
      <c r="AP3414" s="166"/>
      <c r="AQ3414" s="166"/>
      <c r="AR3414" s="166"/>
      <c r="AS3414" s="166"/>
      <c r="AT3414" s="166"/>
      <c r="AU3414" s="166"/>
      <c r="AV3414" s="166"/>
      <c r="AW3414" s="166"/>
      <c r="AX3414" s="166"/>
      <c r="AY3414" s="166"/>
    </row>
    <row r="3415" spans="1:51" s="115" customFormat="1" ht="12.75" customHeight="1" x14ac:dyDescent="0.25">
      <c r="A3415" s="156">
        <v>42873</v>
      </c>
      <c r="B3415" s="157" t="s">
        <v>1474</v>
      </c>
      <c r="C3415" s="158" t="s">
        <v>1422</v>
      </c>
      <c r="D3415" s="158" t="s">
        <v>1</v>
      </c>
      <c r="E3415" s="158"/>
      <c r="F3415" s="159">
        <v>75</v>
      </c>
      <c r="G3415" s="160"/>
      <c r="H3415" s="160"/>
      <c r="I3415" s="166"/>
      <c r="J3415" s="166"/>
      <c r="K3415" s="166"/>
      <c r="L3415" s="166"/>
      <c r="M3415" s="166"/>
      <c r="N3415" s="166"/>
      <c r="O3415" s="166"/>
      <c r="P3415" s="166"/>
      <c r="Q3415" s="166"/>
      <c r="R3415" s="166"/>
      <c r="S3415" s="166"/>
      <c r="T3415" s="166"/>
      <c r="U3415" s="166"/>
      <c r="V3415" s="166"/>
      <c r="W3415" s="166"/>
      <c r="X3415" s="166"/>
      <c r="Y3415" s="166"/>
      <c r="Z3415" s="166"/>
      <c r="AA3415" s="166"/>
      <c r="AB3415" s="166"/>
      <c r="AC3415" s="166"/>
      <c r="AD3415" s="166"/>
      <c r="AE3415" s="166"/>
      <c r="AF3415" s="166"/>
      <c r="AG3415" s="166"/>
      <c r="AH3415" s="166"/>
      <c r="AI3415" s="166"/>
      <c r="AJ3415" s="166"/>
      <c r="AK3415" s="166"/>
      <c r="AL3415" s="166"/>
      <c r="AM3415" s="166"/>
      <c r="AN3415" s="166"/>
      <c r="AO3415" s="166"/>
      <c r="AP3415" s="166"/>
      <c r="AQ3415" s="166"/>
      <c r="AR3415" s="166"/>
      <c r="AS3415" s="166"/>
      <c r="AT3415" s="166"/>
      <c r="AU3415" s="166"/>
      <c r="AV3415" s="166"/>
      <c r="AW3415" s="166"/>
      <c r="AX3415" s="166"/>
      <c r="AY3415" s="166"/>
    </row>
    <row r="3416" spans="1:51" s="115" customFormat="1" ht="12.75" customHeight="1" x14ac:dyDescent="0.25">
      <c r="A3416" s="161">
        <v>42877</v>
      </c>
      <c r="B3416" s="162" t="s">
        <v>1473</v>
      </c>
      <c r="C3416" s="163" t="s">
        <v>1146</v>
      </c>
      <c r="D3416" s="163" t="s">
        <v>1</v>
      </c>
      <c r="E3416" s="163"/>
      <c r="F3416" s="164">
        <v>291.44150999999999</v>
      </c>
      <c r="G3416" s="165"/>
      <c r="H3416" s="165"/>
      <c r="I3416" s="166"/>
      <c r="J3416" s="166"/>
      <c r="K3416" s="166"/>
      <c r="L3416" s="166"/>
      <c r="M3416" s="166"/>
      <c r="N3416" s="166"/>
      <c r="O3416" s="166"/>
      <c r="P3416" s="166"/>
      <c r="Q3416" s="166"/>
      <c r="R3416" s="166"/>
      <c r="S3416" s="166"/>
      <c r="T3416" s="166"/>
      <c r="U3416" s="166"/>
      <c r="V3416" s="166"/>
      <c r="W3416" s="166"/>
      <c r="X3416" s="166"/>
      <c r="Y3416" s="166"/>
      <c r="Z3416" s="166"/>
      <c r="AA3416" s="166"/>
      <c r="AB3416" s="166"/>
      <c r="AC3416" s="166"/>
      <c r="AD3416" s="166"/>
      <c r="AE3416" s="166"/>
      <c r="AF3416" s="166"/>
      <c r="AG3416" s="166"/>
      <c r="AH3416" s="166"/>
      <c r="AI3416" s="166"/>
      <c r="AJ3416" s="166"/>
      <c r="AK3416" s="166"/>
      <c r="AL3416" s="166"/>
      <c r="AM3416" s="166"/>
      <c r="AN3416" s="166"/>
      <c r="AO3416" s="166"/>
      <c r="AP3416" s="166"/>
      <c r="AQ3416" s="166"/>
      <c r="AR3416" s="166"/>
      <c r="AS3416" s="166"/>
      <c r="AT3416" s="166"/>
      <c r="AU3416" s="166"/>
      <c r="AV3416" s="166"/>
      <c r="AW3416" s="166"/>
      <c r="AX3416" s="166"/>
      <c r="AY3416" s="166"/>
    </row>
    <row r="3417" spans="1:51" s="115" customFormat="1" ht="12.75" customHeight="1" x14ac:dyDescent="0.25">
      <c r="A3417" s="156">
        <v>42884</v>
      </c>
      <c r="B3417" s="157" t="s">
        <v>1474</v>
      </c>
      <c r="C3417" s="158" t="s">
        <v>1091</v>
      </c>
      <c r="D3417" s="158" t="s">
        <v>1</v>
      </c>
      <c r="E3417" s="158"/>
      <c r="F3417" s="159">
        <v>21.401091600000001</v>
      </c>
      <c r="G3417" s="160"/>
      <c r="H3417" s="160"/>
      <c r="I3417" s="166"/>
      <c r="J3417" s="166"/>
      <c r="K3417" s="166"/>
      <c r="L3417" s="166"/>
      <c r="M3417" s="166"/>
      <c r="N3417" s="166"/>
      <c r="O3417" s="166"/>
      <c r="P3417" s="166"/>
      <c r="Q3417" s="166"/>
      <c r="R3417" s="166"/>
      <c r="S3417" s="166"/>
      <c r="T3417" s="166"/>
      <c r="U3417" s="166"/>
      <c r="V3417" s="166"/>
      <c r="W3417" s="166"/>
      <c r="X3417" s="166"/>
      <c r="Y3417" s="166"/>
      <c r="Z3417" s="166"/>
      <c r="AA3417" s="166"/>
      <c r="AB3417" s="166"/>
      <c r="AC3417" s="166"/>
      <c r="AD3417" s="166"/>
      <c r="AE3417" s="166"/>
      <c r="AF3417" s="166"/>
      <c r="AG3417" s="166"/>
      <c r="AH3417" s="166"/>
      <c r="AI3417" s="166"/>
      <c r="AJ3417" s="166"/>
      <c r="AK3417" s="166"/>
      <c r="AL3417" s="166"/>
      <c r="AM3417" s="166"/>
      <c r="AN3417" s="166"/>
      <c r="AO3417" s="166"/>
      <c r="AP3417" s="166"/>
      <c r="AQ3417" s="166"/>
      <c r="AR3417" s="166"/>
      <c r="AS3417" s="166"/>
      <c r="AT3417" s="166"/>
      <c r="AU3417" s="166"/>
      <c r="AV3417" s="166"/>
      <c r="AW3417" s="166"/>
      <c r="AX3417" s="166"/>
      <c r="AY3417" s="166"/>
    </row>
    <row r="3418" spans="1:51" s="115" customFormat="1" ht="12.75" customHeight="1" x14ac:dyDescent="0.25">
      <c r="A3418" s="161">
        <v>42884</v>
      </c>
      <c r="B3418" s="162" t="s">
        <v>1475</v>
      </c>
      <c r="C3418" s="163" t="s">
        <v>800</v>
      </c>
      <c r="D3418" s="163" t="s">
        <v>1</v>
      </c>
      <c r="E3418" s="163"/>
      <c r="F3418" s="164">
        <v>5.9100728</v>
      </c>
      <c r="G3418" s="165"/>
      <c r="H3418" s="165"/>
      <c r="I3418" s="166"/>
      <c r="J3418" s="166"/>
      <c r="K3418" s="166"/>
      <c r="L3418" s="166"/>
      <c r="M3418" s="166"/>
      <c r="N3418" s="166"/>
      <c r="O3418" s="166"/>
      <c r="P3418" s="166"/>
      <c r="Q3418" s="166"/>
      <c r="R3418" s="166"/>
      <c r="S3418" s="166"/>
      <c r="T3418" s="166"/>
      <c r="U3418" s="166"/>
      <c r="V3418" s="166"/>
      <c r="W3418" s="166"/>
      <c r="X3418" s="166"/>
      <c r="Y3418" s="166"/>
      <c r="Z3418" s="166"/>
      <c r="AA3418" s="166"/>
      <c r="AB3418" s="166"/>
      <c r="AC3418" s="166"/>
      <c r="AD3418" s="166"/>
      <c r="AE3418" s="166"/>
      <c r="AF3418" s="166"/>
      <c r="AG3418" s="166"/>
      <c r="AH3418" s="166"/>
      <c r="AI3418" s="166"/>
      <c r="AJ3418" s="166"/>
      <c r="AK3418" s="166"/>
      <c r="AL3418" s="166"/>
      <c r="AM3418" s="166"/>
      <c r="AN3418" s="166"/>
      <c r="AO3418" s="166"/>
      <c r="AP3418" s="166"/>
      <c r="AQ3418" s="166"/>
      <c r="AR3418" s="166"/>
      <c r="AS3418" s="166"/>
      <c r="AT3418" s="166"/>
      <c r="AU3418" s="166"/>
      <c r="AV3418" s="166"/>
      <c r="AW3418" s="166"/>
      <c r="AX3418" s="166"/>
      <c r="AY3418" s="166"/>
    </row>
    <row r="3419" spans="1:51" s="115" customFormat="1" ht="12.75" customHeight="1" x14ac:dyDescent="0.25">
      <c r="A3419" s="156">
        <v>42887</v>
      </c>
      <c r="B3419" s="157" t="s">
        <v>1475</v>
      </c>
      <c r="C3419" s="158" t="s">
        <v>1235</v>
      </c>
      <c r="D3419" s="158" t="s">
        <v>1</v>
      </c>
      <c r="E3419" s="158"/>
      <c r="F3419" s="159">
        <v>100</v>
      </c>
      <c r="G3419" s="160"/>
      <c r="H3419" s="160"/>
      <c r="I3419" s="166"/>
      <c r="J3419" s="166"/>
      <c r="K3419" s="166"/>
      <c r="L3419" s="166"/>
      <c r="M3419" s="166"/>
      <c r="N3419" s="166"/>
      <c r="O3419" s="166"/>
      <c r="P3419" s="166"/>
      <c r="Q3419" s="166"/>
      <c r="R3419" s="166"/>
      <c r="S3419" s="166"/>
      <c r="T3419" s="166"/>
      <c r="U3419" s="166"/>
      <c r="V3419" s="166"/>
      <c r="W3419" s="166"/>
      <c r="X3419" s="166"/>
      <c r="Y3419" s="166"/>
      <c r="Z3419" s="166"/>
      <c r="AA3419" s="166"/>
      <c r="AB3419" s="166"/>
      <c r="AC3419" s="166"/>
      <c r="AD3419" s="166"/>
      <c r="AE3419" s="166"/>
      <c r="AF3419" s="166"/>
      <c r="AG3419" s="166"/>
      <c r="AH3419" s="166"/>
      <c r="AI3419" s="166"/>
      <c r="AJ3419" s="166"/>
      <c r="AK3419" s="166"/>
      <c r="AL3419" s="166"/>
      <c r="AM3419" s="166"/>
      <c r="AN3419" s="166"/>
      <c r="AO3419" s="166"/>
      <c r="AP3419" s="166"/>
      <c r="AQ3419" s="166"/>
      <c r="AR3419" s="166"/>
      <c r="AS3419" s="166"/>
      <c r="AT3419" s="166"/>
      <c r="AU3419" s="166"/>
      <c r="AV3419" s="166"/>
      <c r="AW3419" s="166"/>
      <c r="AX3419" s="166"/>
      <c r="AY3419" s="166"/>
    </row>
    <row r="3420" spans="1:51" s="115" customFormat="1" ht="12.75" customHeight="1" x14ac:dyDescent="0.25">
      <c r="A3420" s="161">
        <v>42891</v>
      </c>
      <c r="B3420" s="162" t="s">
        <v>1475</v>
      </c>
      <c r="C3420" s="163" t="s">
        <v>1236</v>
      </c>
      <c r="D3420" s="163" t="s">
        <v>1</v>
      </c>
      <c r="E3420" s="163"/>
      <c r="F3420" s="164">
        <v>10</v>
      </c>
      <c r="G3420" s="165"/>
      <c r="H3420" s="165"/>
      <c r="I3420" s="166"/>
      <c r="J3420" s="166"/>
      <c r="K3420" s="166"/>
      <c r="L3420" s="166"/>
      <c r="M3420" s="166"/>
      <c r="N3420" s="166"/>
      <c r="O3420" s="166"/>
      <c r="P3420" s="166"/>
      <c r="Q3420" s="166"/>
      <c r="R3420" s="166"/>
      <c r="S3420" s="166"/>
      <c r="T3420" s="166"/>
      <c r="U3420" s="166"/>
      <c r="V3420" s="166"/>
      <c r="W3420" s="166"/>
      <c r="X3420" s="166"/>
      <c r="Y3420" s="166"/>
      <c r="Z3420" s="166"/>
      <c r="AA3420" s="166"/>
      <c r="AB3420" s="166"/>
      <c r="AC3420" s="166"/>
      <c r="AD3420" s="166"/>
      <c r="AE3420" s="166"/>
      <c r="AF3420" s="166"/>
      <c r="AG3420" s="166"/>
      <c r="AH3420" s="166"/>
      <c r="AI3420" s="166"/>
      <c r="AJ3420" s="166"/>
      <c r="AK3420" s="166"/>
      <c r="AL3420" s="166"/>
      <c r="AM3420" s="166"/>
      <c r="AN3420" s="166"/>
      <c r="AO3420" s="166"/>
      <c r="AP3420" s="166"/>
      <c r="AQ3420" s="166"/>
      <c r="AR3420" s="166"/>
      <c r="AS3420" s="166"/>
      <c r="AT3420" s="166"/>
      <c r="AU3420" s="166"/>
      <c r="AV3420" s="166"/>
      <c r="AW3420" s="166"/>
      <c r="AX3420" s="166"/>
      <c r="AY3420" s="166"/>
    </row>
    <row r="3421" spans="1:51" s="115" customFormat="1" ht="12.75" customHeight="1" x14ac:dyDescent="0.25">
      <c r="A3421" s="156">
        <v>42891</v>
      </c>
      <c r="B3421" s="157" t="s">
        <v>1475</v>
      </c>
      <c r="C3421" s="158" t="s">
        <v>1237</v>
      </c>
      <c r="D3421" s="158" t="s">
        <v>1</v>
      </c>
      <c r="E3421" s="158"/>
      <c r="F3421" s="159">
        <v>10</v>
      </c>
      <c r="G3421" s="160"/>
      <c r="H3421" s="160"/>
      <c r="I3421" s="166"/>
      <c r="J3421" s="166"/>
      <c r="K3421" s="166"/>
      <c r="L3421" s="166"/>
      <c r="M3421" s="166"/>
      <c r="N3421" s="166"/>
      <c r="O3421" s="166"/>
      <c r="P3421" s="166"/>
      <c r="Q3421" s="166"/>
      <c r="R3421" s="166"/>
      <c r="S3421" s="166"/>
      <c r="T3421" s="166"/>
      <c r="U3421" s="166"/>
      <c r="V3421" s="166"/>
      <c r="W3421" s="166"/>
      <c r="X3421" s="166"/>
      <c r="Y3421" s="166"/>
      <c r="Z3421" s="166"/>
      <c r="AA3421" s="166"/>
      <c r="AB3421" s="166"/>
      <c r="AC3421" s="166"/>
      <c r="AD3421" s="166"/>
      <c r="AE3421" s="166"/>
      <c r="AF3421" s="166"/>
      <c r="AG3421" s="166"/>
      <c r="AH3421" s="166"/>
      <c r="AI3421" s="166"/>
      <c r="AJ3421" s="166"/>
      <c r="AK3421" s="166"/>
      <c r="AL3421" s="166"/>
      <c r="AM3421" s="166"/>
      <c r="AN3421" s="166"/>
      <c r="AO3421" s="166"/>
      <c r="AP3421" s="166"/>
      <c r="AQ3421" s="166"/>
      <c r="AR3421" s="166"/>
      <c r="AS3421" s="166"/>
      <c r="AT3421" s="166"/>
      <c r="AU3421" s="166"/>
      <c r="AV3421" s="166"/>
      <c r="AW3421" s="166"/>
      <c r="AX3421" s="166"/>
      <c r="AY3421" s="166"/>
    </row>
    <row r="3422" spans="1:51" s="115" customFormat="1" ht="12.75" customHeight="1" x14ac:dyDescent="0.25">
      <c r="A3422" s="161">
        <v>42891</v>
      </c>
      <c r="B3422" s="162" t="s">
        <v>1474</v>
      </c>
      <c r="C3422" s="163" t="s">
        <v>1238</v>
      </c>
      <c r="D3422" s="163" t="s">
        <v>1</v>
      </c>
      <c r="E3422" s="163"/>
      <c r="F3422" s="164">
        <v>30</v>
      </c>
      <c r="G3422" s="165"/>
      <c r="H3422" s="165"/>
      <c r="I3422" s="166"/>
      <c r="J3422" s="166"/>
      <c r="K3422" s="166"/>
      <c r="L3422" s="166"/>
      <c r="M3422" s="166"/>
      <c r="N3422" s="166"/>
      <c r="O3422" s="166"/>
      <c r="P3422" s="166"/>
      <c r="Q3422" s="166"/>
      <c r="R3422" s="166"/>
      <c r="S3422" s="166"/>
      <c r="T3422" s="166"/>
      <c r="U3422" s="166"/>
      <c r="V3422" s="166"/>
      <c r="W3422" s="166"/>
      <c r="X3422" s="166"/>
      <c r="Y3422" s="166"/>
      <c r="Z3422" s="166"/>
      <c r="AA3422" s="166"/>
      <c r="AB3422" s="166"/>
      <c r="AC3422" s="166"/>
      <c r="AD3422" s="166"/>
      <c r="AE3422" s="166"/>
      <c r="AF3422" s="166"/>
      <c r="AG3422" s="166"/>
      <c r="AH3422" s="166"/>
      <c r="AI3422" s="166"/>
      <c r="AJ3422" s="166"/>
      <c r="AK3422" s="166"/>
      <c r="AL3422" s="166"/>
      <c r="AM3422" s="166"/>
      <c r="AN3422" s="166"/>
      <c r="AO3422" s="166"/>
      <c r="AP3422" s="166"/>
      <c r="AQ3422" s="166"/>
      <c r="AR3422" s="166"/>
      <c r="AS3422" s="166"/>
      <c r="AT3422" s="166"/>
      <c r="AU3422" s="166"/>
      <c r="AV3422" s="166"/>
      <c r="AW3422" s="166"/>
      <c r="AX3422" s="166"/>
      <c r="AY3422" s="166"/>
    </row>
    <row r="3423" spans="1:51" s="115" customFormat="1" ht="12.75" customHeight="1" x14ac:dyDescent="0.25">
      <c r="A3423" s="156">
        <v>42892</v>
      </c>
      <c r="B3423" s="157" t="s">
        <v>1474</v>
      </c>
      <c r="C3423" s="158" t="s">
        <v>1239</v>
      </c>
      <c r="D3423" s="158" t="s">
        <v>1</v>
      </c>
      <c r="E3423" s="158"/>
      <c r="F3423" s="159">
        <v>23.35</v>
      </c>
      <c r="G3423" s="160"/>
      <c r="H3423" s="160"/>
      <c r="I3423" s="166"/>
      <c r="J3423" s="166"/>
      <c r="K3423" s="166"/>
      <c r="L3423" s="166"/>
      <c r="M3423" s="166"/>
      <c r="N3423" s="166"/>
      <c r="O3423" s="166"/>
      <c r="P3423" s="166"/>
      <c r="Q3423" s="166"/>
      <c r="R3423" s="166"/>
      <c r="S3423" s="166"/>
      <c r="T3423" s="166"/>
      <c r="U3423" s="166"/>
      <c r="V3423" s="166"/>
      <c r="W3423" s="166"/>
      <c r="X3423" s="166"/>
      <c r="Y3423" s="166"/>
      <c r="Z3423" s="166"/>
      <c r="AA3423" s="166"/>
      <c r="AB3423" s="166"/>
      <c r="AC3423" s="166"/>
      <c r="AD3423" s="166"/>
      <c r="AE3423" s="166"/>
      <c r="AF3423" s="166"/>
      <c r="AG3423" s="166"/>
      <c r="AH3423" s="166"/>
      <c r="AI3423" s="166"/>
      <c r="AJ3423" s="166"/>
      <c r="AK3423" s="166"/>
      <c r="AL3423" s="166"/>
      <c r="AM3423" s="166"/>
      <c r="AN3423" s="166"/>
      <c r="AO3423" s="166"/>
      <c r="AP3423" s="166"/>
      <c r="AQ3423" s="166"/>
      <c r="AR3423" s="166"/>
      <c r="AS3423" s="166"/>
      <c r="AT3423" s="166"/>
      <c r="AU3423" s="166"/>
      <c r="AV3423" s="166"/>
      <c r="AW3423" s="166"/>
      <c r="AX3423" s="166"/>
      <c r="AY3423" s="166"/>
    </row>
    <row r="3424" spans="1:51" s="115" customFormat="1" ht="12.75" customHeight="1" x14ac:dyDescent="0.25">
      <c r="A3424" s="161">
        <v>42893</v>
      </c>
      <c r="B3424" s="162" t="s">
        <v>1474</v>
      </c>
      <c r="C3424" s="163" t="s">
        <v>1844</v>
      </c>
      <c r="D3424" s="163" t="s">
        <v>1</v>
      </c>
      <c r="E3424" s="163"/>
      <c r="F3424" s="164">
        <v>54.916021999999906</v>
      </c>
      <c r="G3424" s="165"/>
      <c r="H3424" s="165"/>
      <c r="I3424" s="166"/>
      <c r="J3424" s="166"/>
      <c r="K3424" s="166"/>
      <c r="L3424" s="166"/>
      <c r="M3424" s="166"/>
      <c r="N3424" s="166"/>
      <c r="O3424" s="166"/>
      <c r="P3424" s="166"/>
      <c r="Q3424" s="166"/>
      <c r="R3424" s="166"/>
      <c r="S3424" s="166"/>
      <c r="T3424" s="166"/>
      <c r="U3424" s="166"/>
      <c r="V3424" s="166"/>
      <c r="W3424" s="166"/>
      <c r="X3424" s="166"/>
      <c r="Y3424" s="166"/>
      <c r="Z3424" s="166"/>
      <c r="AA3424" s="166"/>
      <c r="AB3424" s="166"/>
      <c r="AC3424" s="166"/>
      <c r="AD3424" s="166"/>
      <c r="AE3424" s="166"/>
      <c r="AF3424" s="166"/>
      <c r="AG3424" s="166"/>
      <c r="AH3424" s="166"/>
      <c r="AI3424" s="166"/>
      <c r="AJ3424" s="166"/>
      <c r="AK3424" s="166"/>
      <c r="AL3424" s="166"/>
      <c r="AM3424" s="166"/>
      <c r="AN3424" s="166"/>
      <c r="AO3424" s="166"/>
      <c r="AP3424" s="166"/>
      <c r="AQ3424" s="166"/>
      <c r="AR3424" s="166"/>
      <c r="AS3424" s="166"/>
      <c r="AT3424" s="166"/>
      <c r="AU3424" s="166"/>
      <c r="AV3424" s="166"/>
      <c r="AW3424" s="166"/>
      <c r="AX3424" s="166"/>
      <c r="AY3424" s="166"/>
    </row>
    <row r="3425" spans="1:51" s="115" customFormat="1" ht="12.75" customHeight="1" x14ac:dyDescent="0.25">
      <c r="A3425" s="156">
        <v>42894</v>
      </c>
      <c r="B3425" s="157" t="s">
        <v>1475</v>
      </c>
      <c r="C3425" s="158" t="s">
        <v>1240</v>
      </c>
      <c r="D3425" s="158" t="s">
        <v>1</v>
      </c>
      <c r="E3425" s="158"/>
      <c r="F3425" s="159">
        <v>5</v>
      </c>
      <c r="G3425" s="160"/>
      <c r="H3425" s="160"/>
      <c r="I3425" s="166"/>
      <c r="J3425" s="166"/>
      <c r="K3425" s="166"/>
      <c r="L3425" s="166"/>
      <c r="M3425" s="166"/>
      <c r="N3425" s="166"/>
      <c r="O3425" s="166"/>
      <c r="P3425" s="166"/>
      <c r="Q3425" s="166"/>
      <c r="R3425" s="166"/>
      <c r="S3425" s="166"/>
      <c r="T3425" s="166"/>
      <c r="U3425" s="166"/>
      <c r="V3425" s="166"/>
      <c r="W3425" s="166"/>
      <c r="X3425" s="166"/>
      <c r="Y3425" s="166"/>
      <c r="Z3425" s="166"/>
      <c r="AA3425" s="166"/>
      <c r="AB3425" s="166"/>
      <c r="AC3425" s="166"/>
      <c r="AD3425" s="166"/>
      <c r="AE3425" s="166"/>
      <c r="AF3425" s="166"/>
      <c r="AG3425" s="166"/>
      <c r="AH3425" s="166"/>
      <c r="AI3425" s="166"/>
      <c r="AJ3425" s="166"/>
      <c r="AK3425" s="166"/>
      <c r="AL3425" s="166"/>
      <c r="AM3425" s="166"/>
      <c r="AN3425" s="166"/>
      <c r="AO3425" s="166"/>
      <c r="AP3425" s="166"/>
      <c r="AQ3425" s="166"/>
      <c r="AR3425" s="166"/>
      <c r="AS3425" s="166"/>
      <c r="AT3425" s="166"/>
      <c r="AU3425" s="166"/>
      <c r="AV3425" s="166"/>
      <c r="AW3425" s="166"/>
      <c r="AX3425" s="166"/>
      <c r="AY3425" s="166"/>
    </row>
    <row r="3426" spans="1:51" s="115" customFormat="1" ht="12.75" customHeight="1" x14ac:dyDescent="0.25">
      <c r="A3426" s="161">
        <v>42894</v>
      </c>
      <c r="B3426" s="162" t="s">
        <v>1474</v>
      </c>
      <c r="C3426" s="163" t="s">
        <v>1466</v>
      </c>
      <c r="D3426" s="163" t="s">
        <v>1</v>
      </c>
      <c r="E3426" s="163"/>
      <c r="F3426" s="164">
        <v>25.102182223324</v>
      </c>
      <c r="G3426" s="165"/>
      <c r="H3426" s="165"/>
      <c r="I3426" s="166"/>
      <c r="J3426" s="166"/>
      <c r="K3426" s="166"/>
      <c r="L3426" s="166"/>
      <c r="M3426" s="166"/>
      <c r="N3426" s="166"/>
      <c r="O3426" s="166"/>
      <c r="P3426" s="166"/>
      <c r="Q3426" s="166"/>
      <c r="R3426" s="166"/>
      <c r="S3426" s="166"/>
      <c r="T3426" s="166"/>
      <c r="U3426" s="166"/>
      <c r="V3426" s="166"/>
      <c r="W3426" s="166"/>
      <c r="X3426" s="166"/>
      <c r="Y3426" s="166"/>
      <c r="Z3426" s="166"/>
      <c r="AA3426" s="166"/>
      <c r="AB3426" s="166"/>
      <c r="AC3426" s="166"/>
      <c r="AD3426" s="166"/>
      <c r="AE3426" s="166"/>
      <c r="AF3426" s="166"/>
      <c r="AG3426" s="166"/>
      <c r="AH3426" s="166"/>
      <c r="AI3426" s="166"/>
      <c r="AJ3426" s="166"/>
      <c r="AK3426" s="166"/>
      <c r="AL3426" s="166"/>
      <c r="AM3426" s="166"/>
      <c r="AN3426" s="166"/>
      <c r="AO3426" s="166"/>
      <c r="AP3426" s="166"/>
      <c r="AQ3426" s="166"/>
      <c r="AR3426" s="166"/>
      <c r="AS3426" s="166"/>
      <c r="AT3426" s="166"/>
      <c r="AU3426" s="166"/>
      <c r="AV3426" s="166"/>
      <c r="AW3426" s="166"/>
      <c r="AX3426" s="166"/>
      <c r="AY3426" s="166"/>
    </row>
    <row r="3427" spans="1:51" s="115" customFormat="1" ht="12.75" customHeight="1" x14ac:dyDescent="0.25">
      <c r="A3427" s="156">
        <v>42898</v>
      </c>
      <c r="B3427" s="157" t="s">
        <v>1474</v>
      </c>
      <c r="C3427" s="158" t="s">
        <v>1241</v>
      </c>
      <c r="D3427" s="158" t="s">
        <v>1</v>
      </c>
      <c r="E3427" s="158"/>
      <c r="F3427" s="159">
        <v>0.5</v>
      </c>
      <c r="G3427" s="160"/>
      <c r="H3427" s="160"/>
      <c r="I3427" s="166"/>
      <c r="J3427" s="166"/>
      <c r="K3427" s="166"/>
      <c r="L3427" s="166"/>
      <c r="M3427" s="166"/>
      <c r="N3427" s="166"/>
      <c r="O3427" s="166"/>
      <c r="P3427" s="166"/>
      <c r="Q3427" s="166"/>
      <c r="R3427" s="166"/>
      <c r="S3427" s="166"/>
      <c r="T3427" s="166"/>
      <c r="U3427" s="166"/>
      <c r="V3427" s="166"/>
      <c r="W3427" s="166"/>
      <c r="X3427" s="166"/>
      <c r="Y3427" s="166"/>
      <c r="Z3427" s="166"/>
      <c r="AA3427" s="166"/>
      <c r="AB3427" s="166"/>
      <c r="AC3427" s="166"/>
      <c r="AD3427" s="166"/>
      <c r="AE3427" s="166"/>
      <c r="AF3427" s="166"/>
      <c r="AG3427" s="166"/>
      <c r="AH3427" s="166"/>
      <c r="AI3427" s="166"/>
      <c r="AJ3427" s="166"/>
      <c r="AK3427" s="166"/>
      <c r="AL3427" s="166"/>
      <c r="AM3427" s="166"/>
      <c r="AN3427" s="166"/>
      <c r="AO3427" s="166"/>
      <c r="AP3427" s="166"/>
      <c r="AQ3427" s="166"/>
      <c r="AR3427" s="166"/>
      <c r="AS3427" s="166"/>
      <c r="AT3427" s="166"/>
      <c r="AU3427" s="166"/>
      <c r="AV3427" s="166"/>
      <c r="AW3427" s="166"/>
      <c r="AX3427" s="166"/>
      <c r="AY3427" s="166"/>
    </row>
    <row r="3428" spans="1:51" s="115" customFormat="1" ht="12.75" customHeight="1" x14ac:dyDescent="0.25">
      <c r="A3428" s="161">
        <v>42898</v>
      </c>
      <c r="B3428" s="162" t="s">
        <v>1474</v>
      </c>
      <c r="C3428" s="163" t="s">
        <v>1241</v>
      </c>
      <c r="D3428" s="163" t="s">
        <v>1</v>
      </c>
      <c r="E3428" s="163"/>
      <c r="F3428" s="164">
        <v>65.464288199999999</v>
      </c>
      <c r="G3428" s="165"/>
      <c r="H3428" s="165"/>
      <c r="I3428" s="166"/>
      <c r="J3428" s="166"/>
      <c r="K3428" s="166"/>
      <c r="L3428" s="166"/>
      <c r="M3428" s="166"/>
      <c r="N3428" s="166"/>
      <c r="O3428" s="166"/>
      <c r="P3428" s="166"/>
      <c r="Q3428" s="166"/>
      <c r="R3428" s="166"/>
      <c r="S3428" s="166"/>
      <c r="T3428" s="166"/>
      <c r="U3428" s="166"/>
      <c r="V3428" s="166"/>
      <c r="W3428" s="166"/>
      <c r="X3428" s="166"/>
      <c r="Y3428" s="166"/>
      <c r="Z3428" s="166"/>
      <c r="AA3428" s="166"/>
      <c r="AB3428" s="166"/>
      <c r="AC3428" s="166"/>
      <c r="AD3428" s="166"/>
      <c r="AE3428" s="166"/>
      <c r="AF3428" s="166"/>
      <c r="AG3428" s="166"/>
      <c r="AH3428" s="166"/>
      <c r="AI3428" s="166"/>
      <c r="AJ3428" s="166"/>
      <c r="AK3428" s="166"/>
      <c r="AL3428" s="166"/>
      <c r="AM3428" s="166"/>
      <c r="AN3428" s="166"/>
      <c r="AO3428" s="166"/>
      <c r="AP3428" s="166"/>
      <c r="AQ3428" s="166"/>
      <c r="AR3428" s="166"/>
      <c r="AS3428" s="166"/>
      <c r="AT3428" s="166"/>
      <c r="AU3428" s="166"/>
      <c r="AV3428" s="166"/>
      <c r="AW3428" s="166"/>
      <c r="AX3428" s="166"/>
      <c r="AY3428" s="166"/>
    </row>
    <row r="3429" spans="1:51" s="115" customFormat="1" ht="12.75" customHeight="1" x14ac:dyDescent="0.25">
      <c r="A3429" s="156">
        <v>42899</v>
      </c>
      <c r="B3429" s="157" t="s">
        <v>1474</v>
      </c>
      <c r="C3429" s="158" t="s">
        <v>1467</v>
      </c>
      <c r="D3429" s="158" t="s">
        <v>1</v>
      </c>
      <c r="E3429" s="158"/>
      <c r="F3429" s="159">
        <v>15</v>
      </c>
      <c r="G3429" s="160"/>
      <c r="H3429" s="160"/>
      <c r="I3429" s="166"/>
      <c r="J3429" s="166"/>
      <c r="K3429" s="166"/>
      <c r="L3429" s="166"/>
      <c r="M3429" s="166"/>
      <c r="N3429" s="166"/>
      <c r="O3429" s="166"/>
      <c r="P3429" s="166"/>
      <c r="Q3429" s="166"/>
      <c r="R3429" s="166"/>
      <c r="S3429" s="166"/>
      <c r="T3429" s="166"/>
      <c r="U3429" s="166"/>
      <c r="V3429" s="166"/>
      <c r="W3429" s="166"/>
      <c r="X3429" s="166"/>
      <c r="Y3429" s="166"/>
      <c r="Z3429" s="166"/>
      <c r="AA3429" s="166"/>
      <c r="AB3429" s="166"/>
      <c r="AC3429" s="166"/>
      <c r="AD3429" s="166"/>
      <c r="AE3429" s="166"/>
      <c r="AF3429" s="166"/>
      <c r="AG3429" s="166"/>
      <c r="AH3429" s="166"/>
      <c r="AI3429" s="166"/>
      <c r="AJ3429" s="166"/>
      <c r="AK3429" s="166"/>
      <c r="AL3429" s="166"/>
      <c r="AM3429" s="166"/>
      <c r="AN3429" s="166"/>
      <c r="AO3429" s="166"/>
      <c r="AP3429" s="166"/>
      <c r="AQ3429" s="166"/>
      <c r="AR3429" s="166"/>
      <c r="AS3429" s="166"/>
      <c r="AT3429" s="166"/>
      <c r="AU3429" s="166"/>
      <c r="AV3429" s="166"/>
      <c r="AW3429" s="166"/>
      <c r="AX3429" s="166"/>
      <c r="AY3429" s="166"/>
    </row>
    <row r="3430" spans="1:51" s="115" customFormat="1" ht="12.75" customHeight="1" x14ac:dyDescent="0.25">
      <c r="A3430" s="161">
        <v>42899</v>
      </c>
      <c r="B3430" s="162" t="s">
        <v>1474</v>
      </c>
      <c r="C3430" s="163" t="s">
        <v>1236</v>
      </c>
      <c r="D3430" s="163" t="s">
        <v>1</v>
      </c>
      <c r="E3430" s="163"/>
      <c r="F3430" s="164">
        <v>200</v>
      </c>
      <c r="G3430" s="165"/>
      <c r="H3430" s="165"/>
      <c r="I3430" s="166"/>
      <c r="J3430" s="166"/>
      <c r="K3430" s="166"/>
      <c r="L3430" s="166"/>
      <c r="M3430" s="166"/>
      <c r="N3430" s="166"/>
      <c r="O3430" s="166"/>
      <c r="P3430" s="166"/>
      <c r="Q3430" s="166"/>
      <c r="R3430" s="166"/>
      <c r="S3430" s="166"/>
      <c r="T3430" s="166"/>
      <c r="U3430" s="166"/>
      <c r="V3430" s="166"/>
      <c r="W3430" s="166"/>
      <c r="X3430" s="166"/>
      <c r="Y3430" s="166"/>
      <c r="Z3430" s="166"/>
      <c r="AA3430" s="166"/>
      <c r="AB3430" s="166"/>
      <c r="AC3430" s="166"/>
      <c r="AD3430" s="166"/>
      <c r="AE3430" s="166"/>
      <c r="AF3430" s="166"/>
      <c r="AG3430" s="166"/>
      <c r="AH3430" s="166"/>
      <c r="AI3430" s="166"/>
      <c r="AJ3430" s="166"/>
      <c r="AK3430" s="166"/>
      <c r="AL3430" s="166"/>
      <c r="AM3430" s="166"/>
      <c r="AN3430" s="166"/>
      <c r="AO3430" s="166"/>
      <c r="AP3430" s="166"/>
      <c r="AQ3430" s="166"/>
      <c r="AR3430" s="166"/>
      <c r="AS3430" s="166"/>
      <c r="AT3430" s="166"/>
      <c r="AU3430" s="166"/>
      <c r="AV3430" s="166"/>
      <c r="AW3430" s="166"/>
      <c r="AX3430" s="166"/>
      <c r="AY3430" s="166"/>
    </row>
    <row r="3431" spans="1:51" s="115" customFormat="1" ht="12.75" customHeight="1" x14ac:dyDescent="0.25">
      <c r="A3431" s="156">
        <v>42905</v>
      </c>
      <c r="B3431" s="157" t="s">
        <v>1474</v>
      </c>
      <c r="C3431" s="158" t="s">
        <v>1423</v>
      </c>
      <c r="D3431" s="158" t="s">
        <v>1</v>
      </c>
      <c r="E3431" s="158"/>
      <c r="F3431" s="159">
        <v>5000</v>
      </c>
      <c r="G3431" s="160"/>
      <c r="H3431" s="160"/>
      <c r="I3431" s="166"/>
      <c r="J3431" s="166"/>
      <c r="K3431" s="166"/>
      <c r="L3431" s="166"/>
      <c r="M3431" s="166"/>
      <c r="N3431" s="166"/>
      <c r="O3431" s="166"/>
      <c r="P3431" s="166"/>
      <c r="Q3431" s="166"/>
      <c r="R3431" s="166"/>
      <c r="S3431" s="166"/>
      <c r="T3431" s="166"/>
      <c r="U3431" s="166"/>
      <c r="V3431" s="166"/>
      <c r="W3431" s="166"/>
      <c r="X3431" s="166"/>
      <c r="Y3431" s="166"/>
      <c r="Z3431" s="166"/>
      <c r="AA3431" s="166"/>
      <c r="AB3431" s="166"/>
      <c r="AC3431" s="166"/>
      <c r="AD3431" s="166"/>
      <c r="AE3431" s="166"/>
      <c r="AF3431" s="166"/>
      <c r="AG3431" s="166"/>
      <c r="AH3431" s="166"/>
      <c r="AI3431" s="166"/>
      <c r="AJ3431" s="166"/>
      <c r="AK3431" s="166"/>
      <c r="AL3431" s="166"/>
      <c r="AM3431" s="166"/>
      <c r="AN3431" s="166"/>
      <c r="AO3431" s="166"/>
      <c r="AP3431" s="166"/>
      <c r="AQ3431" s="166"/>
      <c r="AR3431" s="166"/>
      <c r="AS3431" s="166"/>
      <c r="AT3431" s="166"/>
      <c r="AU3431" s="166"/>
      <c r="AV3431" s="166"/>
      <c r="AW3431" s="166"/>
      <c r="AX3431" s="166"/>
      <c r="AY3431" s="166"/>
    </row>
    <row r="3432" spans="1:51" s="115" customFormat="1" ht="12.75" customHeight="1" x14ac:dyDescent="0.25">
      <c r="A3432" s="161">
        <v>42905</v>
      </c>
      <c r="B3432" s="162" t="s">
        <v>1474</v>
      </c>
      <c r="C3432" s="163" t="s">
        <v>2039</v>
      </c>
      <c r="D3432" s="163" t="s">
        <v>1</v>
      </c>
      <c r="E3432" s="163"/>
      <c r="F3432" s="164">
        <v>4.9982999000000001</v>
      </c>
      <c r="G3432" s="165"/>
      <c r="H3432" s="165"/>
      <c r="I3432" s="166"/>
      <c r="J3432" s="166"/>
      <c r="K3432" s="166"/>
      <c r="L3432" s="166"/>
      <c r="M3432" s="166"/>
      <c r="N3432" s="166"/>
      <c r="O3432" s="166"/>
      <c r="P3432" s="166"/>
      <c r="Q3432" s="166"/>
      <c r="R3432" s="166"/>
      <c r="S3432" s="166"/>
      <c r="T3432" s="166"/>
      <c r="U3432" s="166"/>
      <c r="V3432" s="166"/>
      <c r="W3432" s="166"/>
      <c r="X3432" s="166"/>
      <c r="Y3432" s="166"/>
      <c r="Z3432" s="166"/>
      <c r="AA3432" s="166"/>
      <c r="AB3432" s="166"/>
      <c r="AC3432" s="166"/>
      <c r="AD3432" s="166"/>
      <c r="AE3432" s="166"/>
      <c r="AF3432" s="166"/>
      <c r="AG3432" s="166"/>
      <c r="AH3432" s="166"/>
      <c r="AI3432" s="166"/>
      <c r="AJ3432" s="166"/>
      <c r="AK3432" s="166"/>
      <c r="AL3432" s="166"/>
      <c r="AM3432" s="166"/>
      <c r="AN3432" s="166"/>
      <c r="AO3432" s="166"/>
      <c r="AP3432" s="166"/>
      <c r="AQ3432" s="166"/>
      <c r="AR3432" s="166"/>
      <c r="AS3432" s="166"/>
      <c r="AT3432" s="166"/>
      <c r="AU3432" s="166"/>
      <c r="AV3432" s="166"/>
      <c r="AW3432" s="166"/>
      <c r="AX3432" s="166"/>
      <c r="AY3432" s="166"/>
    </row>
    <row r="3433" spans="1:51" s="115" customFormat="1" ht="12.75" customHeight="1" x14ac:dyDescent="0.25">
      <c r="A3433" s="156">
        <v>42906</v>
      </c>
      <c r="B3433" s="157" t="s">
        <v>1474</v>
      </c>
      <c r="C3433" s="158" t="s">
        <v>1845</v>
      </c>
      <c r="D3433" s="158" t="s">
        <v>1</v>
      </c>
      <c r="E3433" s="158"/>
      <c r="F3433" s="159">
        <v>24.999999899999999</v>
      </c>
      <c r="G3433" s="160"/>
      <c r="H3433" s="160"/>
      <c r="I3433" s="166"/>
      <c r="J3433" s="166"/>
      <c r="K3433" s="166"/>
      <c r="L3433" s="166"/>
      <c r="M3433" s="166"/>
      <c r="N3433" s="166"/>
      <c r="O3433" s="166"/>
      <c r="P3433" s="166"/>
      <c r="Q3433" s="166"/>
      <c r="R3433" s="166"/>
      <c r="S3433" s="166"/>
      <c r="T3433" s="166"/>
      <c r="U3433" s="166"/>
      <c r="V3433" s="166"/>
      <c r="W3433" s="166"/>
      <c r="X3433" s="166"/>
      <c r="Y3433" s="166"/>
      <c r="Z3433" s="166"/>
      <c r="AA3433" s="166"/>
      <c r="AB3433" s="166"/>
      <c r="AC3433" s="166"/>
      <c r="AD3433" s="166"/>
      <c r="AE3433" s="166"/>
      <c r="AF3433" s="166"/>
      <c r="AG3433" s="166"/>
      <c r="AH3433" s="166"/>
      <c r="AI3433" s="166"/>
      <c r="AJ3433" s="166"/>
      <c r="AK3433" s="166"/>
      <c r="AL3433" s="166"/>
      <c r="AM3433" s="166"/>
      <c r="AN3433" s="166"/>
      <c r="AO3433" s="166"/>
      <c r="AP3433" s="166"/>
      <c r="AQ3433" s="166"/>
      <c r="AR3433" s="166"/>
      <c r="AS3433" s="166"/>
      <c r="AT3433" s="166"/>
      <c r="AU3433" s="166"/>
      <c r="AV3433" s="166"/>
      <c r="AW3433" s="166"/>
      <c r="AX3433" s="166"/>
      <c r="AY3433" s="166"/>
    </row>
    <row r="3434" spans="1:51" s="115" customFormat="1" ht="12.75" customHeight="1" x14ac:dyDescent="0.25">
      <c r="A3434" s="161">
        <v>42907</v>
      </c>
      <c r="B3434" s="162" t="s">
        <v>1474</v>
      </c>
      <c r="C3434" s="163" t="s">
        <v>1503</v>
      </c>
      <c r="D3434" s="163" t="s">
        <v>1</v>
      </c>
      <c r="E3434" s="163"/>
      <c r="F3434" s="164">
        <v>34.393599999999999</v>
      </c>
      <c r="G3434" s="165"/>
      <c r="H3434" s="165"/>
      <c r="I3434" s="166"/>
      <c r="J3434" s="166"/>
      <c r="K3434" s="166"/>
      <c r="L3434" s="166"/>
      <c r="M3434" s="166"/>
      <c r="N3434" s="166"/>
      <c r="O3434" s="166"/>
      <c r="P3434" s="166"/>
      <c r="Q3434" s="166"/>
      <c r="R3434" s="166"/>
      <c r="S3434" s="166"/>
      <c r="T3434" s="166"/>
      <c r="U3434" s="166"/>
      <c r="V3434" s="166"/>
      <c r="W3434" s="166"/>
      <c r="X3434" s="166"/>
      <c r="Y3434" s="166"/>
      <c r="Z3434" s="166"/>
      <c r="AA3434" s="166"/>
      <c r="AB3434" s="166"/>
      <c r="AC3434" s="166"/>
      <c r="AD3434" s="166"/>
      <c r="AE3434" s="166"/>
      <c r="AF3434" s="166"/>
      <c r="AG3434" s="166"/>
      <c r="AH3434" s="166"/>
      <c r="AI3434" s="166"/>
      <c r="AJ3434" s="166"/>
      <c r="AK3434" s="166"/>
      <c r="AL3434" s="166"/>
      <c r="AM3434" s="166"/>
      <c r="AN3434" s="166"/>
      <c r="AO3434" s="166"/>
      <c r="AP3434" s="166"/>
      <c r="AQ3434" s="166"/>
      <c r="AR3434" s="166"/>
      <c r="AS3434" s="166"/>
      <c r="AT3434" s="166"/>
      <c r="AU3434" s="166"/>
      <c r="AV3434" s="166"/>
      <c r="AW3434" s="166"/>
      <c r="AX3434" s="166"/>
      <c r="AY3434" s="166"/>
    </row>
    <row r="3435" spans="1:51" s="115" customFormat="1" ht="12.75" customHeight="1" x14ac:dyDescent="0.25">
      <c r="A3435" s="156">
        <v>42909</v>
      </c>
      <c r="B3435" s="157" t="s">
        <v>1474</v>
      </c>
      <c r="C3435" s="158" t="s">
        <v>2040</v>
      </c>
      <c r="D3435" s="158" t="s">
        <v>1</v>
      </c>
      <c r="E3435" s="158"/>
      <c r="F3435" s="159">
        <v>24.4723027</v>
      </c>
      <c r="G3435" s="160"/>
      <c r="H3435" s="160"/>
      <c r="I3435" s="166"/>
      <c r="J3435" s="166"/>
      <c r="K3435" s="166"/>
      <c r="L3435" s="166"/>
      <c r="M3435" s="166"/>
      <c r="N3435" s="166"/>
      <c r="O3435" s="166"/>
      <c r="P3435" s="166"/>
      <c r="Q3435" s="166"/>
      <c r="R3435" s="166"/>
      <c r="S3435" s="166"/>
      <c r="T3435" s="166"/>
      <c r="U3435" s="166"/>
      <c r="V3435" s="166"/>
      <c r="W3435" s="166"/>
      <c r="X3435" s="166"/>
      <c r="Y3435" s="166"/>
      <c r="Z3435" s="166"/>
      <c r="AA3435" s="166"/>
      <c r="AB3435" s="166"/>
      <c r="AC3435" s="166"/>
      <c r="AD3435" s="166"/>
      <c r="AE3435" s="166"/>
      <c r="AF3435" s="166"/>
      <c r="AG3435" s="166"/>
      <c r="AH3435" s="166"/>
      <c r="AI3435" s="166"/>
      <c r="AJ3435" s="166"/>
      <c r="AK3435" s="166"/>
      <c r="AL3435" s="166"/>
      <c r="AM3435" s="166"/>
      <c r="AN3435" s="166"/>
      <c r="AO3435" s="166"/>
      <c r="AP3435" s="166"/>
      <c r="AQ3435" s="166"/>
      <c r="AR3435" s="166"/>
      <c r="AS3435" s="166"/>
      <c r="AT3435" s="166"/>
      <c r="AU3435" s="166"/>
      <c r="AV3435" s="166"/>
      <c r="AW3435" s="166"/>
      <c r="AX3435" s="166"/>
      <c r="AY3435" s="166"/>
    </row>
    <row r="3436" spans="1:51" s="115" customFormat="1" ht="12.75" customHeight="1" x14ac:dyDescent="0.25">
      <c r="A3436" s="161">
        <v>42913</v>
      </c>
      <c r="B3436" s="162" t="s">
        <v>1474</v>
      </c>
      <c r="C3436" s="163" t="s">
        <v>1518</v>
      </c>
      <c r="D3436" s="163" t="s">
        <v>1</v>
      </c>
      <c r="E3436" s="163"/>
      <c r="F3436" s="164">
        <v>28.899990000000003</v>
      </c>
      <c r="G3436" s="165"/>
      <c r="H3436" s="165"/>
      <c r="I3436" s="166"/>
      <c r="J3436" s="166"/>
      <c r="K3436" s="166"/>
      <c r="L3436" s="166"/>
      <c r="M3436" s="166"/>
      <c r="N3436" s="166"/>
      <c r="O3436" s="166"/>
      <c r="P3436" s="166"/>
      <c r="Q3436" s="166"/>
      <c r="R3436" s="166"/>
      <c r="S3436" s="166"/>
      <c r="T3436" s="166"/>
      <c r="U3436" s="166"/>
      <c r="V3436" s="166"/>
      <c r="W3436" s="166"/>
      <c r="X3436" s="166"/>
      <c r="Y3436" s="166"/>
      <c r="Z3436" s="166"/>
      <c r="AA3436" s="166"/>
      <c r="AB3436" s="166"/>
      <c r="AC3436" s="166"/>
      <c r="AD3436" s="166"/>
      <c r="AE3436" s="166"/>
      <c r="AF3436" s="166"/>
      <c r="AG3436" s="166"/>
      <c r="AH3436" s="166"/>
      <c r="AI3436" s="166"/>
      <c r="AJ3436" s="166"/>
      <c r="AK3436" s="166"/>
      <c r="AL3436" s="166"/>
      <c r="AM3436" s="166"/>
      <c r="AN3436" s="166"/>
      <c r="AO3436" s="166"/>
      <c r="AP3436" s="166"/>
      <c r="AQ3436" s="166"/>
      <c r="AR3436" s="166"/>
      <c r="AS3436" s="166"/>
      <c r="AT3436" s="166"/>
      <c r="AU3436" s="166"/>
      <c r="AV3436" s="166"/>
      <c r="AW3436" s="166"/>
      <c r="AX3436" s="166"/>
      <c r="AY3436" s="166"/>
    </row>
    <row r="3437" spans="1:51" s="115" customFormat="1" ht="12.75" customHeight="1" x14ac:dyDescent="0.25">
      <c r="A3437" s="156">
        <v>42915</v>
      </c>
      <c r="B3437" s="157" t="s">
        <v>1474</v>
      </c>
      <c r="C3437" s="158" t="s">
        <v>792</v>
      </c>
      <c r="D3437" s="158" t="s">
        <v>1</v>
      </c>
      <c r="E3437" s="158"/>
      <c r="F3437" s="159">
        <v>4.9992030000000005</v>
      </c>
      <c r="G3437" s="160"/>
      <c r="H3437" s="160"/>
      <c r="I3437" s="166"/>
      <c r="J3437" s="166"/>
      <c r="K3437" s="166"/>
      <c r="L3437" s="166"/>
      <c r="M3437" s="166"/>
      <c r="N3437" s="166"/>
      <c r="O3437" s="166"/>
      <c r="P3437" s="166"/>
      <c r="Q3437" s="166"/>
      <c r="R3437" s="166"/>
      <c r="S3437" s="166"/>
      <c r="T3437" s="166"/>
      <c r="U3437" s="166"/>
      <c r="V3437" s="166"/>
      <c r="W3437" s="166"/>
      <c r="X3437" s="166"/>
      <c r="Y3437" s="166"/>
      <c r="Z3437" s="166"/>
      <c r="AA3437" s="166"/>
      <c r="AB3437" s="166"/>
      <c r="AC3437" s="166"/>
      <c r="AD3437" s="166"/>
      <c r="AE3437" s="166"/>
      <c r="AF3437" s="166"/>
      <c r="AG3437" s="166"/>
      <c r="AH3437" s="166"/>
      <c r="AI3437" s="166"/>
      <c r="AJ3437" s="166"/>
      <c r="AK3437" s="166"/>
      <c r="AL3437" s="166"/>
      <c r="AM3437" s="166"/>
      <c r="AN3437" s="166"/>
      <c r="AO3437" s="166"/>
      <c r="AP3437" s="166"/>
      <c r="AQ3437" s="166"/>
      <c r="AR3437" s="166"/>
      <c r="AS3437" s="166"/>
      <c r="AT3437" s="166"/>
      <c r="AU3437" s="166"/>
      <c r="AV3437" s="166"/>
      <c r="AW3437" s="166"/>
      <c r="AX3437" s="166"/>
      <c r="AY3437" s="166"/>
    </row>
    <row r="3438" spans="1:51" s="115" customFormat="1" ht="12.75" customHeight="1" x14ac:dyDescent="0.25">
      <c r="A3438" s="161">
        <v>42919</v>
      </c>
      <c r="B3438" s="162" t="s">
        <v>1474</v>
      </c>
      <c r="C3438" s="163" t="s">
        <v>1504</v>
      </c>
      <c r="D3438" s="163" t="s">
        <v>1</v>
      </c>
      <c r="E3438" s="163"/>
      <c r="F3438" s="164">
        <v>100</v>
      </c>
      <c r="G3438" s="165"/>
      <c r="H3438" s="165"/>
      <c r="I3438" s="166"/>
      <c r="J3438" s="166"/>
      <c r="K3438" s="166"/>
      <c r="L3438" s="166"/>
      <c r="M3438" s="166"/>
      <c r="N3438" s="166"/>
      <c r="O3438" s="166"/>
      <c r="P3438" s="166"/>
      <c r="Q3438" s="166"/>
      <c r="R3438" s="166"/>
      <c r="S3438" s="166"/>
      <c r="T3438" s="166"/>
      <c r="U3438" s="166"/>
      <c r="V3438" s="166"/>
      <c r="W3438" s="166"/>
      <c r="X3438" s="166"/>
      <c r="Y3438" s="166"/>
      <c r="Z3438" s="166"/>
      <c r="AA3438" s="166"/>
      <c r="AB3438" s="166"/>
      <c r="AC3438" s="166"/>
      <c r="AD3438" s="166"/>
      <c r="AE3438" s="166"/>
      <c r="AF3438" s="166"/>
      <c r="AG3438" s="166"/>
      <c r="AH3438" s="166"/>
      <c r="AI3438" s="166"/>
      <c r="AJ3438" s="166"/>
      <c r="AK3438" s="166"/>
      <c r="AL3438" s="166"/>
      <c r="AM3438" s="166"/>
      <c r="AN3438" s="166"/>
      <c r="AO3438" s="166"/>
      <c r="AP3438" s="166"/>
      <c r="AQ3438" s="166"/>
      <c r="AR3438" s="166"/>
      <c r="AS3438" s="166"/>
      <c r="AT3438" s="166"/>
      <c r="AU3438" s="166"/>
      <c r="AV3438" s="166"/>
      <c r="AW3438" s="166"/>
      <c r="AX3438" s="166"/>
      <c r="AY3438" s="166"/>
    </row>
    <row r="3439" spans="1:51" s="115" customFormat="1" ht="12.75" customHeight="1" x14ac:dyDescent="0.25">
      <c r="A3439" s="156">
        <v>42919</v>
      </c>
      <c r="B3439" s="157" t="s">
        <v>1474</v>
      </c>
      <c r="C3439" s="158" t="s">
        <v>806</v>
      </c>
      <c r="D3439" s="158" t="s">
        <v>1</v>
      </c>
      <c r="E3439" s="158"/>
      <c r="F3439" s="159">
        <v>6.3640269028800001</v>
      </c>
      <c r="G3439" s="160"/>
      <c r="H3439" s="160"/>
      <c r="I3439" s="166"/>
      <c r="J3439" s="166"/>
      <c r="K3439" s="166"/>
      <c r="L3439" s="166"/>
      <c r="M3439" s="166"/>
      <c r="N3439" s="166"/>
      <c r="O3439" s="166"/>
      <c r="P3439" s="166"/>
      <c r="Q3439" s="166"/>
      <c r="R3439" s="166"/>
      <c r="S3439" s="166"/>
      <c r="T3439" s="166"/>
      <c r="U3439" s="166"/>
      <c r="V3439" s="166"/>
      <c r="W3439" s="166"/>
      <c r="X3439" s="166"/>
      <c r="Y3439" s="166"/>
      <c r="Z3439" s="166"/>
      <c r="AA3439" s="166"/>
      <c r="AB3439" s="166"/>
      <c r="AC3439" s="166"/>
      <c r="AD3439" s="166"/>
      <c r="AE3439" s="166"/>
      <c r="AF3439" s="166"/>
      <c r="AG3439" s="166"/>
      <c r="AH3439" s="166"/>
      <c r="AI3439" s="166"/>
      <c r="AJ3439" s="166"/>
      <c r="AK3439" s="166"/>
      <c r="AL3439" s="166"/>
      <c r="AM3439" s="166"/>
      <c r="AN3439" s="166"/>
      <c r="AO3439" s="166"/>
      <c r="AP3439" s="166"/>
      <c r="AQ3439" s="166"/>
      <c r="AR3439" s="166"/>
      <c r="AS3439" s="166"/>
      <c r="AT3439" s="166"/>
      <c r="AU3439" s="166"/>
      <c r="AV3439" s="166"/>
      <c r="AW3439" s="166"/>
      <c r="AX3439" s="166"/>
      <c r="AY3439" s="166"/>
    </row>
    <row r="3440" spans="1:51" s="115" customFormat="1" ht="12.75" customHeight="1" x14ac:dyDescent="0.25">
      <c r="A3440" s="161">
        <v>42919</v>
      </c>
      <c r="B3440" s="162" t="s">
        <v>1474</v>
      </c>
      <c r="C3440" s="163" t="s">
        <v>801</v>
      </c>
      <c r="D3440" s="163" t="s">
        <v>1</v>
      </c>
      <c r="E3440" s="163"/>
      <c r="F3440" s="164">
        <v>29.999999899999999</v>
      </c>
      <c r="G3440" s="165"/>
      <c r="H3440" s="165"/>
      <c r="I3440" s="166"/>
      <c r="J3440" s="166"/>
      <c r="K3440" s="166"/>
      <c r="L3440" s="166"/>
      <c r="M3440" s="166"/>
      <c r="N3440" s="166"/>
      <c r="O3440" s="166"/>
      <c r="P3440" s="166"/>
      <c r="Q3440" s="166"/>
      <c r="R3440" s="166"/>
      <c r="S3440" s="166"/>
      <c r="T3440" s="166"/>
      <c r="U3440" s="166"/>
      <c r="V3440" s="166"/>
      <c r="W3440" s="166"/>
      <c r="X3440" s="166"/>
      <c r="Y3440" s="166"/>
      <c r="Z3440" s="166"/>
      <c r="AA3440" s="166"/>
      <c r="AB3440" s="166"/>
      <c r="AC3440" s="166"/>
      <c r="AD3440" s="166"/>
      <c r="AE3440" s="166"/>
      <c r="AF3440" s="166"/>
      <c r="AG3440" s="166"/>
      <c r="AH3440" s="166"/>
      <c r="AI3440" s="166"/>
      <c r="AJ3440" s="166"/>
      <c r="AK3440" s="166"/>
      <c r="AL3440" s="166"/>
      <c r="AM3440" s="166"/>
      <c r="AN3440" s="166"/>
      <c r="AO3440" s="166"/>
      <c r="AP3440" s="166"/>
      <c r="AQ3440" s="166"/>
      <c r="AR3440" s="166"/>
      <c r="AS3440" s="166"/>
      <c r="AT3440" s="166"/>
      <c r="AU3440" s="166"/>
      <c r="AV3440" s="166"/>
      <c r="AW3440" s="166"/>
      <c r="AX3440" s="166"/>
      <c r="AY3440" s="166"/>
    </row>
    <row r="3441" spans="1:51" s="115" customFormat="1" ht="12.75" customHeight="1" x14ac:dyDescent="0.25">
      <c r="A3441" s="156">
        <v>42921</v>
      </c>
      <c r="B3441" s="157" t="s">
        <v>1474</v>
      </c>
      <c r="C3441" s="158" t="s">
        <v>1424</v>
      </c>
      <c r="D3441" s="158" t="s">
        <v>1</v>
      </c>
      <c r="E3441" s="158"/>
      <c r="F3441" s="159">
        <v>10</v>
      </c>
      <c r="G3441" s="160"/>
      <c r="H3441" s="160"/>
      <c r="I3441" s="166"/>
      <c r="J3441" s="166"/>
      <c r="K3441" s="166"/>
      <c r="L3441" s="166"/>
      <c r="M3441" s="166"/>
      <c r="N3441" s="166"/>
      <c r="O3441" s="166"/>
      <c r="P3441" s="166"/>
      <c r="Q3441" s="166"/>
      <c r="R3441" s="166"/>
      <c r="S3441" s="166"/>
      <c r="T3441" s="166"/>
      <c r="U3441" s="166"/>
      <c r="V3441" s="166"/>
      <c r="W3441" s="166"/>
      <c r="X3441" s="166"/>
      <c r="Y3441" s="166"/>
      <c r="Z3441" s="166"/>
      <c r="AA3441" s="166"/>
      <c r="AB3441" s="166"/>
      <c r="AC3441" s="166"/>
      <c r="AD3441" s="166"/>
      <c r="AE3441" s="166"/>
      <c r="AF3441" s="166"/>
      <c r="AG3441" s="166"/>
      <c r="AH3441" s="166"/>
      <c r="AI3441" s="166"/>
      <c r="AJ3441" s="166"/>
      <c r="AK3441" s="166"/>
      <c r="AL3441" s="166"/>
      <c r="AM3441" s="166"/>
      <c r="AN3441" s="166"/>
      <c r="AO3441" s="166"/>
      <c r="AP3441" s="166"/>
      <c r="AQ3441" s="166"/>
      <c r="AR3441" s="166"/>
      <c r="AS3441" s="166"/>
      <c r="AT3441" s="166"/>
      <c r="AU3441" s="166"/>
      <c r="AV3441" s="166"/>
      <c r="AW3441" s="166"/>
      <c r="AX3441" s="166"/>
      <c r="AY3441" s="166"/>
    </row>
    <row r="3442" spans="1:51" s="115" customFormat="1" ht="12.75" customHeight="1" x14ac:dyDescent="0.25">
      <c r="A3442" s="161">
        <v>42921</v>
      </c>
      <c r="B3442" s="162" t="s">
        <v>1474</v>
      </c>
      <c r="C3442" s="163" t="s">
        <v>1468</v>
      </c>
      <c r="D3442" s="163" t="s">
        <v>1</v>
      </c>
      <c r="E3442" s="163"/>
      <c r="F3442" s="164">
        <v>49.6</v>
      </c>
      <c r="G3442" s="165"/>
      <c r="H3442" s="165"/>
      <c r="I3442" s="166"/>
      <c r="J3442" s="166"/>
      <c r="K3442" s="166"/>
      <c r="L3442" s="166"/>
      <c r="M3442" s="166"/>
      <c r="N3442" s="166"/>
      <c r="O3442" s="166"/>
      <c r="P3442" s="166"/>
      <c r="Q3442" s="166"/>
      <c r="R3442" s="166"/>
      <c r="S3442" s="166"/>
      <c r="T3442" s="166"/>
      <c r="U3442" s="166"/>
      <c r="V3442" s="166"/>
      <c r="W3442" s="166"/>
      <c r="X3442" s="166"/>
      <c r="Y3442" s="166"/>
      <c r="Z3442" s="166"/>
      <c r="AA3442" s="166"/>
      <c r="AB3442" s="166"/>
      <c r="AC3442" s="166"/>
      <c r="AD3442" s="166"/>
      <c r="AE3442" s="166"/>
      <c r="AF3442" s="166"/>
      <c r="AG3442" s="166"/>
      <c r="AH3442" s="166"/>
      <c r="AI3442" s="166"/>
      <c r="AJ3442" s="166"/>
      <c r="AK3442" s="166"/>
      <c r="AL3442" s="166"/>
      <c r="AM3442" s="166"/>
      <c r="AN3442" s="166"/>
      <c r="AO3442" s="166"/>
      <c r="AP3442" s="166"/>
      <c r="AQ3442" s="166"/>
      <c r="AR3442" s="166"/>
      <c r="AS3442" s="166"/>
      <c r="AT3442" s="166"/>
      <c r="AU3442" s="166"/>
      <c r="AV3442" s="166"/>
      <c r="AW3442" s="166"/>
      <c r="AX3442" s="166"/>
      <c r="AY3442" s="166"/>
    </row>
    <row r="3443" spans="1:51" s="115" customFormat="1" ht="12.75" customHeight="1" x14ac:dyDescent="0.25">
      <c r="A3443" s="156">
        <v>42921</v>
      </c>
      <c r="B3443" s="157" t="s">
        <v>1474</v>
      </c>
      <c r="C3443" s="158" t="s">
        <v>1469</v>
      </c>
      <c r="D3443" s="158" t="s">
        <v>1</v>
      </c>
      <c r="E3443" s="158"/>
      <c r="F3443" s="159">
        <v>28</v>
      </c>
      <c r="G3443" s="160"/>
      <c r="H3443" s="160"/>
      <c r="I3443" s="166"/>
      <c r="J3443" s="166"/>
      <c r="K3443" s="166"/>
      <c r="L3443" s="166"/>
      <c r="M3443" s="166"/>
      <c r="N3443" s="166"/>
      <c r="O3443" s="166"/>
      <c r="P3443" s="166"/>
      <c r="Q3443" s="166"/>
      <c r="R3443" s="166"/>
      <c r="S3443" s="166"/>
      <c r="T3443" s="166"/>
      <c r="U3443" s="166"/>
      <c r="V3443" s="166"/>
      <c r="W3443" s="166"/>
      <c r="X3443" s="166"/>
      <c r="Y3443" s="166"/>
      <c r="Z3443" s="166"/>
      <c r="AA3443" s="166"/>
      <c r="AB3443" s="166"/>
      <c r="AC3443" s="166"/>
      <c r="AD3443" s="166"/>
      <c r="AE3443" s="166"/>
      <c r="AF3443" s="166"/>
      <c r="AG3443" s="166"/>
      <c r="AH3443" s="166"/>
      <c r="AI3443" s="166"/>
      <c r="AJ3443" s="166"/>
      <c r="AK3443" s="166"/>
      <c r="AL3443" s="166"/>
      <c r="AM3443" s="166"/>
      <c r="AN3443" s="166"/>
      <c r="AO3443" s="166"/>
      <c r="AP3443" s="166"/>
      <c r="AQ3443" s="166"/>
      <c r="AR3443" s="166"/>
      <c r="AS3443" s="166"/>
      <c r="AT3443" s="166"/>
      <c r="AU3443" s="166"/>
      <c r="AV3443" s="166"/>
      <c r="AW3443" s="166"/>
      <c r="AX3443" s="166"/>
      <c r="AY3443" s="166"/>
    </row>
    <row r="3444" spans="1:51" s="115" customFormat="1" ht="12.75" customHeight="1" x14ac:dyDescent="0.25">
      <c r="A3444" s="161">
        <v>42927</v>
      </c>
      <c r="B3444" s="162" t="s">
        <v>1474</v>
      </c>
      <c r="C3444" s="163" t="s">
        <v>1074</v>
      </c>
      <c r="D3444" s="163" t="s">
        <v>1</v>
      </c>
      <c r="E3444" s="163"/>
      <c r="F3444" s="164">
        <v>36.450000000000003</v>
      </c>
      <c r="G3444" s="165"/>
      <c r="H3444" s="165"/>
      <c r="I3444" s="166"/>
      <c r="J3444" s="166"/>
      <c r="K3444" s="166"/>
      <c r="L3444" s="166"/>
      <c r="M3444" s="166"/>
      <c r="N3444" s="166"/>
      <c r="O3444" s="166"/>
      <c r="P3444" s="166"/>
      <c r="Q3444" s="166"/>
      <c r="R3444" s="166"/>
      <c r="S3444" s="166"/>
      <c r="T3444" s="166"/>
      <c r="U3444" s="166"/>
      <c r="V3444" s="166"/>
      <c r="W3444" s="166"/>
      <c r="X3444" s="166"/>
      <c r="Y3444" s="166"/>
      <c r="Z3444" s="166"/>
      <c r="AA3444" s="166"/>
      <c r="AB3444" s="166"/>
      <c r="AC3444" s="166"/>
      <c r="AD3444" s="166"/>
      <c r="AE3444" s="166"/>
      <c r="AF3444" s="166"/>
      <c r="AG3444" s="166"/>
      <c r="AH3444" s="166"/>
      <c r="AI3444" s="166"/>
      <c r="AJ3444" s="166"/>
      <c r="AK3444" s="166"/>
      <c r="AL3444" s="166"/>
      <c r="AM3444" s="166"/>
      <c r="AN3444" s="166"/>
      <c r="AO3444" s="166"/>
      <c r="AP3444" s="166"/>
      <c r="AQ3444" s="166"/>
      <c r="AR3444" s="166"/>
      <c r="AS3444" s="166"/>
      <c r="AT3444" s="166"/>
      <c r="AU3444" s="166"/>
      <c r="AV3444" s="166"/>
      <c r="AW3444" s="166"/>
      <c r="AX3444" s="166"/>
      <c r="AY3444" s="166"/>
    </row>
    <row r="3445" spans="1:51" s="115" customFormat="1" ht="12.75" customHeight="1" x14ac:dyDescent="0.25">
      <c r="A3445" s="156">
        <v>42927</v>
      </c>
      <c r="B3445" s="157" t="s">
        <v>1474</v>
      </c>
      <c r="C3445" s="158" t="s">
        <v>2041</v>
      </c>
      <c r="D3445" s="158" t="s">
        <v>1</v>
      </c>
      <c r="E3445" s="158"/>
      <c r="F3445" s="159">
        <v>0.19997367541200001</v>
      </c>
      <c r="G3445" s="160"/>
      <c r="H3445" s="160"/>
      <c r="I3445" s="166"/>
      <c r="J3445" s="166"/>
      <c r="K3445" s="166"/>
      <c r="L3445" s="166"/>
      <c r="M3445" s="166"/>
      <c r="N3445" s="166"/>
      <c r="O3445" s="166"/>
      <c r="P3445" s="166"/>
      <c r="Q3445" s="166"/>
      <c r="R3445" s="166"/>
      <c r="S3445" s="166"/>
      <c r="T3445" s="166"/>
      <c r="U3445" s="166"/>
      <c r="V3445" s="166"/>
      <c r="W3445" s="166"/>
      <c r="X3445" s="166"/>
      <c r="Y3445" s="166"/>
      <c r="Z3445" s="166"/>
      <c r="AA3445" s="166"/>
      <c r="AB3445" s="166"/>
      <c r="AC3445" s="166"/>
      <c r="AD3445" s="166"/>
      <c r="AE3445" s="166"/>
      <c r="AF3445" s="166"/>
      <c r="AG3445" s="166"/>
      <c r="AH3445" s="166"/>
      <c r="AI3445" s="166"/>
      <c r="AJ3445" s="166"/>
      <c r="AK3445" s="166"/>
      <c r="AL3445" s="166"/>
      <c r="AM3445" s="166"/>
      <c r="AN3445" s="166"/>
      <c r="AO3445" s="166"/>
      <c r="AP3445" s="166"/>
      <c r="AQ3445" s="166"/>
      <c r="AR3445" s="166"/>
      <c r="AS3445" s="166"/>
      <c r="AT3445" s="166"/>
      <c r="AU3445" s="166"/>
      <c r="AV3445" s="166"/>
      <c r="AW3445" s="166"/>
      <c r="AX3445" s="166"/>
      <c r="AY3445" s="166"/>
    </row>
    <row r="3446" spans="1:51" s="115" customFormat="1" ht="12.75" customHeight="1" x14ac:dyDescent="0.25">
      <c r="A3446" s="161">
        <v>42928</v>
      </c>
      <c r="B3446" s="162" t="s">
        <v>1475</v>
      </c>
      <c r="C3446" s="163" t="s">
        <v>1078</v>
      </c>
      <c r="D3446" s="163" t="s">
        <v>1</v>
      </c>
      <c r="E3446" s="163"/>
      <c r="F3446" s="164">
        <v>1</v>
      </c>
      <c r="G3446" s="165"/>
      <c r="H3446" s="165"/>
      <c r="I3446" s="166"/>
      <c r="J3446" s="166"/>
      <c r="K3446" s="166"/>
      <c r="L3446" s="166"/>
      <c r="M3446" s="166"/>
      <c r="N3446" s="166"/>
      <c r="O3446" s="166"/>
      <c r="P3446" s="166"/>
      <c r="Q3446" s="166"/>
      <c r="R3446" s="166"/>
      <c r="S3446" s="166"/>
      <c r="T3446" s="166"/>
      <c r="U3446" s="166"/>
      <c r="V3446" s="166"/>
      <c r="W3446" s="166"/>
      <c r="X3446" s="166"/>
      <c r="Y3446" s="166"/>
      <c r="Z3446" s="166"/>
      <c r="AA3446" s="166"/>
      <c r="AB3446" s="166"/>
      <c r="AC3446" s="166"/>
      <c r="AD3446" s="166"/>
      <c r="AE3446" s="166"/>
      <c r="AF3446" s="166"/>
      <c r="AG3446" s="166"/>
      <c r="AH3446" s="166"/>
      <c r="AI3446" s="166"/>
      <c r="AJ3446" s="166"/>
      <c r="AK3446" s="166"/>
      <c r="AL3446" s="166"/>
      <c r="AM3446" s="166"/>
      <c r="AN3446" s="166"/>
      <c r="AO3446" s="166"/>
      <c r="AP3446" s="166"/>
      <c r="AQ3446" s="166"/>
      <c r="AR3446" s="166"/>
      <c r="AS3446" s="166"/>
      <c r="AT3446" s="166"/>
      <c r="AU3446" s="166"/>
      <c r="AV3446" s="166"/>
      <c r="AW3446" s="166"/>
      <c r="AX3446" s="166"/>
      <c r="AY3446" s="166"/>
    </row>
    <row r="3447" spans="1:51" s="115" customFormat="1" ht="12.75" customHeight="1" x14ac:dyDescent="0.25">
      <c r="A3447" s="156">
        <v>42928</v>
      </c>
      <c r="B3447" s="157" t="s">
        <v>1474</v>
      </c>
      <c r="C3447" s="158" t="s">
        <v>794</v>
      </c>
      <c r="D3447" s="158" t="s">
        <v>1</v>
      </c>
      <c r="E3447" s="158"/>
      <c r="F3447" s="159">
        <v>41.887999900000004</v>
      </c>
      <c r="G3447" s="160"/>
      <c r="H3447" s="160"/>
      <c r="I3447" s="166"/>
      <c r="J3447" s="166"/>
      <c r="K3447" s="166"/>
      <c r="L3447" s="166"/>
      <c r="M3447" s="166"/>
      <c r="N3447" s="166"/>
      <c r="O3447" s="166"/>
      <c r="P3447" s="166"/>
      <c r="Q3447" s="166"/>
      <c r="R3447" s="166"/>
      <c r="S3447" s="166"/>
      <c r="T3447" s="166"/>
      <c r="U3447" s="166"/>
      <c r="V3447" s="166"/>
      <c r="W3447" s="166"/>
      <c r="X3447" s="166"/>
      <c r="Y3447" s="166"/>
      <c r="Z3447" s="166"/>
      <c r="AA3447" s="166"/>
      <c r="AB3447" s="166"/>
      <c r="AC3447" s="166"/>
      <c r="AD3447" s="166"/>
      <c r="AE3447" s="166"/>
      <c r="AF3447" s="166"/>
      <c r="AG3447" s="166"/>
      <c r="AH3447" s="166"/>
      <c r="AI3447" s="166"/>
      <c r="AJ3447" s="166"/>
      <c r="AK3447" s="166"/>
      <c r="AL3447" s="166"/>
      <c r="AM3447" s="166"/>
      <c r="AN3447" s="166"/>
      <c r="AO3447" s="166"/>
      <c r="AP3447" s="166"/>
      <c r="AQ3447" s="166"/>
      <c r="AR3447" s="166"/>
      <c r="AS3447" s="166"/>
      <c r="AT3447" s="166"/>
      <c r="AU3447" s="166"/>
      <c r="AV3447" s="166"/>
      <c r="AW3447" s="166"/>
      <c r="AX3447" s="166"/>
      <c r="AY3447" s="166"/>
    </row>
    <row r="3448" spans="1:51" s="115" customFormat="1" ht="12.75" customHeight="1" x14ac:dyDescent="0.25">
      <c r="A3448" s="161">
        <v>42930</v>
      </c>
      <c r="B3448" s="162" t="s">
        <v>1475</v>
      </c>
      <c r="C3448" s="163" t="s">
        <v>1425</v>
      </c>
      <c r="D3448" s="163" t="s">
        <v>1</v>
      </c>
      <c r="E3448" s="163"/>
      <c r="F3448" s="164">
        <v>0.2</v>
      </c>
      <c r="G3448" s="165"/>
      <c r="H3448" s="165"/>
      <c r="I3448" s="166"/>
      <c r="J3448" s="166"/>
      <c r="K3448" s="166"/>
      <c r="L3448" s="166"/>
      <c r="M3448" s="166"/>
      <c r="N3448" s="166"/>
      <c r="O3448" s="166"/>
      <c r="P3448" s="166"/>
      <c r="Q3448" s="166"/>
      <c r="R3448" s="166"/>
      <c r="S3448" s="166"/>
      <c r="T3448" s="166"/>
      <c r="U3448" s="166"/>
      <c r="V3448" s="166"/>
      <c r="W3448" s="166"/>
      <c r="X3448" s="166"/>
      <c r="Y3448" s="166"/>
      <c r="Z3448" s="166"/>
      <c r="AA3448" s="166"/>
      <c r="AB3448" s="166"/>
      <c r="AC3448" s="166"/>
      <c r="AD3448" s="166"/>
      <c r="AE3448" s="166"/>
      <c r="AF3448" s="166"/>
      <c r="AG3448" s="166"/>
      <c r="AH3448" s="166"/>
      <c r="AI3448" s="166"/>
      <c r="AJ3448" s="166"/>
      <c r="AK3448" s="166"/>
      <c r="AL3448" s="166"/>
      <c r="AM3448" s="166"/>
      <c r="AN3448" s="166"/>
      <c r="AO3448" s="166"/>
      <c r="AP3448" s="166"/>
      <c r="AQ3448" s="166"/>
      <c r="AR3448" s="166"/>
      <c r="AS3448" s="166"/>
      <c r="AT3448" s="166"/>
      <c r="AU3448" s="166"/>
      <c r="AV3448" s="166"/>
      <c r="AW3448" s="166"/>
      <c r="AX3448" s="166"/>
      <c r="AY3448" s="166"/>
    </row>
    <row r="3449" spans="1:51" s="115" customFormat="1" ht="12.75" customHeight="1" x14ac:dyDescent="0.25">
      <c r="A3449" s="156">
        <v>42933</v>
      </c>
      <c r="B3449" s="157" t="s">
        <v>1475</v>
      </c>
      <c r="C3449" s="158" t="s">
        <v>1426</v>
      </c>
      <c r="D3449" s="158" t="s">
        <v>1</v>
      </c>
      <c r="E3449" s="158"/>
      <c r="F3449" s="159">
        <v>2</v>
      </c>
      <c r="G3449" s="160"/>
      <c r="H3449" s="160"/>
      <c r="I3449" s="166"/>
      <c r="J3449" s="166"/>
      <c r="K3449" s="166"/>
      <c r="L3449" s="166"/>
      <c r="M3449" s="166"/>
      <c r="N3449" s="166"/>
      <c r="O3449" s="166"/>
      <c r="P3449" s="166"/>
      <c r="Q3449" s="166"/>
      <c r="R3449" s="166"/>
      <c r="S3449" s="166"/>
      <c r="T3449" s="166"/>
      <c r="U3449" s="166"/>
      <c r="V3449" s="166"/>
      <c r="W3449" s="166"/>
      <c r="X3449" s="166"/>
      <c r="Y3449" s="166"/>
      <c r="Z3449" s="166"/>
      <c r="AA3449" s="166"/>
      <c r="AB3449" s="166"/>
      <c r="AC3449" s="166"/>
      <c r="AD3449" s="166"/>
      <c r="AE3449" s="166"/>
      <c r="AF3449" s="166"/>
      <c r="AG3449" s="166"/>
      <c r="AH3449" s="166"/>
      <c r="AI3449" s="166"/>
      <c r="AJ3449" s="166"/>
      <c r="AK3449" s="166"/>
      <c r="AL3449" s="166"/>
      <c r="AM3449" s="166"/>
      <c r="AN3449" s="166"/>
      <c r="AO3449" s="166"/>
      <c r="AP3449" s="166"/>
      <c r="AQ3449" s="166"/>
      <c r="AR3449" s="166"/>
      <c r="AS3449" s="166"/>
      <c r="AT3449" s="166"/>
      <c r="AU3449" s="166"/>
      <c r="AV3449" s="166"/>
      <c r="AW3449" s="166"/>
      <c r="AX3449" s="166"/>
      <c r="AY3449" s="166"/>
    </row>
    <row r="3450" spans="1:51" s="115" customFormat="1" ht="12.75" customHeight="1" x14ac:dyDescent="0.25">
      <c r="A3450" s="161">
        <v>42933</v>
      </c>
      <c r="B3450" s="162" t="s">
        <v>1474</v>
      </c>
      <c r="C3450" s="163" t="s">
        <v>2042</v>
      </c>
      <c r="D3450" s="163" t="s">
        <v>1</v>
      </c>
      <c r="E3450" s="163"/>
      <c r="F3450" s="164">
        <v>22.6321352</v>
      </c>
      <c r="G3450" s="165"/>
      <c r="H3450" s="165"/>
      <c r="I3450" s="166"/>
      <c r="J3450" s="166"/>
      <c r="K3450" s="166"/>
      <c r="L3450" s="166"/>
      <c r="M3450" s="166"/>
      <c r="N3450" s="166"/>
      <c r="O3450" s="166"/>
      <c r="P3450" s="166"/>
      <c r="Q3450" s="166"/>
      <c r="R3450" s="166"/>
      <c r="S3450" s="166"/>
      <c r="T3450" s="166"/>
      <c r="U3450" s="166"/>
      <c r="V3450" s="166"/>
      <c r="W3450" s="166"/>
      <c r="X3450" s="166"/>
      <c r="Y3450" s="166"/>
      <c r="Z3450" s="166"/>
      <c r="AA3450" s="166"/>
      <c r="AB3450" s="166"/>
      <c r="AC3450" s="166"/>
      <c r="AD3450" s="166"/>
      <c r="AE3450" s="166"/>
      <c r="AF3450" s="166"/>
      <c r="AG3450" s="166"/>
      <c r="AH3450" s="166"/>
      <c r="AI3450" s="166"/>
      <c r="AJ3450" s="166"/>
      <c r="AK3450" s="166"/>
      <c r="AL3450" s="166"/>
      <c r="AM3450" s="166"/>
      <c r="AN3450" s="166"/>
      <c r="AO3450" s="166"/>
      <c r="AP3450" s="166"/>
      <c r="AQ3450" s="166"/>
      <c r="AR3450" s="166"/>
      <c r="AS3450" s="166"/>
      <c r="AT3450" s="166"/>
      <c r="AU3450" s="166"/>
      <c r="AV3450" s="166"/>
      <c r="AW3450" s="166"/>
      <c r="AX3450" s="166"/>
      <c r="AY3450" s="166"/>
    </row>
    <row r="3451" spans="1:51" s="115" customFormat="1" ht="12.75" customHeight="1" x14ac:dyDescent="0.25">
      <c r="A3451" s="156">
        <v>42940</v>
      </c>
      <c r="B3451" s="157" t="s">
        <v>1474</v>
      </c>
      <c r="C3451" s="158" t="s">
        <v>2043</v>
      </c>
      <c r="D3451" s="158" t="s">
        <v>1</v>
      </c>
      <c r="E3451" s="158"/>
      <c r="F3451" s="159">
        <v>27.5415092</v>
      </c>
      <c r="G3451" s="160"/>
      <c r="H3451" s="160"/>
      <c r="I3451" s="166"/>
      <c r="J3451" s="166"/>
      <c r="K3451" s="166"/>
      <c r="L3451" s="166"/>
      <c r="M3451" s="166"/>
      <c r="N3451" s="166"/>
      <c r="O3451" s="166"/>
      <c r="P3451" s="166"/>
      <c r="Q3451" s="166"/>
      <c r="R3451" s="166"/>
      <c r="S3451" s="166"/>
      <c r="T3451" s="166"/>
      <c r="U3451" s="166"/>
      <c r="V3451" s="166"/>
      <c r="W3451" s="166"/>
      <c r="X3451" s="166"/>
      <c r="Y3451" s="166"/>
      <c r="Z3451" s="166"/>
      <c r="AA3451" s="166"/>
      <c r="AB3451" s="166"/>
      <c r="AC3451" s="166"/>
      <c r="AD3451" s="166"/>
      <c r="AE3451" s="166"/>
      <c r="AF3451" s="166"/>
      <c r="AG3451" s="166"/>
      <c r="AH3451" s="166"/>
      <c r="AI3451" s="166"/>
      <c r="AJ3451" s="166"/>
      <c r="AK3451" s="166"/>
      <c r="AL3451" s="166"/>
      <c r="AM3451" s="166"/>
      <c r="AN3451" s="166"/>
      <c r="AO3451" s="166"/>
      <c r="AP3451" s="166"/>
      <c r="AQ3451" s="166"/>
      <c r="AR3451" s="166"/>
      <c r="AS3451" s="166"/>
      <c r="AT3451" s="166"/>
      <c r="AU3451" s="166"/>
      <c r="AV3451" s="166"/>
      <c r="AW3451" s="166"/>
      <c r="AX3451" s="166"/>
      <c r="AY3451" s="166"/>
    </row>
    <row r="3452" spans="1:51" s="115" customFormat="1" ht="12.75" customHeight="1" x14ac:dyDescent="0.25">
      <c r="A3452" s="161">
        <v>42943</v>
      </c>
      <c r="B3452" s="162" t="s">
        <v>1475</v>
      </c>
      <c r="C3452" s="163" t="s">
        <v>1427</v>
      </c>
      <c r="D3452" s="163" t="s">
        <v>1</v>
      </c>
      <c r="E3452" s="163"/>
      <c r="F3452" s="164">
        <v>5</v>
      </c>
      <c r="G3452" s="165"/>
      <c r="H3452" s="165"/>
      <c r="I3452" s="166"/>
      <c r="J3452" s="166"/>
      <c r="K3452" s="166"/>
      <c r="L3452" s="166"/>
      <c r="M3452" s="166"/>
      <c r="N3452" s="166"/>
      <c r="O3452" s="166"/>
      <c r="P3452" s="166"/>
      <c r="Q3452" s="166"/>
      <c r="R3452" s="166"/>
      <c r="S3452" s="166"/>
      <c r="T3452" s="166"/>
      <c r="U3452" s="166"/>
      <c r="V3452" s="166"/>
      <c r="W3452" s="166"/>
      <c r="X3452" s="166"/>
      <c r="Y3452" s="166"/>
      <c r="Z3452" s="166"/>
      <c r="AA3452" s="166"/>
      <c r="AB3452" s="166"/>
      <c r="AC3452" s="166"/>
      <c r="AD3452" s="166"/>
      <c r="AE3452" s="166"/>
      <c r="AF3452" s="166"/>
      <c r="AG3452" s="166"/>
      <c r="AH3452" s="166"/>
      <c r="AI3452" s="166"/>
      <c r="AJ3452" s="166"/>
      <c r="AK3452" s="166"/>
      <c r="AL3452" s="166"/>
      <c r="AM3452" s="166"/>
      <c r="AN3452" s="166"/>
      <c r="AO3452" s="166"/>
      <c r="AP3452" s="166"/>
      <c r="AQ3452" s="166"/>
      <c r="AR3452" s="166"/>
      <c r="AS3452" s="166"/>
      <c r="AT3452" s="166"/>
      <c r="AU3452" s="166"/>
      <c r="AV3452" s="166"/>
      <c r="AW3452" s="166"/>
      <c r="AX3452" s="166"/>
      <c r="AY3452" s="166"/>
    </row>
    <row r="3453" spans="1:51" s="115" customFormat="1" ht="12.75" customHeight="1" x14ac:dyDescent="0.25">
      <c r="A3453" s="156">
        <v>42943</v>
      </c>
      <c r="B3453" s="157" t="s">
        <v>1474</v>
      </c>
      <c r="C3453" s="158" t="s">
        <v>1846</v>
      </c>
      <c r="D3453" s="158" t="s">
        <v>1</v>
      </c>
      <c r="E3453" s="158"/>
      <c r="F3453" s="159">
        <v>6.4731402999999998</v>
      </c>
      <c r="G3453" s="160"/>
      <c r="H3453" s="160"/>
      <c r="I3453" s="166"/>
      <c r="J3453" s="166"/>
      <c r="K3453" s="166"/>
      <c r="L3453" s="166"/>
      <c r="M3453" s="166"/>
      <c r="N3453" s="166"/>
      <c r="O3453" s="166"/>
      <c r="P3453" s="166"/>
      <c r="Q3453" s="166"/>
      <c r="R3453" s="166"/>
      <c r="S3453" s="166"/>
      <c r="T3453" s="166"/>
      <c r="U3453" s="166"/>
      <c r="V3453" s="166"/>
      <c r="W3453" s="166"/>
      <c r="X3453" s="166"/>
      <c r="Y3453" s="166"/>
      <c r="Z3453" s="166"/>
      <c r="AA3453" s="166"/>
      <c r="AB3453" s="166"/>
      <c r="AC3453" s="166"/>
      <c r="AD3453" s="166"/>
      <c r="AE3453" s="166"/>
      <c r="AF3453" s="166"/>
      <c r="AG3453" s="166"/>
      <c r="AH3453" s="166"/>
      <c r="AI3453" s="166"/>
      <c r="AJ3453" s="166"/>
      <c r="AK3453" s="166"/>
      <c r="AL3453" s="166"/>
      <c r="AM3453" s="166"/>
      <c r="AN3453" s="166"/>
      <c r="AO3453" s="166"/>
      <c r="AP3453" s="166"/>
      <c r="AQ3453" s="166"/>
      <c r="AR3453" s="166"/>
      <c r="AS3453" s="166"/>
      <c r="AT3453" s="166"/>
      <c r="AU3453" s="166"/>
      <c r="AV3453" s="166"/>
      <c r="AW3453" s="166"/>
      <c r="AX3453" s="166"/>
      <c r="AY3453" s="166"/>
    </row>
    <row r="3454" spans="1:51" s="115" customFormat="1" ht="12.75" customHeight="1" x14ac:dyDescent="0.25">
      <c r="A3454" s="161">
        <v>42943</v>
      </c>
      <c r="B3454" s="162" t="s">
        <v>1474</v>
      </c>
      <c r="C3454" s="163" t="s">
        <v>2044</v>
      </c>
      <c r="D3454" s="163" t="s">
        <v>1</v>
      </c>
      <c r="E3454" s="163"/>
      <c r="F3454" s="164">
        <v>19.9982334</v>
      </c>
      <c r="G3454" s="165"/>
      <c r="H3454" s="165"/>
      <c r="I3454" s="166"/>
      <c r="J3454" s="166"/>
      <c r="K3454" s="166"/>
      <c r="L3454" s="166"/>
      <c r="M3454" s="166"/>
      <c r="N3454" s="166"/>
      <c r="O3454" s="166"/>
      <c r="P3454" s="166"/>
      <c r="Q3454" s="166"/>
      <c r="R3454" s="166"/>
      <c r="S3454" s="166"/>
      <c r="T3454" s="166"/>
      <c r="U3454" s="166"/>
      <c r="V3454" s="166"/>
      <c r="W3454" s="166"/>
      <c r="X3454" s="166"/>
      <c r="Y3454" s="166"/>
      <c r="Z3454" s="166"/>
      <c r="AA3454" s="166"/>
      <c r="AB3454" s="166"/>
      <c r="AC3454" s="166"/>
      <c r="AD3454" s="166"/>
      <c r="AE3454" s="166"/>
      <c r="AF3454" s="166"/>
      <c r="AG3454" s="166"/>
      <c r="AH3454" s="166"/>
      <c r="AI3454" s="166"/>
      <c r="AJ3454" s="166"/>
      <c r="AK3454" s="166"/>
      <c r="AL3454" s="166"/>
      <c r="AM3454" s="166"/>
      <c r="AN3454" s="166"/>
      <c r="AO3454" s="166"/>
      <c r="AP3454" s="166"/>
      <c r="AQ3454" s="166"/>
      <c r="AR3454" s="166"/>
      <c r="AS3454" s="166"/>
      <c r="AT3454" s="166"/>
      <c r="AU3454" s="166"/>
      <c r="AV3454" s="166"/>
      <c r="AW3454" s="166"/>
      <c r="AX3454" s="166"/>
      <c r="AY3454" s="166"/>
    </row>
    <row r="3455" spans="1:51" s="115" customFormat="1" ht="12.75" customHeight="1" x14ac:dyDescent="0.25">
      <c r="A3455" s="156">
        <v>42944</v>
      </c>
      <c r="B3455" s="157" t="s">
        <v>1475</v>
      </c>
      <c r="C3455" s="158" t="s">
        <v>1428</v>
      </c>
      <c r="D3455" s="158" t="s">
        <v>1</v>
      </c>
      <c r="E3455" s="158"/>
      <c r="F3455" s="159">
        <v>8</v>
      </c>
      <c r="G3455" s="160"/>
      <c r="H3455" s="160"/>
      <c r="I3455" s="166"/>
      <c r="J3455" s="166"/>
      <c r="K3455" s="166"/>
      <c r="L3455" s="166"/>
      <c r="M3455" s="166"/>
      <c r="N3455" s="166"/>
      <c r="O3455" s="166"/>
      <c r="P3455" s="166"/>
      <c r="Q3455" s="166"/>
      <c r="R3455" s="166"/>
      <c r="S3455" s="166"/>
      <c r="T3455" s="166"/>
      <c r="U3455" s="166"/>
      <c r="V3455" s="166"/>
      <c r="W3455" s="166"/>
      <c r="X3455" s="166"/>
      <c r="Y3455" s="166"/>
      <c r="Z3455" s="166"/>
      <c r="AA3455" s="166"/>
      <c r="AB3455" s="166"/>
      <c r="AC3455" s="166"/>
      <c r="AD3455" s="166"/>
      <c r="AE3455" s="166"/>
      <c r="AF3455" s="166"/>
      <c r="AG3455" s="166"/>
      <c r="AH3455" s="166"/>
      <c r="AI3455" s="166"/>
      <c r="AJ3455" s="166"/>
      <c r="AK3455" s="166"/>
      <c r="AL3455" s="166"/>
      <c r="AM3455" s="166"/>
      <c r="AN3455" s="166"/>
      <c r="AO3455" s="166"/>
      <c r="AP3455" s="166"/>
      <c r="AQ3455" s="166"/>
      <c r="AR3455" s="166"/>
      <c r="AS3455" s="166"/>
      <c r="AT3455" s="166"/>
      <c r="AU3455" s="166"/>
      <c r="AV3455" s="166"/>
      <c r="AW3455" s="166"/>
      <c r="AX3455" s="166"/>
      <c r="AY3455" s="166"/>
    </row>
    <row r="3456" spans="1:51" s="115" customFormat="1" ht="12.75" customHeight="1" x14ac:dyDescent="0.25">
      <c r="A3456" s="161">
        <v>42950</v>
      </c>
      <c r="B3456" s="162" t="s">
        <v>1474</v>
      </c>
      <c r="C3456" s="163" t="s">
        <v>760</v>
      </c>
      <c r="D3456" s="163" t="s">
        <v>1</v>
      </c>
      <c r="E3456" s="163"/>
      <c r="F3456" s="164">
        <v>2.4987319000000001</v>
      </c>
      <c r="G3456" s="165"/>
      <c r="H3456" s="165"/>
      <c r="I3456" s="166"/>
      <c r="J3456" s="166"/>
      <c r="K3456" s="166"/>
      <c r="L3456" s="166"/>
      <c r="M3456" s="166"/>
      <c r="N3456" s="166"/>
      <c r="O3456" s="166"/>
      <c r="P3456" s="166"/>
      <c r="Q3456" s="166"/>
      <c r="R3456" s="166"/>
      <c r="S3456" s="166"/>
      <c r="T3456" s="166"/>
      <c r="U3456" s="166"/>
      <c r="V3456" s="166"/>
      <c r="W3456" s="166"/>
      <c r="X3456" s="166"/>
      <c r="Y3456" s="166"/>
      <c r="Z3456" s="166"/>
      <c r="AA3456" s="166"/>
      <c r="AB3456" s="166"/>
      <c r="AC3456" s="166"/>
      <c r="AD3456" s="166"/>
      <c r="AE3456" s="166"/>
      <c r="AF3456" s="166"/>
      <c r="AG3456" s="166"/>
      <c r="AH3456" s="166"/>
      <c r="AI3456" s="166"/>
      <c r="AJ3456" s="166"/>
      <c r="AK3456" s="166"/>
      <c r="AL3456" s="166"/>
      <c r="AM3456" s="166"/>
      <c r="AN3456" s="166"/>
      <c r="AO3456" s="166"/>
      <c r="AP3456" s="166"/>
      <c r="AQ3456" s="166"/>
      <c r="AR3456" s="166"/>
      <c r="AS3456" s="166"/>
      <c r="AT3456" s="166"/>
      <c r="AU3456" s="166"/>
      <c r="AV3456" s="166"/>
      <c r="AW3456" s="166"/>
      <c r="AX3456" s="166"/>
      <c r="AY3456" s="166"/>
    </row>
    <row r="3457" spans="1:51" s="115" customFormat="1" ht="12.75" customHeight="1" x14ac:dyDescent="0.25">
      <c r="A3457" s="156">
        <v>42950</v>
      </c>
      <c r="B3457" s="157" t="s">
        <v>1474</v>
      </c>
      <c r="C3457" s="158" t="s">
        <v>1847</v>
      </c>
      <c r="D3457" s="158" t="s">
        <v>1</v>
      </c>
      <c r="E3457" s="158"/>
      <c r="F3457" s="159">
        <v>56.267900000000004</v>
      </c>
      <c r="G3457" s="160"/>
      <c r="H3457" s="160"/>
      <c r="I3457" s="166"/>
      <c r="J3457" s="166"/>
      <c r="K3457" s="166"/>
      <c r="L3457" s="166"/>
      <c r="M3457" s="166"/>
      <c r="N3457" s="166"/>
      <c r="O3457" s="166"/>
      <c r="P3457" s="166"/>
      <c r="Q3457" s="166"/>
      <c r="R3457" s="166"/>
      <c r="S3457" s="166"/>
      <c r="T3457" s="166"/>
      <c r="U3457" s="166"/>
      <c r="V3457" s="166"/>
      <c r="W3457" s="166"/>
      <c r="X3457" s="166"/>
      <c r="Y3457" s="166"/>
      <c r="Z3457" s="166"/>
      <c r="AA3457" s="166"/>
      <c r="AB3457" s="166"/>
      <c r="AC3457" s="166"/>
      <c r="AD3457" s="166"/>
      <c r="AE3457" s="166"/>
      <c r="AF3457" s="166"/>
      <c r="AG3457" s="166"/>
      <c r="AH3457" s="166"/>
      <c r="AI3457" s="166"/>
      <c r="AJ3457" s="166"/>
      <c r="AK3457" s="166"/>
      <c r="AL3457" s="166"/>
      <c r="AM3457" s="166"/>
      <c r="AN3457" s="166"/>
      <c r="AO3457" s="166"/>
      <c r="AP3457" s="166"/>
      <c r="AQ3457" s="166"/>
      <c r="AR3457" s="166"/>
      <c r="AS3457" s="166"/>
      <c r="AT3457" s="166"/>
      <c r="AU3457" s="166"/>
      <c r="AV3457" s="166"/>
      <c r="AW3457" s="166"/>
      <c r="AX3457" s="166"/>
      <c r="AY3457" s="166"/>
    </row>
    <row r="3458" spans="1:51" s="115" customFormat="1" ht="12.75" customHeight="1" x14ac:dyDescent="0.25">
      <c r="A3458" s="161">
        <v>42951</v>
      </c>
      <c r="B3458" s="162" t="s">
        <v>1475</v>
      </c>
      <c r="C3458" s="163" t="s">
        <v>1848</v>
      </c>
      <c r="D3458" s="163" t="s">
        <v>1</v>
      </c>
      <c r="E3458" s="163"/>
      <c r="F3458" s="164">
        <v>0.2</v>
      </c>
      <c r="G3458" s="165"/>
      <c r="H3458" s="165"/>
      <c r="I3458" s="166"/>
      <c r="J3458" s="166"/>
      <c r="K3458" s="166"/>
      <c r="L3458" s="166"/>
      <c r="M3458" s="166"/>
      <c r="N3458" s="166"/>
      <c r="O3458" s="166"/>
      <c r="P3458" s="166"/>
      <c r="Q3458" s="166"/>
      <c r="R3458" s="166"/>
      <c r="S3458" s="166"/>
      <c r="T3458" s="166"/>
      <c r="U3458" s="166"/>
      <c r="V3458" s="166"/>
      <c r="W3458" s="166"/>
      <c r="X3458" s="166"/>
      <c r="Y3458" s="166"/>
      <c r="Z3458" s="166"/>
      <c r="AA3458" s="166"/>
      <c r="AB3458" s="166"/>
      <c r="AC3458" s="166"/>
      <c r="AD3458" s="166"/>
      <c r="AE3458" s="166"/>
      <c r="AF3458" s="166"/>
      <c r="AG3458" s="166"/>
      <c r="AH3458" s="166"/>
      <c r="AI3458" s="166"/>
      <c r="AJ3458" s="166"/>
      <c r="AK3458" s="166"/>
      <c r="AL3458" s="166"/>
      <c r="AM3458" s="166"/>
      <c r="AN3458" s="166"/>
      <c r="AO3458" s="166"/>
      <c r="AP3458" s="166"/>
      <c r="AQ3458" s="166"/>
      <c r="AR3458" s="166"/>
      <c r="AS3458" s="166"/>
      <c r="AT3458" s="166"/>
      <c r="AU3458" s="166"/>
      <c r="AV3458" s="166"/>
      <c r="AW3458" s="166"/>
      <c r="AX3458" s="166"/>
      <c r="AY3458" s="166"/>
    </row>
    <row r="3459" spans="1:51" s="115" customFormat="1" ht="12.75" customHeight="1" x14ac:dyDescent="0.25">
      <c r="A3459" s="156">
        <v>42957</v>
      </c>
      <c r="B3459" s="157" t="s">
        <v>1474</v>
      </c>
      <c r="C3459" s="158" t="s">
        <v>1520</v>
      </c>
      <c r="D3459" s="158" t="s">
        <v>1</v>
      </c>
      <c r="E3459" s="158"/>
      <c r="F3459" s="159">
        <v>87</v>
      </c>
      <c r="G3459" s="160"/>
      <c r="H3459" s="160"/>
      <c r="I3459" s="166"/>
      <c r="J3459" s="166"/>
      <c r="K3459" s="166"/>
      <c r="L3459" s="166"/>
      <c r="M3459" s="166"/>
      <c r="N3459" s="166"/>
      <c r="O3459" s="166"/>
      <c r="P3459" s="166"/>
      <c r="Q3459" s="166"/>
      <c r="R3459" s="166"/>
      <c r="S3459" s="166"/>
      <c r="T3459" s="166"/>
      <c r="U3459" s="166"/>
      <c r="V3459" s="166"/>
      <c r="W3459" s="166"/>
      <c r="X3459" s="166"/>
      <c r="Y3459" s="166"/>
      <c r="Z3459" s="166"/>
      <c r="AA3459" s="166"/>
      <c r="AB3459" s="166"/>
      <c r="AC3459" s="166"/>
      <c r="AD3459" s="166"/>
      <c r="AE3459" s="166"/>
      <c r="AF3459" s="166"/>
      <c r="AG3459" s="166"/>
      <c r="AH3459" s="166"/>
      <c r="AI3459" s="166"/>
      <c r="AJ3459" s="166"/>
      <c r="AK3459" s="166"/>
      <c r="AL3459" s="166"/>
      <c r="AM3459" s="166"/>
      <c r="AN3459" s="166"/>
      <c r="AO3459" s="166"/>
      <c r="AP3459" s="166"/>
      <c r="AQ3459" s="166"/>
      <c r="AR3459" s="166"/>
      <c r="AS3459" s="166"/>
      <c r="AT3459" s="166"/>
      <c r="AU3459" s="166"/>
      <c r="AV3459" s="166"/>
      <c r="AW3459" s="166"/>
      <c r="AX3459" s="166"/>
      <c r="AY3459" s="166"/>
    </row>
    <row r="3460" spans="1:51" s="115" customFormat="1" ht="12.75" customHeight="1" x14ac:dyDescent="0.25">
      <c r="A3460" s="161">
        <v>42961</v>
      </c>
      <c r="B3460" s="162" t="s">
        <v>1474</v>
      </c>
      <c r="C3460" s="163" t="s">
        <v>1470</v>
      </c>
      <c r="D3460" s="163" t="s">
        <v>1</v>
      </c>
      <c r="E3460" s="163"/>
      <c r="F3460" s="164">
        <v>121.05</v>
      </c>
      <c r="G3460" s="165"/>
      <c r="H3460" s="165"/>
      <c r="I3460" s="166"/>
      <c r="J3460" s="166"/>
      <c r="K3460" s="166"/>
      <c r="L3460" s="166"/>
      <c r="M3460" s="166"/>
      <c r="N3460" s="166"/>
      <c r="O3460" s="166"/>
      <c r="P3460" s="166"/>
      <c r="Q3460" s="166"/>
      <c r="R3460" s="166"/>
      <c r="S3460" s="166"/>
      <c r="T3460" s="166"/>
      <c r="U3460" s="166"/>
      <c r="V3460" s="166"/>
      <c r="W3460" s="166"/>
      <c r="X3460" s="166"/>
      <c r="Y3460" s="166"/>
      <c r="Z3460" s="166"/>
      <c r="AA3460" s="166"/>
      <c r="AB3460" s="166"/>
      <c r="AC3460" s="166"/>
      <c r="AD3460" s="166"/>
      <c r="AE3460" s="166"/>
      <c r="AF3460" s="166"/>
      <c r="AG3460" s="166"/>
      <c r="AH3460" s="166"/>
      <c r="AI3460" s="166"/>
      <c r="AJ3460" s="166"/>
      <c r="AK3460" s="166"/>
      <c r="AL3460" s="166"/>
      <c r="AM3460" s="166"/>
      <c r="AN3460" s="166"/>
      <c r="AO3460" s="166"/>
      <c r="AP3460" s="166"/>
      <c r="AQ3460" s="166"/>
      <c r="AR3460" s="166"/>
      <c r="AS3460" s="166"/>
      <c r="AT3460" s="166"/>
      <c r="AU3460" s="166"/>
      <c r="AV3460" s="166"/>
      <c r="AW3460" s="166"/>
      <c r="AX3460" s="166"/>
      <c r="AY3460" s="166"/>
    </row>
    <row r="3461" spans="1:51" s="115" customFormat="1" ht="12.75" customHeight="1" x14ac:dyDescent="0.25">
      <c r="A3461" s="156">
        <v>42962</v>
      </c>
      <c r="B3461" s="157" t="s">
        <v>1474</v>
      </c>
      <c r="C3461" s="158" t="s">
        <v>1849</v>
      </c>
      <c r="D3461" s="158" t="s">
        <v>1</v>
      </c>
      <c r="E3461" s="158"/>
      <c r="F3461" s="159">
        <v>359.03300000000002</v>
      </c>
      <c r="G3461" s="160"/>
      <c r="H3461" s="160"/>
      <c r="I3461" s="166"/>
      <c r="J3461" s="166"/>
      <c r="K3461" s="166"/>
      <c r="L3461" s="166"/>
      <c r="M3461" s="166"/>
      <c r="N3461" s="166"/>
      <c r="O3461" s="166"/>
      <c r="P3461" s="166"/>
      <c r="Q3461" s="166"/>
      <c r="R3461" s="166"/>
      <c r="S3461" s="166"/>
      <c r="T3461" s="166"/>
      <c r="U3461" s="166"/>
      <c r="V3461" s="166"/>
      <c r="W3461" s="166"/>
      <c r="X3461" s="166"/>
      <c r="Y3461" s="166"/>
      <c r="Z3461" s="166"/>
      <c r="AA3461" s="166"/>
      <c r="AB3461" s="166"/>
      <c r="AC3461" s="166"/>
      <c r="AD3461" s="166"/>
      <c r="AE3461" s="166"/>
      <c r="AF3461" s="166"/>
      <c r="AG3461" s="166"/>
      <c r="AH3461" s="166"/>
      <c r="AI3461" s="166"/>
      <c r="AJ3461" s="166"/>
      <c r="AK3461" s="166"/>
      <c r="AL3461" s="166"/>
      <c r="AM3461" s="166"/>
      <c r="AN3461" s="166"/>
      <c r="AO3461" s="166"/>
      <c r="AP3461" s="166"/>
      <c r="AQ3461" s="166"/>
      <c r="AR3461" s="166"/>
      <c r="AS3461" s="166"/>
      <c r="AT3461" s="166"/>
      <c r="AU3461" s="166"/>
      <c r="AV3461" s="166"/>
      <c r="AW3461" s="166"/>
      <c r="AX3461" s="166"/>
      <c r="AY3461" s="166"/>
    </row>
    <row r="3462" spans="1:51" s="115" customFormat="1" ht="12.75" customHeight="1" x14ac:dyDescent="0.25">
      <c r="A3462" s="161">
        <v>42964</v>
      </c>
      <c r="B3462" s="162" t="s">
        <v>1474</v>
      </c>
      <c r="C3462" s="163" t="s">
        <v>1505</v>
      </c>
      <c r="D3462" s="163" t="s">
        <v>1</v>
      </c>
      <c r="E3462" s="163"/>
      <c r="F3462" s="164">
        <v>1</v>
      </c>
      <c r="G3462" s="165"/>
      <c r="H3462" s="165"/>
      <c r="I3462" s="166"/>
      <c r="J3462" s="166"/>
      <c r="K3462" s="166"/>
      <c r="L3462" s="166"/>
      <c r="M3462" s="166"/>
      <c r="N3462" s="166"/>
      <c r="O3462" s="166"/>
      <c r="P3462" s="166"/>
      <c r="Q3462" s="166"/>
      <c r="R3462" s="166"/>
      <c r="S3462" s="166"/>
      <c r="T3462" s="166"/>
      <c r="U3462" s="166"/>
      <c r="V3462" s="166"/>
      <c r="W3462" s="166"/>
      <c r="X3462" s="166"/>
      <c r="Y3462" s="166"/>
      <c r="Z3462" s="166"/>
      <c r="AA3462" s="166"/>
      <c r="AB3462" s="166"/>
      <c r="AC3462" s="166"/>
      <c r="AD3462" s="166"/>
      <c r="AE3462" s="166"/>
      <c r="AF3462" s="166"/>
      <c r="AG3462" s="166"/>
      <c r="AH3462" s="166"/>
      <c r="AI3462" s="166"/>
      <c r="AJ3462" s="166"/>
      <c r="AK3462" s="166"/>
      <c r="AL3462" s="166"/>
      <c r="AM3462" s="166"/>
      <c r="AN3462" s="166"/>
      <c r="AO3462" s="166"/>
      <c r="AP3462" s="166"/>
      <c r="AQ3462" s="166"/>
      <c r="AR3462" s="166"/>
      <c r="AS3462" s="166"/>
      <c r="AT3462" s="166"/>
      <c r="AU3462" s="166"/>
      <c r="AV3462" s="166"/>
      <c r="AW3462" s="166"/>
      <c r="AX3462" s="166"/>
      <c r="AY3462" s="166"/>
    </row>
    <row r="3463" spans="1:51" s="115" customFormat="1" ht="12.75" customHeight="1" x14ac:dyDescent="0.25">
      <c r="A3463" s="156">
        <v>42964</v>
      </c>
      <c r="B3463" s="157" t="s">
        <v>1474</v>
      </c>
      <c r="C3463" s="158" t="s">
        <v>2045</v>
      </c>
      <c r="D3463" s="158" t="s">
        <v>1</v>
      </c>
      <c r="E3463" s="158"/>
      <c r="F3463" s="159">
        <v>500</v>
      </c>
      <c r="G3463" s="160"/>
      <c r="H3463" s="160"/>
      <c r="I3463" s="166"/>
      <c r="J3463" s="166"/>
      <c r="K3463" s="166"/>
      <c r="L3463" s="166"/>
      <c r="M3463" s="166"/>
      <c r="N3463" s="166"/>
      <c r="O3463" s="166"/>
      <c r="P3463" s="166"/>
      <c r="Q3463" s="166"/>
      <c r="R3463" s="166"/>
      <c r="S3463" s="166"/>
      <c r="T3463" s="166"/>
      <c r="U3463" s="166"/>
      <c r="V3463" s="166"/>
      <c r="W3463" s="166"/>
      <c r="X3463" s="166"/>
      <c r="Y3463" s="166"/>
      <c r="Z3463" s="166"/>
      <c r="AA3463" s="166"/>
      <c r="AB3463" s="166"/>
      <c r="AC3463" s="166"/>
      <c r="AD3463" s="166"/>
      <c r="AE3463" s="166"/>
      <c r="AF3463" s="166"/>
      <c r="AG3463" s="166"/>
      <c r="AH3463" s="166"/>
      <c r="AI3463" s="166"/>
      <c r="AJ3463" s="166"/>
      <c r="AK3463" s="166"/>
      <c r="AL3463" s="166"/>
      <c r="AM3463" s="166"/>
      <c r="AN3463" s="166"/>
      <c r="AO3463" s="166"/>
      <c r="AP3463" s="166"/>
      <c r="AQ3463" s="166"/>
      <c r="AR3463" s="166"/>
      <c r="AS3463" s="166"/>
      <c r="AT3463" s="166"/>
      <c r="AU3463" s="166"/>
      <c r="AV3463" s="166"/>
      <c r="AW3463" s="166"/>
      <c r="AX3463" s="166"/>
      <c r="AY3463" s="166"/>
    </row>
    <row r="3464" spans="1:51" s="115" customFormat="1" ht="12.75" customHeight="1" x14ac:dyDescent="0.25">
      <c r="A3464" s="161">
        <v>42975</v>
      </c>
      <c r="B3464" s="162" t="s">
        <v>1474</v>
      </c>
      <c r="C3464" s="163" t="s">
        <v>1506</v>
      </c>
      <c r="D3464" s="163" t="s">
        <v>1</v>
      </c>
      <c r="E3464" s="163"/>
      <c r="F3464" s="164">
        <v>20</v>
      </c>
      <c r="G3464" s="165"/>
      <c r="H3464" s="165"/>
      <c r="I3464" s="166"/>
      <c r="J3464" s="166"/>
      <c r="K3464" s="166"/>
      <c r="L3464" s="166"/>
      <c r="M3464" s="166"/>
      <c r="N3464" s="166"/>
      <c r="O3464" s="166"/>
      <c r="P3464" s="166"/>
      <c r="Q3464" s="166"/>
      <c r="R3464" s="166"/>
      <c r="S3464" s="166"/>
      <c r="T3464" s="166"/>
      <c r="U3464" s="166"/>
      <c r="V3464" s="166"/>
      <c r="W3464" s="166"/>
      <c r="X3464" s="166"/>
      <c r="Y3464" s="166"/>
      <c r="Z3464" s="166"/>
      <c r="AA3464" s="166"/>
      <c r="AB3464" s="166"/>
      <c r="AC3464" s="166"/>
      <c r="AD3464" s="166"/>
      <c r="AE3464" s="166"/>
      <c r="AF3464" s="166"/>
      <c r="AG3464" s="166"/>
      <c r="AH3464" s="166"/>
      <c r="AI3464" s="166"/>
      <c r="AJ3464" s="166"/>
      <c r="AK3464" s="166"/>
      <c r="AL3464" s="166"/>
      <c r="AM3464" s="166"/>
      <c r="AN3464" s="166"/>
      <c r="AO3464" s="166"/>
      <c r="AP3464" s="166"/>
      <c r="AQ3464" s="166"/>
      <c r="AR3464" s="166"/>
      <c r="AS3464" s="166"/>
      <c r="AT3464" s="166"/>
      <c r="AU3464" s="166"/>
      <c r="AV3464" s="166"/>
      <c r="AW3464" s="166"/>
      <c r="AX3464" s="166"/>
      <c r="AY3464" s="166"/>
    </row>
    <row r="3465" spans="1:51" s="115" customFormat="1" ht="12.75" customHeight="1" x14ac:dyDescent="0.25">
      <c r="A3465" s="156">
        <v>42975</v>
      </c>
      <c r="B3465" s="157" t="s">
        <v>1473</v>
      </c>
      <c r="C3465" s="158" t="s">
        <v>1471</v>
      </c>
      <c r="D3465" s="158" t="s">
        <v>1</v>
      </c>
      <c r="E3465" s="158"/>
      <c r="F3465" s="159">
        <v>30</v>
      </c>
      <c r="G3465" s="160"/>
      <c r="H3465" s="160"/>
      <c r="I3465" s="166"/>
      <c r="J3465" s="166"/>
      <c r="K3465" s="166"/>
      <c r="L3465" s="166"/>
      <c r="M3465" s="166"/>
      <c r="N3465" s="166"/>
      <c r="O3465" s="166"/>
      <c r="P3465" s="166"/>
      <c r="Q3465" s="166"/>
      <c r="R3465" s="166"/>
      <c r="S3465" s="166"/>
      <c r="T3465" s="166"/>
      <c r="U3465" s="166"/>
      <c r="V3465" s="166"/>
      <c r="W3465" s="166"/>
      <c r="X3465" s="166"/>
      <c r="Y3465" s="166"/>
      <c r="Z3465" s="166"/>
      <c r="AA3465" s="166"/>
      <c r="AB3465" s="166"/>
      <c r="AC3465" s="166"/>
      <c r="AD3465" s="166"/>
      <c r="AE3465" s="166"/>
      <c r="AF3465" s="166"/>
      <c r="AG3465" s="166"/>
      <c r="AH3465" s="166"/>
      <c r="AI3465" s="166"/>
      <c r="AJ3465" s="166"/>
      <c r="AK3465" s="166"/>
      <c r="AL3465" s="166"/>
      <c r="AM3465" s="166"/>
      <c r="AN3465" s="166"/>
      <c r="AO3465" s="166"/>
      <c r="AP3465" s="166"/>
      <c r="AQ3465" s="166"/>
      <c r="AR3465" s="166"/>
      <c r="AS3465" s="166"/>
      <c r="AT3465" s="166"/>
      <c r="AU3465" s="166"/>
      <c r="AV3465" s="166"/>
      <c r="AW3465" s="166"/>
      <c r="AX3465" s="166"/>
      <c r="AY3465" s="166"/>
    </row>
    <row r="3466" spans="1:51" s="115" customFormat="1" ht="12.75" customHeight="1" x14ac:dyDescent="0.25">
      <c r="A3466" s="161">
        <v>42975</v>
      </c>
      <c r="B3466" s="162" t="s">
        <v>1474</v>
      </c>
      <c r="C3466" s="163" t="s">
        <v>2046</v>
      </c>
      <c r="D3466" s="163" t="s">
        <v>1</v>
      </c>
      <c r="E3466" s="163"/>
      <c r="F3466" s="164">
        <v>500</v>
      </c>
      <c r="G3466" s="165"/>
      <c r="H3466" s="165"/>
      <c r="I3466" s="166"/>
      <c r="J3466" s="166"/>
      <c r="K3466" s="166"/>
      <c r="L3466" s="166"/>
      <c r="M3466" s="166"/>
      <c r="N3466" s="166"/>
      <c r="O3466" s="166"/>
      <c r="P3466" s="166"/>
      <c r="Q3466" s="166"/>
      <c r="R3466" s="166"/>
      <c r="S3466" s="166"/>
      <c r="T3466" s="166"/>
      <c r="U3466" s="166"/>
      <c r="V3466" s="166"/>
      <c r="W3466" s="166"/>
      <c r="X3466" s="166"/>
      <c r="Y3466" s="166"/>
      <c r="Z3466" s="166"/>
      <c r="AA3466" s="166"/>
      <c r="AB3466" s="166"/>
      <c r="AC3466" s="166"/>
      <c r="AD3466" s="166"/>
      <c r="AE3466" s="166"/>
      <c r="AF3466" s="166"/>
      <c r="AG3466" s="166"/>
      <c r="AH3466" s="166"/>
      <c r="AI3466" s="166"/>
      <c r="AJ3466" s="166"/>
      <c r="AK3466" s="166"/>
      <c r="AL3466" s="166"/>
      <c r="AM3466" s="166"/>
      <c r="AN3466" s="166"/>
      <c r="AO3466" s="166"/>
      <c r="AP3466" s="166"/>
      <c r="AQ3466" s="166"/>
      <c r="AR3466" s="166"/>
      <c r="AS3466" s="166"/>
      <c r="AT3466" s="166"/>
      <c r="AU3466" s="166"/>
      <c r="AV3466" s="166"/>
      <c r="AW3466" s="166"/>
      <c r="AX3466" s="166"/>
      <c r="AY3466" s="166"/>
    </row>
    <row r="3467" spans="1:51" s="115" customFormat="1" ht="12.75" customHeight="1" x14ac:dyDescent="0.25">
      <c r="A3467" s="156">
        <v>42982</v>
      </c>
      <c r="B3467" s="157" t="s">
        <v>1475</v>
      </c>
      <c r="C3467" s="158" t="s">
        <v>1521</v>
      </c>
      <c r="D3467" s="158" t="s">
        <v>1</v>
      </c>
      <c r="E3467" s="158"/>
      <c r="F3467" s="159">
        <v>2</v>
      </c>
      <c r="G3467" s="160"/>
      <c r="H3467" s="160"/>
      <c r="I3467" s="166"/>
      <c r="J3467" s="166"/>
      <c r="K3467" s="166"/>
      <c r="L3467" s="166"/>
      <c r="M3467" s="166"/>
      <c r="N3467" s="166"/>
      <c r="O3467" s="166"/>
      <c r="P3467" s="166"/>
      <c r="Q3467" s="166"/>
      <c r="R3467" s="166"/>
      <c r="S3467" s="166"/>
      <c r="T3467" s="166"/>
      <c r="U3467" s="166"/>
      <c r="V3467" s="166"/>
      <c r="W3467" s="166"/>
      <c r="X3467" s="166"/>
      <c r="Y3467" s="166"/>
      <c r="Z3467" s="166"/>
      <c r="AA3467" s="166"/>
      <c r="AB3467" s="166"/>
      <c r="AC3467" s="166"/>
      <c r="AD3467" s="166"/>
      <c r="AE3467" s="166"/>
      <c r="AF3467" s="166"/>
      <c r="AG3467" s="166"/>
      <c r="AH3467" s="166"/>
      <c r="AI3467" s="166"/>
      <c r="AJ3467" s="166"/>
      <c r="AK3467" s="166"/>
      <c r="AL3467" s="166"/>
      <c r="AM3467" s="166"/>
      <c r="AN3467" s="166"/>
      <c r="AO3467" s="166"/>
      <c r="AP3467" s="166"/>
      <c r="AQ3467" s="166"/>
      <c r="AR3467" s="166"/>
      <c r="AS3467" s="166"/>
      <c r="AT3467" s="166"/>
      <c r="AU3467" s="166"/>
      <c r="AV3467" s="166"/>
      <c r="AW3467" s="166"/>
      <c r="AX3467" s="166"/>
      <c r="AY3467" s="166"/>
    </row>
    <row r="3468" spans="1:51" s="115" customFormat="1" ht="12.75" customHeight="1" x14ac:dyDescent="0.25">
      <c r="A3468" s="161">
        <v>42984</v>
      </c>
      <c r="B3468" s="162" t="s">
        <v>1475</v>
      </c>
      <c r="C3468" s="163" t="s">
        <v>794</v>
      </c>
      <c r="D3468" s="163" t="s">
        <v>1</v>
      </c>
      <c r="E3468" s="163"/>
      <c r="F3468" s="164">
        <v>14.9999</v>
      </c>
      <c r="G3468" s="165"/>
      <c r="H3468" s="165"/>
      <c r="I3468" s="166"/>
      <c r="J3468" s="166"/>
      <c r="K3468" s="166"/>
      <c r="L3468" s="166"/>
      <c r="M3468" s="166"/>
      <c r="N3468" s="166"/>
      <c r="O3468" s="166"/>
      <c r="P3468" s="166"/>
      <c r="Q3468" s="166"/>
      <c r="R3468" s="166"/>
      <c r="S3468" s="166"/>
      <c r="T3468" s="166"/>
      <c r="U3468" s="166"/>
      <c r="V3468" s="166"/>
      <c r="W3468" s="166"/>
      <c r="X3468" s="166"/>
      <c r="Y3468" s="166"/>
      <c r="Z3468" s="166"/>
      <c r="AA3468" s="166"/>
      <c r="AB3468" s="166"/>
      <c r="AC3468" s="166"/>
      <c r="AD3468" s="166"/>
      <c r="AE3468" s="166"/>
      <c r="AF3468" s="166"/>
      <c r="AG3468" s="166"/>
      <c r="AH3468" s="166"/>
      <c r="AI3468" s="166"/>
      <c r="AJ3468" s="166"/>
      <c r="AK3468" s="166"/>
      <c r="AL3468" s="166"/>
      <c r="AM3468" s="166"/>
      <c r="AN3468" s="166"/>
      <c r="AO3468" s="166"/>
      <c r="AP3468" s="166"/>
      <c r="AQ3468" s="166"/>
      <c r="AR3468" s="166"/>
      <c r="AS3468" s="166"/>
      <c r="AT3468" s="166"/>
      <c r="AU3468" s="166"/>
      <c r="AV3468" s="166"/>
      <c r="AW3468" s="166"/>
      <c r="AX3468" s="166"/>
      <c r="AY3468" s="166"/>
    </row>
    <row r="3469" spans="1:51" s="115" customFormat="1" ht="12.75" customHeight="1" x14ac:dyDescent="0.25">
      <c r="A3469" s="156">
        <v>42985</v>
      </c>
      <c r="B3469" s="157" t="s">
        <v>1475</v>
      </c>
      <c r="C3469" s="158" t="s">
        <v>1091</v>
      </c>
      <c r="D3469" s="158" t="s">
        <v>1</v>
      </c>
      <c r="E3469" s="158"/>
      <c r="F3469" s="159">
        <v>2</v>
      </c>
      <c r="G3469" s="160"/>
      <c r="H3469" s="160"/>
      <c r="I3469" s="166"/>
      <c r="J3469" s="166"/>
      <c r="K3469" s="166"/>
      <c r="L3469" s="166"/>
      <c r="M3469" s="166"/>
      <c r="N3469" s="166"/>
      <c r="O3469" s="166"/>
      <c r="P3469" s="166"/>
      <c r="Q3469" s="166"/>
      <c r="R3469" s="166"/>
      <c r="S3469" s="166"/>
      <c r="T3469" s="166"/>
      <c r="U3469" s="166"/>
      <c r="V3469" s="166"/>
      <c r="W3469" s="166"/>
      <c r="X3469" s="166"/>
      <c r="Y3469" s="166"/>
      <c r="Z3469" s="166"/>
      <c r="AA3469" s="166"/>
      <c r="AB3469" s="166"/>
      <c r="AC3469" s="166"/>
      <c r="AD3469" s="166"/>
      <c r="AE3469" s="166"/>
      <c r="AF3469" s="166"/>
      <c r="AG3469" s="166"/>
      <c r="AH3469" s="166"/>
      <c r="AI3469" s="166"/>
      <c r="AJ3469" s="166"/>
      <c r="AK3469" s="166"/>
      <c r="AL3469" s="166"/>
      <c r="AM3469" s="166"/>
      <c r="AN3469" s="166"/>
      <c r="AO3469" s="166"/>
      <c r="AP3469" s="166"/>
      <c r="AQ3469" s="166"/>
      <c r="AR3469" s="166"/>
      <c r="AS3469" s="166"/>
      <c r="AT3469" s="166"/>
      <c r="AU3469" s="166"/>
      <c r="AV3469" s="166"/>
      <c r="AW3469" s="166"/>
      <c r="AX3469" s="166"/>
      <c r="AY3469" s="166"/>
    </row>
    <row r="3470" spans="1:51" s="115" customFormat="1" ht="12.75" customHeight="1" x14ac:dyDescent="0.25">
      <c r="A3470" s="161">
        <v>42985</v>
      </c>
      <c r="B3470" s="162" t="s">
        <v>1474</v>
      </c>
      <c r="C3470" s="163" t="s">
        <v>1091</v>
      </c>
      <c r="D3470" s="163" t="s">
        <v>1</v>
      </c>
      <c r="E3470" s="163"/>
      <c r="F3470" s="164">
        <v>5.7009988815899995</v>
      </c>
      <c r="G3470" s="165"/>
      <c r="H3470" s="165"/>
      <c r="I3470" s="166"/>
      <c r="J3470" s="166"/>
      <c r="K3470" s="166"/>
      <c r="L3470" s="166"/>
      <c r="M3470" s="166"/>
      <c r="N3470" s="166"/>
      <c r="O3470" s="166"/>
      <c r="P3470" s="166"/>
      <c r="Q3470" s="166"/>
      <c r="R3470" s="166"/>
      <c r="S3470" s="166"/>
      <c r="T3470" s="166"/>
      <c r="U3470" s="166"/>
      <c r="V3470" s="166"/>
      <c r="W3470" s="166"/>
      <c r="X3470" s="166"/>
      <c r="Y3470" s="166"/>
      <c r="Z3470" s="166"/>
      <c r="AA3470" s="166"/>
      <c r="AB3470" s="166"/>
      <c r="AC3470" s="166"/>
      <c r="AD3470" s="166"/>
      <c r="AE3470" s="166"/>
      <c r="AF3470" s="166"/>
      <c r="AG3470" s="166"/>
      <c r="AH3470" s="166"/>
      <c r="AI3470" s="166"/>
      <c r="AJ3470" s="166"/>
      <c r="AK3470" s="166"/>
      <c r="AL3470" s="166"/>
      <c r="AM3470" s="166"/>
      <c r="AN3470" s="166"/>
      <c r="AO3470" s="166"/>
      <c r="AP3470" s="166"/>
      <c r="AQ3470" s="166"/>
      <c r="AR3470" s="166"/>
      <c r="AS3470" s="166"/>
      <c r="AT3470" s="166"/>
      <c r="AU3470" s="166"/>
      <c r="AV3470" s="166"/>
      <c r="AW3470" s="166"/>
      <c r="AX3470" s="166"/>
      <c r="AY3470" s="166"/>
    </row>
    <row r="3471" spans="1:51" s="115" customFormat="1" ht="12.75" customHeight="1" x14ac:dyDescent="0.25">
      <c r="A3471" s="156">
        <v>42986</v>
      </c>
      <c r="B3471" s="157" t="s">
        <v>1474</v>
      </c>
      <c r="C3471" s="158" t="s">
        <v>2047</v>
      </c>
      <c r="D3471" s="158" t="s">
        <v>1</v>
      </c>
      <c r="E3471" s="158"/>
      <c r="F3471" s="159">
        <v>15.417899999999999</v>
      </c>
      <c r="G3471" s="160"/>
      <c r="H3471" s="160"/>
      <c r="I3471" s="166"/>
      <c r="J3471" s="166"/>
      <c r="K3471" s="166"/>
      <c r="L3471" s="166"/>
      <c r="M3471" s="166"/>
      <c r="N3471" s="166"/>
      <c r="O3471" s="166"/>
      <c r="P3471" s="166"/>
      <c r="Q3471" s="166"/>
      <c r="R3471" s="166"/>
      <c r="S3471" s="166"/>
      <c r="T3471" s="166"/>
      <c r="U3471" s="166"/>
      <c r="V3471" s="166"/>
      <c r="W3471" s="166"/>
      <c r="X3471" s="166"/>
      <c r="Y3471" s="166"/>
      <c r="Z3471" s="166"/>
      <c r="AA3471" s="166"/>
      <c r="AB3471" s="166"/>
      <c r="AC3471" s="166"/>
      <c r="AD3471" s="166"/>
      <c r="AE3471" s="166"/>
      <c r="AF3471" s="166"/>
      <c r="AG3471" s="166"/>
      <c r="AH3471" s="166"/>
      <c r="AI3471" s="166"/>
      <c r="AJ3471" s="166"/>
      <c r="AK3471" s="166"/>
      <c r="AL3471" s="166"/>
      <c r="AM3471" s="166"/>
      <c r="AN3471" s="166"/>
      <c r="AO3471" s="166"/>
      <c r="AP3471" s="166"/>
      <c r="AQ3471" s="166"/>
      <c r="AR3471" s="166"/>
      <c r="AS3471" s="166"/>
      <c r="AT3471" s="166"/>
      <c r="AU3471" s="166"/>
      <c r="AV3471" s="166"/>
      <c r="AW3471" s="166"/>
      <c r="AX3471" s="166"/>
      <c r="AY3471" s="166"/>
    </row>
    <row r="3472" spans="1:51" s="115" customFormat="1" ht="12.75" customHeight="1" x14ac:dyDescent="0.25">
      <c r="A3472" s="161">
        <v>42989</v>
      </c>
      <c r="B3472" s="162" t="s">
        <v>1474</v>
      </c>
      <c r="C3472" s="163" t="s">
        <v>1505</v>
      </c>
      <c r="D3472" s="163" t="s">
        <v>1</v>
      </c>
      <c r="E3472" s="163"/>
      <c r="F3472" s="164">
        <v>1</v>
      </c>
      <c r="G3472" s="165"/>
      <c r="H3472" s="165"/>
      <c r="I3472" s="166"/>
      <c r="J3472" s="166"/>
      <c r="K3472" s="166"/>
      <c r="L3472" s="166"/>
      <c r="M3472" s="166"/>
      <c r="N3472" s="166"/>
      <c r="O3472" s="166"/>
      <c r="P3472" s="166"/>
      <c r="Q3472" s="166"/>
      <c r="R3472" s="166"/>
      <c r="S3472" s="166"/>
      <c r="T3472" s="166"/>
      <c r="U3472" s="166"/>
      <c r="V3472" s="166"/>
      <c r="W3472" s="166"/>
      <c r="X3472" s="166"/>
      <c r="Y3472" s="166"/>
      <c r="Z3472" s="166"/>
      <c r="AA3472" s="166"/>
      <c r="AB3472" s="166"/>
      <c r="AC3472" s="166"/>
      <c r="AD3472" s="166"/>
      <c r="AE3472" s="166"/>
      <c r="AF3472" s="166"/>
      <c r="AG3472" s="166"/>
      <c r="AH3472" s="166"/>
      <c r="AI3472" s="166"/>
      <c r="AJ3472" s="166"/>
      <c r="AK3472" s="166"/>
      <c r="AL3472" s="166"/>
      <c r="AM3472" s="166"/>
      <c r="AN3472" s="166"/>
      <c r="AO3472" s="166"/>
      <c r="AP3472" s="166"/>
      <c r="AQ3472" s="166"/>
      <c r="AR3472" s="166"/>
      <c r="AS3472" s="166"/>
      <c r="AT3472" s="166"/>
      <c r="AU3472" s="166"/>
      <c r="AV3472" s="166"/>
      <c r="AW3472" s="166"/>
      <c r="AX3472" s="166"/>
      <c r="AY3472" s="166"/>
    </row>
    <row r="3473" spans="1:51" s="115" customFormat="1" ht="12.75" customHeight="1" x14ac:dyDescent="0.25">
      <c r="A3473" s="156">
        <v>42991</v>
      </c>
      <c r="B3473" s="157" t="s">
        <v>1475</v>
      </c>
      <c r="C3473" s="158" t="s">
        <v>1095</v>
      </c>
      <c r="D3473" s="158" t="s">
        <v>1</v>
      </c>
      <c r="E3473" s="158"/>
      <c r="F3473" s="159">
        <v>0.5</v>
      </c>
      <c r="G3473" s="160"/>
      <c r="H3473" s="160"/>
      <c r="I3473" s="166"/>
      <c r="J3473" s="166"/>
      <c r="K3473" s="166"/>
      <c r="L3473" s="166"/>
      <c r="M3473" s="166"/>
      <c r="N3473" s="166"/>
      <c r="O3473" s="166"/>
      <c r="P3473" s="166"/>
      <c r="Q3473" s="166"/>
      <c r="R3473" s="166"/>
      <c r="S3473" s="166"/>
      <c r="T3473" s="166"/>
      <c r="U3473" s="166"/>
      <c r="V3473" s="166"/>
      <c r="W3473" s="166"/>
      <c r="X3473" s="166"/>
      <c r="Y3473" s="166"/>
      <c r="Z3473" s="166"/>
      <c r="AA3473" s="166"/>
      <c r="AB3473" s="166"/>
      <c r="AC3473" s="166"/>
      <c r="AD3473" s="166"/>
      <c r="AE3473" s="166"/>
      <c r="AF3473" s="166"/>
      <c r="AG3473" s="166"/>
      <c r="AH3473" s="166"/>
      <c r="AI3473" s="166"/>
      <c r="AJ3473" s="166"/>
      <c r="AK3473" s="166"/>
      <c r="AL3473" s="166"/>
      <c r="AM3473" s="166"/>
      <c r="AN3473" s="166"/>
      <c r="AO3473" s="166"/>
      <c r="AP3473" s="166"/>
      <c r="AQ3473" s="166"/>
      <c r="AR3473" s="166"/>
      <c r="AS3473" s="166"/>
      <c r="AT3473" s="166"/>
      <c r="AU3473" s="166"/>
      <c r="AV3473" s="166"/>
      <c r="AW3473" s="166"/>
      <c r="AX3473" s="166"/>
      <c r="AY3473" s="166"/>
    </row>
    <row r="3474" spans="1:51" s="115" customFormat="1" ht="12.75" customHeight="1" x14ac:dyDescent="0.25">
      <c r="A3474" s="161">
        <v>42992</v>
      </c>
      <c r="B3474" s="162" t="s">
        <v>1474</v>
      </c>
      <c r="C3474" s="163" t="s">
        <v>2048</v>
      </c>
      <c r="D3474" s="163" t="s">
        <v>1</v>
      </c>
      <c r="E3474" s="163"/>
      <c r="F3474" s="164">
        <v>80.5</v>
      </c>
      <c r="G3474" s="165"/>
      <c r="H3474" s="165"/>
      <c r="I3474" s="166"/>
      <c r="J3474" s="166"/>
      <c r="K3474" s="166"/>
      <c r="L3474" s="166"/>
      <c r="M3474" s="166"/>
      <c r="N3474" s="166"/>
      <c r="O3474" s="166"/>
      <c r="P3474" s="166"/>
      <c r="Q3474" s="166"/>
      <c r="R3474" s="166"/>
      <c r="S3474" s="166"/>
      <c r="T3474" s="166"/>
      <c r="U3474" s="166"/>
      <c r="V3474" s="166"/>
      <c r="W3474" s="166"/>
      <c r="X3474" s="166"/>
      <c r="Y3474" s="166"/>
      <c r="Z3474" s="166"/>
      <c r="AA3474" s="166"/>
      <c r="AB3474" s="166"/>
      <c r="AC3474" s="166"/>
      <c r="AD3474" s="166"/>
      <c r="AE3474" s="166"/>
      <c r="AF3474" s="166"/>
      <c r="AG3474" s="166"/>
      <c r="AH3474" s="166"/>
      <c r="AI3474" s="166"/>
      <c r="AJ3474" s="166"/>
      <c r="AK3474" s="166"/>
      <c r="AL3474" s="166"/>
      <c r="AM3474" s="166"/>
      <c r="AN3474" s="166"/>
      <c r="AO3474" s="166"/>
      <c r="AP3474" s="166"/>
      <c r="AQ3474" s="166"/>
      <c r="AR3474" s="166"/>
      <c r="AS3474" s="166"/>
      <c r="AT3474" s="166"/>
      <c r="AU3474" s="166"/>
      <c r="AV3474" s="166"/>
      <c r="AW3474" s="166"/>
      <c r="AX3474" s="166"/>
      <c r="AY3474" s="166"/>
    </row>
    <row r="3475" spans="1:51" s="115" customFormat="1" ht="12.75" customHeight="1" x14ac:dyDescent="0.25">
      <c r="A3475" s="156">
        <v>42996</v>
      </c>
      <c r="B3475" s="157" t="s">
        <v>1475</v>
      </c>
      <c r="C3475" s="158" t="s">
        <v>1507</v>
      </c>
      <c r="D3475" s="158" t="s">
        <v>1</v>
      </c>
      <c r="E3475" s="158"/>
      <c r="F3475" s="159">
        <v>45</v>
      </c>
      <c r="G3475" s="160"/>
      <c r="H3475" s="160"/>
      <c r="I3475" s="166"/>
      <c r="J3475" s="166"/>
      <c r="K3475" s="166"/>
      <c r="L3475" s="166"/>
      <c r="M3475" s="166"/>
      <c r="N3475" s="166"/>
      <c r="O3475" s="166"/>
      <c r="P3475" s="166"/>
      <c r="Q3475" s="166"/>
      <c r="R3475" s="166"/>
      <c r="S3475" s="166"/>
      <c r="T3475" s="166"/>
      <c r="U3475" s="166"/>
      <c r="V3475" s="166"/>
      <c r="W3475" s="166"/>
      <c r="X3475" s="166"/>
      <c r="Y3475" s="166"/>
      <c r="Z3475" s="166"/>
      <c r="AA3475" s="166"/>
      <c r="AB3475" s="166"/>
      <c r="AC3475" s="166"/>
      <c r="AD3475" s="166"/>
      <c r="AE3475" s="166"/>
      <c r="AF3475" s="166"/>
      <c r="AG3475" s="166"/>
      <c r="AH3475" s="166"/>
      <c r="AI3475" s="166"/>
      <c r="AJ3475" s="166"/>
      <c r="AK3475" s="166"/>
      <c r="AL3475" s="166"/>
      <c r="AM3475" s="166"/>
      <c r="AN3475" s="166"/>
      <c r="AO3475" s="166"/>
      <c r="AP3475" s="166"/>
      <c r="AQ3475" s="166"/>
      <c r="AR3475" s="166"/>
      <c r="AS3475" s="166"/>
      <c r="AT3475" s="166"/>
      <c r="AU3475" s="166"/>
      <c r="AV3475" s="166"/>
      <c r="AW3475" s="166"/>
      <c r="AX3475" s="166"/>
      <c r="AY3475" s="166"/>
    </row>
    <row r="3476" spans="1:51" s="115" customFormat="1" ht="12.75" customHeight="1" x14ac:dyDescent="0.25">
      <c r="A3476" s="161">
        <v>42997</v>
      </c>
      <c r="B3476" s="162" t="s">
        <v>1474</v>
      </c>
      <c r="C3476" s="163" t="s">
        <v>1423</v>
      </c>
      <c r="D3476" s="163" t="s">
        <v>1</v>
      </c>
      <c r="E3476" s="163"/>
      <c r="F3476" s="164">
        <v>2191.6317324906481</v>
      </c>
      <c r="G3476" s="165"/>
      <c r="H3476" s="165"/>
      <c r="I3476" s="166"/>
      <c r="J3476" s="166"/>
      <c r="K3476" s="166"/>
      <c r="L3476" s="166"/>
      <c r="M3476" s="166"/>
      <c r="N3476" s="166"/>
      <c r="O3476" s="166"/>
      <c r="P3476" s="166"/>
      <c r="Q3476" s="166"/>
      <c r="R3476" s="166"/>
      <c r="S3476" s="166"/>
      <c r="T3476" s="166"/>
      <c r="U3476" s="166"/>
      <c r="V3476" s="166"/>
      <c r="W3476" s="166"/>
      <c r="X3476" s="166"/>
      <c r="Y3476" s="166"/>
      <c r="Z3476" s="166"/>
      <c r="AA3476" s="166"/>
      <c r="AB3476" s="166"/>
      <c r="AC3476" s="166"/>
      <c r="AD3476" s="166"/>
      <c r="AE3476" s="166"/>
      <c r="AF3476" s="166"/>
      <c r="AG3476" s="166"/>
      <c r="AH3476" s="166"/>
      <c r="AI3476" s="166"/>
      <c r="AJ3476" s="166"/>
      <c r="AK3476" s="166"/>
      <c r="AL3476" s="166"/>
      <c r="AM3476" s="166"/>
      <c r="AN3476" s="166"/>
      <c r="AO3476" s="166"/>
      <c r="AP3476" s="166"/>
      <c r="AQ3476" s="166"/>
      <c r="AR3476" s="166"/>
      <c r="AS3476" s="166"/>
      <c r="AT3476" s="166"/>
      <c r="AU3476" s="166"/>
      <c r="AV3476" s="166"/>
      <c r="AW3476" s="166"/>
      <c r="AX3476" s="166"/>
      <c r="AY3476" s="166"/>
    </row>
    <row r="3477" spans="1:51" s="115" customFormat="1" ht="12.75" customHeight="1" x14ac:dyDescent="0.25">
      <c r="A3477" s="156">
        <v>42998</v>
      </c>
      <c r="B3477" s="157" t="s">
        <v>1475</v>
      </c>
      <c r="C3477" s="158" t="s">
        <v>1845</v>
      </c>
      <c r="D3477" s="158" t="s">
        <v>1</v>
      </c>
      <c r="E3477" s="158"/>
      <c r="F3477" s="159">
        <v>5.9318375999999997</v>
      </c>
      <c r="G3477" s="160"/>
      <c r="H3477" s="160"/>
      <c r="I3477" s="166"/>
      <c r="J3477" s="166"/>
      <c r="K3477" s="166"/>
      <c r="L3477" s="166"/>
      <c r="M3477" s="166"/>
      <c r="N3477" s="166"/>
      <c r="O3477" s="166"/>
      <c r="P3477" s="166"/>
      <c r="Q3477" s="166"/>
      <c r="R3477" s="166"/>
      <c r="S3477" s="166"/>
      <c r="T3477" s="166"/>
      <c r="U3477" s="166"/>
      <c r="V3477" s="166"/>
      <c r="W3477" s="166"/>
      <c r="X3477" s="166"/>
      <c r="Y3477" s="166"/>
      <c r="Z3477" s="166"/>
      <c r="AA3477" s="166"/>
      <c r="AB3477" s="166"/>
      <c r="AC3477" s="166"/>
      <c r="AD3477" s="166"/>
      <c r="AE3477" s="166"/>
      <c r="AF3477" s="166"/>
      <c r="AG3477" s="166"/>
      <c r="AH3477" s="166"/>
      <c r="AI3477" s="166"/>
      <c r="AJ3477" s="166"/>
      <c r="AK3477" s="166"/>
      <c r="AL3477" s="166"/>
      <c r="AM3477" s="166"/>
      <c r="AN3477" s="166"/>
      <c r="AO3477" s="166"/>
      <c r="AP3477" s="166"/>
      <c r="AQ3477" s="166"/>
      <c r="AR3477" s="166"/>
      <c r="AS3477" s="166"/>
      <c r="AT3477" s="166"/>
      <c r="AU3477" s="166"/>
      <c r="AV3477" s="166"/>
      <c r="AW3477" s="166"/>
      <c r="AX3477" s="166"/>
      <c r="AY3477" s="166"/>
    </row>
    <row r="3478" spans="1:51" s="115" customFormat="1" ht="12.75" customHeight="1" x14ac:dyDescent="0.25">
      <c r="A3478" s="161">
        <v>43000</v>
      </c>
      <c r="B3478" s="162" t="s">
        <v>1475</v>
      </c>
      <c r="C3478" s="163" t="s">
        <v>797</v>
      </c>
      <c r="D3478" s="163" t="s">
        <v>1</v>
      </c>
      <c r="E3478" s="163"/>
      <c r="F3478" s="164">
        <v>5</v>
      </c>
      <c r="G3478" s="165"/>
      <c r="H3478" s="165"/>
      <c r="I3478" s="166"/>
      <c r="J3478" s="166"/>
      <c r="K3478" s="166"/>
      <c r="L3478" s="166"/>
      <c r="M3478" s="166"/>
      <c r="N3478" s="166"/>
      <c r="O3478" s="166"/>
      <c r="P3478" s="166"/>
      <c r="Q3478" s="166"/>
      <c r="R3478" s="166"/>
      <c r="S3478" s="166"/>
      <c r="T3478" s="166"/>
      <c r="U3478" s="166"/>
      <c r="V3478" s="166"/>
      <c r="W3478" s="166"/>
      <c r="X3478" s="166"/>
      <c r="Y3478" s="166"/>
      <c r="Z3478" s="166"/>
      <c r="AA3478" s="166"/>
      <c r="AB3478" s="166"/>
      <c r="AC3478" s="166"/>
      <c r="AD3478" s="166"/>
      <c r="AE3478" s="166"/>
      <c r="AF3478" s="166"/>
      <c r="AG3478" s="166"/>
      <c r="AH3478" s="166"/>
      <c r="AI3478" s="166"/>
      <c r="AJ3478" s="166"/>
      <c r="AK3478" s="166"/>
      <c r="AL3478" s="166"/>
      <c r="AM3478" s="166"/>
      <c r="AN3478" s="166"/>
      <c r="AO3478" s="166"/>
      <c r="AP3478" s="166"/>
      <c r="AQ3478" s="166"/>
      <c r="AR3478" s="166"/>
      <c r="AS3478" s="166"/>
      <c r="AT3478" s="166"/>
      <c r="AU3478" s="166"/>
      <c r="AV3478" s="166"/>
      <c r="AW3478" s="166"/>
      <c r="AX3478" s="166"/>
      <c r="AY3478" s="166"/>
    </row>
    <row r="3479" spans="1:51" s="115" customFormat="1" ht="12.75" customHeight="1" x14ac:dyDescent="0.25">
      <c r="A3479" s="156">
        <v>43000</v>
      </c>
      <c r="B3479" s="157" t="s">
        <v>1474</v>
      </c>
      <c r="C3479" s="158" t="s">
        <v>1097</v>
      </c>
      <c r="D3479" s="158" t="s">
        <v>1</v>
      </c>
      <c r="E3479" s="158"/>
      <c r="F3479" s="159">
        <v>4.4450000000000003</v>
      </c>
      <c r="G3479" s="160"/>
      <c r="H3479" s="160"/>
      <c r="I3479" s="166"/>
      <c r="J3479" s="166"/>
      <c r="K3479" s="166"/>
      <c r="L3479" s="166"/>
      <c r="M3479" s="166"/>
      <c r="N3479" s="166"/>
      <c r="O3479" s="166"/>
      <c r="P3479" s="166"/>
      <c r="Q3479" s="166"/>
      <c r="R3479" s="166"/>
      <c r="S3479" s="166"/>
      <c r="T3479" s="166"/>
      <c r="U3479" s="166"/>
      <c r="V3479" s="166"/>
      <c r="W3479" s="166"/>
      <c r="X3479" s="166"/>
      <c r="Y3479" s="166"/>
      <c r="Z3479" s="166"/>
      <c r="AA3479" s="166"/>
      <c r="AB3479" s="166"/>
      <c r="AC3479" s="166"/>
      <c r="AD3479" s="166"/>
      <c r="AE3479" s="166"/>
      <c r="AF3479" s="166"/>
      <c r="AG3479" s="166"/>
      <c r="AH3479" s="166"/>
      <c r="AI3479" s="166"/>
      <c r="AJ3479" s="166"/>
      <c r="AK3479" s="166"/>
      <c r="AL3479" s="166"/>
      <c r="AM3479" s="166"/>
      <c r="AN3479" s="166"/>
      <c r="AO3479" s="166"/>
      <c r="AP3479" s="166"/>
      <c r="AQ3479" s="166"/>
      <c r="AR3479" s="166"/>
      <c r="AS3479" s="166"/>
      <c r="AT3479" s="166"/>
      <c r="AU3479" s="166"/>
      <c r="AV3479" s="166"/>
      <c r="AW3479" s="166"/>
      <c r="AX3479" s="166"/>
      <c r="AY3479" s="166"/>
    </row>
    <row r="3480" spans="1:51" s="115" customFormat="1" ht="12.75" customHeight="1" x14ac:dyDescent="0.25">
      <c r="A3480" s="161">
        <v>43000</v>
      </c>
      <c r="B3480" s="162" t="s">
        <v>1474</v>
      </c>
      <c r="C3480" s="163" t="s">
        <v>1078</v>
      </c>
      <c r="D3480" s="163" t="s">
        <v>1</v>
      </c>
      <c r="E3480" s="163"/>
      <c r="F3480" s="164">
        <v>16.339568100000001</v>
      </c>
      <c r="G3480" s="165"/>
      <c r="H3480" s="165"/>
      <c r="I3480" s="166"/>
      <c r="J3480" s="166"/>
      <c r="K3480" s="166"/>
      <c r="L3480" s="166"/>
      <c r="M3480" s="166"/>
      <c r="N3480" s="166"/>
      <c r="O3480" s="166"/>
      <c r="P3480" s="166"/>
      <c r="Q3480" s="166"/>
      <c r="R3480" s="166"/>
      <c r="S3480" s="166"/>
      <c r="T3480" s="166"/>
      <c r="U3480" s="166"/>
      <c r="V3480" s="166"/>
      <c r="W3480" s="166"/>
      <c r="X3480" s="166"/>
      <c r="Y3480" s="166"/>
      <c r="Z3480" s="166"/>
      <c r="AA3480" s="166"/>
      <c r="AB3480" s="166"/>
      <c r="AC3480" s="166"/>
      <c r="AD3480" s="166"/>
      <c r="AE3480" s="166"/>
      <c r="AF3480" s="166"/>
      <c r="AG3480" s="166"/>
      <c r="AH3480" s="166"/>
      <c r="AI3480" s="166"/>
      <c r="AJ3480" s="166"/>
      <c r="AK3480" s="166"/>
      <c r="AL3480" s="166"/>
      <c r="AM3480" s="166"/>
      <c r="AN3480" s="166"/>
      <c r="AO3480" s="166"/>
      <c r="AP3480" s="166"/>
      <c r="AQ3480" s="166"/>
      <c r="AR3480" s="166"/>
      <c r="AS3480" s="166"/>
      <c r="AT3480" s="166"/>
      <c r="AU3480" s="166"/>
      <c r="AV3480" s="166"/>
      <c r="AW3480" s="166"/>
      <c r="AX3480" s="166"/>
      <c r="AY3480" s="166"/>
    </row>
    <row r="3481" spans="1:51" s="115" customFormat="1" ht="12.75" customHeight="1" x14ac:dyDescent="0.25">
      <c r="A3481" s="156">
        <v>43003</v>
      </c>
      <c r="B3481" s="157" t="s">
        <v>1475</v>
      </c>
      <c r="C3481" s="158" t="s">
        <v>2049</v>
      </c>
      <c r="D3481" s="158" t="s">
        <v>1</v>
      </c>
      <c r="E3481" s="158"/>
      <c r="F3481" s="159">
        <v>43.551061411275001</v>
      </c>
      <c r="G3481" s="160"/>
      <c r="H3481" s="160"/>
      <c r="I3481" s="166"/>
      <c r="J3481" s="166"/>
      <c r="K3481" s="166"/>
      <c r="L3481" s="166"/>
      <c r="M3481" s="166"/>
      <c r="N3481" s="166"/>
      <c r="O3481" s="166"/>
      <c r="P3481" s="166"/>
      <c r="Q3481" s="166"/>
      <c r="R3481" s="166"/>
      <c r="S3481" s="166"/>
      <c r="T3481" s="166"/>
      <c r="U3481" s="166"/>
      <c r="V3481" s="166"/>
      <c r="W3481" s="166"/>
      <c r="X3481" s="166"/>
      <c r="Y3481" s="166"/>
      <c r="Z3481" s="166"/>
      <c r="AA3481" s="166"/>
      <c r="AB3481" s="166"/>
      <c r="AC3481" s="166"/>
      <c r="AD3481" s="166"/>
      <c r="AE3481" s="166"/>
      <c r="AF3481" s="166"/>
      <c r="AG3481" s="166"/>
      <c r="AH3481" s="166"/>
      <c r="AI3481" s="166"/>
      <c r="AJ3481" s="166"/>
      <c r="AK3481" s="166"/>
      <c r="AL3481" s="166"/>
      <c r="AM3481" s="166"/>
      <c r="AN3481" s="166"/>
      <c r="AO3481" s="166"/>
      <c r="AP3481" s="166"/>
      <c r="AQ3481" s="166"/>
      <c r="AR3481" s="166"/>
      <c r="AS3481" s="166"/>
      <c r="AT3481" s="166"/>
      <c r="AU3481" s="166"/>
      <c r="AV3481" s="166"/>
      <c r="AW3481" s="166"/>
      <c r="AX3481" s="166"/>
      <c r="AY3481" s="166"/>
    </row>
    <row r="3482" spans="1:51" s="115" customFormat="1" ht="12.75" customHeight="1" x14ac:dyDescent="0.25">
      <c r="A3482" s="161">
        <v>43005</v>
      </c>
      <c r="B3482" s="162" t="s">
        <v>1474</v>
      </c>
      <c r="C3482" s="163" t="s">
        <v>1091</v>
      </c>
      <c r="D3482" s="163" t="s">
        <v>1</v>
      </c>
      <c r="E3482" s="163"/>
      <c r="F3482" s="164">
        <v>8</v>
      </c>
      <c r="G3482" s="165"/>
      <c r="H3482" s="165"/>
      <c r="I3482" s="166"/>
      <c r="J3482" s="166"/>
      <c r="K3482" s="166"/>
      <c r="L3482" s="166"/>
      <c r="M3482" s="166"/>
      <c r="N3482" s="166"/>
      <c r="O3482" s="166"/>
      <c r="P3482" s="166"/>
      <c r="Q3482" s="166"/>
      <c r="R3482" s="166"/>
      <c r="S3482" s="166"/>
      <c r="T3482" s="166"/>
      <c r="U3482" s="166"/>
      <c r="V3482" s="166"/>
      <c r="W3482" s="166"/>
      <c r="X3482" s="166"/>
      <c r="Y3482" s="166"/>
      <c r="Z3482" s="166"/>
      <c r="AA3482" s="166"/>
      <c r="AB3482" s="166"/>
      <c r="AC3482" s="166"/>
      <c r="AD3482" s="166"/>
      <c r="AE3482" s="166"/>
      <c r="AF3482" s="166"/>
      <c r="AG3482" s="166"/>
      <c r="AH3482" s="166"/>
      <c r="AI3482" s="166"/>
      <c r="AJ3482" s="166"/>
      <c r="AK3482" s="166"/>
      <c r="AL3482" s="166"/>
      <c r="AM3482" s="166"/>
      <c r="AN3482" s="166"/>
      <c r="AO3482" s="166"/>
      <c r="AP3482" s="166"/>
      <c r="AQ3482" s="166"/>
      <c r="AR3482" s="166"/>
      <c r="AS3482" s="166"/>
      <c r="AT3482" s="166"/>
      <c r="AU3482" s="166"/>
      <c r="AV3482" s="166"/>
      <c r="AW3482" s="166"/>
      <c r="AX3482" s="166"/>
      <c r="AY3482" s="166"/>
    </row>
    <row r="3483" spans="1:51" s="115" customFormat="1" ht="12.75" customHeight="1" x14ac:dyDescent="0.25">
      <c r="A3483" s="156">
        <v>43005</v>
      </c>
      <c r="B3483" s="157" t="s">
        <v>1474</v>
      </c>
      <c r="C3483" s="158" t="s">
        <v>1091</v>
      </c>
      <c r="D3483" s="158" t="s">
        <v>1</v>
      </c>
      <c r="E3483" s="158"/>
      <c r="F3483" s="159">
        <v>3.4982150000000001</v>
      </c>
      <c r="G3483" s="160"/>
      <c r="H3483" s="160"/>
      <c r="I3483" s="166"/>
      <c r="J3483" s="166"/>
      <c r="K3483" s="166"/>
      <c r="L3483" s="166"/>
      <c r="M3483" s="166"/>
      <c r="N3483" s="166"/>
      <c r="O3483" s="166"/>
      <c r="P3483" s="166"/>
      <c r="Q3483" s="166"/>
      <c r="R3483" s="166"/>
      <c r="S3483" s="166"/>
      <c r="T3483" s="166"/>
      <c r="U3483" s="166"/>
      <c r="V3483" s="166"/>
      <c r="W3483" s="166"/>
      <c r="X3483" s="166"/>
      <c r="Y3483" s="166"/>
      <c r="Z3483" s="166"/>
      <c r="AA3483" s="166"/>
      <c r="AB3483" s="166"/>
      <c r="AC3483" s="166"/>
      <c r="AD3483" s="166"/>
      <c r="AE3483" s="166"/>
      <c r="AF3483" s="166"/>
      <c r="AG3483" s="166"/>
      <c r="AH3483" s="166"/>
      <c r="AI3483" s="166"/>
      <c r="AJ3483" s="166"/>
      <c r="AK3483" s="166"/>
      <c r="AL3483" s="166"/>
      <c r="AM3483" s="166"/>
      <c r="AN3483" s="166"/>
      <c r="AO3483" s="166"/>
      <c r="AP3483" s="166"/>
      <c r="AQ3483" s="166"/>
      <c r="AR3483" s="166"/>
      <c r="AS3483" s="166"/>
      <c r="AT3483" s="166"/>
      <c r="AU3483" s="166"/>
      <c r="AV3483" s="166"/>
      <c r="AW3483" s="166"/>
      <c r="AX3483" s="166"/>
      <c r="AY3483" s="166"/>
    </row>
    <row r="3484" spans="1:51" s="115" customFormat="1" ht="12.75" customHeight="1" x14ac:dyDescent="0.25">
      <c r="A3484" s="161">
        <v>43006</v>
      </c>
      <c r="B3484" s="162" t="s">
        <v>1474</v>
      </c>
      <c r="C3484" s="163" t="s">
        <v>800</v>
      </c>
      <c r="D3484" s="163" t="s">
        <v>1</v>
      </c>
      <c r="E3484" s="163"/>
      <c r="F3484" s="164">
        <v>16.726796199999999</v>
      </c>
      <c r="G3484" s="165"/>
      <c r="H3484" s="165"/>
      <c r="I3484" s="166"/>
      <c r="J3484" s="166"/>
      <c r="K3484" s="166"/>
      <c r="L3484" s="166"/>
      <c r="M3484" s="166"/>
      <c r="N3484" s="166"/>
      <c r="O3484" s="166"/>
      <c r="P3484" s="166"/>
      <c r="Q3484" s="166"/>
      <c r="R3484" s="166"/>
      <c r="S3484" s="166"/>
      <c r="T3484" s="166"/>
      <c r="U3484" s="166"/>
      <c r="V3484" s="166"/>
      <c r="W3484" s="166"/>
      <c r="X3484" s="166"/>
      <c r="Y3484" s="166"/>
      <c r="Z3484" s="166"/>
      <c r="AA3484" s="166"/>
      <c r="AB3484" s="166"/>
      <c r="AC3484" s="166"/>
      <c r="AD3484" s="166"/>
      <c r="AE3484" s="166"/>
      <c r="AF3484" s="166"/>
      <c r="AG3484" s="166"/>
      <c r="AH3484" s="166"/>
      <c r="AI3484" s="166"/>
      <c r="AJ3484" s="166"/>
      <c r="AK3484" s="166"/>
      <c r="AL3484" s="166"/>
      <c r="AM3484" s="166"/>
      <c r="AN3484" s="166"/>
      <c r="AO3484" s="166"/>
      <c r="AP3484" s="166"/>
      <c r="AQ3484" s="166"/>
      <c r="AR3484" s="166"/>
      <c r="AS3484" s="166"/>
      <c r="AT3484" s="166"/>
      <c r="AU3484" s="166"/>
      <c r="AV3484" s="166"/>
      <c r="AW3484" s="166"/>
      <c r="AX3484" s="166"/>
      <c r="AY3484" s="166"/>
    </row>
    <row r="3485" spans="1:51" s="115" customFormat="1" ht="12.75" customHeight="1" x14ac:dyDescent="0.25">
      <c r="A3485" s="156">
        <v>43007</v>
      </c>
      <c r="B3485" s="157" t="s">
        <v>1474</v>
      </c>
      <c r="C3485" s="158" t="s">
        <v>196</v>
      </c>
      <c r="D3485" s="158" t="s">
        <v>1</v>
      </c>
      <c r="E3485" s="158"/>
      <c r="F3485" s="159">
        <v>1.99095</v>
      </c>
      <c r="G3485" s="160"/>
      <c r="H3485" s="160"/>
      <c r="I3485" s="166"/>
      <c r="J3485" s="166"/>
      <c r="K3485" s="166"/>
      <c r="L3485" s="166"/>
      <c r="M3485" s="166"/>
      <c r="N3485" s="166"/>
      <c r="O3485" s="166"/>
      <c r="P3485" s="166"/>
      <c r="Q3485" s="166"/>
      <c r="R3485" s="166"/>
      <c r="S3485" s="166"/>
      <c r="T3485" s="166"/>
      <c r="U3485" s="166"/>
      <c r="V3485" s="166"/>
      <c r="W3485" s="166"/>
      <c r="X3485" s="166"/>
      <c r="Y3485" s="166"/>
      <c r="Z3485" s="166"/>
      <c r="AA3485" s="166"/>
      <c r="AB3485" s="166"/>
      <c r="AC3485" s="166"/>
      <c r="AD3485" s="166"/>
      <c r="AE3485" s="166"/>
      <c r="AF3485" s="166"/>
      <c r="AG3485" s="166"/>
      <c r="AH3485" s="166"/>
      <c r="AI3485" s="166"/>
      <c r="AJ3485" s="166"/>
      <c r="AK3485" s="166"/>
      <c r="AL3485" s="166"/>
      <c r="AM3485" s="166"/>
      <c r="AN3485" s="166"/>
      <c r="AO3485" s="166"/>
      <c r="AP3485" s="166"/>
      <c r="AQ3485" s="166"/>
      <c r="AR3485" s="166"/>
      <c r="AS3485" s="166"/>
      <c r="AT3485" s="166"/>
      <c r="AU3485" s="166"/>
      <c r="AV3485" s="166"/>
      <c r="AW3485" s="166"/>
      <c r="AX3485" s="166"/>
      <c r="AY3485" s="166"/>
    </row>
    <row r="3486" spans="1:51" s="115" customFormat="1" ht="12.75" customHeight="1" x14ac:dyDescent="0.25">
      <c r="A3486" s="161">
        <v>43011</v>
      </c>
      <c r="B3486" s="162" t="s">
        <v>1474</v>
      </c>
      <c r="C3486" s="163" t="s">
        <v>2050</v>
      </c>
      <c r="D3486" s="163" t="s">
        <v>1</v>
      </c>
      <c r="E3486" s="163"/>
      <c r="F3486" s="164">
        <v>61.6560901</v>
      </c>
      <c r="G3486" s="165"/>
      <c r="H3486" s="165"/>
      <c r="I3486" s="166"/>
      <c r="J3486" s="166"/>
      <c r="K3486" s="166"/>
      <c r="L3486" s="166"/>
      <c r="M3486" s="166"/>
      <c r="N3486" s="166"/>
      <c r="O3486" s="166"/>
      <c r="P3486" s="166"/>
      <c r="Q3486" s="166"/>
      <c r="R3486" s="166"/>
      <c r="S3486" s="166"/>
      <c r="T3486" s="166"/>
      <c r="U3486" s="166"/>
      <c r="V3486" s="166"/>
      <c r="W3486" s="166"/>
      <c r="X3486" s="166"/>
      <c r="Y3486" s="166"/>
      <c r="Z3486" s="166"/>
      <c r="AA3486" s="166"/>
      <c r="AB3486" s="166"/>
      <c r="AC3486" s="166"/>
      <c r="AD3486" s="166"/>
      <c r="AE3486" s="166"/>
      <c r="AF3486" s="166"/>
      <c r="AG3486" s="166"/>
      <c r="AH3486" s="166"/>
      <c r="AI3486" s="166"/>
      <c r="AJ3486" s="166"/>
      <c r="AK3486" s="166"/>
      <c r="AL3486" s="166"/>
      <c r="AM3486" s="166"/>
      <c r="AN3486" s="166"/>
      <c r="AO3486" s="166"/>
      <c r="AP3486" s="166"/>
      <c r="AQ3486" s="166"/>
      <c r="AR3486" s="166"/>
      <c r="AS3486" s="166"/>
      <c r="AT3486" s="166"/>
      <c r="AU3486" s="166"/>
      <c r="AV3486" s="166"/>
      <c r="AW3486" s="166"/>
      <c r="AX3486" s="166"/>
      <c r="AY3486" s="166"/>
    </row>
    <row r="3487" spans="1:51" s="115" customFormat="1" ht="12.75" customHeight="1" x14ac:dyDescent="0.25">
      <c r="A3487" s="156">
        <v>43012</v>
      </c>
      <c r="B3487" s="157" t="s">
        <v>1474</v>
      </c>
      <c r="C3487" s="158" t="s">
        <v>1581</v>
      </c>
      <c r="D3487" s="158" t="s">
        <v>1</v>
      </c>
      <c r="E3487" s="158"/>
      <c r="F3487" s="159">
        <v>699.5</v>
      </c>
      <c r="G3487" s="160"/>
      <c r="H3487" s="160"/>
      <c r="I3487" s="166"/>
      <c r="J3487" s="166"/>
      <c r="K3487" s="166"/>
      <c r="L3487" s="166"/>
      <c r="M3487" s="166"/>
      <c r="N3487" s="166"/>
      <c r="O3487" s="166"/>
      <c r="P3487" s="166"/>
      <c r="Q3487" s="166"/>
      <c r="R3487" s="166"/>
      <c r="S3487" s="166"/>
      <c r="T3487" s="166"/>
      <c r="U3487" s="166"/>
      <c r="V3487" s="166"/>
      <c r="W3487" s="166"/>
      <c r="X3487" s="166"/>
      <c r="Y3487" s="166"/>
      <c r="Z3487" s="166"/>
      <c r="AA3487" s="166"/>
      <c r="AB3487" s="166"/>
      <c r="AC3487" s="166"/>
      <c r="AD3487" s="166"/>
      <c r="AE3487" s="166"/>
      <c r="AF3487" s="166"/>
      <c r="AG3487" s="166"/>
      <c r="AH3487" s="166"/>
      <c r="AI3487" s="166"/>
      <c r="AJ3487" s="166"/>
      <c r="AK3487" s="166"/>
      <c r="AL3487" s="166"/>
      <c r="AM3487" s="166"/>
      <c r="AN3487" s="166"/>
      <c r="AO3487" s="166"/>
      <c r="AP3487" s="166"/>
      <c r="AQ3487" s="166"/>
      <c r="AR3487" s="166"/>
      <c r="AS3487" s="166"/>
      <c r="AT3487" s="166"/>
      <c r="AU3487" s="166"/>
      <c r="AV3487" s="166"/>
      <c r="AW3487" s="166"/>
      <c r="AX3487" s="166"/>
      <c r="AY3487" s="166"/>
    </row>
    <row r="3488" spans="1:51" s="115" customFormat="1" ht="12.75" customHeight="1" x14ac:dyDescent="0.25">
      <c r="A3488" s="161">
        <v>43012</v>
      </c>
      <c r="B3488" s="162" t="s">
        <v>1474</v>
      </c>
      <c r="C3488" s="163" t="s">
        <v>110</v>
      </c>
      <c r="D3488" s="163" t="s">
        <v>1</v>
      </c>
      <c r="E3488" s="163"/>
      <c r="F3488" s="164">
        <v>178</v>
      </c>
      <c r="G3488" s="165"/>
      <c r="H3488" s="165"/>
      <c r="I3488" s="166"/>
      <c r="J3488" s="166"/>
      <c r="K3488" s="166"/>
      <c r="L3488" s="166"/>
      <c r="M3488" s="166"/>
      <c r="N3488" s="166"/>
      <c r="O3488" s="166"/>
      <c r="P3488" s="166"/>
      <c r="Q3488" s="166"/>
      <c r="R3488" s="166"/>
      <c r="S3488" s="166"/>
      <c r="T3488" s="166"/>
      <c r="U3488" s="166"/>
      <c r="V3488" s="166"/>
      <c r="W3488" s="166"/>
      <c r="X3488" s="166"/>
      <c r="Y3488" s="166"/>
      <c r="Z3488" s="166"/>
      <c r="AA3488" s="166"/>
      <c r="AB3488" s="166"/>
      <c r="AC3488" s="166"/>
      <c r="AD3488" s="166"/>
      <c r="AE3488" s="166"/>
      <c r="AF3488" s="166"/>
      <c r="AG3488" s="166"/>
      <c r="AH3488" s="166"/>
      <c r="AI3488" s="166"/>
      <c r="AJ3488" s="166"/>
      <c r="AK3488" s="166"/>
      <c r="AL3488" s="166"/>
      <c r="AM3488" s="166"/>
      <c r="AN3488" s="166"/>
      <c r="AO3488" s="166"/>
      <c r="AP3488" s="166"/>
      <c r="AQ3488" s="166"/>
      <c r="AR3488" s="166"/>
      <c r="AS3488" s="166"/>
      <c r="AT3488" s="166"/>
      <c r="AU3488" s="166"/>
      <c r="AV3488" s="166"/>
      <c r="AW3488" s="166"/>
      <c r="AX3488" s="166"/>
      <c r="AY3488" s="166"/>
    </row>
    <row r="3489" spans="1:51" s="115" customFormat="1" ht="12.75" customHeight="1" x14ac:dyDescent="0.25">
      <c r="A3489" s="156">
        <v>43012</v>
      </c>
      <c r="B3489" s="157" t="s">
        <v>1474</v>
      </c>
      <c r="C3489" s="158" t="s">
        <v>806</v>
      </c>
      <c r="D3489" s="158" t="s">
        <v>1</v>
      </c>
      <c r="E3489" s="158"/>
      <c r="F3489" s="159">
        <v>13.991530000000001</v>
      </c>
      <c r="G3489" s="160"/>
      <c r="H3489" s="160"/>
      <c r="I3489" s="166"/>
      <c r="J3489" s="166"/>
      <c r="K3489" s="166"/>
      <c r="L3489" s="166"/>
      <c r="M3489" s="166"/>
      <c r="N3489" s="166"/>
      <c r="O3489" s="166"/>
      <c r="P3489" s="166"/>
      <c r="Q3489" s="166"/>
      <c r="R3489" s="166"/>
      <c r="S3489" s="166"/>
      <c r="T3489" s="166"/>
      <c r="U3489" s="166"/>
      <c r="V3489" s="166"/>
      <c r="W3489" s="166"/>
      <c r="X3489" s="166"/>
      <c r="Y3489" s="166"/>
      <c r="Z3489" s="166"/>
      <c r="AA3489" s="166"/>
      <c r="AB3489" s="166"/>
      <c r="AC3489" s="166"/>
      <c r="AD3489" s="166"/>
      <c r="AE3489" s="166"/>
      <c r="AF3489" s="166"/>
      <c r="AG3489" s="166"/>
      <c r="AH3489" s="166"/>
      <c r="AI3489" s="166"/>
      <c r="AJ3489" s="166"/>
      <c r="AK3489" s="166"/>
      <c r="AL3489" s="166"/>
      <c r="AM3489" s="166"/>
      <c r="AN3489" s="166"/>
      <c r="AO3489" s="166"/>
      <c r="AP3489" s="166"/>
      <c r="AQ3489" s="166"/>
      <c r="AR3489" s="166"/>
      <c r="AS3489" s="166"/>
      <c r="AT3489" s="166"/>
      <c r="AU3489" s="166"/>
      <c r="AV3489" s="166"/>
      <c r="AW3489" s="166"/>
      <c r="AX3489" s="166"/>
      <c r="AY3489" s="166"/>
    </row>
    <row r="3490" spans="1:51" s="115" customFormat="1" ht="12.75" customHeight="1" x14ac:dyDescent="0.25">
      <c r="A3490" s="161">
        <v>43013</v>
      </c>
      <c r="B3490" s="162" t="s">
        <v>1475</v>
      </c>
      <c r="C3490" s="163" t="s">
        <v>1522</v>
      </c>
      <c r="D3490" s="163" t="s">
        <v>1</v>
      </c>
      <c r="E3490" s="163"/>
      <c r="F3490" s="164">
        <v>1.3</v>
      </c>
      <c r="G3490" s="165"/>
      <c r="H3490" s="165"/>
      <c r="I3490" s="166"/>
      <c r="J3490" s="166"/>
      <c r="K3490" s="166"/>
      <c r="L3490" s="166"/>
      <c r="M3490" s="166"/>
      <c r="N3490" s="166"/>
      <c r="O3490" s="166"/>
      <c r="P3490" s="166"/>
      <c r="Q3490" s="166"/>
      <c r="R3490" s="166"/>
      <c r="S3490" s="166"/>
      <c r="T3490" s="166"/>
      <c r="U3490" s="166"/>
      <c r="V3490" s="166"/>
      <c r="W3490" s="166"/>
      <c r="X3490" s="166"/>
      <c r="Y3490" s="166"/>
      <c r="Z3490" s="166"/>
      <c r="AA3490" s="166"/>
      <c r="AB3490" s="166"/>
      <c r="AC3490" s="166"/>
      <c r="AD3490" s="166"/>
      <c r="AE3490" s="166"/>
      <c r="AF3490" s="166"/>
      <c r="AG3490" s="166"/>
      <c r="AH3490" s="166"/>
      <c r="AI3490" s="166"/>
      <c r="AJ3490" s="166"/>
      <c r="AK3490" s="166"/>
      <c r="AL3490" s="166"/>
      <c r="AM3490" s="166"/>
      <c r="AN3490" s="166"/>
      <c r="AO3490" s="166"/>
      <c r="AP3490" s="166"/>
      <c r="AQ3490" s="166"/>
      <c r="AR3490" s="166"/>
      <c r="AS3490" s="166"/>
      <c r="AT3490" s="166"/>
      <c r="AU3490" s="166"/>
      <c r="AV3490" s="166"/>
      <c r="AW3490" s="166"/>
      <c r="AX3490" s="166"/>
      <c r="AY3490" s="166"/>
    </row>
    <row r="3491" spans="1:51" s="115" customFormat="1" ht="12.75" customHeight="1" x14ac:dyDescent="0.25">
      <c r="A3491" s="156">
        <v>43013</v>
      </c>
      <c r="B3491" s="157" t="s">
        <v>1474</v>
      </c>
      <c r="C3491" s="158" t="s">
        <v>2051</v>
      </c>
      <c r="D3491" s="158" t="s">
        <v>1</v>
      </c>
      <c r="E3491" s="158"/>
      <c r="F3491" s="159">
        <v>190</v>
      </c>
      <c r="G3491" s="160"/>
      <c r="H3491" s="160"/>
      <c r="I3491" s="166"/>
      <c r="J3491" s="166"/>
      <c r="K3491" s="166"/>
      <c r="L3491" s="166"/>
      <c r="M3491" s="166"/>
      <c r="N3491" s="166"/>
      <c r="O3491" s="166"/>
      <c r="P3491" s="166"/>
      <c r="Q3491" s="166"/>
      <c r="R3491" s="166"/>
      <c r="S3491" s="166"/>
      <c r="T3491" s="166"/>
      <c r="U3491" s="166"/>
      <c r="V3491" s="166"/>
      <c r="W3491" s="166"/>
      <c r="X3491" s="166"/>
      <c r="Y3491" s="166"/>
      <c r="Z3491" s="166"/>
      <c r="AA3491" s="166"/>
      <c r="AB3491" s="166"/>
      <c r="AC3491" s="166"/>
      <c r="AD3491" s="166"/>
      <c r="AE3491" s="166"/>
      <c r="AF3491" s="166"/>
      <c r="AG3491" s="166"/>
      <c r="AH3491" s="166"/>
      <c r="AI3491" s="166"/>
      <c r="AJ3491" s="166"/>
      <c r="AK3491" s="166"/>
      <c r="AL3491" s="166"/>
      <c r="AM3491" s="166"/>
      <c r="AN3491" s="166"/>
      <c r="AO3491" s="166"/>
      <c r="AP3491" s="166"/>
      <c r="AQ3491" s="166"/>
      <c r="AR3491" s="166"/>
      <c r="AS3491" s="166"/>
      <c r="AT3491" s="166"/>
      <c r="AU3491" s="166"/>
      <c r="AV3491" s="166"/>
      <c r="AW3491" s="166"/>
      <c r="AX3491" s="166"/>
      <c r="AY3491" s="166"/>
    </row>
    <row r="3492" spans="1:51" s="115" customFormat="1" ht="12.75" customHeight="1" x14ac:dyDescent="0.25">
      <c r="A3492" s="161">
        <v>43017</v>
      </c>
      <c r="B3492" s="162" t="s">
        <v>1474</v>
      </c>
      <c r="C3492" s="163" t="s">
        <v>1505</v>
      </c>
      <c r="D3492" s="163" t="s">
        <v>1</v>
      </c>
      <c r="E3492" s="163"/>
      <c r="F3492" s="164">
        <v>0.3998601</v>
      </c>
      <c r="G3492" s="165"/>
      <c r="H3492" s="165"/>
      <c r="I3492" s="166"/>
      <c r="J3492" s="166"/>
      <c r="K3492" s="166"/>
      <c r="L3492" s="166"/>
      <c r="M3492" s="166"/>
      <c r="N3492" s="166"/>
      <c r="O3492" s="166"/>
      <c r="P3492" s="166"/>
      <c r="Q3492" s="166"/>
      <c r="R3492" s="166"/>
      <c r="S3492" s="166"/>
      <c r="T3492" s="166"/>
      <c r="U3492" s="166"/>
      <c r="V3492" s="166"/>
      <c r="W3492" s="166"/>
      <c r="X3492" s="166"/>
      <c r="Y3492" s="166"/>
      <c r="Z3492" s="166"/>
      <c r="AA3492" s="166"/>
      <c r="AB3492" s="166"/>
      <c r="AC3492" s="166"/>
      <c r="AD3492" s="166"/>
      <c r="AE3492" s="166"/>
      <c r="AF3492" s="166"/>
      <c r="AG3492" s="166"/>
      <c r="AH3492" s="166"/>
      <c r="AI3492" s="166"/>
      <c r="AJ3492" s="166"/>
      <c r="AK3492" s="166"/>
      <c r="AL3492" s="166"/>
      <c r="AM3492" s="166"/>
      <c r="AN3492" s="166"/>
      <c r="AO3492" s="166"/>
      <c r="AP3492" s="166"/>
      <c r="AQ3492" s="166"/>
      <c r="AR3492" s="166"/>
      <c r="AS3492" s="166"/>
      <c r="AT3492" s="166"/>
      <c r="AU3492" s="166"/>
      <c r="AV3492" s="166"/>
      <c r="AW3492" s="166"/>
      <c r="AX3492" s="166"/>
      <c r="AY3492" s="166"/>
    </row>
    <row r="3493" spans="1:51" s="115" customFormat="1" ht="12.75" customHeight="1" x14ac:dyDescent="0.25">
      <c r="A3493" s="156">
        <v>43017</v>
      </c>
      <c r="B3493" s="157" t="s">
        <v>1474</v>
      </c>
      <c r="C3493" s="158" t="s">
        <v>1850</v>
      </c>
      <c r="D3493" s="158" t="s">
        <v>1</v>
      </c>
      <c r="E3493" s="158"/>
      <c r="F3493" s="159">
        <v>250</v>
      </c>
      <c r="G3493" s="160"/>
      <c r="H3493" s="160"/>
      <c r="I3493" s="166"/>
      <c r="J3493" s="166"/>
      <c r="K3493" s="166"/>
      <c r="L3493" s="166"/>
      <c r="M3493" s="166"/>
      <c r="N3493" s="166"/>
      <c r="O3493" s="166"/>
      <c r="P3493" s="166"/>
      <c r="Q3493" s="166"/>
      <c r="R3493" s="166"/>
      <c r="S3493" s="166"/>
      <c r="T3493" s="166"/>
      <c r="U3493" s="166"/>
      <c r="V3493" s="166"/>
      <c r="W3493" s="166"/>
      <c r="X3493" s="166"/>
      <c r="Y3493" s="166"/>
      <c r="Z3493" s="166"/>
      <c r="AA3493" s="166"/>
      <c r="AB3493" s="166"/>
      <c r="AC3493" s="166"/>
      <c r="AD3493" s="166"/>
      <c r="AE3493" s="166"/>
      <c r="AF3493" s="166"/>
      <c r="AG3493" s="166"/>
      <c r="AH3493" s="166"/>
      <c r="AI3493" s="166"/>
      <c r="AJ3493" s="166"/>
      <c r="AK3493" s="166"/>
      <c r="AL3493" s="166"/>
      <c r="AM3493" s="166"/>
      <c r="AN3493" s="166"/>
      <c r="AO3493" s="166"/>
      <c r="AP3493" s="166"/>
      <c r="AQ3493" s="166"/>
      <c r="AR3493" s="166"/>
      <c r="AS3493" s="166"/>
      <c r="AT3493" s="166"/>
      <c r="AU3493" s="166"/>
      <c r="AV3493" s="166"/>
      <c r="AW3493" s="166"/>
      <c r="AX3493" s="166"/>
      <c r="AY3493" s="166"/>
    </row>
    <row r="3494" spans="1:51" s="115" customFormat="1" ht="12.75" customHeight="1" x14ac:dyDescent="0.25">
      <c r="A3494" s="161">
        <v>43019</v>
      </c>
      <c r="B3494" s="162" t="s">
        <v>1475</v>
      </c>
      <c r="C3494" s="163" t="s">
        <v>1523</v>
      </c>
      <c r="D3494" s="163" t="s">
        <v>1</v>
      </c>
      <c r="E3494" s="163"/>
      <c r="F3494" s="164">
        <v>30</v>
      </c>
      <c r="G3494" s="165"/>
      <c r="H3494" s="165"/>
      <c r="I3494" s="166"/>
      <c r="J3494" s="166"/>
      <c r="K3494" s="166"/>
      <c r="L3494" s="166"/>
      <c r="M3494" s="166"/>
      <c r="N3494" s="166"/>
      <c r="O3494" s="166"/>
      <c r="P3494" s="166"/>
      <c r="Q3494" s="166"/>
      <c r="R3494" s="166"/>
      <c r="S3494" s="166"/>
      <c r="T3494" s="166"/>
      <c r="U3494" s="166"/>
      <c r="V3494" s="166"/>
      <c r="W3494" s="166"/>
      <c r="X3494" s="166"/>
      <c r="Y3494" s="166"/>
      <c r="Z3494" s="166"/>
      <c r="AA3494" s="166"/>
      <c r="AB3494" s="166"/>
      <c r="AC3494" s="166"/>
      <c r="AD3494" s="166"/>
      <c r="AE3494" s="166"/>
      <c r="AF3494" s="166"/>
      <c r="AG3494" s="166"/>
      <c r="AH3494" s="166"/>
      <c r="AI3494" s="166"/>
      <c r="AJ3494" s="166"/>
      <c r="AK3494" s="166"/>
      <c r="AL3494" s="166"/>
      <c r="AM3494" s="166"/>
      <c r="AN3494" s="166"/>
      <c r="AO3494" s="166"/>
      <c r="AP3494" s="166"/>
      <c r="AQ3494" s="166"/>
      <c r="AR3494" s="166"/>
      <c r="AS3494" s="166"/>
      <c r="AT3494" s="166"/>
      <c r="AU3494" s="166"/>
      <c r="AV3494" s="166"/>
      <c r="AW3494" s="166"/>
      <c r="AX3494" s="166"/>
      <c r="AY3494" s="166"/>
    </row>
    <row r="3495" spans="1:51" s="115" customFormat="1" ht="12.75" customHeight="1" x14ac:dyDescent="0.25">
      <c r="A3495" s="156">
        <v>43019</v>
      </c>
      <c r="B3495" s="157" t="s">
        <v>1474</v>
      </c>
      <c r="C3495" s="158" t="s">
        <v>2052</v>
      </c>
      <c r="D3495" s="158" t="s">
        <v>1</v>
      </c>
      <c r="E3495" s="158"/>
      <c r="F3495" s="159">
        <v>145</v>
      </c>
      <c r="G3495" s="160"/>
      <c r="H3495" s="160"/>
      <c r="I3495" s="166"/>
      <c r="J3495" s="166"/>
      <c r="K3495" s="166"/>
      <c r="L3495" s="166"/>
      <c r="M3495" s="166"/>
      <c r="N3495" s="166"/>
      <c r="O3495" s="166"/>
      <c r="P3495" s="166"/>
      <c r="Q3495" s="166"/>
      <c r="R3495" s="166"/>
      <c r="S3495" s="166"/>
      <c r="T3495" s="166"/>
      <c r="U3495" s="166"/>
      <c r="V3495" s="166"/>
      <c r="W3495" s="166"/>
      <c r="X3495" s="166"/>
      <c r="Y3495" s="166"/>
      <c r="Z3495" s="166"/>
      <c r="AA3495" s="166"/>
      <c r="AB3495" s="166"/>
      <c r="AC3495" s="166"/>
      <c r="AD3495" s="166"/>
      <c r="AE3495" s="166"/>
      <c r="AF3495" s="166"/>
      <c r="AG3495" s="166"/>
      <c r="AH3495" s="166"/>
      <c r="AI3495" s="166"/>
      <c r="AJ3495" s="166"/>
      <c r="AK3495" s="166"/>
      <c r="AL3495" s="166"/>
      <c r="AM3495" s="166"/>
      <c r="AN3495" s="166"/>
      <c r="AO3495" s="166"/>
      <c r="AP3495" s="166"/>
      <c r="AQ3495" s="166"/>
      <c r="AR3495" s="166"/>
      <c r="AS3495" s="166"/>
      <c r="AT3495" s="166"/>
      <c r="AU3495" s="166"/>
      <c r="AV3495" s="166"/>
      <c r="AW3495" s="166"/>
      <c r="AX3495" s="166"/>
      <c r="AY3495" s="166"/>
    </row>
    <row r="3496" spans="1:51" s="115" customFormat="1" ht="12.75" customHeight="1" x14ac:dyDescent="0.25">
      <c r="A3496" s="161">
        <v>43019</v>
      </c>
      <c r="B3496" s="162" t="s">
        <v>1475</v>
      </c>
      <c r="C3496" s="163" t="s">
        <v>2053</v>
      </c>
      <c r="D3496" s="163" t="s">
        <v>1</v>
      </c>
      <c r="E3496" s="163"/>
      <c r="F3496" s="164">
        <v>198.39653469999999</v>
      </c>
      <c r="G3496" s="165"/>
      <c r="H3496" s="165"/>
      <c r="I3496" s="166"/>
      <c r="J3496" s="166"/>
      <c r="K3496" s="166"/>
      <c r="L3496" s="166"/>
      <c r="M3496" s="166"/>
      <c r="N3496" s="166"/>
      <c r="O3496" s="166"/>
      <c r="P3496" s="166"/>
      <c r="Q3496" s="166"/>
      <c r="R3496" s="166"/>
      <c r="S3496" s="166"/>
      <c r="T3496" s="166"/>
      <c r="U3496" s="166"/>
      <c r="V3496" s="166"/>
      <c r="W3496" s="166"/>
      <c r="X3496" s="166"/>
      <c r="Y3496" s="166"/>
      <c r="Z3496" s="166"/>
      <c r="AA3496" s="166"/>
      <c r="AB3496" s="166"/>
      <c r="AC3496" s="166"/>
      <c r="AD3496" s="166"/>
      <c r="AE3496" s="166"/>
      <c r="AF3496" s="166"/>
      <c r="AG3496" s="166"/>
      <c r="AH3496" s="166"/>
      <c r="AI3496" s="166"/>
      <c r="AJ3496" s="166"/>
      <c r="AK3496" s="166"/>
      <c r="AL3496" s="166"/>
      <c r="AM3496" s="166"/>
      <c r="AN3496" s="166"/>
      <c r="AO3496" s="166"/>
      <c r="AP3496" s="166"/>
      <c r="AQ3496" s="166"/>
      <c r="AR3496" s="166"/>
      <c r="AS3496" s="166"/>
      <c r="AT3496" s="166"/>
      <c r="AU3496" s="166"/>
      <c r="AV3496" s="166"/>
      <c r="AW3496" s="166"/>
      <c r="AX3496" s="166"/>
      <c r="AY3496" s="166"/>
    </row>
    <row r="3497" spans="1:51" s="115" customFormat="1" ht="12.75" customHeight="1" x14ac:dyDescent="0.25">
      <c r="A3497" s="156">
        <v>43019</v>
      </c>
      <c r="B3497" s="157" t="s">
        <v>1473</v>
      </c>
      <c r="C3497" s="158" t="s">
        <v>1524</v>
      </c>
      <c r="D3497" s="158" t="s">
        <v>1</v>
      </c>
      <c r="E3497" s="158"/>
      <c r="F3497" s="159">
        <v>500.00040941999998</v>
      </c>
      <c r="G3497" s="160"/>
      <c r="H3497" s="160"/>
      <c r="I3497" s="166"/>
      <c r="J3497" s="166"/>
      <c r="K3497" s="166"/>
      <c r="L3497" s="166"/>
      <c r="M3497" s="166"/>
      <c r="N3497" s="166"/>
      <c r="O3497" s="166"/>
      <c r="P3497" s="166"/>
      <c r="Q3497" s="166"/>
      <c r="R3497" s="166"/>
      <c r="S3497" s="166"/>
      <c r="T3497" s="166"/>
      <c r="U3497" s="166"/>
      <c r="V3497" s="166"/>
      <c r="W3497" s="166"/>
      <c r="X3497" s="166"/>
      <c r="Y3497" s="166"/>
      <c r="Z3497" s="166"/>
      <c r="AA3497" s="166"/>
      <c r="AB3497" s="166"/>
      <c r="AC3497" s="166"/>
      <c r="AD3497" s="166"/>
      <c r="AE3497" s="166"/>
      <c r="AF3497" s="166"/>
      <c r="AG3497" s="166"/>
      <c r="AH3497" s="166"/>
      <c r="AI3497" s="166"/>
      <c r="AJ3497" s="166"/>
      <c r="AK3497" s="166"/>
      <c r="AL3497" s="166"/>
      <c r="AM3497" s="166"/>
      <c r="AN3497" s="166"/>
      <c r="AO3497" s="166"/>
      <c r="AP3497" s="166"/>
      <c r="AQ3497" s="166"/>
      <c r="AR3497" s="166"/>
      <c r="AS3497" s="166"/>
      <c r="AT3497" s="166"/>
      <c r="AU3497" s="166"/>
      <c r="AV3497" s="166"/>
      <c r="AW3497" s="166"/>
      <c r="AX3497" s="166"/>
      <c r="AY3497" s="166"/>
    </row>
    <row r="3498" spans="1:51" s="115" customFormat="1" ht="12.75" customHeight="1" x14ac:dyDescent="0.25">
      <c r="A3498" s="161">
        <v>43020</v>
      </c>
      <c r="B3498" s="162" t="s">
        <v>1475</v>
      </c>
      <c r="C3498" s="163" t="s">
        <v>1525</v>
      </c>
      <c r="D3498" s="163" t="s">
        <v>1</v>
      </c>
      <c r="E3498" s="163"/>
      <c r="F3498" s="164">
        <v>1</v>
      </c>
      <c r="G3498" s="165"/>
      <c r="H3498" s="165"/>
      <c r="I3498" s="166"/>
      <c r="J3498" s="166"/>
      <c r="K3498" s="166"/>
      <c r="L3498" s="166"/>
      <c r="M3498" s="166"/>
      <c r="N3498" s="166"/>
      <c r="O3498" s="166"/>
      <c r="P3498" s="166"/>
      <c r="Q3498" s="166"/>
      <c r="R3498" s="166"/>
      <c r="S3498" s="166"/>
      <c r="T3498" s="166"/>
      <c r="U3498" s="166"/>
      <c r="V3498" s="166"/>
      <c r="W3498" s="166"/>
      <c r="X3498" s="166"/>
      <c r="Y3498" s="166"/>
      <c r="Z3498" s="166"/>
      <c r="AA3498" s="166"/>
      <c r="AB3498" s="166"/>
      <c r="AC3498" s="166"/>
      <c r="AD3498" s="166"/>
      <c r="AE3498" s="166"/>
      <c r="AF3498" s="166"/>
      <c r="AG3498" s="166"/>
      <c r="AH3498" s="166"/>
      <c r="AI3498" s="166"/>
      <c r="AJ3498" s="166"/>
      <c r="AK3498" s="166"/>
      <c r="AL3498" s="166"/>
      <c r="AM3498" s="166"/>
      <c r="AN3498" s="166"/>
      <c r="AO3498" s="166"/>
      <c r="AP3498" s="166"/>
      <c r="AQ3498" s="166"/>
      <c r="AR3498" s="166"/>
      <c r="AS3498" s="166"/>
      <c r="AT3498" s="166"/>
      <c r="AU3498" s="166"/>
      <c r="AV3498" s="166"/>
      <c r="AW3498" s="166"/>
      <c r="AX3498" s="166"/>
      <c r="AY3498" s="166"/>
    </row>
    <row r="3499" spans="1:51" s="115" customFormat="1" ht="12.75" customHeight="1" x14ac:dyDescent="0.25">
      <c r="A3499" s="156">
        <v>43024</v>
      </c>
      <c r="B3499" s="157" t="s">
        <v>1475</v>
      </c>
      <c r="C3499" s="158" t="s">
        <v>1074</v>
      </c>
      <c r="D3499" s="158" t="s">
        <v>1</v>
      </c>
      <c r="E3499" s="158"/>
      <c r="F3499" s="159">
        <v>1</v>
      </c>
      <c r="G3499" s="160"/>
      <c r="H3499" s="160"/>
      <c r="I3499" s="166"/>
      <c r="J3499" s="166"/>
      <c r="K3499" s="166"/>
      <c r="L3499" s="166"/>
      <c r="M3499" s="166"/>
      <c r="N3499" s="166"/>
      <c r="O3499" s="166"/>
      <c r="P3499" s="166"/>
      <c r="Q3499" s="166"/>
      <c r="R3499" s="166"/>
      <c r="S3499" s="166"/>
      <c r="T3499" s="166"/>
      <c r="U3499" s="166"/>
      <c r="V3499" s="166"/>
      <c r="W3499" s="166"/>
      <c r="X3499" s="166"/>
      <c r="Y3499" s="166"/>
      <c r="Z3499" s="166"/>
      <c r="AA3499" s="166"/>
      <c r="AB3499" s="166"/>
      <c r="AC3499" s="166"/>
      <c r="AD3499" s="166"/>
      <c r="AE3499" s="166"/>
      <c r="AF3499" s="166"/>
      <c r="AG3499" s="166"/>
      <c r="AH3499" s="166"/>
      <c r="AI3499" s="166"/>
      <c r="AJ3499" s="166"/>
      <c r="AK3499" s="166"/>
      <c r="AL3499" s="166"/>
      <c r="AM3499" s="166"/>
      <c r="AN3499" s="166"/>
      <c r="AO3499" s="166"/>
      <c r="AP3499" s="166"/>
      <c r="AQ3499" s="166"/>
      <c r="AR3499" s="166"/>
      <c r="AS3499" s="166"/>
      <c r="AT3499" s="166"/>
      <c r="AU3499" s="166"/>
      <c r="AV3499" s="166"/>
      <c r="AW3499" s="166"/>
      <c r="AX3499" s="166"/>
      <c r="AY3499" s="166"/>
    </row>
    <row r="3500" spans="1:51" s="115" customFormat="1" ht="12.75" customHeight="1" x14ac:dyDescent="0.25">
      <c r="A3500" s="161">
        <v>43025</v>
      </c>
      <c r="B3500" s="162" t="s">
        <v>1474</v>
      </c>
      <c r="C3500" s="163" t="s">
        <v>2054</v>
      </c>
      <c r="D3500" s="163" t="s">
        <v>1</v>
      </c>
      <c r="E3500" s="163"/>
      <c r="F3500" s="164">
        <v>1152.4829999999999</v>
      </c>
      <c r="G3500" s="165"/>
      <c r="H3500" s="165"/>
      <c r="I3500" s="166"/>
      <c r="J3500" s="166"/>
      <c r="K3500" s="166"/>
      <c r="L3500" s="166"/>
      <c r="M3500" s="166"/>
      <c r="N3500" s="166"/>
      <c r="O3500" s="166"/>
      <c r="P3500" s="166"/>
      <c r="Q3500" s="166"/>
      <c r="R3500" s="166"/>
      <c r="S3500" s="166"/>
      <c r="T3500" s="166"/>
      <c r="U3500" s="166"/>
      <c r="V3500" s="166"/>
      <c r="W3500" s="166"/>
      <c r="X3500" s="166"/>
      <c r="Y3500" s="166"/>
      <c r="Z3500" s="166"/>
      <c r="AA3500" s="166"/>
      <c r="AB3500" s="166"/>
      <c r="AC3500" s="166"/>
      <c r="AD3500" s="166"/>
      <c r="AE3500" s="166"/>
      <c r="AF3500" s="166"/>
      <c r="AG3500" s="166"/>
      <c r="AH3500" s="166"/>
      <c r="AI3500" s="166"/>
      <c r="AJ3500" s="166"/>
      <c r="AK3500" s="166"/>
      <c r="AL3500" s="166"/>
      <c r="AM3500" s="166"/>
      <c r="AN3500" s="166"/>
      <c r="AO3500" s="166"/>
      <c r="AP3500" s="166"/>
      <c r="AQ3500" s="166"/>
      <c r="AR3500" s="166"/>
      <c r="AS3500" s="166"/>
      <c r="AT3500" s="166"/>
      <c r="AU3500" s="166"/>
      <c r="AV3500" s="166"/>
      <c r="AW3500" s="166"/>
      <c r="AX3500" s="166"/>
      <c r="AY3500" s="166"/>
    </row>
    <row r="3501" spans="1:51" s="115" customFormat="1" ht="12.75" customHeight="1" x14ac:dyDescent="0.25">
      <c r="A3501" s="156">
        <v>43027</v>
      </c>
      <c r="B3501" s="157" t="s">
        <v>1474</v>
      </c>
      <c r="C3501" s="158" t="s">
        <v>2055</v>
      </c>
      <c r="D3501" s="158" t="s">
        <v>1</v>
      </c>
      <c r="E3501" s="158"/>
      <c r="F3501" s="159">
        <v>500</v>
      </c>
      <c r="G3501" s="160"/>
      <c r="H3501" s="160"/>
      <c r="I3501" s="166"/>
      <c r="J3501" s="166"/>
      <c r="K3501" s="166"/>
      <c r="L3501" s="166"/>
      <c r="M3501" s="166"/>
      <c r="N3501" s="166"/>
      <c r="O3501" s="166"/>
      <c r="P3501" s="166"/>
      <c r="Q3501" s="166"/>
      <c r="R3501" s="166"/>
      <c r="S3501" s="166"/>
      <c r="T3501" s="166"/>
      <c r="U3501" s="166"/>
      <c r="V3501" s="166"/>
      <c r="W3501" s="166"/>
      <c r="X3501" s="166"/>
      <c r="Y3501" s="166"/>
      <c r="Z3501" s="166"/>
      <c r="AA3501" s="166"/>
      <c r="AB3501" s="166"/>
      <c r="AC3501" s="166"/>
      <c r="AD3501" s="166"/>
      <c r="AE3501" s="166"/>
      <c r="AF3501" s="166"/>
      <c r="AG3501" s="166"/>
      <c r="AH3501" s="166"/>
      <c r="AI3501" s="166"/>
      <c r="AJ3501" s="166"/>
      <c r="AK3501" s="166"/>
      <c r="AL3501" s="166"/>
      <c r="AM3501" s="166"/>
      <c r="AN3501" s="166"/>
      <c r="AO3501" s="166"/>
      <c r="AP3501" s="166"/>
      <c r="AQ3501" s="166"/>
      <c r="AR3501" s="166"/>
      <c r="AS3501" s="166"/>
      <c r="AT3501" s="166"/>
      <c r="AU3501" s="166"/>
      <c r="AV3501" s="166"/>
      <c r="AW3501" s="166"/>
      <c r="AX3501" s="166"/>
      <c r="AY3501" s="166"/>
    </row>
    <row r="3502" spans="1:51" s="115" customFormat="1" ht="12.75" customHeight="1" x14ac:dyDescent="0.25">
      <c r="A3502" s="161">
        <v>43031</v>
      </c>
      <c r="B3502" s="162" t="s">
        <v>1475</v>
      </c>
      <c r="C3502" s="163" t="s">
        <v>1526</v>
      </c>
      <c r="D3502" s="163" t="s">
        <v>1</v>
      </c>
      <c r="E3502" s="163"/>
      <c r="F3502" s="164">
        <v>1</v>
      </c>
      <c r="G3502" s="165"/>
      <c r="H3502" s="165"/>
      <c r="I3502" s="166"/>
      <c r="J3502" s="166"/>
      <c r="K3502" s="166"/>
      <c r="L3502" s="166"/>
      <c r="M3502" s="166"/>
      <c r="N3502" s="166"/>
      <c r="O3502" s="166"/>
      <c r="P3502" s="166"/>
      <c r="Q3502" s="166"/>
      <c r="R3502" s="166"/>
      <c r="S3502" s="166"/>
      <c r="T3502" s="166"/>
      <c r="U3502" s="166"/>
      <c r="V3502" s="166"/>
      <c r="W3502" s="166"/>
      <c r="X3502" s="166"/>
      <c r="Y3502" s="166"/>
      <c r="Z3502" s="166"/>
      <c r="AA3502" s="166"/>
      <c r="AB3502" s="166"/>
      <c r="AC3502" s="166"/>
      <c r="AD3502" s="166"/>
      <c r="AE3502" s="166"/>
      <c r="AF3502" s="166"/>
      <c r="AG3502" s="166"/>
      <c r="AH3502" s="166"/>
      <c r="AI3502" s="166"/>
      <c r="AJ3502" s="166"/>
      <c r="AK3502" s="166"/>
      <c r="AL3502" s="166"/>
      <c r="AM3502" s="166"/>
      <c r="AN3502" s="166"/>
      <c r="AO3502" s="166"/>
      <c r="AP3502" s="166"/>
      <c r="AQ3502" s="166"/>
      <c r="AR3502" s="166"/>
      <c r="AS3502" s="166"/>
      <c r="AT3502" s="166"/>
      <c r="AU3502" s="166"/>
      <c r="AV3502" s="166"/>
      <c r="AW3502" s="166"/>
      <c r="AX3502" s="166"/>
      <c r="AY3502" s="166"/>
    </row>
    <row r="3503" spans="1:51" s="115" customFormat="1" ht="12.75" customHeight="1" x14ac:dyDescent="0.25">
      <c r="A3503" s="156">
        <v>43031</v>
      </c>
      <c r="B3503" s="157" t="s">
        <v>1475</v>
      </c>
      <c r="C3503" s="158" t="s">
        <v>1527</v>
      </c>
      <c r="D3503" s="158" t="s">
        <v>1</v>
      </c>
      <c r="E3503" s="158"/>
      <c r="F3503" s="159">
        <v>200</v>
      </c>
      <c r="G3503" s="160"/>
      <c r="H3503" s="160"/>
      <c r="I3503" s="166"/>
      <c r="J3503" s="166"/>
      <c r="K3503" s="166"/>
      <c r="L3503" s="166"/>
      <c r="M3503" s="166"/>
      <c r="N3503" s="166"/>
      <c r="O3503" s="166"/>
      <c r="P3503" s="166"/>
      <c r="Q3503" s="166"/>
      <c r="R3503" s="166"/>
      <c r="S3503" s="166"/>
      <c r="T3503" s="166"/>
      <c r="U3503" s="166"/>
      <c r="V3503" s="166"/>
      <c r="W3503" s="166"/>
      <c r="X3503" s="166"/>
      <c r="Y3503" s="166"/>
      <c r="Z3503" s="166"/>
      <c r="AA3503" s="166"/>
      <c r="AB3503" s="166"/>
      <c r="AC3503" s="166"/>
      <c r="AD3503" s="166"/>
      <c r="AE3503" s="166"/>
      <c r="AF3503" s="166"/>
      <c r="AG3503" s="166"/>
      <c r="AH3503" s="166"/>
      <c r="AI3503" s="166"/>
      <c r="AJ3503" s="166"/>
      <c r="AK3503" s="166"/>
      <c r="AL3503" s="166"/>
      <c r="AM3503" s="166"/>
      <c r="AN3503" s="166"/>
      <c r="AO3503" s="166"/>
      <c r="AP3503" s="166"/>
      <c r="AQ3503" s="166"/>
      <c r="AR3503" s="166"/>
      <c r="AS3503" s="166"/>
      <c r="AT3503" s="166"/>
      <c r="AU3503" s="166"/>
      <c r="AV3503" s="166"/>
      <c r="AW3503" s="166"/>
      <c r="AX3503" s="166"/>
      <c r="AY3503" s="166"/>
    </row>
    <row r="3504" spans="1:51" s="115" customFormat="1" ht="12.75" customHeight="1" x14ac:dyDescent="0.25">
      <c r="A3504" s="161">
        <v>43032</v>
      </c>
      <c r="B3504" s="162" t="s">
        <v>1475</v>
      </c>
      <c r="C3504" s="163" t="s">
        <v>2056</v>
      </c>
      <c r="D3504" s="163" t="s">
        <v>1</v>
      </c>
      <c r="E3504" s="163"/>
      <c r="F3504" s="164">
        <v>1.5</v>
      </c>
      <c r="G3504" s="165"/>
      <c r="H3504" s="165"/>
      <c r="I3504" s="166"/>
      <c r="J3504" s="166"/>
      <c r="K3504" s="166"/>
      <c r="L3504" s="166"/>
      <c r="M3504" s="166"/>
      <c r="N3504" s="166"/>
      <c r="O3504" s="166"/>
      <c r="P3504" s="166"/>
      <c r="Q3504" s="166"/>
      <c r="R3504" s="166"/>
      <c r="S3504" s="166"/>
      <c r="T3504" s="166"/>
      <c r="U3504" s="166"/>
      <c r="V3504" s="166"/>
      <c r="W3504" s="166"/>
      <c r="X3504" s="166"/>
      <c r="Y3504" s="166"/>
      <c r="Z3504" s="166"/>
      <c r="AA3504" s="166"/>
      <c r="AB3504" s="166"/>
      <c r="AC3504" s="166"/>
      <c r="AD3504" s="166"/>
      <c r="AE3504" s="166"/>
      <c r="AF3504" s="166"/>
      <c r="AG3504" s="166"/>
      <c r="AH3504" s="166"/>
      <c r="AI3504" s="166"/>
      <c r="AJ3504" s="166"/>
      <c r="AK3504" s="166"/>
      <c r="AL3504" s="166"/>
      <c r="AM3504" s="166"/>
      <c r="AN3504" s="166"/>
      <c r="AO3504" s="166"/>
      <c r="AP3504" s="166"/>
      <c r="AQ3504" s="166"/>
      <c r="AR3504" s="166"/>
      <c r="AS3504" s="166"/>
      <c r="AT3504" s="166"/>
      <c r="AU3504" s="166"/>
      <c r="AV3504" s="166"/>
      <c r="AW3504" s="166"/>
      <c r="AX3504" s="166"/>
      <c r="AY3504" s="166"/>
    </row>
    <row r="3505" spans="1:51" s="115" customFormat="1" ht="12.75" customHeight="1" x14ac:dyDescent="0.25">
      <c r="A3505" s="156">
        <v>43032</v>
      </c>
      <c r="B3505" s="157" t="s">
        <v>1473</v>
      </c>
      <c r="C3505" s="158" t="s">
        <v>1528</v>
      </c>
      <c r="D3505" s="158" t="s">
        <v>1</v>
      </c>
      <c r="E3505" s="158"/>
      <c r="F3505" s="159">
        <v>300</v>
      </c>
      <c r="G3505" s="160"/>
      <c r="H3505" s="160"/>
      <c r="I3505" s="166"/>
      <c r="J3505" s="166"/>
      <c r="K3505" s="166"/>
      <c r="L3505" s="166"/>
      <c r="M3505" s="166"/>
      <c r="N3505" s="166"/>
      <c r="O3505" s="166"/>
      <c r="P3505" s="166"/>
      <c r="Q3505" s="166"/>
      <c r="R3505" s="166"/>
      <c r="S3505" s="166"/>
      <c r="T3505" s="166"/>
      <c r="U3505" s="166"/>
      <c r="V3505" s="166"/>
      <c r="W3505" s="166"/>
      <c r="X3505" s="166"/>
      <c r="Y3505" s="166"/>
      <c r="Z3505" s="166"/>
      <c r="AA3505" s="166"/>
      <c r="AB3505" s="166"/>
      <c r="AC3505" s="166"/>
      <c r="AD3505" s="166"/>
      <c r="AE3505" s="166"/>
      <c r="AF3505" s="166"/>
      <c r="AG3505" s="166"/>
      <c r="AH3505" s="166"/>
      <c r="AI3505" s="166"/>
      <c r="AJ3505" s="166"/>
      <c r="AK3505" s="166"/>
      <c r="AL3505" s="166"/>
      <c r="AM3505" s="166"/>
      <c r="AN3505" s="166"/>
      <c r="AO3505" s="166"/>
      <c r="AP3505" s="166"/>
      <c r="AQ3505" s="166"/>
      <c r="AR3505" s="166"/>
      <c r="AS3505" s="166"/>
      <c r="AT3505" s="166"/>
      <c r="AU3505" s="166"/>
      <c r="AV3505" s="166"/>
      <c r="AW3505" s="166"/>
      <c r="AX3505" s="166"/>
      <c r="AY3505" s="166"/>
    </row>
    <row r="3506" spans="1:51" s="115" customFormat="1" ht="12.75" customHeight="1" x14ac:dyDescent="0.25">
      <c r="A3506" s="161">
        <v>43033</v>
      </c>
      <c r="B3506" s="162" t="s">
        <v>1474</v>
      </c>
      <c r="C3506" s="163" t="s">
        <v>2057</v>
      </c>
      <c r="D3506" s="163" t="s">
        <v>1</v>
      </c>
      <c r="E3506" s="163"/>
      <c r="F3506" s="164">
        <v>15</v>
      </c>
      <c r="G3506" s="165"/>
      <c r="H3506" s="165"/>
      <c r="I3506" s="166"/>
      <c r="J3506" s="166"/>
      <c r="K3506" s="166"/>
      <c r="L3506" s="166"/>
      <c r="M3506" s="166"/>
      <c r="N3506" s="166"/>
      <c r="O3506" s="166"/>
      <c r="P3506" s="166"/>
      <c r="Q3506" s="166"/>
      <c r="R3506" s="166"/>
      <c r="S3506" s="166"/>
      <c r="T3506" s="166"/>
      <c r="U3506" s="166"/>
      <c r="V3506" s="166"/>
      <c r="W3506" s="166"/>
      <c r="X3506" s="166"/>
      <c r="Y3506" s="166"/>
      <c r="Z3506" s="166"/>
      <c r="AA3506" s="166"/>
      <c r="AB3506" s="166"/>
      <c r="AC3506" s="166"/>
      <c r="AD3506" s="166"/>
      <c r="AE3506" s="166"/>
      <c r="AF3506" s="166"/>
      <c r="AG3506" s="166"/>
      <c r="AH3506" s="166"/>
      <c r="AI3506" s="166"/>
      <c r="AJ3506" s="166"/>
      <c r="AK3506" s="166"/>
      <c r="AL3506" s="166"/>
      <c r="AM3506" s="166"/>
      <c r="AN3506" s="166"/>
      <c r="AO3506" s="166"/>
      <c r="AP3506" s="166"/>
      <c r="AQ3506" s="166"/>
      <c r="AR3506" s="166"/>
      <c r="AS3506" s="166"/>
      <c r="AT3506" s="166"/>
      <c r="AU3506" s="166"/>
      <c r="AV3506" s="166"/>
      <c r="AW3506" s="166"/>
      <c r="AX3506" s="166"/>
      <c r="AY3506" s="166"/>
    </row>
    <row r="3507" spans="1:51" s="115" customFormat="1" ht="12.75" customHeight="1" x14ac:dyDescent="0.25">
      <c r="A3507" s="156">
        <v>43034</v>
      </c>
      <c r="B3507" s="157" t="s">
        <v>1474</v>
      </c>
      <c r="C3507" s="158" t="s">
        <v>1582</v>
      </c>
      <c r="D3507" s="158" t="s">
        <v>1</v>
      </c>
      <c r="E3507" s="158"/>
      <c r="F3507" s="159">
        <v>7.0000000000000001E-3</v>
      </c>
      <c r="G3507" s="160"/>
      <c r="H3507" s="160"/>
      <c r="I3507" s="166"/>
      <c r="J3507" s="166"/>
      <c r="K3507" s="166"/>
      <c r="L3507" s="166"/>
      <c r="M3507" s="166"/>
      <c r="N3507" s="166"/>
      <c r="O3507" s="166"/>
      <c r="P3507" s="166"/>
      <c r="Q3507" s="166"/>
      <c r="R3507" s="166"/>
      <c r="S3507" s="166"/>
      <c r="T3507" s="166"/>
      <c r="U3507" s="166"/>
      <c r="V3507" s="166"/>
      <c r="W3507" s="166"/>
      <c r="X3507" s="166"/>
      <c r="Y3507" s="166"/>
      <c r="Z3507" s="166"/>
      <c r="AA3507" s="166"/>
      <c r="AB3507" s="166"/>
      <c r="AC3507" s="166"/>
      <c r="AD3507" s="166"/>
      <c r="AE3507" s="166"/>
      <c r="AF3507" s="166"/>
      <c r="AG3507" s="166"/>
      <c r="AH3507" s="166"/>
      <c r="AI3507" s="166"/>
      <c r="AJ3507" s="166"/>
      <c r="AK3507" s="166"/>
      <c r="AL3507" s="166"/>
      <c r="AM3507" s="166"/>
      <c r="AN3507" s="166"/>
      <c r="AO3507" s="166"/>
      <c r="AP3507" s="166"/>
      <c r="AQ3507" s="166"/>
      <c r="AR3507" s="166"/>
      <c r="AS3507" s="166"/>
      <c r="AT3507" s="166"/>
      <c r="AU3507" s="166"/>
      <c r="AV3507" s="166"/>
      <c r="AW3507" s="166"/>
      <c r="AX3507" s="166"/>
      <c r="AY3507" s="166"/>
    </row>
    <row r="3508" spans="1:51" s="115" customFormat="1" ht="12.75" customHeight="1" x14ac:dyDescent="0.25">
      <c r="A3508" s="161">
        <v>43034</v>
      </c>
      <c r="B3508" s="162" t="s">
        <v>1474</v>
      </c>
      <c r="C3508" s="163" t="s">
        <v>2058</v>
      </c>
      <c r="D3508" s="163" t="s">
        <v>1</v>
      </c>
      <c r="E3508" s="163"/>
      <c r="F3508" s="164">
        <v>19.779445299999999</v>
      </c>
      <c r="G3508" s="165"/>
      <c r="H3508" s="165"/>
      <c r="I3508" s="166"/>
      <c r="J3508" s="166"/>
      <c r="K3508" s="166"/>
      <c r="L3508" s="166"/>
      <c r="M3508" s="166"/>
      <c r="N3508" s="166"/>
      <c r="O3508" s="166"/>
      <c r="P3508" s="166"/>
      <c r="Q3508" s="166"/>
      <c r="R3508" s="166"/>
      <c r="S3508" s="166"/>
      <c r="T3508" s="166"/>
      <c r="U3508" s="166"/>
      <c r="V3508" s="166"/>
      <c r="W3508" s="166"/>
      <c r="X3508" s="166"/>
      <c r="Y3508" s="166"/>
      <c r="Z3508" s="166"/>
      <c r="AA3508" s="166"/>
      <c r="AB3508" s="166"/>
      <c r="AC3508" s="166"/>
      <c r="AD3508" s="166"/>
      <c r="AE3508" s="166"/>
      <c r="AF3508" s="166"/>
      <c r="AG3508" s="166"/>
      <c r="AH3508" s="166"/>
      <c r="AI3508" s="166"/>
      <c r="AJ3508" s="166"/>
      <c r="AK3508" s="166"/>
      <c r="AL3508" s="166"/>
      <c r="AM3508" s="166"/>
      <c r="AN3508" s="166"/>
      <c r="AO3508" s="166"/>
      <c r="AP3508" s="166"/>
      <c r="AQ3508" s="166"/>
      <c r="AR3508" s="166"/>
      <c r="AS3508" s="166"/>
      <c r="AT3508" s="166"/>
      <c r="AU3508" s="166"/>
      <c r="AV3508" s="166"/>
      <c r="AW3508" s="166"/>
      <c r="AX3508" s="166"/>
      <c r="AY3508" s="166"/>
    </row>
    <row r="3509" spans="1:51" s="115" customFormat="1" ht="12.75" customHeight="1" x14ac:dyDescent="0.25">
      <c r="A3509" s="156">
        <v>43039</v>
      </c>
      <c r="B3509" s="157" t="s">
        <v>1474</v>
      </c>
      <c r="C3509" s="158" t="s">
        <v>778</v>
      </c>
      <c r="D3509" s="158" t="s">
        <v>1</v>
      </c>
      <c r="E3509" s="158"/>
      <c r="F3509" s="159">
        <v>2.1000000000000001E-2</v>
      </c>
      <c r="G3509" s="160"/>
      <c r="H3509" s="160"/>
      <c r="I3509" s="166"/>
      <c r="J3509" s="166"/>
      <c r="K3509" s="166"/>
      <c r="L3509" s="166"/>
      <c r="M3509" s="166"/>
      <c r="N3509" s="166"/>
      <c r="O3509" s="166"/>
      <c r="P3509" s="166"/>
      <c r="Q3509" s="166"/>
      <c r="R3509" s="166"/>
      <c r="S3509" s="166"/>
      <c r="T3509" s="166"/>
      <c r="U3509" s="166"/>
      <c r="V3509" s="166"/>
      <c r="W3509" s="166"/>
      <c r="X3509" s="166"/>
      <c r="Y3509" s="166"/>
      <c r="Z3509" s="166"/>
      <c r="AA3509" s="166"/>
      <c r="AB3509" s="166"/>
      <c r="AC3509" s="166"/>
      <c r="AD3509" s="166"/>
      <c r="AE3509" s="166"/>
      <c r="AF3509" s="166"/>
      <c r="AG3509" s="166"/>
      <c r="AH3509" s="166"/>
      <c r="AI3509" s="166"/>
      <c r="AJ3509" s="166"/>
      <c r="AK3509" s="166"/>
      <c r="AL3509" s="166"/>
      <c r="AM3509" s="166"/>
      <c r="AN3509" s="166"/>
      <c r="AO3509" s="166"/>
      <c r="AP3509" s="166"/>
      <c r="AQ3509" s="166"/>
      <c r="AR3509" s="166"/>
      <c r="AS3509" s="166"/>
      <c r="AT3509" s="166"/>
      <c r="AU3509" s="166"/>
      <c r="AV3509" s="166"/>
      <c r="AW3509" s="166"/>
      <c r="AX3509" s="166"/>
      <c r="AY3509" s="166"/>
    </row>
    <row r="3510" spans="1:51" s="115" customFormat="1" ht="12.75" customHeight="1" x14ac:dyDescent="0.25">
      <c r="A3510" s="161">
        <v>43040</v>
      </c>
      <c r="B3510" s="162" t="s">
        <v>1474</v>
      </c>
      <c r="C3510" s="163" t="s">
        <v>2059</v>
      </c>
      <c r="D3510" s="163" t="s">
        <v>1</v>
      </c>
      <c r="E3510" s="163"/>
      <c r="F3510" s="164">
        <v>40</v>
      </c>
      <c r="G3510" s="165"/>
      <c r="H3510" s="165"/>
      <c r="I3510" s="166"/>
      <c r="J3510" s="166"/>
      <c r="K3510" s="166"/>
      <c r="L3510" s="166"/>
      <c r="M3510" s="166"/>
      <c r="N3510" s="166"/>
      <c r="O3510" s="166"/>
      <c r="P3510" s="166"/>
      <c r="Q3510" s="166"/>
      <c r="R3510" s="166"/>
      <c r="S3510" s="166"/>
      <c r="T3510" s="166"/>
      <c r="U3510" s="166"/>
      <c r="V3510" s="166"/>
      <c r="W3510" s="166"/>
      <c r="X3510" s="166"/>
      <c r="Y3510" s="166"/>
      <c r="Z3510" s="166"/>
      <c r="AA3510" s="166"/>
      <c r="AB3510" s="166"/>
      <c r="AC3510" s="166"/>
      <c r="AD3510" s="166"/>
      <c r="AE3510" s="166"/>
      <c r="AF3510" s="166"/>
      <c r="AG3510" s="166"/>
      <c r="AH3510" s="166"/>
      <c r="AI3510" s="166"/>
      <c r="AJ3510" s="166"/>
      <c r="AK3510" s="166"/>
      <c r="AL3510" s="166"/>
      <c r="AM3510" s="166"/>
      <c r="AN3510" s="166"/>
      <c r="AO3510" s="166"/>
      <c r="AP3510" s="166"/>
      <c r="AQ3510" s="166"/>
      <c r="AR3510" s="166"/>
      <c r="AS3510" s="166"/>
      <c r="AT3510" s="166"/>
      <c r="AU3510" s="166"/>
      <c r="AV3510" s="166"/>
      <c r="AW3510" s="166"/>
      <c r="AX3510" s="166"/>
      <c r="AY3510" s="166"/>
    </row>
    <row r="3511" spans="1:51" s="115" customFormat="1" ht="12.75" customHeight="1" x14ac:dyDescent="0.25">
      <c r="A3511" s="156">
        <v>43040</v>
      </c>
      <c r="B3511" s="157" t="s">
        <v>1474</v>
      </c>
      <c r="C3511" s="158" t="s">
        <v>2060</v>
      </c>
      <c r="D3511" s="158" t="s">
        <v>1</v>
      </c>
      <c r="E3511" s="158"/>
      <c r="F3511" s="159">
        <v>40</v>
      </c>
      <c r="G3511" s="160"/>
      <c r="H3511" s="160"/>
      <c r="I3511" s="166"/>
      <c r="J3511" s="166"/>
      <c r="K3511" s="166"/>
      <c r="L3511" s="166"/>
      <c r="M3511" s="166"/>
      <c r="N3511" s="166"/>
      <c r="O3511" s="166"/>
      <c r="P3511" s="166"/>
      <c r="Q3511" s="166"/>
      <c r="R3511" s="166"/>
      <c r="S3511" s="166"/>
      <c r="T3511" s="166"/>
      <c r="U3511" s="166"/>
      <c r="V3511" s="166"/>
      <c r="W3511" s="166"/>
      <c r="X3511" s="166"/>
      <c r="Y3511" s="166"/>
      <c r="Z3511" s="166"/>
      <c r="AA3511" s="166"/>
      <c r="AB3511" s="166"/>
      <c r="AC3511" s="166"/>
      <c r="AD3511" s="166"/>
      <c r="AE3511" s="166"/>
      <c r="AF3511" s="166"/>
      <c r="AG3511" s="166"/>
      <c r="AH3511" s="166"/>
      <c r="AI3511" s="166"/>
      <c r="AJ3511" s="166"/>
      <c r="AK3511" s="166"/>
      <c r="AL3511" s="166"/>
      <c r="AM3511" s="166"/>
      <c r="AN3511" s="166"/>
      <c r="AO3511" s="166"/>
      <c r="AP3511" s="166"/>
      <c r="AQ3511" s="166"/>
      <c r="AR3511" s="166"/>
      <c r="AS3511" s="166"/>
      <c r="AT3511" s="166"/>
      <c r="AU3511" s="166"/>
      <c r="AV3511" s="166"/>
      <c r="AW3511" s="166"/>
      <c r="AX3511" s="166"/>
      <c r="AY3511" s="166"/>
    </row>
    <row r="3512" spans="1:51" s="115" customFormat="1" ht="12.75" customHeight="1" x14ac:dyDescent="0.25">
      <c r="A3512" s="161">
        <v>43047</v>
      </c>
      <c r="B3512" s="162" t="s">
        <v>1474</v>
      </c>
      <c r="C3512" s="163" t="s">
        <v>1134</v>
      </c>
      <c r="D3512" s="163" t="s">
        <v>1</v>
      </c>
      <c r="E3512" s="163"/>
      <c r="F3512" s="164">
        <v>20</v>
      </c>
      <c r="G3512" s="165"/>
      <c r="H3512" s="165"/>
      <c r="I3512" s="166"/>
      <c r="J3512" s="166"/>
      <c r="K3512" s="166"/>
      <c r="L3512" s="166"/>
      <c r="M3512" s="166"/>
      <c r="N3512" s="166"/>
      <c r="O3512" s="166"/>
      <c r="P3512" s="166"/>
      <c r="Q3512" s="166"/>
      <c r="R3512" s="166"/>
      <c r="S3512" s="166"/>
      <c r="T3512" s="166"/>
      <c r="U3512" s="166"/>
      <c r="V3512" s="166"/>
      <c r="W3512" s="166"/>
      <c r="X3512" s="166"/>
      <c r="Y3512" s="166"/>
      <c r="Z3512" s="166"/>
      <c r="AA3512" s="166"/>
      <c r="AB3512" s="166"/>
      <c r="AC3512" s="166"/>
      <c r="AD3512" s="166"/>
      <c r="AE3512" s="166"/>
      <c r="AF3512" s="166"/>
      <c r="AG3512" s="166"/>
      <c r="AH3512" s="166"/>
      <c r="AI3512" s="166"/>
      <c r="AJ3512" s="166"/>
      <c r="AK3512" s="166"/>
      <c r="AL3512" s="166"/>
      <c r="AM3512" s="166"/>
      <c r="AN3512" s="166"/>
      <c r="AO3512" s="166"/>
      <c r="AP3512" s="166"/>
      <c r="AQ3512" s="166"/>
      <c r="AR3512" s="166"/>
      <c r="AS3512" s="166"/>
      <c r="AT3512" s="166"/>
      <c r="AU3512" s="166"/>
      <c r="AV3512" s="166"/>
      <c r="AW3512" s="166"/>
      <c r="AX3512" s="166"/>
      <c r="AY3512" s="166"/>
    </row>
    <row r="3513" spans="1:51" s="115" customFormat="1" ht="12.75" customHeight="1" x14ac:dyDescent="0.25">
      <c r="A3513" s="156">
        <v>43048</v>
      </c>
      <c r="B3513" s="157" t="s">
        <v>1474</v>
      </c>
      <c r="C3513" s="158" t="s">
        <v>2061</v>
      </c>
      <c r="D3513" s="158" t="s">
        <v>1</v>
      </c>
      <c r="E3513" s="158"/>
      <c r="F3513" s="159">
        <v>60</v>
      </c>
      <c r="G3513" s="160"/>
      <c r="H3513" s="160"/>
      <c r="I3513" s="166"/>
      <c r="J3513" s="166"/>
      <c r="K3513" s="166"/>
      <c r="L3513" s="166"/>
      <c r="M3513" s="166"/>
      <c r="N3513" s="166"/>
      <c r="O3513" s="166"/>
      <c r="P3513" s="166"/>
      <c r="Q3513" s="166"/>
      <c r="R3513" s="166"/>
      <c r="S3513" s="166"/>
      <c r="T3513" s="166"/>
      <c r="U3513" s="166"/>
      <c r="V3513" s="166"/>
      <c r="W3513" s="166"/>
      <c r="X3513" s="166"/>
      <c r="Y3513" s="166"/>
      <c r="Z3513" s="166"/>
      <c r="AA3513" s="166"/>
      <c r="AB3513" s="166"/>
      <c r="AC3513" s="166"/>
      <c r="AD3513" s="166"/>
      <c r="AE3513" s="166"/>
      <c r="AF3513" s="166"/>
      <c r="AG3513" s="166"/>
      <c r="AH3513" s="166"/>
      <c r="AI3513" s="166"/>
      <c r="AJ3513" s="166"/>
      <c r="AK3513" s="166"/>
      <c r="AL3513" s="166"/>
      <c r="AM3513" s="166"/>
      <c r="AN3513" s="166"/>
      <c r="AO3513" s="166"/>
      <c r="AP3513" s="166"/>
      <c r="AQ3513" s="166"/>
      <c r="AR3513" s="166"/>
      <c r="AS3513" s="166"/>
      <c r="AT3513" s="166"/>
      <c r="AU3513" s="166"/>
      <c r="AV3513" s="166"/>
      <c r="AW3513" s="166"/>
      <c r="AX3513" s="166"/>
      <c r="AY3513" s="166"/>
    </row>
    <row r="3514" spans="1:51" s="115" customFormat="1" ht="12.75" customHeight="1" x14ac:dyDescent="0.25">
      <c r="A3514" s="161">
        <v>43048</v>
      </c>
      <c r="B3514" s="162" t="s">
        <v>1474</v>
      </c>
      <c r="C3514" s="163" t="s">
        <v>2062</v>
      </c>
      <c r="D3514" s="163" t="s">
        <v>1</v>
      </c>
      <c r="E3514" s="163"/>
      <c r="F3514" s="164">
        <v>20</v>
      </c>
      <c r="G3514" s="165"/>
      <c r="H3514" s="165"/>
      <c r="I3514" s="166"/>
      <c r="J3514" s="166"/>
      <c r="K3514" s="166"/>
      <c r="L3514" s="166"/>
      <c r="M3514" s="166"/>
      <c r="N3514" s="166"/>
      <c r="O3514" s="166"/>
      <c r="P3514" s="166"/>
      <c r="Q3514" s="166"/>
      <c r="R3514" s="166"/>
      <c r="S3514" s="166"/>
      <c r="T3514" s="166"/>
      <c r="U3514" s="166"/>
      <c r="V3514" s="166"/>
      <c r="W3514" s="166"/>
      <c r="X3514" s="166"/>
      <c r="Y3514" s="166"/>
      <c r="Z3514" s="166"/>
      <c r="AA3514" s="166"/>
      <c r="AB3514" s="166"/>
      <c r="AC3514" s="166"/>
      <c r="AD3514" s="166"/>
      <c r="AE3514" s="166"/>
      <c r="AF3514" s="166"/>
      <c r="AG3514" s="166"/>
      <c r="AH3514" s="166"/>
      <c r="AI3514" s="166"/>
      <c r="AJ3514" s="166"/>
      <c r="AK3514" s="166"/>
      <c r="AL3514" s="166"/>
      <c r="AM3514" s="166"/>
      <c r="AN3514" s="166"/>
      <c r="AO3514" s="166"/>
      <c r="AP3514" s="166"/>
      <c r="AQ3514" s="166"/>
      <c r="AR3514" s="166"/>
      <c r="AS3514" s="166"/>
      <c r="AT3514" s="166"/>
      <c r="AU3514" s="166"/>
      <c r="AV3514" s="166"/>
      <c r="AW3514" s="166"/>
      <c r="AX3514" s="166"/>
      <c r="AY3514" s="166"/>
    </row>
    <row r="3515" spans="1:51" s="115" customFormat="1" ht="12.75" customHeight="1" x14ac:dyDescent="0.25">
      <c r="A3515" s="156">
        <v>43049</v>
      </c>
      <c r="B3515" s="157" t="s">
        <v>1473</v>
      </c>
      <c r="C3515" s="158" t="s">
        <v>1583</v>
      </c>
      <c r="D3515" s="158" t="s">
        <v>1</v>
      </c>
      <c r="E3515" s="158"/>
      <c r="F3515" s="159">
        <v>801.98211890999994</v>
      </c>
      <c r="G3515" s="160"/>
      <c r="H3515" s="160"/>
      <c r="I3515" s="166"/>
      <c r="J3515" s="166"/>
      <c r="K3515" s="166"/>
      <c r="L3515" s="166"/>
      <c r="M3515" s="166"/>
      <c r="N3515" s="166"/>
      <c r="O3515" s="166"/>
      <c r="P3515" s="166"/>
      <c r="Q3515" s="166"/>
      <c r="R3515" s="166"/>
      <c r="S3515" s="166"/>
      <c r="T3515" s="166"/>
      <c r="U3515" s="166"/>
      <c r="V3515" s="166"/>
      <c r="W3515" s="166"/>
      <c r="X3515" s="166"/>
      <c r="Y3515" s="166"/>
      <c r="Z3515" s="166"/>
      <c r="AA3515" s="166"/>
      <c r="AB3515" s="166"/>
      <c r="AC3515" s="166"/>
      <c r="AD3515" s="166"/>
      <c r="AE3515" s="166"/>
      <c r="AF3515" s="166"/>
      <c r="AG3515" s="166"/>
      <c r="AH3515" s="166"/>
      <c r="AI3515" s="166"/>
      <c r="AJ3515" s="166"/>
      <c r="AK3515" s="166"/>
      <c r="AL3515" s="166"/>
      <c r="AM3515" s="166"/>
      <c r="AN3515" s="166"/>
      <c r="AO3515" s="166"/>
      <c r="AP3515" s="166"/>
      <c r="AQ3515" s="166"/>
      <c r="AR3515" s="166"/>
      <c r="AS3515" s="166"/>
      <c r="AT3515" s="166"/>
      <c r="AU3515" s="166"/>
      <c r="AV3515" s="166"/>
      <c r="AW3515" s="166"/>
      <c r="AX3515" s="166"/>
      <c r="AY3515" s="166"/>
    </row>
    <row r="3516" spans="1:51" s="115" customFormat="1" ht="12.75" customHeight="1" x14ac:dyDescent="0.25">
      <c r="A3516" s="161">
        <v>43055</v>
      </c>
      <c r="B3516" s="162" t="s">
        <v>1474</v>
      </c>
      <c r="C3516" s="163" t="s">
        <v>769</v>
      </c>
      <c r="D3516" s="163" t="s">
        <v>1</v>
      </c>
      <c r="E3516" s="163"/>
      <c r="F3516" s="164">
        <v>80</v>
      </c>
      <c r="G3516" s="165"/>
      <c r="H3516" s="165"/>
      <c r="I3516" s="166"/>
      <c r="J3516" s="166"/>
      <c r="K3516" s="166"/>
      <c r="L3516" s="166"/>
      <c r="M3516" s="166"/>
      <c r="N3516" s="166"/>
      <c r="O3516" s="166"/>
      <c r="P3516" s="166"/>
      <c r="Q3516" s="166"/>
      <c r="R3516" s="166"/>
      <c r="S3516" s="166"/>
      <c r="T3516" s="166"/>
      <c r="U3516" s="166"/>
      <c r="V3516" s="166"/>
      <c r="W3516" s="166"/>
      <c r="X3516" s="166"/>
      <c r="Y3516" s="166"/>
      <c r="Z3516" s="166"/>
      <c r="AA3516" s="166"/>
      <c r="AB3516" s="166"/>
      <c r="AC3516" s="166"/>
      <c r="AD3516" s="166"/>
      <c r="AE3516" s="166"/>
      <c r="AF3516" s="166"/>
      <c r="AG3516" s="166"/>
      <c r="AH3516" s="166"/>
      <c r="AI3516" s="166"/>
      <c r="AJ3516" s="166"/>
      <c r="AK3516" s="166"/>
      <c r="AL3516" s="166"/>
      <c r="AM3516" s="166"/>
      <c r="AN3516" s="166"/>
      <c r="AO3516" s="166"/>
      <c r="AP3516" s="166"/>
      <c r="AQ3516" s="166"/>
      <c r="AR3516" s="166"/>
      <c r="AS3516" s="166"/>
      <c r="AT3516" s="166"/>
      <c r="AU3516" s="166"/>
      <c r="AV3516" s="166"/>
      <c r="AW3516" s="166"/>
      <c r="AX3516" s="166"/>
      <c r="AY3516" s="166"/>
    </row>
    <row r="3517" spans="1:51" s="115" customFormat="1" ht="12.75" customHeight="1" x14ac:dyDescent="0.25">
      <c r="A3517" s="156">
        <v>43056</v>
      </c>
      <c r="B3517" s="157" t="s">
        <v>1474</v>
      </c>
      <c r="C3517" s="158" t="s">
        <v>1505</v>
      </c>
      <c r="D3517" s="158" t="s">
        <v>1</v>
      </c>
      <c r="E3517" s="158"/>
      <c r="F3517" s="159">
        <v>3</v>
      </c>
      <c r="G3517" s="160"/>
      <c r="H3517" s="160"/>
      <c r="I3517" s="166"/>
      <c r="J3517" s="166"/>
      <c r="K3517" s="166"/>
      <c r="L3517" s="166"/>
      <c r="M3517" s="166"/>
      <c r="N3517" s="166"/>
      <c r="O3517" s="166"/>
      <c r="P3517" s="166"/>
      <c r="Q3517" s="166"/>
      <c r="R3517" s="166"/>
      <c r="S3517" s="166"/>
      <c r="T3517" s="166"/>
      <c r="U3517" s="166"/>
      <c r="V3517" s="166"/>
      <c r="W3517" s="166"/>
      <c r="X3517" s="166"/>
      <c r="Y3517" s="166"/>
      <c r="Z3517" s="166"/>
      <c r="AA3517" s="166"/>
      <c r="AB3517" s="166"/>
      <c r="AC3517" s="166"/>
      <c r="AD3517" s="166"/>
      <c r="AE3517" s="166"/>
      <c r="AF3517" s="166"/>
      <c r="AG3517" s="166"/>
      <c r="AH3517" s="166"/>
      <c r="AI3517" s="166"/>
      <c r="AJ3517" s="166"/>
      <c r="AK3517" s="166"/>
      <c r="AL3517" s="166"/>
      <c r="AM3517" s="166"/>
      <c r="AN3517" s="166"/>
      <c r="AO3517" s="166"/>
      <c r="AP3517" s="166"/>
      <c r="AQ3517" s="166"/>
      <c r="AR3517" s="166"/>
      <c r="AS3517" s="166"/>
      <c r="AT3517" s="166"/>
      <c r="AU3517" s="166"/>
      <c r="AV3517" s="166"/>
      <c r="AW3517" s="166"/>
      <c r="AX3517" s="166"/>
      <c r="AY3517" s="166"/>
    </row>
    <row r="3518" spans="1:51" s="115" customFormat="1" ht="12.75" customHeight="1" x14ac:dyDescent="0.25">
      <c r="A3518" s="161">
        <v>43056</v>
      </c>
      <c r="B3518" s="162" t="s">
        <v>1474</v>
      </c>
      <c r="C3518" s="163" t="s">
        <v>952</v>
      </c>
      <c r="D3518" s="163" t="s">
        <v>1</v>
      </c>
      <c r="E3518" s="163"/>
      <c r="F3518" s="164">
        <v>29.9999</v>
      </c>
      <c r="G3518" s="165"/>
      <c r="H3518" s="165"/>
      <c r="I3518" s="166"/>
      <c r="J3518" s="166"/>
      <c r="K3518" s="166"/>
      <c r="L3518" s="166"/>
      <c r="M3518" s="166"/>
      <c r="N3518" s="166"/>
      <c r="O3518" s="166"/>
      <c r="P3518" s="166"/>
      <c r="Q3518" s="166"/>
      <c r="R3518" s="166"/>
      <c r="S3518" s="166"/>
      <c r="T3518" s="166"/>
      <c r="U3518" s="166"/>
      <c r="V3518" s="166"/>
      <c r="W3518" s="166"/>
      <c r="X3518" s="166"/>
      <c r="Y3518" s="166"/>
      <c r="Z3518" s="166"/>
      <c r="AA3518" s="166"/>
      <c r="AB3518" s="166"/>
      <c r="AC3518" s="166"/>
      <c r="AD3518" s="166"/>
      <c r="AE3518" s="166"/>
      <c r="AF3518" s="166"/>
      <c r="AG3518" s="166"/>
      <c r="AH3518" s="166"/>
      <c r="AI3518" s="166"/>
      <c r="AJ3518" s="166"/>
      <c r="AK3518" s="166"/>
      <c r="AL3518" s="166"/>
      <c r="AM3518" s="166"/>
      <c r="AN3518" s="166"/>
      <c r="AO3518" s="166"/>
      <c r="AP3518" s="166"/>
      <c r="AQ3518" s="166"/>
      <c r="AR3518" s="166"/>
      <c r="AS3518" s="166"/>
      <c r="AT3518" s="166"/>
      <c r="AU3518" s="166"/>
      <c r="AV3518" s="166"/>
      <c r="AW3518" s="166"/>
      <c r="AX3518" s="166"/>
      <c r="AY3518" s="166"/>
    </row>
    <row r="3519" spans="1:51" s="115" customFormat="1" ht="12.75" customHeight="1" x14ac:dyDescent="0.25">
      <c r="A3519" s="156">
        <v>43060</v>
      </c>
      <c r="B3519" s="157" t="s">
        <v>1474</v>
      </c>
      <c r="C3519" s="158" t="s">
        <v>2063</v>
      </c>
      <c r="D3519" s="158" t="s">
        <v>1</v>
      </c>
      <c r="E3519" s="158"/>
      <c r="F3519" s="159">
        <v>0.15019254139499999</v>
      </c>
      <c r="G3519" s="160"/>
      <c r="H3519" s="160"/>
      <c r="I3519" s="166"/>
      <c r="J3519" s="166"/>
      <c r="K3519" s="166"/>
      <c r="L3519" s="166"/>
      <c r="M3519" s="166"/>
      <c r="N3519" s="166"/>
      <c r="O3519" s="166"/>
      <c r="P3519" s="166"/>
      <c r="Q3519" s="166"/>
      <c r="R3519" s="166"/>
      <c r="S3519" s="166"/>
      <c r="T3519" s="166"/>
      <c r="U3519" s="166"/>
      <c r="V3519" s="166"/>
      <c r="W3519" s="166"/>
      <c r="X3519" s="166"/>
      <c r="Y3519" s="166"/>
      <c r="Z3519" s="166"/>
      <c r="AA3519" s="166"/>
      <c r="AB3519" s="166"/>
      <c r="AC3519" s="166"/>
      <c r="AD3519" s="166"/>
      <c r="AE3519" s="166"/>
      <c r="AF3519" s="166"/>
      <c r="AG3519" s="166"/>
      <c r="AH3519" s="166"/>
      <c r="AI3519" s="166"/>
      <c r="AJ3519" s="166"/>
      <c r="AK3519" s="166"/>
      <c r="AL3519" s="166"/>
      <c r="AM3519" s="166"/>
      <c r="AN3519" s="166"/>
      <c r="AO3519" s="166"/>
      <c r="AP3519" s="166"/>
      <c r="AQ3519" s="166"/>
      <c r="AR3519" s="166"/>
      <c r="AS3519" s="166"/>
      <c r="AT3519" s="166"/>
      <c r="AU3519" s="166"/>
      <c r="AV3519" s="166"/>
      <c r="AW3519" s="166"/>
      <c r="AX3519" s="166"/>
      <c r="AY3519" s="166"/>
    </row>
    <row r="3520" spans="1:51" s="115" customFormat="1" ht="12.75" customHeight="1" x14ac:dyDescent="0.25">
      <c r="A3520" s="161">
        <v>43063</v>
      </c>
      <c r="B3520" s="162" t="s">
        <v>1474</v>
      </c>
      <c r="C3520" s="163" t="s">
        <v>2064</v>
      </c>
      <c r="D3520" s="163" t="s">
        <v>1</v>
      </c>
      <c r="E3520" s="163"/>
      <c r="F3520" s="164">
        <v>52.7485</v>
      </c>
      <c r="G3520" s="165"/>
      <c r="H3520" s="165"/>
      <c r="I3520" s="166"/>
      <c r="J3520" s="166"/>
      <c r="K3520" s="166"/>
      <c r="L3520" s="166"/>
      <c r="M3520" s="166"/>
      <c r="N3520" s="166"/>
      <c r="O3520" s="166"/>
      <c r="P3520" s="166"/>
      <c r="Q3520" s="166"/>
      <c r="R3520" s="166"/>
      <c r="S3520" s="166"/>
      <c r="T3520" s="166"/>
      <c r="U3520" s="166"/>
      <c r="V3520" s="166"/>
      <c r="W3520" s="166"/>
      <c r="X3520" s="166"/>
      <c r="Y3520" s="166"/>
      <c r="Z3520" s="166"/>
      <c r="AA3520" s="166"/>
      <c r="AB3520" s="166"/>
      <c r="AC3520" s="166"/>
      <c r="AD3520" s="166"/>
      <c r="AE3520" s="166"/>
      <c r="AF3520" s="166"/>
      <c r="AG3520" s="166"/>
      <c r="AH3520" s="166"/>
      <c r="AI3520" s="166"/>
      <c r="AJ3520" s="166"/>
      <c r="AK3520" s="166"/>
      <c r="AL3520" s="166"/>
      <c r="AM3520" s="166"/>
      <c r="AN3520" s="166"/>
      <c r="AO3520" s="166"/>
      <c r="AP3520" s="166"/>
      <c r="AQ3520" s="166"/>
      <c r="AR3520" s="166"/>
      <c r="AS3520" s="166"/>
      <c r="AT3520" s="166"/>
      <c r="AU3520" s="166"/>
      <c r="AV3520" s="166"/>
      <c r="AW3520" s="166"/>
      <c r="AX3520" s="166"/>
      <c r="AY3520" s="166"/>
    </row>
    <row r="3521" spans="1:51" s="115" customFormat="1" ht="12.75" customHeight="1" x14ac:dyDescent="0.25">
      <c r="A3521" s="156">
        <v>43067</v>
      </c>
      <c r="B3521" s="157" t="s">
        <v>1474</v>
      </c>
      <c r="C3521" s="158" t="s">
        <v>1091</v>
      </c>
      <c r="D3521" s="158" t="s">
        <v>1</v>
      </c>
      <c r="E3521" s="158"/>
      <c r="F3521" s="159">
        <v>16</v>
      </c>
      <c r="G3521" s="160"/>
      <c r="H3521" s="160"/>
      <c r="I3521" s="166"/>
      <c r="J3521" s="166"/>
      <c r="K3521" s="166"/>
      <c r="L3521" s="166"/>
      <c r="M3521" s="166"/>
      <c r="N3521" s="166"/>
      <c r="O3521" s="166"/>
      <c r="P3521" s="166"/>
      <c r="Q3521" s="166"/>
      <c r="R3521" s="166"/>
      <c r="S3521" s="166"/>
      <c r="T3521" s="166"/>
      <c r="U3521" s="166"/>
      <c r="V3521" s="166"/>
      <c r="W3521" s="166"/>
      <c r="X3521" s="166"/>
      <c r="Y3521" s="166"/>
      <c r="Z3521" s="166"/>
      <c r="AA3521" s="166"/>
      <c r="AB3521" s="166"/>
      <c r="AC3521" s="166"/>
      <c r="AD3521" s="166"/>
      <c r="AE3521" s="166"/>
      <c r="AF3521" s="166"/>
      <c r="AG3521" s="166"/>
      <c r="AH3521" s="166"/>
      <c r="AI3521" s="166"/>
      <c r="AJ3521" s="166"/>
      <c r="AK3521" s="166"/>
      <c r="AL3521" s="166"/>
      <c r="AM3521" s="166"/>
      <c r="AN3521" s="166"/>
      <c r="AO3521" s="166"/>
      <c r="AP3521" s="166"/>
      <c r="AQ3521" s="166"/>
      <c r="AR3521" s="166"/>
      <c r="AS3521" s="166"/>
      <c r="AT3521" s="166"/>
      <c r="AU3521" s="166"/>
      <c r="AV3521" s="166"/>
      <c r="AW3521" s="166"/>
      <c r="AX3521" s="166"/>
      <c r="AY3521" s="166"/>
    </row>
    <row r="3522" spans="1:51" s="115" customFormat="1" ht="12.75" customHeight="1" x14ac:dyDescent="0.25">
      <c r="A3522" s="161">
        <v>43067</v>
      </c>
      <c r="B3522" s="162" t="s">
        <v>1474</v>
      </c>
      <c r="C3522" s="163" t="s">
        <v>1091</v>
      </c>
      <c r="D3522" s="163" t="s">
        <v>1</v>
      </c>
      <c r="E3522" s="163"/>
      <c r="F3522" s="164">
        <v>1.824999616468</v>
      </c>
      <c r="G3522" s="165"/>
      <c r="H3522" s="165"/>
      <c r="I3522" s="166"/>
      <c r="J3522" s="166"/>
      <c r="K3522" s="166"/>
      <c r="L3522" s="166"/>
      <c r="M3522" s="166"/>
      <c r="N3522" s="166"/>
      <c r="O3522" s="166"/>
      <c r="P3522" s="166"/>
      <c r="Q3522" s="166"/>
      <c r="R3522" s="166"/>
      <c r="S3522" s="166"/>
      <c r="T3522" s="166"/>
      <c r="U3522" s="166"/>
      <c r="V3522" s="166"/>
      <c r="W3522" s="166"/>
      <c r="X3522" s="166"/>
      <c r="Y3522" s="166"/>
      <c r="Z3522" s="166"/>
      <c r="AA3522" s="166"/>
      <c r="AB3522" s="166"/>
      <c r="AC3522" s="166"/>
      <c r="AD3522" s="166"/>
      <c r="AE3522" s="166"/>
      <c r="AF3522" s="166"/>
      <c r="AG3522" s="166"/>
      <c r="AH3522" s="166"/>
      <c r="AI3522" s="166"/>
      <c r="AJ3522" s="166"/>
      <c r="AK3522" s="166"/>
      <c r="AL3522" s="166"/>
      <c r="AM3522" s="166"/>
      <c r="AN3522" s="166"/>
      <c r="AO3522" s="166"/>
      <c r="AP3522" s="166"/>
      <c r="AQ3522" s="166"/>
      <c r="AR3522" s="166"/>
      <c r="AS3522" s="166"/>
      <c r="AT3522" s="166"/>
      <c r="AU3522" s="166"/>
      <c r="AV3522" s="166"/>
      <c r="AW3522" s="166"/>
      <c r="AX3522" s="166"/>
      <c r="AY3522" s="166"/>
    </row>
    <row r="3523" spans="1:51" s="115" customFormat="1" ht="12.75" customHeight="1" x14ac:dyDescent="0.25">
      <c r="A3523" s="156">
        <v>43070</v>
      </c>
      <c r="B3523" s="157" t="s">
        <v>1474</v>
      </c>
      <c r="C3523" s="158" t="s">
        <v>1851</v>
      </c>
      <c r="D3523" s="158" t="s">
        <v>1</v>
      </c>
      <c r="E3523" s="158"/>
      <c r="F3523" s="159">
        <v>360</v>
      </c>
      <c r="G3523" s="160"/>
      <c r="H3523" s="160"/>
      <c r="I3523" s="166"/>
      <c r="J3523" s="166"/>
      <c r="K3523" s="166"/>
      <c r="L3523" s="166"/>
      <c r="M3523" s="166"/>
      <c r="N3523" s="166"/>
      <c r="O3523" s="166"/>
      <c r="P3523" s="166"/>
      <c r="Q3523" s="166"/>
      <c r="R3523" s="166"/>
      <c r="S3523" s="166"/>
      <c r="T3523" s="166"/>
      <c r="U3523" s="166"/>
      <c r="V3523" s="166"/>
      <c r="W3523" s="166"/>
      <c r="X3523" s="166"/>
      <c r="Y3523" s="166"/>
      <c r="Z3523" s="166"/>
      <c r="AA3523" s="166"/>
      <c r="AB3523" s="166"/>
      <c r="AC3523" s="166"/>
      <c r="AD3523" s="166"/>
      <c r="AE3523" s="166"/>
      <c r="AF3523" s="166"/>
      <c r="AG3523" s="166"/>
      <c r="AH3523" s="166"/>
      <c r="AI3523" s="166"/>
      <c r="AJ3523" s="166"/>
      <c r="AK3523" s="166"/>
      <c r="AL3523" s="166"/>
      <c r="AM3523" s="166"/>
      <c r="AN3523" s="166"/>
      <c r="AO3523" s="166"/>
      <c r="AP3523" s="166"/>
      <c r="AQ3523" s="166"/>
      <c r="AR3523" s="166"/>
      <c r="AS3523" s="166"/>
      <c r="AT3523" s="166"/>
      <c r="AU3523" s="166"/>
      <c r="AV3523" s="166"/>
      <c r="AW3523" s="166"/>
      <c r="AX3523" s="166"/>
      <c r="AY3523" s="166"/>
    </row>
    <row r="3524" spans="1:51" s="115" customFormat="1" ht="12.75" customHeight="1" x14ac:dyDescent="0.25">
      <c r="A3524" s="161">
        <v>43070</v>
      </c>
      <c r="B3524" s="162" t="s">
        <v>1475</v>
      </c>
      <c r="C3524" s="163" t="s">
        <v>2065</v>
      </c>
      <c r="D3524" s="163" t="s">
        <v>1</v>
      </c>
      <c r="E3524" s="163"/>
      <c r="F3524" s="164">
        <v>9.976700000000001</v>
      </c>
      <c r="G3524" s="165"/>
      <c r="H3524" s="165"/>
      <c r="I3524" s="166"/>
      <c r="J3524" s="166"/>
      <c r="K3524" s="166"/>
      <c r="L3524" s="166"/>
      <c r="M3524" s="166"/>
      <c r="N3524" s="166"/>
      <c r="O3524" s="166"/>
      <c r="P3524" s="166"/>
      <c r="Q3524" s="166"/>
      <c r="R3524" s="166"/>
      <c r="S3524" s="166"/>
      <c r="T3524" s="166"/>
      <c r="U3524" s="166"/>
      <c r="V3524" s="166"/>
      <c r="W3524" s="166"/>
      <c r="X3524" s="166"/>
      <c r="Y3524" s="166"/>
      <c r="Z3524" s="166"/>
      <c r="AA3524" s="166"/>
      <c r="AB3524" s="166"/>
      <c r="AC3524" s="166"/>
      <c r="AD3524" s="166"/>
      <c r="AE3524" s="166"/>
      <c r="AF3524" s="166"/>
      <c r="AG3524" s="166"/>
      <c r="AH3524" s="166"/>
      <c r="AI3524" s="166"/>
      <c r="AJ3524" s="166"/>
      <c r="AK3524" s="166"/>
      <c r="AL3524" s="166"/>
      <c r="AM3524" s="166"/>
      <c r="AN3524" s="166"/>
      <c r="AO3524" s="166"/>
      <c r="AP3524" s="166"/>
      <c r="AQ3524" s="166"/>
      <c r="AR3524" s="166"/>
      <c r="AS3524" s="166"/>
      <c r="AT3524" s="166"/>
      <c r="AU3524" s="166"/>
      <c r="AV3524" s="166"/>
      <c r="AW3524" s="166"/>
      <c r="AX3524" s="166"/>
      <c r="AY3524" s="166"/>
    </row>
    <row r="3525" spans="1:51" s="115" customFormat="1" ht="12.75" customHeight="1" x14ac:dyDescent="0.25">
      <c r="A3525" s="156">
        <v>43074</v>
      </c>
      <c r="B3525" s="157" t="s">
        <v>1474</v>
      </c>
      <c r="C3525" s="158" t="s">
        <v>1852</v>
      </c>
      <c r="D3525" s="158" t="s">
        <v>1</v>
      </c>
      <c r="E3525" s="158"/>
      <c r="F3525" s="159">
        <v>55.25</v>
      </c>
      <c r="G3525" s="160"/>
      <c r="H3525" s="160"/>
      <c r="I3525" s="166"/>
      <c r="J3525" s="166"/>
      <c r="K3525" s="166"/>
      <c r="L3525" s="166"/>
      <c r="M3525" s="166"/>
      <c r="N3525" s="166"/>
      <c r="O3525" s="166"/>
      <c r="P3525" s="166"/>
      <c r="Q3525" s="166"/>
      <c r="R3525" s="166"/>
      <c r="S3525" s="166"/>
      <c r="T3525" s="166"/>
      <c r="U3525" s="166"/>
      <c r="V3525" s="166"/>
      <c r="W3525" s="166"/>
      <c r="X3525" s="166"/>
      <c r="Y3525" s="166"/>
      <c r="Z3525" s="166"/>
      <c r="AA3525" s="166"/>
      <c r="AB3525" s="166"/>
      <c r="AC3525" s="166"/>
      <c r="AD3525" s="166"/>
      <c r="AE3525" s="166"/>
      <c r="AF3525" s="166"/>
      <c r="AG3525" s="166"/>
      <c r="AH3525" s="166"/>
      <c r="AI3525" s="166"/>
      <c r="AJ3525" s="166"/>
      <c r="AK3525" s="166"/>
      <c r="AL3525" s="166"/>
      <c r="AM3525" s="166"/>
      <c r="AN3525" s="166"/>
      <c r="AO3525" s="166"/>
      <c r="AP3525" s="166"/>
      <c r="AQ3525" s="166"/>
      <c r="AR3525" s="166"/>
      <c r="AS3525" s="166"/>
      <c r="AT3525" s="166"/>
      <c r="AU3525" s="166"/>
      <c r="AV3525" s="166"/>
      <c r="AW3525" s="166"/>
      <c r="AX3525" s="166"/>
      <c r="AY3525" s="166"/>
    </row>
    <row r="3526" spans="1:51" s="115" customFormat="1" ht="12.75" customHeight="1" x14ac:dyDescent="0.25">
      <c r="A3526" s="161">
        <v>43074</v>
      </c>
      <c r="B3526" s="162" t="s">
        <v>1474</v>
      </c>
      <c r="C3526" s="163" t="s">
        <v>2066</v>
      </c>
      <c r="D3526" s="163" t="s">
        <v>1</v>
      </c>
      <c r="E3526" s="163"/>
      <c r="F3526" s="164">
        <v>177.78849454115996</v>
      </c>
      <c r="G3526" s="165"/>
      <c r="H3526" s="165"/>
      <c r="I3526" s="166"/>
      <c r="J3526" s="166"/>
      <c r="K3526" s="166"/>
      <c r="L3526" s="166"/>
      <c r="M3526" s="166"/>
      <c r="N3526" s="166"/>
      <c r="O3526" s="166"/>
      <c r="P3526" s="166"/>
      <c r="Q3526" s="166"/>
      <c r="R3526" s="166"/>
      <c r="S3526" s="166"/>
      <c r="T3526" s="166"/>
      <c r="U3526" s="166"/>
      <c r="V3526" s="166"/>
      <c r="W3526" s="166"/>
      <c r="X3526" s="166"/>
      <c r="Y3526" s="166"/>
      <c r="Z3526" s="166"/>
      <c r="AA3526" s="166"/>
      <c r="AB3526" s="166"/>
      <c r="AC3526" s="166"/>
      <c r="AD3526" s="166"/>
      <c r="AE3526" s="166"/>
      <c r="AF3526" s="166"/>
      <c r="AG3526" s="166"/>
      <c r="AH3526" s="166"/>
      <c r="AI3526" s="166"/>
      <c r="AJ3526" s="166"/>
      <c r="AK3526" s="166"/>
      <c r="AL3526" s="166"/>
      <c r="AM3526" s="166"/>
      <c r="AN3526" s="166"/>
      <c r="AO3526" s="166"/>
      <c r="AP3526" s="166"/>
      <c r="AQ3526" s="166"/>
      <c r="AR3526" s="166"/>
      <c r="AS3526" s="166"/>
      <c r="AT3526" s="166"/>
      <c r="AU3526" s="166"/>
      <c r="AV3526" s="166"/>
      <c r="AW3526" s="166"/>
      <c r="AX3526" s="166"/>
      <c r="AY3526" s="166"/>
    </row>
    <row r="3527" spans="1:51" s="115" customFormat="1" ht="12.75" customHeight="1" x14ac:dyDescent="0.25">
      <c r="A3527" s="156">
        <v>43076</v>
      </c>
      <c r="B3527" s="157" t="s">
        <v>1474</v>
      </c>
      <c r="C3527" s="158" t="s">
        <v>1853</v>
      </c>
      <c r="D3527" s="158" t="s">
        <v>1</v>
      </c>
      <c r="E3527" s="158"/>
      <c r="F3527" s="159">
        <v>285</v>
      </c>
      <c r="G3527" s="160"/>
      <c r="H3527" s="160"/>
      <c r="I3527" s="166"/>
      <c r="J3527" s="166"/>
      <c r="K3527" s="166"/>
      <c r="L3527" s="166"/>
      <c r="M3527" s="166"/>
      <c r="N3527" s="166"/>
      <c r="O3527" s="166"/>
      <c r="P3527" s="166"/>
      <c r="Q3527" s="166"/>
      <c r="R3527" s="166"/>
      <c r="S3527" s="166"/>
      <c r="T3527" s="166"/>
      <c r="U3527" s="166"/>
      <c r="V3527" s="166"/>
      <c r="W3527" s="166"/>
      <c r="X3527" s="166"/>
      <c r="Y3527" s="166"/>
      <c r="Z3527" s="166"/>
      <c r="AA3527" s="166"/>
      <c r="AB3527" s="166"/>
      <c r="AC3527" s="166"/>
      <c r="AD3527" s="166"/>
      <c r="AE3527" s="166"/>
      <c r="AF3527" s="166"/>
      <c r="AG3527" s="166"/>
      <c r="AH3527" s="166"/>
      <c r="AI3527" s="166"/>
      <c r="AJ3527" s="166"/>
      <c r="AK3527" s="166"/>
      <c r="AL3527" s="166"/>
      <c r="AM3527" s="166"/>
      <c r="AN3527" s="166"/>
      <c r="AO3527" s="166"/>
      <c r="AP3527" s="166"/>
      <c r="AQ3527" s="166"/>
      <c r="AR3527" s="166"/>
      <c r="AS3527" s="166"/>
      <c r="AT3527" s="166"/>
      <c r="AU3527" s="166"/>
      <c r="AV3527" s="166"/>
      <c r="AW3527" s="166"/>
      <c r="AX3527" s="166"/>
      <c r="AY3527" s="166"/>
    </row>
    <row r="3528" spans="1:51" s="115" customFormat="1" ht="12.75" customHeight="1" x14ac:dyDescent="0.25">
      <c r="A3528" s="161">
        <v>43080</v>
      </c>
      <c r="B3528" s="162" t="s">
        <v>1474</v>
      </c>
      <c r="C3528" s="163" t="s">
        <v>1505</v>
      </c>
      <c r="D3528" s="163" t="s">
        <v>1</v>
      </c>
      <c r="E3528" s="163"/>
      <c r="F3528" s="164">
        <v>5.9992231</v>
      </c>
      <c r="G3528" s="165"/>
      <c r="H3528" s="165"/>
      <c r="I3528" s="166"/>
      <c r="J3528" s="166"/>
      <c r="K3528" s="166"/>
      <c r="L3528" s="166"/>
      <c r="M3528" s="166"/>
      <c r="N3528" s="166"/>
      <c r="O3528" s="166"/>
      <c r="P3528" s="166"/>
      <c r="Q3528" s="166"/>
      <c r="R3528" s="166"/>
      <c r="S3528" s="166"/>
      <c r="T3528" s="166"/>
      <c r="U3528" s="166"/>
      <c r="V3528" s="166"/>
      <c r="W3528" s="166"/>
      <c r="X3528" s="166"/>
      <c r="Y3528" s="166"/>
      <c r="Z3528" s="166"/>
      <c r="AA3528" s="166"/>
      <c r="AB3528" s="166"/>
      <c r="AC3528" s="166"/>
      <c r="AD3528" s="166"/>
      <c r="AE3528" s="166"/>
      <c r="AF3528" s="166"/>
      <c r="AG3528" s="166"/>
      <c r="AH3528" s="166"/>
      <c r="AI3528" s="166"/>
      <c r="AJ3528" s="166"/>
      <c r="AK3528" s="166"/>
      <c r="AL3528" s="166"/>
      <c r="AM3528" s="166"/>
      <c r="AN3528" s="166"/>
      <c r="AO3528" s="166"/>
      <c r="AP3528" s="166"/>
      <c r="AQ3528" s="166"/>
      <c r="AR3528" s="166"/>
      <c r="AS3528" s="166"/>
      <c r="AT3528" s="166"/>
      <c r="AU3528" s="166"/>
      <c r="AV3528" s="166"/>
      <c r="AW3528" s="166"/>
      <c r="AX3528" s="166"/>
      <c r="AY3528" s="166"/>
    </row>
    <row r="3529" spans="1:51" s="115" customFormat="1" ht="12.75" customHeight="1" x14ac:dyDescent="0.25">
      <c r="A3529" s="156">
        <v>43082</v>
      </c>
      <c r="B3529" s="157" t="s">
        <v>1475</v>
      </c>
      <c r="C3529" s="158" t="s">
        <v>1854</v>
      </c>
      <c r="D3529" s="158" t="s">
        <v>1</v>
      </c>
      <c r="E3529" s="158"/>
      <c r="F3529" s="159">
        <v>0.5</v>
      </c>
      <c r="G3529" s="160"/>
      <c r="H3529" s="160"/>
      <c r="I3529" s="166"/>
      <c r="J3529" s="166"/>
      <c r="K3529" s="166"/>
      <c r="L3529" s="166"/>
      <c r="M3529" s="166"/>
      <c r="N3529" s="166"/>
      <c r="O3529" s="166"/>
      <c r="P3529" s="166"/>
      <c r="Q3529" s="166"/>
      <c r="R3529" s="166"/>
      <c r="S3529" s="166"/>
      <c r="T3529" s="166"/>
      <c r="U3529" s="166"/>
      <c r="V3529" s="166"/>
      <c r="W3529" s="166"/>
      <c r="X3529" s="166"/>
      <c r="Y3529" s="166"/>
      <c r="Z3529" s="166"/>
      <c r="AA3529" s="166"/>
      <c r="AB3529" s="166"/>
      <c r="AC3529" s="166"/>
      <c r="AD3529" s="166"/>
      <c r="AE3529" s="166"/>
      <c r="AF3529" s="166"/>
      <c r="AG3529" s="166"/>
      <c r="AH3529" s="166"/>
      <c r="AI3529" s="166"/>
      <c r="AJ3529" s="166"/>
      <c r="AK3529" s="166"/>
      <c r="AL3529" s="166"/>
      <c r="AM3529" s="166"/>
      <c r="AN3529" s="166"/>
      <c r="AO3529" s="166"/>
      <c r="AP3529" s="166"/>
      <c r="AQ3529" s="166"/>
      <c r="AR3529" s="166"/>
      <c r="AS3529" s="166"/>
      <c r="AT3529" s="166"/>
      <c r="AU3529" s="166"/>
      <c r="AV3529" s="166"/>
      <c r="AW3529" s="166"/>
      <c r="AX3529" s="166"/>
      <c r="AY3529" s="166"/>
    </row>
    <row r="3530" spans="1:51" s="115" customFormat="1" ht="12.75" customHeight="1" x14ac:dyDescent="0.25">
      <c r="A3530" s="161">
        <v>43083</v>
      </c>
      <c r="B3530" s="162" t="s">
        <v>1474</v>
      </c>
      <c r="C3530" s="163" t="s">
        <v>802</v>
      </c>
      <c r="D3530" s="163" t="s">
        <v>1</v>
      </c>
      <c r="E3530" s="163"/>
      <c r="F3530" s="164">
        <v>5.3523999999999994</v>
      </c>
      <c r="G3530" s="165"/>
      <c r="H3530" s="165"/>
      <c r="I3530" s="166"/>
      <c r="J3530" s="166"/>
      <c r="K3530" s="166"/>
      <c r="L3530" s="166"/>
      <c r="M3530" s="166"/>
      <c r="N3530" s="166"/>
      <c r="O3530" s="166"/>
      <c r="P3530" s="166"/>
      <c r="Q3530" s="166"/>
      <c r="R3530" s="166"/>
      <c r="S3530" s="166"/>
      <c r="T3530" s="166"/>
      <c r="U3530" s="166"/>
      <c r="V3530" s="166"/>
      <c r="W3530" s="166"/>
      <c r="X3530" s="166"/>
      <c r="Y3530" s="166"/>
      <c r="Z3530" s="166"/>
      <c r="AA3530" s="166"/>
      <c r="AB3530" s="166"/>
      <c r="AC3530" s="166"/>
      <c r="AD3530" s="166"/>
      <c r="AE3530" s="166"/>
      <c r="AF3530" s="166"/>
      <c r="AG3530" s="166"/>
      <c r="AH3530" s="166"/>
      <c r="AI3530" s="166"/>
      <c r="AJ3530" s="166"/>
      <c r="AK3530" s="166"/>
      <c r="AL3530" s="166"/>
      <c r="AM3530" s="166"/>
      <c r="AN3530" s="166"/>
      <c r="AO3530" s="166"/>
      <c r="AP3530" s="166"/>
      <c r="AQ3530" s="166"/>
      <c r="AR3530" s="166"/>
      <c r="AS3530" s="166"/>
      <c r="AT3530" s="166"/>
      <c r="AU3530" s="166"/>
      <c r="AV3530" s="166"/>
      <c r="AW3530" s="166"/>
      <c r="AX3530" s="166"/>
      <c r="AY3530" s="166"/>
    </row>
    <row r="3531" spans="1:51" s="115" customFormat="1" ht="12.75" customHeight="1" x14ac:dyDescent="0.25">
      <c r="A3531" s="156">
        <v>43084</v>
      </c>
      <c r="B3531" s="157" t="s">
        <v>1475</v>
      </c>
      <c r="C3531" s="158" t="s">
        <v>1855</v>
      </c>
      <c r="D3531" s="158" t="s">
        <v>1</v>
      </c>
      <c r="E3531" s="158"/>
      <c r="F3531" s="159">
        <v>500</v>
      </c>
      <c r="G3531" s="160"/>
      <c r="H3531" s="160"/>
      <c r="I3531" s="166"/>
      <c r="J3531" s="166"/>
      <c r="K3531" s="166"/>
      <c r="L3531" s="166"/>
      <c r="M3531" s="166"/>
      <c r="N3531" s="166"/>
      <c r="O3531" s="166"/>
      <c r="P3531" s="166"/>
      <c r="Q3531" s="166"/>
      <c r="R3531" s="166"/>
      <c r="S3531" s="166"/>
      <c r="T3531" s="166"/>
      <c r="U3531" s="166"/>
      <c r="V3531" s="166"/>
      <c r="W3531" s="166"/>
      <c r="X3531" s="166"/>
      <c r="Y3531" s="166"/>
      <c r="Z3531" s="166"/>
      <c r="AA3531" s="166"/>
      <c r="AB3531" s="166"/>
      <c r="AC3531" s="166"/>
      <c r="AD3531" s="166"/>
      <c r="AE3531" s="166"/>
      <c r="AF3531" s="166"/>
      <c r="AG3531" s="166"/>
      <c r="AH3531" s="166"/>
      <c r="AI3531" s="166"/>
      <c r="AJ3531" s="166"/>
      <c r="AK3531" s="166"/>
      <c r="AL3531" s="166"/>
      <c r="AM3531" s="166"/>
      <c r="AN3531" s="166"/>
      <c r="AO3531" s="166"/>
      <c r="AP3531" s="166"/>
      <c r="AQ3531" s="166"/>
      <c r="AR3531" s="166"/>
      <c r="AS3531" s="166"/>
      <c r="AT3531" s="166"/>
      <c r="AU3531" s="166"/>
      <c r="AV3531" s="166"/>
      <c r="AW3531" s="166"/>
      <c r="AX3531" s="166"/>
      <c r="AY3531" s="166"/>
    </row>
    <row r="3532" spans="1:51" s="115" customFormat="1" ht="12.75" customHeight="1" x14ac:dyDescent="0.25">
      <c r="A3532" s="161">
        <v>43087</v>
      </c>
      <c r="B3532" s="162" t="s">
        <v>1474</v>
      </c>
      <c r="C3532" s="163" t="s">
        <v>1856</v>
      </c>
      <c r="D3532" s="163" t="s">
        <v>1</v>
      </c>
      <c r="E3532" s="163"/>
      <c r="F3532" s="164">
        <v>15.0014346</v>
      </c>
      <c r="G3532" s="165"/>
      <c r="H3532" s="165"/>
      <c r="I3532" s="166"/>
      <c r="J3532" s="166"/>
      <c r="K3532" s="166"/>
      <c r="L3532" s="166"/>
      <c r="M3532" s="166"/>
      <c r="N3532" s="166"/>
      <c r="O3532" s="166"/>
      <c r="P3532" s="166"/>
      <c r="Q3532" s="166"/>
      <c r="R3532" s="166"/>
      <c r="S3532" s="166"/>
      <c r="T3532" s="166"/>
      <c r="U3532" s="166"/>
      <c r="V3532" s="166"/>
      <c r="W3532" s="166"/>
      <c r="X3532" s="166"/>
      <c r="Y3532" s="166"/>
      <c r="Z3532" s="166"/>
      <c r="AA3532" s="166"/>
      <c r="AB3532" s="166"/>
      <c r="AC3532" s="166"/>
      <c r="AD3532" s="166"/>
      <c r="AE3532" s="166"/>
      <c r="AF3532" s="166"/>
      <c r="AG3532" s="166"/>
      <c r="AH3532" s="166"/>
      <c r="AI3532" s="166"/>
      <c r="AJ3532" s="166"/>
      <c r="AK3532" s="166"/>
      <c r="AL3532" s="166"/>
      <c r="AM3532" s="166"/>
      <c r="AN3532" s="166"/>
      <c r="AO3532" s="166"/>
      <c r="AP3532" s="166"/>
      <c r="AQ3532" s="166"/>
      <c r="AR3532" s="166"/>
      <c r="AS3532" s="166"/>
      <c r="AT3532" s="166"/>
      <c r="AU3532" s="166"/>
      <c r="AV3532" s="166"/>
      <c r="AW3532" s="166"/>
      <c r="AX3532" s="166"/>
      <c r="AY3532" s="166"/>
    </row>
    <row r="3533" spans="1:51" s="115" customFormat="1" ht="12.75" customHeight="1" x14ac:dyDescent="0.25">
      <c r="A3533" s="156">
        <v>43089</v>
      </c>
      <c r="B3533" s="157" t="s">
        <v>1474</v>
      </c>
      <c r="C3533" s="158" t="s">
        <v>2067</v>
      </c>
      <c r="D3533" s="158" t="s">
        <v>1</v>
      </c>
      <c r="E3533" s="158"/>
      <c r="F3533" s="159">
        <v>1.0599459999999998</v>
      </c>
      <c r="G3533" s="160"/>
      <c r="H3533" s="160"/>
      <c r="I3533" s="166"/>
      <c r="J3533" s="166"/>
      <c r="K3533" s="166"/>
      <c r="L3533" s="166"/>
      <c r="M3533" s="166"/>
      <c r="N3533" s="166"/>
      <c r="O3533" s="166"/>
      <c r="P3533" s="166"/>
      <c r="Q3533" s="166"/>
      <c r="R3533" s="166"/>
      <c r="S3533" s="166"/>
      <c r="T3533" s="166"/>
      <c r="U3533" s="166"/>
      <c r="V3533" s="166"/>
      <c r="W3533" s="166"/>
      <c r="X3533" s="166"/>
      <c r="Y3533" s="166"/>
      <c r="Z3533" s="166"/>
      <c r="AA3533" s="166"/>
      <c r="AB3533" s="166"/>
      <c r="AC3533" s="166"/>
      <c r="AD3533" s="166"/>
      <c r="AE3533" s="166"/>
      <c r="AF3533" s="166"/>
      <c r="AG3533" s="166"/>
      <c r="AH3533" s="166"/>
      <c r="AI3533" s="166"/>
      <c r="AJ3533" s="166"/>
      <c r="AK3533" s="166"/>
      <c r="AL3533" s="166"/>
      <c r="AM3533" s="166"/>
      <c r="AN3533" s="166"/>
      <c r="AO3533" s="166"/>
      <c r="AP3533" s="166"/>
      <c r="AQ3533" s="166"/>
      <c r="AR3533" s="166"/>
      <c r="AS3533" s="166"/>
      <c r="AT3533" s="166"/>
      <c r="AU3533" s="166"/>
      <c r="AV3533" s="166"/>
      <c r="AW3533" s="166"/>
      <c r="AX3533" s="166"/>
      <c r="AY3533" s="166"/>
    </row>
    <row r="3534" spans="1:51" s="115" customFormat="1" ht="12.75" customHeight="1" x14ac:dyDescent="0.25">
      <c r="A3534" s="161">
        <v>43091</v>
      </c>
      <c r="B3534" s="162" t="s">
        <v>1474</v>
      </c>
      <c r="C3534" s="163" t="s">
        <v>301</v>
      </c>
      <c r="D3534" s="163" t="s">
        <v>1</v>
      </c>
      <c r="E3534" s="163"/>
      <c r="F3534" s="164">
        <v>5.342164024134</v>
      </c>
      <c r="G3534" s="165"/>
      <c r="H3534" s="165"/>
      <c r="I3534" s="166"/>
      <c r="J3534" s="166"/>
      <c r="K3534" s="166"/>
      <c r="L3534" s="166"/>
      <c r="M3534" s="166"/>
      <c r="N3534" s="166"/>
      <c r="O3534" s="166"/>
      <c r="P3534" s="166"/>
      <c r="Q3534" s="166"/>
      <c r="R3534" s="166"/>
      <c r="S3534" s="166"/>
      <c r="T3534" s="166"/>
      <c r="U3534" s="166"/>
      <c r="V3534" s="166"/>
      <c r="W3534" s="166"/>
      <c r="X3534" s="166"/>
      <c r="Y3534" s="166"/>
      <c r="Z3534" s="166"/>
      <c r="AA3534" s="166"/>
      <c r="AB3534" s="166"/>
      <c r="AC3534" s="166"/>
      <c r="AD3534" s="166"/>
      <c r="AE3534" s="166"/>
      <c r="AF3534" s="166"/>
      <c r="AG3534" s="166"/>
      <c r="AH3534" s="166"/>
      <c r="AI3534" s="166"/>
      <c r="AJ3534" s="166"/>
      <c r="AK3534" s="166"/>
      <c r="AL3534" s="166"/>
      <c r="AM3534" s="166"/>
      <c r="AN3534" s="166"/>
      <c r="AO3534" s="166"/>
      <c r="AP3534" s="166"/>
      <c r="AQ3534" s="166"/>
      <c r="AR3534" s="166"/>
      <c r="AS3534" s="166"/>
      <c r="AT3534" s="166"/>
      <c r="AU3534" s="166"/>
      <c r="AV3534" s="166"/>
      <c r="AW3534" s="166"/>
      <c r="AX3534" s="166"/>
      <c r="AY3534" s="166"/>
    </row>
    <row r="3535" spans="1:51" s="115" customFormat="1" ht="12.75" customHeight="1" x14ac:dyDescent="0.25">
      <c r="A3535" s="156">
        <v>43097</v>
      </c>
      <c r="B3535" s="157" t="s">
        <v>1474</v>
      </c>
      <c r="C3535" s="158" t="s">
        <v>2068</v>
      </c>
      <c r="D3535" s="158" t="s">
        <v>1</v>
      </c>
      <c r="E3535" s="158"/>
      <c r="F3535" s="159">
        <v>4.3647123743340002</v>
      </c>
      <c r="G3535" s="160"/>
      <c r="H3535" s="160"/>
      <c r="I3535" s="166"/>
      <c r="J3535" s="166"/>
      <c r="K3535" s="166"/>
      <c r="L3535" s="166"/>
      <c r="M3535" s="166"/>
      <c r="N3535" s="166"/>
      <c r="O3535" s="166"/>
      <c r="P3535" s="166"/>
      <c r="Q3535" s="166"/>
      <c r="R3535" s="166"/>
      <c r="S3535" s="166"/>
      <c r="T3535" s="166"/>
      <c r="U3535" s="166"/>
      <c r="V3535" s="166"/>
      <c r="W3535" s="166"/>
      <c r="X3535" s="166"/>
      <c r="Y3535" s="166"/>
      <c r="Z3535" s="166"/>
      <c r="AA3535" s="166"/>
      <c r="AB3535" s="166"/>
      <c r="AC3535" s="166"/>
      <c r="AD3535" s="166"/>
      <c r="AE3535" s="166"/>
      <c r="AF3535" s="166"/>
      <c r="AG3535" s="166"/>
      <c r="AH3535" s="166"/>
      <c r="AI3535" s="166"/>
      <c r="AJ3535" s="166"/>
      <c r="AK3535" s="166"/>
      <c r="AL3535" s="166"/>
      <c r="AM3535" s="166"/>
      <c r="AN3535" s="166"/>
      <c r="AO3535" s="166"/>
      <c r="AP3535" s="166"/>
      <c r="AQ3535" s="166"/>
      <c r="AR3535" s="166"/>
      <c r="AS3535" s="166"/>
      <c r="AT3535" s="166"/>
      <c r="AU3535" s="166"/>
      <c r="AV3535" s="166"/>
      <c r="AW3535" s="166"/>
      <c r="AX3535" s="166"/>
      <c r="AY3535" s="166"/>
    </row>
    <row r="3536" spans="1:51" s="115" customFormat="1" ht="12.75" customHeight="1" x14ac:dyDescent="0.25">
      <c r="A3536" s="161">
        <v>42737</v>
      </c>
      <c r="B3536" s="162" t="s">
        <v>1473</v>
      </c>
      <c r="C3536" s="163" t="s">
        <v>1857</v>
      </c>
      <c r="D3536" s="163" t="s">
        <v>1529</v>
      </c>
      <c r="E3536" s="163"/>
      <c r="F3536" s="164">
        <v>10</v>
      </c>
      <c r="G3536" s="165"/>
      <c r="H3536" s="165"/>
      <c r="I3536" s="166"/>
      <c r="J3536" s="166"/>
      <c r="K3536" s="166"/>
      <c r="L3536" s="166"/>
      <c r="M3536" s="166"/>
      <c r="N3536" s="166"/>
      <c r="O3536" s="166"/>
      <c r="P3536" s="166"/>
      <c r="Q3536" s="166"/>
      <c r="R3536" s="166"/>
      <c r="S3536" s="166"/>
      <c r="T3536" s="166"/>
      <c r="U3536" s="166"/>
      <c r="V3536" s="166"/>
      <c r="W3536" s="166"/>
      <c r="X3536" s="166"/>
      <c r="Y3536" s="166"/>
      <c r="Z3536" s="166"/>
      <c r="AA3536" s="166"/>
      <c r="AB3536" s="166"/>
      <c r="AC3536" s="166"/>
      <c r="AD3536" s="166"/>
      <c r="AE3536" s="166"/>
      <c r="AF3536" s="166"/>
      <c r="AG3536" s="166"/>
      <c r="AH3536" s="166"/>
      <c r="AI3536" s="166"/>
      <c r="AJ3536" s="166"/>
      <c r="AK3536" s="166"/>
      <c r="AL3536" s="166"/>
      <c r="AM3536" s="166"/>
      <c r="AN3536" s="166"/>
      <c r="AO3536" s="166"/>
      <c r="AP3536" s="166"/>
      <c r="AQ3536" s="166"/>
      <c r="AR3536" s="166"/>
      <c r="AS3536" s="166"/>
      <c r="AT3536" s="166"/>
      <c r="AU3536" s="166"/>
      <c r="AV3536" s="166"/>
      <c r="AW3536" s="166"/>
      <c r="AX3536" s="166"/>
      <c r="AY3536" s="166"/>
    </row>
    <row r="3537" spans="1:51" s="115" customFormat="1" ht="12.75" customHeight="1" x14ac:dyDescent="0.25">
      <c r="A3537" s="156">
        <v>42741</v>
      </c>
      <c r="B3537" s="157" t="s">
        <v>1473</v>
      </c>
      <c r="C3537" s="158" t="s">
        <v>1858</v>
      </c>
      <c r="D3537" s="158" t="s">
        <v>1529</v>
      </c>
      <c r="E3537" s="158"/>
      <c r="F3537" s="159">
        <v>69</v>
      </c>
      <c r="G3537" s="160"/>
      <c r="H3537" s="160"/>
      <c r="I3537" s="166"/>
      <c r="J3537" s="166"/>
      <c r="K3537" s="166"/>
      <c r="L3537" s="166"/>
      <c r="M3537" s="166"/>
      <c r="N3537" s="166"/>
      <c r="O3537" s="166"/>
      <c r="P3537" s="166"/>
      <c r="Q3537" s="166"/>
      <c r="R3537" s="166"/>
      <c r="S3537" s="166"/>
      <c r="T3537" s="166"/>
      <c r="U3537" s="166"/>
      <c r="V3537" s="166"/>
      <c r="W3537" s="166"/>
      <c r="X3537" s="166"/>
      <c r="Y3537" s="166"/>
      <c r="Z3537" s="166"/>
      <c r="AA3537" s="166"/>
      <c r="AB3537" s="166"/>
      <c r="AC3537" s="166"/>
      <c r="AD3537" s="166"/>
      <c r="AE3537" s="166"/>
      <c r="AF3537" s="166"/>
      <c r="AG3537" s="166"/>
      <c r="AH3537" s="166"/>
      <c r="AI3537" s="166"/>
      <c r="AJ3537" s="166"/>
      <c r="AK3537" s="166"/>
      <c r="AL3537" s="166"/>
      <c r="AM3537" s="166"/>
      <c r="AN3537" s="166"/>
      <c r="AO3537" s="166"/>
      <c r="AP3537" s="166"/>
      <c r="AQ3537" s="166"/>
      <c r="AR3537" s="166"/>
      <c r="AS3537" s="166"/>
      <c r="AT3537" s="166"/>
      <c r="AU3537" s="166"/>
      <c r="AV3537" s="166"/>
      <c r="AW3537" s="166"/>
      <c r="AX3537" s="166"/>
      <c r="AY3537" s="166"/>
    </row>
    <row r="3538" spans="1:51" s="115" customFormat="1" ht="12.75" customHeight="1" x14ac:dyDescent="0.25">
      <c r="A3538" s="161">
        <v>42753</v>
      </c>
      <c r="B3538" s="162" t="s">
        <v>1474</v>
      </c>
      <c r="C3538" s="163" t="s">
        <v>1859</v>
      </c>
      <c r="D3538" s="163" t="s">
        <v>1529</v>
      </c>
      <c r="E3538" s="163"/>
      <c r="F3538" s="164">
        <v>5.8120401270000004E-2</v>
      </c>
      <c r="G3538" s="165"/>
      <c r="H3538" s="165"/>
      <c r="I3538" s="166"/>
      <c r="J3538" s="166"/>
      <c r="K3538" s="166"/>
      <c r="L3538" s="166"/>
      <c r="M3538" s="166"/>
      <c r="N3538" s="166"/>
      <c r="O3538" s="166"/>
      <c r="P3538" s="166"/>
      <c r="Q3538" s="166"/>
      <c r="R3538" s="166"/>
      <c r="S3538" s="166"/>
      <c r="T3538" s="166"/>
      <c r="U3538" s="166"/>
      <c r="V3538" s="166"/>
      <c r="W3538" s="166"/>
      <c r="X3538" s="166"/>
      <c r="Y3538" s="166"/>
      <c r="Z3538" s="166"/>
      <c r="AA3538" s="166"/>
      <c r="AB3538" s="166"/>
      <c r="AC3538" s="166"/>
      <c r="AD3538" s="166"/>
      <c r="AE3538" s="166"/>
      <c r="AF3538" s="166"/>
      <c r="AG3538" s="166"/>
      <c r="AH3538" s="166"/>
      <c r="AI3538" s="166"/>
      <c r="AJ3538" s="166"/>
      <c r="AK3538" s="166"/>
      <c r="AL3538" s="166"/>
      <c r="AM3538" s="166"/>
      <c r="AN3538" s="166"/>
      <c r="AO3538" s="166"/>
      <c r="AP3538" s="166"/>
      <c r="AQ3538" s="166"/>
      <c r="AR3538" s="166"/>
      <c r="AS3538" s="166"/>
      <c r="AT3538" s="166"/>
      <c r="AU3538" s="166"/>
      <c r="AV3538" s="166"/>
      <c r="AW3538" s="166"/>
      <c r="AX3538" s="166"/>
      <c r="AY3538" s="166"/>
    </row>
    <row r="3539" spans="1:51" s="115" customFormat="1" ht="12.75" customHeight="1" x14ac:dyDescent="0.25">
      <c r="A3539" s="156">
        <v>42758</v>
      </c>
      <c r="B3539" s="157" t="s">
        <v>1474</v>
      </c>
      <c r="C3539" s="158" t="s">
        <v>1860</v>
      </c>
      <c r="D3539" s="158" t="s">
        <v>1529</v>
      </c>
      <c r="E3539" s="158"/>
      <c r="F3539" s="159">
        <v>20</v>
      </c>
      <c r="G3539" s="160"/>
      <c r="H3539" s="160"/>
      <c r="I3539" s="166"/>
      <c r="J3539" s="166"/>
      <c r="K3539" s="166"/>
      <c r="L3539" s="166"/>
      <c r="M3539" s="166"/>
      <c r="N3539" s="166"/>
      <c r="O3539" s="166"/>
      <c r="P3539" s="166"/>
      <c r="Q3539" s="166"/>
      <c r="R3539" s="166"/>
      <c r="S3539" s="166"/>
      <c r="T3539" s="166"/>
      <c r="U3539" s="166"/>
      <c r="V3539" s="166"/>
      <c r="W3539" s="166"/>
      <c r="X3539" s="166"/>
      <c r="Y3539" s="166"/>
      <c r="Z3539" s="166"/>
      <c r="AA3539" s="166"/>
      <c r="AB3539" s="166"/>
      <c r="AC3539" s="166"/>
      <c r="AD3539" s="166"/>
      <c r="AE3539" s="166"/>
      <c r="AF3539" s="166"/>
      <c r="AG3539" s="166"/>
      <c r="AH3539" s="166"/>
      <c r="AI3539" s="166"/>
      <c r="AJ3539" s="166"/>
      <c r="AK3539" s="166"/>
      <c r="AL3539" s="166"/>
      <c r="AM3539" s="166"/>
      <c r="AN3539" s="166"/>
      <c r="AO3539" s="166"/>
      <c r="AP3539" s="166"/>
      <c r="AQ3539" s="166"/>
      <c r="AR3539" s="166"/>
      <c r="AS3539" s="166"/>
      <c r="AT3539" s="166"/>
      <c r="AU3539" s="166"/>
      <c r="AV3539" s="166"/>
      <c r="AW3539" s="166"/>
      <c r="AX3539" s="166"/>
      <c r="AY3539" s="166"/>
    </row>
    <row r="3540" spans="1:51" s="115" customFormat="1" ht="12.75" customHeight="1" x14ac:dyDescent="0.25">
      <c r="A3540" s="161">
        <v>42761</v>
      </c>
      <c r="B3540" s="162" t="s">
        <v>1474</v>
      </c>
      <c r="C3540" s="163" t="s">
        <v>1861</v>
      </c>
      <c r="D3540" s="163" t="s">
        <v>1529</v>
      </c>
      <c r="E3540" s="163"/>
      <c r="F3540" s="164">
        <v>40.200000000000003</v>
      </c>
      <c r="G3540" s="165"/>
      <c r="H3540" s="165"/>
      <c r="I3540" s="166"/>
      <c r="J3540" s="166"/>
      <c r="K3540" s="166"/>
      <c r="L3540" s="166"/>
      <c r="M3540" s="166"/>
      <c r="N3540" s="166"/>
      <c r="O3540" s="166"/>
      <c r="P3540" s="166"/>
      <c r="Q3540" s="166"/>
      <c r="R3540" s="166"/>
      <c r="S3540" s="166"/>
      <c r="T3540" s="166"/>
      <c r="U3540" s="166"/>
      <c r="V3540" s="166"/>
      <c r="W3540" s="166"/>
      <c r="X3540" s="166"/>
      <c r="Y3540" s="166"/>
      <c r="Z3540" s="166"/>
      <c r="AA3540" s="166"/>
      <c r="AB3540" s="166"/>
      <c r="AC3540" s="166"/>
      <c r="AD3540" s="166"/>
      <c r="AE3540" s="166"/>
      <c r="AF3540" s="166"/>
      <c r="AG3540" s="166"/>
      <c r="AH3540" s="166"/>
      <c r="AI3540" s="166"/>
      <c r="AJ3540" s="166"/>
      <c r="AK3540" s="166"/>
      <c r="AL3540" s="166"/>
      <c r="AM3540" s="166"/>
      <c r="AN3540" s="166"/>
      <c r="AO3540" s="166"/>
      <c r="AP3540" s="166"/>
      <c r="AQ3540" s="166"/>
      <c r="AR3540" s="166"/>
      <c r="AS3540" s="166"/>
      <c r="AT3540" s="166"/>
      <c r="AU3540" s="166"/>
      <c r="AV3540" s="166"/>
      <c r="AW3540" s="166"/>
      <c r="AX3540" s="166"/>
      <c r="AY3540" s="166"/>
    </row>
    <row r="3541" spans="1:51" s="115" customFormat="1" ht="12.75" customHeight="1" x14ac:dyDescent="0.25">
      <c r="A3541" s="156">
        <v>42766</v>
      </c>
      <c r="B3541" s="157" t="s">
        <v>1474</v>
      </c>
      <c r="C3541" s="158" t="s">
        <v>1741</v>
      </c>
      <c r="D3541" s="158" t="s">
        <v>1529</v>
      </c>
      <c r="E3541" s="158"/>
      <c r="F3541" s="159">
        <v>0.59999996295999991</v>
      </c>
      <c r="G3541" s="160"/>
      <c r="H3541" s="160"/>
      <c r="I3541" s="166"/>
      <c r="J3541" s="166"/>
      <c r="K3541" s="166"/>
      <c r="L3541" s="166"/>
      <c r="M3541" s="166"/>
      <c r="N3541" s="166"/>
      <c r="O3541" s="166"/>
      <c r="P3541" s="166"/>
      <c r="Q3541" s="166"/>
      <c r="R3541" s="166"/>
      <c r="S3541" s="166"/>
      <c r="T3541" s="166"/>
      <c r="U3541" s="166"/>
      <c r="V3541" s="166"/>
      <c r="W3541" s="166"/>
      <c r="X3541" s="166"/>
      <c r="Y3541" s="166"/>
      <c r="Z3541" s="166"/>
      <c r="AA3541" s="166"/>
      <c r="AB3541" s="166"/>
      <c r="AC3541" s="166"/>
      <c r="AD3541" s="166"/>
      <c r="AE3541" s="166"/>
      <c r="AF3541" s="166"/>
      <c r="AG3541" s="166"/>
      <c r="AH3541" s="166"/>
      <c r="AI3541" s="166"/>
      <c r="AJ3541" s="166"/>
      <c r="AK3541" s="166"/>
      <c r="AL3541" s="166"/>
      <c r="AM3541" s="166"/>
      <c r="AN3541" s="166"/>
      <c r="AO3541" s="166"/>
      <c r="AP3541" s="166"/>
      <c r="AQ3541" s="166"/>
      <c r="AR3541" s="166"/>
      <c r="AS3541" s="166"/>
      <c r="AT3541" s="166"/>
      <c r="AU3541" s="166"/>
      <c r="AV3541" s="166"/>
      <c r="AW3541" s="166"/>
      <c r="AX3541" s="166"/>
      <c r="AY3541" s="166"/>
    </row>
    <row r="3542" spans="1:51" s="115" customFormat="1" ht="12.75" customHeight="1" x14ac:dyDescent="0.25">
      <c r="A3542" s="161">
        <v>42776</v>
      </c>
      <c r="B3542" s="162" t="s">
        <v>1474</v>
      </c>
      <c r="C3542" s="163" t="s">
        <v>1632</v>
      </c>
      <c r="D3542" s="163" t="s">
        <v>1529</v>
      </c>
      <c r="E3542" s="163"/>
      <c r="F3542" s="164">
        <v>1.0000001147099999</v>
      </c>
      <c r="G3542" s="165"/>
      <c r="H3542" s="165"/>
      <c r="I3542" s="166"/>
      <c r="J3542" s="166"/>
      <c r="K3542" s="166"/>
      <c r="L3542" s="166"/>
      <c r="M3542" s="166"/>
      <c r="N3542" s="166"/>
      <c r="O3542" s="166"/>
      <c r="P3542" s="166"/>
      <c r="Q3542" s="166"/>
      <c r="R3542" s="166"/>
      <c r="S3542" s="166"/>
      <c r="T3542" s="166"/>
      <c r="U3542" s="166"/>
      <c r="V3542" s="166"/>
      <c r="W3542" s="166"/>
      <c r="X3542" s="166"/>
      <c r="Y3542" s="166"/>
      <c r="Z3542" s="166"/>
      <c r="AA3542" s="166"/>
      <c r="AB3542" s="166"/>
      <c r="AC3542" s="166"/>
      <c r="AD3542" s="166"/>
      <c r="AE3542" s="166"/>
      <c r="AF3542" s="166"/>
      <c r="AG3542" s="166"/>
      <c r="AH3542" s="166"/>
      <c r="AI3542" s="166"/>
      <c r="AJ3542" s="166"/>
      <c r="AK3542" s="166"/>
      <c r="AL3542" s="166"/>
      <c r="AM3542" s="166"/>
      <c r="AN3542" s="166"/>
      <c r="AO3542" s="166"/>
      <c r="AP3542" s="166"/>
      <c r="AQ3542" s="166"/>
      <c r="AR3542" s="166"/>
      <c r="AS3542" s="166"/>
      <c r="AT3542" s="166"/>
      <c r="AU3542" s="166"/>
      <c r="AV3542" s="166"/>
      <c r="AW3542" s="166"/>
      <c r="AX3542" s="166"/>
      <c r="AY3542" s="166"/>
    </row>
    <row r="3543" spans="1:51" s="115" customFormat="1" ht="12.75" customHeight="1" x14ac:dyDescent="0.25">
      <c r="A3543" s="156">
        <v>42776</v>
      </c>
      <c r="B3543" s="157" t="s">
        <v>1475</v>
      </c>
      <c r="C3543" s="158" t="s">
        <v>1810</v>
      </c>
      <c r="D3543" s="158" t="s">
        <v>1529</v>
      </c>
      <c r="E3543" s="158"/>
      <c r="F3543" s="159">
        <v>6.3</v>
      </c>
      <c r="G3543" s="160"/>
      <c r="H3543" s="160"/>
      <c r="I3543" s="166"/>
      <c r="J3543" s="166"/>
      <c r="K3543" s="166"/>
      <c r="L3543" s="166"/>
      <c r="M3543" s="166"/>
      <c r="N3543" s="166"/>
      <c r="O3543" s="166"/>
      <c r="P3543" s="166"/>
      <c r="Q3543" s="166"/>
      <c r="R3543" s="166"/>
      <c r="S3543" s="166"/>
      <c r="T3543" s="166"/>
      <c r="U3543" s="166"/>
      <c r="V3543" s="166"/>
      <c r="W3543" s="166"/>
      <c r="X3543" s="166"/>
      <c r="Y3543" s="166"/>
      <c r="Z3543" s="166"/>
      <c r="AA3543" s="166"/>
      <c r="AB3543" s="166"/>
      <c r="AC3543" s="166"/>
      <c r="AD3543" s="166"/>
      <c r="AE3543" s="166"/>
      <c r="AF3543" s="166"/>
      <c r="AG3543" s="166"/>
      <c r="AH3543" s="166"/>
      <c r="AI3543" s="166"/>
      <c r="AJ3543" s="166"/>
      <c r="AK3543" s="166"/>
      <c r="AL3543" s="166"/>
      <c r="AM3543" s="166"/>
      <c r="AN3543" s="166"/>
      <c r="AO3543" s="166"/>
      <c r="AP3543" s="166"/>
      <c r="AQ3543" s="166"/>
      <c r="AR3543" s="166"/>
      <c r="AS3543" s="166"/>
      <c r="AT3543" s="166"/>
      <c r="AU3543" s="166"/>
      <c r="AV3543" s="166"/>
      <c r="AW3543" s="166"/>
      <c r="AX3543" s="166"/>
      <c r="AY3543" s="166"/>
    </row>
    <row r="3544" spans="1:51" s="115" customFormat="1" ht="12.75" customHeight="1" x14ac:dyDescent="0.25">
      <c r="A3544" s="161">
        <v>42779</v>
      </c>
      <c r="B3544" s="162" t="s">
        <v>1474</v>
      </c>
      <c r="C3544" s="163" t="s">
        <v>1862</v>
      </c>
      <c r="D3544" s="163" t="s">
        <v>1529</v>
      </c>
      <c r="E3544" s="163"/>
      <c r="F3544" s="164">
        <v>150</v>
      </c>
      <c r="G3544" s="165"/>
      <c r="H3544" s="165"/>
      <c r="I3544" s="166"/>
      <c r="J3544" s="166"/>
      <c r="K3544" s="166"/>
      <c r="L3544" s="166"/>
      <c r="M3544" s="166"/>
      <c r="N3544" s="166"/>
      <c r="O3544" s="166"/>
      <c r="P3544" s="166"/>
      <c r="Q3544" s="166"/>
      <c r="R3544" s="166"/>
      <c r="S3544" s="166"/>
      <c r="T3544" s="166"/>
      <c r="U3544" s="166"/>
      <c r="V3544" s="166"/>
      <c r="W3544" s="166"/>
      <c r="X3544" s="166"/>
      <c r="Y3544" s="166"/>
      <c r="Z3544" s="166"/>
      <c r="AA3544" s="166"/>
      <c r="AB3544" s="166"/>
      <c r="AC3544" s="166"/>
      <c r="AD3544" s="166"/>
      <c r="AE3544" s="166"/>
      <c r="AF3544" s="166"/>
      <c r="AG3544" s="166"/>
      <c r="AH3544" s="166"/>
      <c r="AI3544" s="166"/>
      <c r="AJ3544" s="166"/>
      <c r="AK3544" s="166"/>
      <c r="AL3544" s="166"/>
      <c r="AM3544" s="166"/>
      <c r="AN3544" s="166"/>
      <c r="AO3544" s="166"/>
      <c r="AP3544" s="166"/>
      <c r="AQ3544" s="166"/>
      <c r="AR3544" s="166"/>
      <c r="AS3544" s="166"/>
      <c r="AT3544" s="166"/>
      <c r="AU3544" s="166"/>
      <c r="AV3544" s="166"/>
      <c r="AW3544" s="166"/>
      <c r="AX3544" s="166"/>
      <c r="AY3544" s="166"/>
    </row>
    <row r="3545" spans="1:51" s="115" customFormat="1" ht="12.75" customHeight="1" x14ac:dyDescent="0.25">
      <c r="A3545" s="156">
        <v>42780</v>
      </c>
      <c r="B3545" s="157" t="s">
        <v>1474</v>
      </c>
      <c r="C3545" s="158" t="s">
        <v>1863</v>
      </c>
      <c r="D3545" s="158" t="s">
        <v>1529</v>
      </c>
      <c r="E3545" s="158"/>
      <c r="F3545" s="159">
        <v>1.38681E-2</v>
      </c>
      <c r="G3545" s="160"/>
      <c r="H3545" s="160"/>
      <c r="I3545" s="166"/>
      <c r="J3545" s="166"/>
      <c r="K3545" s="166"/>
      <c r="L3545" s="166"/>
      <c r="M3545" s="166"/>
      <c r="N3545" s="166"/>
      <c r="O3545" s="166"/>
      <c r="P3545" s="166"/>
      <c r="Q3545" s="166"/>
      <c r="R3545" s="166"/>
      <c r="S3545" s="166"/>
      <c r="T3545" s="166"/>
      <c r="U3545" s="166"/>
      <c r="V3545" s="166"/>
      <c r="W3545" s="166"/>
      <c r="X3545" s="166"/>
      <c r="Y3545" s="166"/>
      <c r="Z3545" s="166"/>
      <c r="AA3545" s="166"/>
      <c r="AB3545" s="166"/>
      <c r="AC3545" s="166"/>
      <c r="AD3545" s="166"/>
      <c r="AE3545" s="166"/>
      <c r="AF3545" s="166"/>
      <c r="AG3545" s="166"/>
      <c r="AH3545" s="166"/>
      <c r="AI3545" s="166"/>
      <c r="AJ3545" s="166"/>
      <c r="AK3545" s="166"/>
      <c r="AL3545" s="166"/>
      <c r="AM3545" s="166"/>
      <c r="AN3545" s="166"/>
      <c r="AO3545" s="166"/>
      <c r="AP3545" s="166"/>
      <c r="AQ3545" s="166"/>
      <c r="AR3545" s="166"/>
      <c r="AS3545" s="166"/>
      <c r="AT3545" s="166"/>
      <c r="AU3545" s="166"/>
      <c r="AV3545" s="166"/>
      <c r="AW3545" s="166"/>
      <c r="AX3545" s="166"/>
      <c r="AY3545" s="166"/>
    </row>
    <row r="3546" spans="1:51" s="115" customFormat="1" ht="12.75" customHeight="1" x14ac:dyDescent="0.25">
      <c r="A3546" s="161">
        <v>42788</v>
      </c>
      <c r="B3546" s="162" t="s">
        <v>1474</v>
      </c>
      <c r="C3546" s="163" t="s">
        <v>1864</v>
      </c>
      <c r="D3546" s="163" t="s">
        <v>1529</v>
      </c>
      <c r="E3546" s="163"/>
      <c r="F3546" s="164">
        <v>10</v>
      </c>
      <c r="G3546" s="165"/>
      <c r="H3546" s="165"/>
      <c r="I3546" s="166"/>
      <c r="J3546" s="166"/>
      <c r="K3546" s="166"/>
      <c r="L3546" s="166"/>
      <c r="M3546" s="166"/>
      <c r="N3546" s="166"/>
      <c r="O3546" s="166"/>
      <c r="P3546" s="166"/>
      <c r="Q3546" s="166"/>
      <c r="R3546" s="166"/>
      <c r="S3546" s="166"/>
      <c r="T3546" s="166"/>
      <c r="U3546" s="166"/>
      <c r="V3546" s="166"/>
      <c r="W3546" s="166"/>
      <c r="X3546" s="166"/>
      <c r="Y3546" s="166"/>
      <c r="Z3546" s="166"/>
      <c r="AA3546" s="166"/>
      <c r="AB3546" s="166"/>
      <c r="AC3546" s="166"/>
      <c r="AD3546" s="166"/>
      <c r="AE3546" s="166"/>
      <c r="AF3546" s="166"/>
      <c r="AG3546" s="166"/>
      <c r="AH3546" s="166"/>
      <c r="AI3546" s="166"/>
      <c r="AJ3546" s="166"/>
      <c r="AK3546" s="166"/>
      <c r="AL3546" s="166"/>
      <c r="AM3546" s="166"/>
      <c r="AN3546" s="166"/>
      <c r="AO3546" s="166"/>
      <c r="AP3546" s="166"/>
      <c r="AQ3546" s="166"/>
      <c r="AR3546" s="166"/>
      <c r="AS3546" s="166"/>
      <c r="AT3546" s="166"/>
      <c r="AU3546" s="166"/>
      <c r="AV3546" s="166"/>
      <c r="AW3546" s="166"/>
      <c r="AX3546" s="166"/>
      <c r="AY3546" s="166"/>
    </row>
    <row r="3547" spans="1:51" s="115" customFormat="1" ht="12.75" customHeight="1" x14ac:dyDescent="0.25">
      <c r="A3547" s="156">
        <v>42797</v>
      </c>
      <c r="B3547" s="157" t="s">
        <v>1473</v>
      </c>
      <c r="C3547" s="158" t="s">
        <v>1865</v>
      </c>
      <c r="D3547" s="158" t="s">
        <v>1529</v>
      </c>
      <c r="E3547" s="158"/>
      <c r="F3547" s="159">
        <v>110.85</v>
      </c>
      <c r="G3547" s="160"/>
      <c r="H3547" s="160"/>
      <c r="I3547" s="166"/>
      <c r="J3547" s="166"/>
      <c r="K3547" s="166"/>
      <c r="L3547" s="166"/>
      <c r="M3547" s="166"/>
      <c r="N3547" s="166"/>
      <c r="O3547" s="166"/>
      <c r="P3547" s="166"/>
      <c r="Q3547" s="166"/>
      <c r="R3547" s="166"/>
      <c r="S3547" s="166"/>
      <c r="T3547" s="166"/>
      <c r="U3547" s="166"/>
      <c r="V3547" s="166"/>
      <c r="W3547" s="166"/>
      <c r="X3547" s="166"/>
      <c r="Y3547" s="166"/>
      <c r="Z3547" s="166"/>
      <c r="AA3547" s="166"/>
      <c r="AB3547" s="166"/>
      <c r="AC3547" s="166"/>
      <c r="AD3547" s="166"/>
      <c r="AE3547" s="166"/>
      <c r="AF3547" s="166"/>
      <c r="AG3547" s="166"/>
      <c r="AH3547" s="166"/>
      <c r="AI3547" s="166"/>
      <c r="AJ3547" s="166"/>
      <c r="AK3547" s="166"/>
      <c r="AL3547" s="166"/>
      <c r="AM3547" s="166"/>
      <c r="AN3547" s="166"/>
      <c r="AO3547" s="166"/>
      <c r="AP3547" s="166"/>
      <c r="AQ3547" s="166"/>
      <c r="AR3547" s="166"/>
      <c r="AS3547" s="166"/>
      <c r="AT3547" s="166"/>
      <c r="AU3547" s="166"/>
      <c r="AV3547" s="166"/>
      <c r="AW3547" s="166"/>
      <c r="AX3547" s="166"/>
      <c r="AY3547" s="166"/>
    </row>
    <row r="3548" spans="1:51" s="115" customFormat="1" ht="12.75" customHeight="1" x14ac:dyDescent="0.25">
      <c r="A3548" s="161">
        <v>42804</v>
      </c>
      <c r="B3548" s="162" t="s">
        <v>1474</v>
      </c>
      <c r="C3548" s="163" t="s">
        <v>1866</v>
      </c>
      <c r="D3548" s="163" t="s">
        <v>1529</v>
      </c>
      <c r="E3548" s="163"/>
      <c r="F3548" s="164">
        <v>5</v>
      </c>
      <c r="G3548" s="165"/>
      <c r="H3548" s="165"/>
      <c r="I3548" s="166"/>
      <c r="J3548" s="166"/>
      <c r="K3548" s="166"/>
      <c r="L3548" s="166"/>
      <c r="M3548" s="166"/>
      <c r="N3548" s="166"/>
      <c r="O3548" s="166"/>
      <c r="P3548" s="166"/>
      <c r="Q3548" s="166"/>
      <c r="R3548" s="166"/>
      <c r="S3548" s="166"/>
      <c r="T3548" s="166"/>
      <c r="U3548" s="166"/>
      <c r="V3548" s="166"/>
      <c r="W3548" s="166"/>
      <c r="X3548" s="166"/>
      <c r="Y3548" s="166"/>
      <c r="Z3548" s="166"/>
      <c r="AA3548" s="166"/>
      <c r="AB3548" s="166"/>
      <c r="AC3548" s="166"/>
      <c r="AD3548" s="166"/>
      <c r="AE3548" s="166"/>
      <c r="AF3548" s="166"/>
      <c r="AG3548" s="166"/>
      <c r="AH3548" s="166"/>
      <c r="AI3548" s="166"/>
      <c r="AJ3548" s="166"/>
      <c r="AK3548" s="166"/>
      <c r="AL3548" s="166"/>
      <c r="AM3548" s="166"/>
      <c r="AN3548" s="166"/>
      <c r="AO3548" s="166"/>
      <c r="AP3548" s="166"/>
      <c r="AQ3548" s="166"/>
      <c r="AR3548" s="166"/>
      <c r="AS3548" s="166"/>
      <c r="AT3548" s="166"/>
      <c r="AU3548" s="166"/>
      <c r="AV3548" s="166"/>
      <c r="AW3548" s="166"/>
      <c r="AX3548" s="166"/>
      <c r="AY3548" s="166"/>
    </row>
    <row r="3549" spans="1:51" s="115" customFormat="1" ht="12.75" customHeight="1" x14ac:dyDescent="0.25">
      <c r="A3549" s="156">
        <v>42807</v>
      </c>
      <c r="B3549" s="157" t="s">
        <v>1473</v>
      </c>
      <c r="C3549" s="158" t="s">
        <v>1867</v>
      </c>
      <c r="D3549" s="158" t="s">
        <v>1529</v>
      </c>
      <c r="E3549" s="158"/>
      <c r="F3549" s="159">
        <v>115</v>
      </c>
      <c r="G3549" s="160"/>
      <c r="H3549" s="160"/>
      <c r="I3549" s="166"/>
      <c r="J3549" s="166"/>
      <c r="K3549" s="166"/>
      <c r="L3549" s="166"/>
      <c r="M3549" s="166"/>
      <c r="N3549" s="166"/>
      <c r="O3549" s="166"/>
      <c r="P3549" s="166"/>
      <c r="Q3549" s="166"/>
      <c r="R3549" s="166"/>
      <c r="S3549" s="166"/>
      <c r="T3549" s="166"/>
      <c r="U3549" s="166"/>
      <c r="V3549" s="166"/>
      <c r="W3549" s="166"/>
      <c r="X3549" s="166"/>
      <c r="Y3549" s="166"/>
      <c r="Z3549" s="166"/>
      <c r="AA3549" s="166"/>
      <c r="AB3549" s="166"/>
      <c r="AC3549" s="166"/>
      <c r="AD3549" s="166"/>
      <c r="AE3549" s="166"/>
      <c r="AF3549" s="166"/>
      <c r="AG3549" s="166"/>
      <c r="AH3549" s="166"/>
      <c r="AI3549" s="166"/>
      <c r="AJ3549" s="166"/>
      <c r="AK3549" s="166"/>
      <c r="AL3549" s="166"/>
      <c r="AM3549" s="166"/>
      <c r="AN3549" s="166"/>
      <c r="AO3549" s="166"/>
      <c r="AP3549" s="166"/>
      <c r="AQ3549" s="166"/>
      <c r="AR3549" s="166"/>
      <c r="AS3549" s="166"/>
      <c r="AT3549" s="166"/>
      <c r="AU3549" s="166"/>
      <c r="AV3549" s="166"/>
      <c r="AW3549" s="166"/>
      <c r="AX3549" s="166"/>
      <c r="AY3549" s="166"/>
    </row>
    <row r="3550" spans="1:51" s="115" customFormat="1" ht="12.75" customHeight="1" x14ac:dyDescent="0.25">
      <c r="A3550" s="161">
        <v>42809</v>
      </c>
      <c r="B3550" s="162" t="s">
        <v>1474</v>
      </c>
      <c r="C3550" s="163" t="s">
        <v>1868</v>
      </c>
      <c r="D3550" s="163" t="s">
        <v>1529</v>
      </c>
      <c r="E3550" s="163"/>
      <c r="F3550" s="164">
        <v>1</v>
      </c>
      <c r="G3550" s="165"/>
      <c r="H3550" s="165"/>
      <c r="I3550" s="166"/>
      <c r="J3550" s="166"/>
      <c r="K3550" s="166"/>
      <c r="L3550" s="166"/>
      <c r="M3550" s="166"/>
      <c r="N3550" s="166"/>
      <c r="O3550" s="166"/>
      <c r="P3550" s="166"/>
      <c r="Q3550" s="166"/>
      <c r="R3550" s="166"/>
      <c r="S3550" s="166"/>
      <c r="T3550" s="166"/>
      <c r="U3550" s="166"/>
      <c r="V3550" s="166"/>
      <c r="W3550" s="166"/>
      <c r="X3550" s="166"/>
      <c r="Y3550" s="166"/>
      <c r="Z3550" s="166"/>
      <c r="AA3550" s="166"/>
      <c r="AB3550" s="166"/>
      <c r="AC3550" s="166"/>
      <c r="AD3550" s="166"/>
      <c r="AE3550" s="166"/>
      <c r="AF3550" s="166"/>
      <c r="AG3550" s="166"/>
      <c r="AH3550" s="166"/>
      <c r="AI3550" s="166"/>
      <c r="AJ3550" s="166"/>
      <c r="AK3550" s="166"/>
      <c r="AL3550" s="166"/>
      <c r="AM3550" s="166"/>
      <c r="AN3550" s="166"/>
      <c r="AO3550" s="166"/>
      <c r="AP3550" s="166"/>
      <c r="AQ3550" s="166"/>
      <c r="AR3550" s="166"/>
      <c r="AS3550" s="166"/>
      <c r="AT3550" s="166"/>
      <c r="AU3550" s="166"/>
      <c r="AV3550" s="166"/>
      <c r="AW3550" s="166"/>
      <c r="AX3550" s="166"/>
      <c r="AY3550" s="166"/>
    </row>
    <row r="3551" spans="1:51" s="115" customFormat="1" ht="12.75" customHeight="1" x14ac:dyDescent="0.25">
      <c r="A3551" s="156">
        <v>42817</v>
      </c>
      <c r="B3551" s="157" t="s">
        <v>1473</v>
      </c>
      <c r="C3551" s="158" t="s">
        <v>1633</v>
      </c>
      <c r="D3551" s="158" t="s">
        <v>1529</v>
      </c>
      <c r="E3551" s="158"/>
      <c r="F3551" s="159">
        <v>138.00001349999999</v>
      </c>
      <c r="G3551" s="160"/>
      <c r="H3551" s="160"/>
      <c r="I3551" s="166"/>
      <c r="J3551" s="166"/>
      <c r="K3551" s="166"/>
      <c r="L3551" s="166"/>
      <c r="M3551" s="166"/>
      <c r="N3551" s="166"/>
      <c r="O3551" s="166"/>
      <c r="P3551" s="166"/>
      <c r="Q3551" s="166"/>
      <c r="R3551" s="166"/>
      <c r="S3551" s="166"/>
      <c r="T3551" s="166"/>
      <c r="U3551" s="166"/>
      <c r="V3551" s="166"/>
      <c r="W3551" s="166"/>
      <c r="X3551" s="166"/>
      <c r="Y3551" s="166"/>
      <c r="Z3551" s="166"/>
      <c r="AA3551" s="166"/>
      <c r="AB3551" s="166"/>
      <c r="AC3551" s="166"/>
      <c r="AD3551" s="166"/>
      <c r="AE3551" s="166"/>
      <c r="AF3551" s="166"/>
      <c r="AG3551" s="166"/>
      <c r="AH3551" s="166"/>
      <c r="AI3551" s="166"/>
      <c r="AJ3551" s="166"/>
      <c r="AK3551" s="166"/>
      <c r="AL3551" s="166"/>
      <c r="AM3551" s="166"/>
      <c r="AN3551" s="166"/>
      <c r="AO3551" s="166"/>
      <c r="AP3551" s="166"/>
      <c r="AQ3551" s="166"/>
      <c r="AR3551" s="166"/>
      <c r="AS3551" s="166"/>
      <c r="AT3551" s="166"/>
      <c r="AU3551" s="166"/>
      <c r="AV3551" s="166"/>
      <c r="AW3551" s="166"/>
      <c r="AX3551" s="166"/>
      <c r="AY3551" s="166"/>
    </row>
    <row r="3552" spans="1:51" s="115" customFormat="1" ht="12.75" customHeight="1" x14ac:dyDescent="0.25">
      <c r="A3552" s="161">
        <v>42821</v>
      </c>
      <c r="B3552" s="162" t="s">
        <v>1474</v>
      </c>
      <c r="C3552" s="163" t="s">
        <v>2069</v>
      </c>
      <c r="D3552" s="163" t="s">
        <v>1529</v>
      </c>
      <c r="E3552" s="163"/>
      <c r="F3552" s="164">
        <v>10.355781464419001</v>
      </c>
      <c r="G3552" s="165"/>
      <c r="H3552" s="165"/>
      <c r="I3552" s="166"/>
      <c r="J3552" s="166"/>
      <c r="K3552" s="166"/>
      <c r="L3552" s="166"/>
      <c r="M3552" s="166"/>
      <c r="N3552" s="166"/>
      <c r="O3552" s="166"/>
      <c r="P3552" s="166"/>
      <c r="Q3552" s="166"/>
      <c r="R3552" s="166"/>
      <c r="S3552" s="166"/>
      <c r="T3552" s="166"/>
      <c r="U3552" s="166"/>
      <c r="V3552" s="166"/>
      <c r="W3552" s="166"/>
      <c r="X3552" s="166"/>
      <c r="Y3552" s="166"/>
      <c r="Z3552" s="166"/>
      <c r="AA3552" s="166"/>
      <c r="AB3552" s="166"/>
      <c r="AC3552" s="166"/>
      <c r="AD3552" s="166"/>
      <c r="AE3552" s="166"/>
      <c r="AF3552" s="166"/>
      <c r="AG3552" s="166"/>
      <c r="AH3552" s="166"/>
      <c r="AI3552" s="166"/>
      <c r="AJ3552" s="166"/>
      <c r="AK3552" s="166"/>
      <c r="AL3552" s="166"/>
      <c r="AM3552" s="166"/>
      <c r="AN3552" s="166"/>
      <c r="AO3552" s="166"/>
      <c r="AP3552" s="166"/>
      <c r="AQ3552" s="166"/>
      <c r="AR3552" s="166"/>
      <c r="AS3552" s="166"/>
      <c r="AT3552" s="166"/>
      <c r="AU3552" s="166"/>
      <c r="AV3552" s="166"/>
      <c r="AW3552" s="166"/>
      <c r="AX3552" s="166"/>
      <c r="AY3552" s="166"/>
    </row>
    <row r="3553" spans="1:51" s="115" customFormat="1" ht="12.75" customHeight="1" x14ac:dyDescent="0.25">
      <c r="A3553" s="156">
        <v>42824</v>
      </c>
      <c r="B3553" s="157" t="s">
        <v>1474</v>
      </c>
      <c r="C3553" s="158" t="s">
        <v>1869</v>
      </c>
      <c r="D3553" s="158" t="s">
        <v>1529</v>
      </c>
      <c r="E3553" s="158"/>
      <c r="F3553" s="159">
        <v>49.999942619999992</v>
      </c>
      <c r="G3553" s="160"/>
      <c r="H3553" s="160"/>
      <c r="I3553" s="166"/>
      <c r="J3553" s="166"/>
      <c r="K3553" s="166"/>
      <c r="L3553" s="166"/>
      <c r="M3553" s="166"/>
      <c r="N3553" s="166"/>
      <c r="O3553" s="166"/>
      <c r="P3553" s="166"/>
      <c r="Q3553" s="166"/>
      <c r="R3553" s="166"/>
      <c r="S3553" s="166"/>
      <c r="T3553" s="166"/>
      <c r="U3553" s="166"/>
      <c r="V3553" s="166"/>
      <c r="W3553" s="166"/>
      <c r="X3553" s="166"/>
      <c r="Y3553" s="166"/>
      <c r="Z3553" s="166"/>
      <c r="AA3553" s="166"/>
      <c r="AB3553" s="166"/>
      <c r="AC3553" s="166"/>
      <c r="AD3553" s="166"/>
      <c r="AE3553" s="166"/>
      <c r="AF3553" s="166"/>
      <c r="AG3553" s="166"/>
      <c r="AH3553" s="166"/>
      <c r="AI3553" s="166"/>
      <c r="AJ3553" s="166"/>
      <c r="AK3553" s="166"/>
      <c r="AL3553" s="166"/>
      <c r="AM3553" s="166"/>
      <c r="AN3553" s="166"/>
      <c r="AO3553" s="166"/>
      <c r="AP3553" s="166"/>
      <c r="AQ3553" s="166"/>
      <c r="AR3553" s="166"/>
      <c r="AS3553" s="166"/>
      <c r="AT3553" s="166"/>
      <c r="AU3553" s="166"/>
      <c r="AV3553" s="166"/>
      <c r="AW3553" s="166"/>
      <c r="AX3553" s="166"/>
      <c r="AY3553" s="166"/>
    </row>
    <row r="3554" spans="1:51" s="115" customFormat="1" ht="12.75" customHeight="1" x14ac:dyDescent="0.25">
      <c r="A3554" s="161">
        <v>42825</v>
      </c>
      <c r="B3554" s="162" t="s">
        <v>1473</v>
      </c>
      <c r="C3554" s="163" t="s">
        <v>1870</v>
      </c>
      <c r="D3554" s="163" t="s">
        <v>1529</v>
      </c>
      <c r="E3554" s="163"/>
      <c r="F3554" s="164">
        <v>287.5</v>
      </c>
      <c r="G3554" s="165"/>
      <c r="H3554" s="165"/>
      <c r="I3554" s="166"/>
      <c r="J3554" s="166"/>
      <c r="K3554" s="166"/>
      <c r="L3554" s="166"/>
      <c r="M3554" s="166"/>
      <c r="N3554" s="166"/>
      <c r="O3554" s="166"/>
      <c r="P3554" s="166"/>
      <c r="Q3554" s="166"/>
      <c r="R3554" s="166"/>
      <c r="S3554" s="166"/>
      <c r="T3554" s="166"/>
      <c r="U3554" s="166"/>
      <c r="V3554" s="166"/>
      <c r="W3554" s="166"/>
      <c r="X3554" s="166"/>
      <c r="Y3554" s="166"/>
      <c r="Z3554" s="166"/>
      <c r="AA3554" s="166"/>
      <c r="AB3554" s="166"/>
      <c r="AC3554" s="166"/>
      <c r="AD3554" s="166"/>
      <c r="AE3554" s="166"/>
      <c r="AF3554" s="166"/>
      <c r="AG3554" s="166"/>
      <c r="AH3554" s="166"/>
      <c r="AI3554" s="166"/>
      <c r="AJ3554" s="166"/>
      <c r="AK3554" s="166"/>
      <c r="AL3554" s="166"/>
      <c r="AM3554" s="166"/>
      <c r="AN3554" s="166"/>
      <c r="AO3554" s="166"/>
      <c r="AP3554" s="166"/>
      <c r="AQ3554" s="166"/>
      <c r="AR3554" s="166"/>
      <c r="AS3554" s="166"/>
      <c r="AT3554" s="166"/>
      <c r="AU3554" s="166"/>
      <c r="AV3554" s="166"/>
      <c r="AW3554" s="166"/>
      <c r="AX3554" s="166"/>
      <c r="AY3554" s="166"/>
    </row>
    <row r="3555" spans="1:51" s="115" customFormat="1" ht="12.75" customHeight="1" x14ac:dyDescent="0.25">
      <c r="A3555" s="156">
        <v>42825</v>
      </c>
      <c r="B3555" s="157" t="s">
        <v>1474</v>
      </c>
      <c r="C3555" s="158" t="s">
        <v>1742</v>
      </c>
      <c r="D3555" s="158" t="s">
        <v>1529</v>
      </c>
      <c r="E3555" s="158"/>
      <c r="F3555" s="159">
        <v>9.0000855256579975</v>
      </c>
      <c r="G3555" s="160"/>
      <c r="H3555" s="160"/>
      <c r="I3555" s="166"/>
      <c r="J3555" s="166"/>
      <c r="K3555" s="166"/>
      <c r="L3555" s="166"/>
      <c r="M3555" s="166"/>
      <c r="N3555" s="166"/>
      <c r="O3555" s="166"/>
      <c r="P3555" s="166"/>
      <c r="Q3555" s="166"/>
      <c r="R3555" s="166"/>
      <c r="S3555" s="166"/>
      <c r="T3555" s="166"/>
      <c r="U3555" s="166"/>
      <c r="V3555" s="166"/>
      <c r="W3555" s="166"/>
      <c r="X3555" s="166"/>
      <c r="Y3555" s="166"/>
      <c r="Z3555" s="166"/>
      <c r="AA3555" s="166"/>
      <c r="AB3555" s="166"/>
      <c r="AC3555" s="166"/>
      <c r="AD3555" s="166"/>
      <c r="AE3555" s="166"/>
      <c r="AF3555" s="166"/>
      <c r="AG3555" s="166"/>
      <c r="AH3555" s="166"/>
      <c r="AI3555" s="166"/>
      <c r="AJ3555" s="166"/>
      <c r="AK3555" s="166"/>
      <c r="AL3555" s="166"/>
      <c r="AM3555" s="166"/>
      <c r="AN3555" s="166"/>
      <c r="AO3555" s="166"/>
      <c r="AP3555" s="166"/>
      <c r="AQ3555" s="166"/>
      <c r="AR3555" s="166"/>
      <c r="AS3555" s="166"/>
      <c r="AT3555" s="166"/>
      <c r="AU3555" s="166"/>
      <c r="AV3555" s="166"/>
      <c r="AW3555" s="166"/>
      <c r="AX3555" s="166"/>
      <c r="AY3555" s="166"/>
    </row>
    <row r="3556" spans="1:51" s="115" customFormat="1" ht="12.75" customHeight="1" x14ac:dyDescent="0.25">
      <c r="A3556" s="161">
        <v>42837</v>
      </c>
      <c r="B3556" s="162" t="s">
        <v>1473</v>
      </c>
      <c r="C3556" s="163" t="s">
        <v>1634</v>
      </c>
      <c r="D3556" s="163" t="s">
        <v>1529</v>
      </c>
      <c r="E3556" s="163"/>
      <c r="F3556" s="164">
        <v>661.94005429999993</v>
      </c>
      <c r="G3556" s="165"/>
      <c r="H3556" s="165"/>
      <c r="I3556" s="166"/>
      <c r="J3556" s="166"/>
      <c r="K3556" s="166"/>
      <c r="L3556" s="166"/>
      <c r="M3556" s="166"/>
      <c r="N3556" s="166"/>
      <c r="O3556" s="166"/>
      <c r="P3556" s="166"/>
      <c r="Q3556" s="166"/>
      <c r="R3556" s="166"/>
      <c r="S3556" s="166"/>
      <c r="T3556" s="166"/>
      <c r="U3556" s="166"/>
      <c r="V3556" s="166"/>
      <c r="W3556" s="166"/>
      <c r="X3556" s="166"/>
      <c r="Y3556" s="166"/>
      <c r="Z3556" s="166"/>
      <c r="AA3556" s="166"/>
      <c r="AB3556" s="166"/>
      <c r="AC3556" s="166"/>
      <c r="AD3556" s="166"/>
      <c r="AE3556" s="166"/>
      <c r="AF3556" s="166"/>
      <c r="AG3556" s="166"/>
      <c r="AH3556" s="166"/>
      <c r="AI3556" s="166"/>
      <c r="AJ3556" s="166"/>
      <c r="AK3556" s="166"/>
      <c r="AL3556" s="166"/>
      <c r="AM3556" s="166"/>
      <c r="AN3556" s="166"/>
      <c r="AO3556" s="166"/>
      <c r="AP3556" s="166"/>
      <c r="AQ3556" s="166"/>
      <c r="AR3556" s="166"/>
      <c r="AS3556" s="166"/>
      <c r="AT3556" s="166"/>
      <c r="AU3556" s="166"/>
      <c r="AV3556" s="166"/>
      <c r="AW3556" s="166"/>
      <c r="AX3556" s="166"/>
      <c r="AY3556" s="166"/>
    </row>
    <row r="3557" spans="1:51" s="115" customFormat="1" ht="12.75" customHeight="1" x14ac:dyDescent="0.25">
      <c r="A3557" s="156">
        <v>42837</v>
      </c>
      <c r="B3557" s="157" t="s">
        <v>1473</v>
      </c>
      <c r="C3557" s="158" t="s">
        <v>1785</v>
      </c>
      <c r="D3557" s="158" t="s">
        <v>1529</v>
      </c>
      <c r="E3557" s="158"/>
      <c r="F3557" s="159">
        <v>578.26369999999997</v>
      </c>
      <c r="G3557" s="160"/>
      <c r="H3557" s="160"/>
      <c r="I3557" s="166"/>
      <c r="J3557" s="166"/>
      <c r="K3557" s="166"/>
      <c r="L3557" s="166"/>
      <c r="M3557" s="166"/>
      <c r="N3557" s="166"/>
      <c r="O3557" s="166"/>
      <c r="P3557" s="166"/>
      <c r="Q3557" s="166"/>
      <c r="R3557" s="166"/>
      <c r="S3557" s="166"/>
      <c r="T3557" s="166"/>
      <c r="U3557" s="166"/>
      <c r="V3557" s="166"/>
      <c r="W3557" s="166"/>
      <c r="X3557" s="166"/>
      <c r="Y3557" s="166"/>
      <c r="Z3557" s="166"/>
      <c r="AA3557" s="166"/>
      <c r="AB3557" s="166"/>
      <c r="AC3557" s="166"/>
      <c r="AD3557" s="166"/>
      <c r="AE3557" s="166"/>
      <c r="AF3557" s="166"/>
      <c r="AG3557" s="166"/>
      <c r="AH3557" s="166"/>
      <c r="AI3557" s="166"/>
      <c r="AJ3557" s="166"/>
      <c r="AK3557" s="166"/>
      <c r="AL3557" s="166"/>
      <c r="AM3557" s="166"/>
      <c r="AN3557" s="166"/>
      <c r="AO3557" s="166"/>
      <c r="AP3557" s="166"/>
      <c r="AQ3557" s="166"/>
      <c r="AR3557" s="166"/>
      <c r="AS3557" s="166"/>
      <c r="AT3557" s="166"/>
      <c r="AU3557" s="166"/>
      <c r="AV3557" s="166"/>
      <c r="AW3557" s="166"/>
      <c r="AX3557" s="166"/>
      <c r="AY3557" s="166"/>
    </row>
    <row r="3558" spans="1:51" s="115" customFormat="1" ht="12.75" customHeight="1" x14ac:dyDescent="0.25">
      <c r="A3558" s="161">
        <v>42842</v>
      </c>
      <c r="B3558" s="162" t="s">
        <v>1474</v>
      </c>
      <c r="C3558" s="163" t="s">
        <v>2070</v>
      </c>
      <c r="D3558" s="163" t="s">
        <v>1529</v>
      </c>
      <c r="E3558" s="163"/>
      <c r="F3558" s="164">
        <v>85.9</v>
      </c>
      <c r="G3558" s="165"/>
      <c r="H3558" s="165"/>
      <c r="I3558" s="166"/>
      <c r="J3558" s="166"/>
      <c r="K3558" s="166"/>
      <c r="L3558" s="166"/>
      <c r="M3558" s="166"/>
      <c r="N3558" s="166"/>
      <c r="O3558" s="166"/>
      <c r="P3558" s="166"/>
      <c r="Q3558" s="166"/>
      <c r="R3558" s="166"/>
      <c r="S3558" s="166"/>
      <c r="T3558" s="166"/>
      <c r="U3558" s="166"/>
      <c r="V3558" s="166"/>
      <c r="W3558" s="166"/>
      <c r="X3558" s="166"/>
      <c r="Y3558" s="166"/>
      <c r="Z3558" s="166"/>
      <c r="AA3558" s="166"/>
      <c r="AB3558" s="166"/>
      <c r="AC3558" s="166"/>
      <c r="AD3558" s="166"/>
      <c r="AE3558" s="166"/>
      <c r="AF3558" s="166"/>
      <c r="AG3558" s="166"/>
      <c r="AH3558" s="166"/>
      <c r="AI3558" s="166"/>
      <c r="AJ3558" s="166"/>
      <c r="AK3558" s="166"/>
      <c r="AL3558" s="166"/>
      <c r="AM3558" s="166"/>
      <c r="AN3558" s="166"/>
      <c r="AO3558" s="166"/>
      <c r="AP3558" s="166"/>
      <c r="AQ3558" s="166"/>
      <c r="AR3558" s="166"/>
      <c r="AS3558" s="166"/>
      <c r="AT3558" s="166"/>
      <c r="AU3558" s="166"/>
      <c r="AV3558" s="166"/>
      <c r="AW3558" s="166"/>
      <c r="AX3558" s="166"/>
      <c r="AY3558" s="166"/>
    </row>
    <row r="3559" spans="1:51" s="115" customFormat="1" ht="12.75" customHeight="1" x14ac:dyDescent="0.25">
      <c r="A3559" s="156">
        <v>42857</v>
      </c>
      <c r="B3559" s="157" t="s">
        <v>1473</v>
      </c>
      <c r="C3559" s="158" t="s">
        <v>1721</v>
      </c>
      <c r="D3559" s="158" t="s">
        <v>1529</v>
      </c>
      <c r="E3559" s="158"/>
      <c r="F3559" s="159">
        <v>232.87615</v>
      </c>
      <c r="G3559" s="160"/>
      <c r="H3559" s="160"/>
      <c r="I3559" s="166"/>
      <c r="J3559" s="166"/>
      <c r="K3559" s="166"/>
      <c r="L3559" s="166"/>
      <c r="M3559" s="166"/>
      <c r="N3559" s="166"/>
      <c r="O3559" s="166"/>
      <c r="P3559" s="166"/>
      <c r="Q3559" s="166"/>
      <c r="R3559" s="166"/>
      <c r="S3559" s="166"/>
      <c r="T3559" s="166"/>
      <c r="U3559" s="166"/>
      <c r="V3559" s="166"/>
      <c r="W3559" s="166"/>
      <c r="X3559" s="166"/>
      <c r="Y3559" s="166"/>
      <c r="Z3559" s="166"/>
      <c r="AA3559" s="166"/>
      <c r="AB3559" s="166"/>
      <c r="AC3559" s="166"/>
      <c r="AD3559" s="166"/>
      <c r="AE3559" s="166"/>
      <c r="AF3559" s="166"/>
      <c r="AG3559" s="166"/>
      <c r="AH3559" s="166"/>
      <c r="AI3559" s="166"/>
      <c r="AJ3559" s="166"/>
      <c r="AK3559" s="166"/>
      <c r="AL3559" s="166"/>
      <c r="AM3559" s="166"/>
      <c r="AN3559" s="166"/>
      <c r="AO3559" s="166"/>
      <c r="AP3559" s="166"/>
      <c r="AQ3559" s="166"/>
      <c r="AR3559" s="166"/>
      <c r="AS3559" s="166"/>
      <c r="AT3559" s="166"/>
      <c r="AU3559" s="166"/>
      <c r="AV3559" s="166"/>
      <c r="AW3559" s="166"/>
      <c r="AX3559" s="166"/>
      <c r="AY3559" s="166"/>
    </row>
    <row r="3560" spans="1:51" s="115" customFormat="1" ht="12.75" customHeight="1" x14ac:dyDescent="0.25">
      <c r="A3560" s="161">
        <v>42859</v>
      </c>
      <c r="B3560" s="162" t="s">
        <v>1474</v>
      </c>
      <c r="C3560" s="163" t="s">
        <v>1871</v>
      </c>
      <c r="D3560" s="163" t="s">
        <v>1529</v>
      </c>
      <c r="E3560" s="163"/>
      <c r="F3560" s="164">
        <v>10</v>
      </c>
      <c r="G3560" s="165"/>
      <c r="H3560" s="165"/>
      <c r="I3560" s="166"/>
      <c r="J3560" s="166"/>
      <c r="K3560" s="166"/>
      <c r="L3560" s="166"/>
      <c r="M3560" s="166"/>
      <c r="N3560" s="166"/>
      <c r="O3560" s="166"/>
      <c r="P3560" s="166"/>
      <c r="Q3560" s="166"/>
      <c r="R3560" s="166"/>
      <c r="S3560" s="166"/>
      <c r="T3560" s="166"/>
      <c r="U3560" s="166"/>
      <c r="V3560" s="166"/>
      <c r="W3560" s="166"/>
      <c r="X3560" s="166"/>
      <c r="Y3560" s="166"/>
      <c r="Z3560" s="166"/>
      <c r="AA3560" s="166"/>
      <c r="AB3560" s="166"/>
      <c r="AC3560" s="166"/>
      <c r="AD3560" s="166"/>
      <c r="AE3560" s="166"/>
      <c r="AF3560" s="166"/>
      <c r="AG3560" s="166"/>
      <c r="AH3560" s="166"/>
      <c r="AI3560" s="166"/>
      <c r="AJ3560" s="166"/>
      <c r="AK3560" s="166"/>
      <c r="AL3560" s="166"/>
      <c r="AM3560" s="166"/>
      <c r="AN3560" s="166"/>
      <c r="AO3560" s="166"/>
      <c r="AP3560" s="166"/>
      <c r="AQ3560" s="166"/>
      <c r="AR3560" s="166"/>
      <c r="AS3560" s="166"/>
      <c r="AT3560" s="166"/>
      <c r="AU3560" s="166"/>
      <c r="AV3560" s="166"/>
      <c r="AW3560" s="166"/>
      <c r="AX3560" s="166"/>
      <c r="AY3560" s="166"/>
    </row>
    <row r="3561" spans="1:51" s="115" customFormat="1" ht="12.75" customHeight="1" x14ac:dyDescent="0.25">
      <c r="A3561" s="156">
        <v>42866</v>
      </c>
      <c r="B3561" s="157" t="s">
        <v>1474</v>
      </c>
      <c r="C3561" s="158" t="s">
        <v>1872</v>
      </c>
      <c r="D3561" s="158" t="s">
        <v>1529</v>
      </c>
      <c r="E3561" s="158"/>
      <c r="F3561" s="159">
        <v>6.0879158999999987</v>
      </c>
      <c r="G3561" s="160"/>
      <c r="H3561" s="160"/>
      <c r="I3561" s="166"/>
      <c r="J3561" s="166"/>
      <c r="K3561" s="166"/>
      <c r="L3561" s="166"/>
      <c r="M3561" s="166"/>
      <c r="N3561" s="166"/>
      <c r="O3561" s="166"/>
      <c r="P3561" s="166"/>
      <c r="Q3561" s="166"/>
      <c r="R3561" s="166"/>
      <c r="S3561" s="166"/>
      <c r="T3561" s="166"/>
      <c r="U3561" s="166"/>
      <c r="V3561" s="166"/>
      <c r="W3561" s="166"/>
      <c r="X3561" s="166"/>
      <c r="Y3561" s="166"/>
      <c r="Z3561" s="166"/>
      <c r="AA3561" s="166"/>
      <c r="AB3561" s="166"/>
      <c r="AC3561" s="166"/>
      <c r="AD3561" s="166"/>
      <c r="AE3561" s="166"/>
      <c r="AF3561" s="166"/>
      <c r="AG3561" s="166"/>
      <c r="AH3561" s="166"/>
      <c r="AI3561" s="166"/>
      <c r="AJ3561" s="166"/>
      <c r="AK3561" s="166"/>
      <c r="AL3561" s="166"/>
      <c r="AM3561" s="166"/>
      <c r="AN3561" s="166"/>
      <c r="AO3561" s="166"/>
      <c r="AP3561" s="166"/>
      <c r="AQ3561" s="166"/>
      <c r="AR3561" s="166"/>
      <c r="AS3561" s="166"/>
      <c r="AT3561" s="166"/>
      <c r="AU3561" s="166"/>
      <c r="AV3561" s="166"/>
      <c r="AW3561" s="166"/>
      <c r="AX3561" s="166"/>
      <c r="AY3561" s="166"/>
    </row>
    <row r="3562" spans="1:51" s="115" customFormat="1" ht="12.75" customHeight="1" x14ac:dyDescent="0.25">
      <c r="A3562" s="161">
        <v>42872</v>
      </c>
      <c r="B3562" s="162" t="s">
        <v>1474</v>
      </c>
      <c r="C3562" s="163" t="s">
        <v>2071</v>
      </c>
      <c r="D3562" s="163" t="s">
        <v>1529</v>
      </c>
      <c r="E3562" s="163"/>
      <c r="F3562" s="164">
        <v>200</v>
      </c>
      <c r="G3562" s="165"/>
      <c r="H3562" s="165"/>
      <c r="I3562" s="166"/>
      <c r="J3562" s="166"/>
      <c r="K3562" s="166"/>
      <c r="L3562" s="166"/>
      <c r="M3562" s="166"/>
      <c r="N3562" s="166"/>
      <c r="O3562" s="166"/>
      <c r="P3562" s="166"/>
      <c r="Q3562" s="166"/>
      <c r="R3562" s="166"/>
      <c r="S3562" s="166"/>
      <c r="T3562" s="166"/>
      <c r="U3562" s="166"/>
      <c r="V3562" s="166"/>
      <c r="W3562" s="166"/>
      <c r="X3562" s="166"/>
      <c r="Y3562" s="166"/>
      <c r="Z3562" s="166"/>
      <c r="AA3562" s="166"/>
      <c r="AB3562" s="166"/>
      <c r="AC3562" s="166"/>
      <c r="AD3562" s="166"/>
      <c r="AE3562" s="166"/>
      <c r="AF3562" s="166"/>
      <c r="AG3562" s="166"/>
      <c r="AH3562" s="166"/>
      <c r="AI3562" s="166"/>
      <c r="AJ3562" s="166"/>
      <c r="AK3562" s="166"/>
      <c r="AL3562" s="166"/>
      <c r="AM3562" s="166"/>
      <c r="AN3562" s="166"/>
      <c r="AO3562" s="166"/>
      <c r="AP3562" s="166"/>
      <c r="AQ3562" s="166"/>
      <c r="AR3562" s="166"/>
      <c r="AS3562" s="166"/>
      <c r="AT3562" s="166"/>
      <c r="AU3562" s="166"/>
      <c r="AV3562" s="166"/>
      <c r="AW3562" s="166"/>
      <c r="AX3562" s="166"/>
      <c r="AY3562" s="166"/>
    </row>
    <row r="3563" spans="1:51" s="115" customFormat="1" ht="12.75" customHeight="1" x14ac:dyDescent="0.25">
      <c r="A3563" s="156">
        <v>42879</v>
      </c>
      <c r="B3563" s="157" t="s">
        <v>1473</v>
      </c>
      <c r="C3563" s="158" t="s">
        <v>1637</v>
      </c>
      <c r="D3563" s="158" t="s">
        <v>1529</v>
      </c>
      <c r="E3563" s="158"/>
      <c r="F3563" s="159">
        <v>230.04774375</v>
      </c>
      <c r="G3563" s="160"/>
      <c r="H3563" s="160"/>
      <c r="I3563" s="166"/>
      <c r="J3563" s="166"/>
      <c r="K3563" s="166"/>
      <c r="L3563" s="166"/>
      <c r="M3563" s="166"/>
      <c r="N3563" s="166"/>
      <c r="O3563" s="166"/>
      <c r="P3563" s="166"/>
      <c r="Q3563" s="166"/>
      <c r="R3563" s="166"/>
      <c r="S3563" s="166"/>
      <c r="T3563" s="166"/>
      <c r="U3563" s="166"/>
      <c r="V3563" s="166"/>
      <c r="W3563" s="166"/>
      <c r="X3563" s="166"/>
      <c r="Y3563" s="166"/>
      <c r="Z3563" s="166"/>
      <c r="AA3563" s="166"/>
      <c r="AB3563" s="166"/>
      <c r="AC3563" s="166"/>
      <c r="AD3563" s="166"/>
      <c r="AE3563" s="166"/>
      <c r="AF3563" s="166"/>
      <c r="AG3563" s="166"/>
      <c r="AH3563" s="166"/>
      <c r="AI3563" s="166"/>
      <c r="AJ3563" s="166"/>
      <c r="AK3563" s="166"/>
      <c r="AL3563" s="166"/>
      <c r="AM3563" s="166"/>
      <c r="AN3563" s="166"/>
      <c r="AO3563" s="166"/>
      <c r="AP3563" s="166"/>
      <c r="AQ3563" s="166"/>
      <c r="AR3563" s="166"/>
      <c r="AS3563" s="166"/>
      <c r="AT3563" s="166"/>
      <c r="AU3563" s="166"/>
      <c r="AV3563" s="166"/>
      <c r="AW3563" s="166"/>
      <c r="AX3563" s="166"/>
      <c r="AY3563" s="166"/>
    </row>
    <row r="3564" spans="1:51" s="115" customFormat="1" ht="12.75" customHeight="1" x14ac:dyDescent="0.25">
      <c r="A3564" s="161">
        <v>42881</v>
      </c>
      <c r="B3564" s="162" t="s">
        <v>1474</v>
      </c>
      <c r="C3564" s="163" t="s">
        <v>1873</v>
      </c>
      <c r="D3564" s="163" t="s">
        <v>1529</v>
      </c>
      <c r="E3564" s="163"/>
      <c r="F3564" s="164">
        <v>56.761991999999999</v>
      </c>
      <c r="G3564" s="165"/>
      <c r="H3564" s="165"/>
      <c r="I3564" s="166"/>
      <c r="J3564" s="166"/>
      <c r="K3564" s="166"/>
      <c r="L3564" s="166"/>
      <c r="M3564" s="166"/>
      <c r="N3564" s="166"/>
      <c r="O3564" s="166"/>
      <c r="P3564" s="166"/>
      <c r="Q3564" s="166"/>
      <c r="R3564" s="166"/>
      <c r="S3564" s="166"/>
      <c r="T3564" s="166"/>
      <c r="U3564" s="166"/>
      <c r="V3564" s="166"/>
      <c r="W3564" s="166"/>
      <c r="X3564" s="166"/>
      <c r="Y3564" s="166"/>
      <c r="Z3564" s="166"/>
      <c r="AA3564" s="166"/>
      <c r="AB3564" s="166"/>
      <c r="AC3564" s="166"/>
      <c r="AD3564" s="166"/>
      <c r="AE3564" s="166"/>
      <c r="AF3564" s="166"/>
      <c r="AG3564" s="166"/>
      <c r="AH3564" s="166"/>
      <c r="AI3564" s="166"/>
      <c r="AJ3564" s="166"/>
      <c r="AK3564" s="166"/>
      <c r="AL3564" s="166"/>
      <c r="AM3564" s="166"/>
      <c r="AN3564" s="166"/>
      <c r="AO3564" s="166"/>
      <c r="AP3564" s="166"/>
      <c r="AQ3564" s="166"/>
      <c r="AR3564" s="166"/>
      <c r="AS3564" s="166"/>
      <c r="AT3564" s="166"/>
      <c r="AU3564" s="166"/>
      <c r="AV3564" s="166"/>
      <c r="AW3564" s="166"/>
      <c r="AX3564" s="166"/>
      <c r="AY3564" s="166"/>
    </row>
    <row r="3565" spans="1:51" s="115" customFormat="1" ht="12.75" customHeight="1" x14ac:dyDescent="0.25">
      <c r="A3565" s="156">
        <v>42887</v>
      </c>
      <c r="B3565" s="157" t="s">
        <v>1475</v>
      </c>
      <c r="C3565" s="158" t="s">
        <v>1874</v>
      </c>
      <c r="D3565" s="158" t="s">
        <v>1529</v>
      </c>
      <c r="E3565" s="158"/>
      <c r="F3565" s="159">
        <v>5</v>
      </c>
      <c r="G3565" s="160"/>
      <c r="H3565" s="160"/>
      <c r="I3565" s="166"/>
      <c r="J3565" s="166"/>
      <c r="K3565" s="166"/>
      <c r="L3565" s="166"/>
      <c r="M3565" s="166"/>
      <c r="N3565" s="166"/>
      <c r="O3565" s="166"/>
      <c r="P3565" s="166"/>
      <c r="Q3565" s="166"/>
      <c r="R3565" s="166"/>
      <c r="S3565" s="166"/>
      <c r="T3565" s="166"/>
      <c r="U3565" s="166"/>
      <c r="V3565" s="166"/>
      <c r="W3565" s="166"/>
      <c r="X3565" s="166"/>
      <c r="Y3565" s="166"/>
      <c r="Z3565" s="166"/>
      <c r="AA3565" s="166"/>
      <c r="AB3565" s="166"/>
      <c r="AC3565" s="166"/>
      <c r="AD3565" s="166"/>
      <c r="AE3565" s="166"/>
      <c r="AF3565" s="166"/>
      <c r="AG3565" s="166"/>
      <c r="AH3565" s="166"/>
      <c r="AI3565" s="166"/>
      <c r="AJ3565" s="166"/>
      <c r="AK3565" s="166"/>
      <c r="AL3565" s="166"/>
      <c r="AM3565" s="166"/>
      <c r="AN3565" s="166"/>
      <c r="AO3565" s="166"/>
      <c r="AP3565" s="166"/>
      <c r="AQ3565" s="166"/>
      <c r="AR3565" s="166"/>
      <c r="AS3565" s="166"/>
      <c r="AT3565" s="166"/>
      <c r="AU3565" s="166"/>
      <c r="AV3565" s="166"/>
      <c r="AW3565" s="166"/>
      <c r="AX3565" s="166"/>
      <c r="AY3565" s="166"/>
    </row>
    <row r="3566" spans="1:51" s="115" customFormat="1" ht="12.75" customHeight="1" x14ac:dyDescent="0.25">
      <c r="A3566" s="161">
        <v>42892</v>
      </c>
      <c r="B3566" s="162" t="s">
        <v>1474</v>
      </c>
      <c r="C3566" s="163" t="s">
        <v>1875</v>
      </c>
      <c r="D3566" s="163" t="s">
        <v>1529</v>
      </c>
      <c r="E3566" s="163"/>
      <c r="F3566" s="164">
        <v>1.7994331299999999</v>
      </c>
      <c r="G3566" s="165"/>
      <c r="H3566" s="165"/>
      <c r="I3566" s="166"/>
      <c r="J3566" s="166"/>
      <c r="K3566" s="166"/>
      <c r="L3566" s="166"/>
      <c r="M3566" s="166"/>
      <c r="N3566" s="166"/>
      <c r="O3566" s="166"/>
      <c r="P3566" s="166"/>
      <c r="Q3566" s="166"/>
      <c r="R3566" s="166"/>
      <c r="S3566" s="166"/>
      <c r="T3566" s="166"/>
      <c r="U3566" s="166"/>
      <c r="V3566" s="166"/>
      <c r="W3566" s="166"/>
      <c r="X3566" s="166"/>
      <c r="Y3566" s="166"/>
      <c r="Z3566" s="166"/>
      <c r="AA3566" s="166"/>
      <c r="AB3566" s="166"/>
      <c r="AC3566" s="166"/>
      <c r="AD3566" s="166"/>
      <c r="AE3566" s="166"/>
      <c r="AF3566" s="166"/>
      <c r="AG3566" s="166"/>
      <c r="AH3566" s="166"/>
      <c r="AI3566" s="166"/>
      <c r="AJ3566" s="166"/>
      <c r="AK3566" s="166"/>
      <c r="AL3566" s="166"/>
      <c r="AM3566" s="166"/>
      <c r="AN3566" s="166"/>
      <c r="AO3566" s="166"/>
      <c r="AP3566" s="166"/>
      <c r="AQ3566" s="166"/>
      <c r="AR3566" s="166"/>
      <c r="AS3566" s="166"/>
      <c r="AT3566" s="166"/>
      <c r="AU3566" s="166"/>
      <c r="AV3566" s="166"/>
      <c r="AW3566" s="166"/>
      <c r="AX3566" s="166"/>
      <c r="AY3566" s="166"/>
    </row>
    <row r="3567" spans="1:51" s="115" customFormat="1" ht="12.75" customHeight="1" x14ac:dyDescent="0.25">
      <c r="A3567" s="156">
        <v>42895</v>
      </c>
      <c r="B3567" s="157" t="s">
        <v>1474</v>
      </c>
      <c r="C3567" s="158" t="s">
        <v>1876</v>
      </c>
      <c r="D3567" s="158" t="s">
        <v>1529</v>
      </c>
      <c r="E3567" s="158"/>
      <c r="F3567" s="159">
        <v>199.20258999999999</v>
      </c>
      <c r="G3567" s="160"/>
      <c r="H3567" s="160"/>
      <c r="I3567" s="166"/>
      <c r="J3567" s="166"/>
      <c r="K3567" s="166"/>
      <c r="L3567" s="166"/>
      <c r="M3567" s="166"/>
      <c r="N3567" s="166"/>
      <c r="O3567" s="166"/>
      <c r="P3567" s="166"/>
      <c r="Q3567" s="166"/>
      <c r="R3567" s="166"/>
      <c r="S3567" s="166"/>
      <c r="T3567" s="166"/>
      <c r="U3567" s="166"/>
      <c r="V3567" s="166"/>
      <c r="W3567" s="166"/>
      <c r="X3567" s="166"/>
      <c r="Y3567" s="166"/>
      <c r="Z3567" s="166"/>
      <c r="AA3567" s="166"/>
      <c r="AB3567" s="166"/>
      <c r="AC3567" s="166"/>
      <c r="AD3567" s="166"/>
      <c r="AE3567" s="166"/>
      <c r="AF3567" s="166"/>
      <c r="AG3567" s="166"/>
      <c r="AH3567" s="166"/>
      <c r="AI3567" s="166"/>
      <c r="AJ3567" s="166"/>
      <c r="AK3567" s="166"/>
      <c r="AL3567" s="166"/>
      <c r="AM3567" s="166"/>
      <c r="AN3567" s="166"/>
      <c r="AO3567" s="166"/>
      <c r="AP3567" s="166"/>
      <c r="AQ3567" s="166"/>
      <c r="AR3567" s="166"/>
      <c r="AS3567" s="166"/>
      <c r="AT3567" s="166"/>
      <c r="AU3567" s="166"/>
      <c r="AV3567" s="166"/>
      <c r="AW3567" s="166"/>
      <c r="AX3567" s="166"/>
      <c r="AY3567" s="166"/>
    </row>
    <row r="3568" spans="1:51" s="115" customFormat="1" ht="12.75" customHeight="1" x14ac:dyDescent="0.25">
      <c r="A3568" s="161">
        <v>42895</v>
      </c>
      <c r="B3568" s="162" t="s">
        <v>1474</v>
      </c>
      <c r="C3568" s="163" t="s">
        <v>1877</v>
      </c>
      <c r="D3568" s="163" t="s">
        <v>1529</v>
      </c>
      <c r="E3568" s="163"/>
      <c r="F3568" s="164">
        <v>54.803596200000001</v>
      </c>
      <c r="G3568" s="165"/>
      <c r="H3568" s="165"/>
      <c r="I3568" s="166"/>
      <c r="J3568" s="166"/>
      <c r="K3568" s="166"/>
      <c r="L3568" s="166"/>
      <c r="M3568" s="166"/>
      <c r="N3568" s="166"/>
      <c r="O3568" s="166"/>
      <c r="P3568" s="166"/>
      <c r="Q3568" s="166"/>
      <c r="R3568" s="166"/>
      <c r="S3568" s="166"/>
      <c r="T3568" s="166"/>
      <c r="U3568" s="166"/>
      <c r="V3568" s="166"/>
      <c r="W3568" s="166"/>
      <c r="X3568" s="166"/>
      <c r="Y3568" s="166"/>
      <c r="Z3568" s="166"/>
      <c r="AA3568" s="166"/>
      <c r="AB3568" s="166"/>
      <c r="AC3568" s="166"/>
      <c r="AD3568" s="166"/>
      <c r="AE3568" s="166"/>
      <c r="AF3568" s="166"/>
      <c r="AG3568" s="166"/>
      <c r="AH3568" s="166"/>
      <c r="AI3568" s="166"/>
      <c r="AJ3568" s="166"/>
      <c r="AK3568" s="166"/>
      <c r="AL3568" s="166"/>
      <c r="AM3568" s="166"/>
      <c r="AN3568" s="166"/>
      <c r="AO3568" s="166"/>
      <c r="AP3568" s="166"/>
      <c r="AQ3568" s="166"/>
      <c r="AR3568" s="166"/>
      <c r="AS3568" s="166"/>
      <c r="AT3568" s="166"/>
      <c r="AU3568" s="166"/>
      <c r="AV3568" s="166"/>
      <c r="AW3568" s="166"/>
      <c r="AX3568" s="166"/>
      <c r="AY3568" s="166"/>
    </row>
    <row r="3569" spans="1:51" s="115" customFormat="1" ht="12.75" customHeight="1" x14ac:dyDescent="0.25">
      <c r="A3569" s="156">
        <v>42898</v>
      </c>
      <c r="B3569" s="157" t="s">
        <v>1474</v>
      </c>
      <c r="C3569" s="158" t="s">
        <v>1878</v>
      </c>
      <c r="D3569" s="158" t="s">
        <v>1529</v>
      </c>
      <c r="E3569" s="158"/>
      <c r="F3569" s="159">
        <v>8.31447</v>
      </c>
      <c r="G3569" s="160"/>
      <c r="H3569" s="160"/>
      <c r="I3569" s="166"/>
      <c r="J3569" s="166"/>
      <c r="K3569" s="166"/>
      <c r="L3569" s="166"/>
      <c r="M3569" s="166"/>
      <c r="N3569" s="166"/>
      <c r="O3569" s="166"/>
      <c r="P3569" s="166"/>
      <c r="Q3569" s="166"/>
      <c r="R3569" s="166"/>
      <c r="S3569" s="166"/>
      <c r="T3569" s="166"/>
      <c r="U3569" s="166"/>
      <c r="V3569" s="166"/>
      <c r="W3569" s="166"/>
      <c r="X3569" s="166"/>
      <c r="Y3569" s="166"/>
      <c r="Z3569" s="166"/>
      <c r="AA3569" s="166"/>
      <c r="AB3569" s="166"/>
      <c r="AC3569" s="166"/>
      <c r="AD3569" s="166"/>
      <c r="AE3569" s="166"/>
      <c r="AF3569" s="166"/>
      <c r="AG3569" s="166"/>
      <c r="AH3569" s="166"/>
      <c r="AI3569" s="166"/>
      <c r="AJ3569" s="166"/>
      <c r="AK3569" s="166"/>
      <c r="AL3569" s="166"/>
      <c r="AM3569" s="166"/>
      <c r="AN3569" s="166"/>
      <c r="AO3569" s="166"/>
      <c r="AP3569" s="166"/>
      <c r="AQ3569" s="166"/>
      <c r="AR3569" s="166"/>
      <c r="AS3569" s="166"/>
      <c r="AT3569" s="166"/>
      <c r="AU3569" s="166"/>
      <c r="AV3569" s="166"/>
      <c r="AW3569" s="166"/>
      <c r="AX3569" s="166"/>
      <c r="AY3569" s="166"/>
    </row>
    <row r="3570" spans="1:51" s="115" customFormat="1" ht="12.75" customHeight="1" x14ac:dyDescent="0.25">
      <c r="A3570" s="161">
        <v>42905</v>
      </c>
      <c r="B3570" s="162" t="s">
        <v>1474</v>
      </c>
      <c r="C3570" s="163" t="s">
        <v>1742</v>
      </c>
      <c r="D3570" s="163" t="s">
        <v>1529</v>
      </c>
      <c r="E3570" s="163"/>
      <c r="F3570" s="164">
        <v>5.5757679832300004</v>
      </c>
      <c r="G3570" s="165"/>
      <c r="H3570" s="165"/>
      <c r="I3570" s="166"/>
      <c r="J3570" s="166"/>
      <c r="K3570" s="166"/>
      <c r="L3570" s="166"/>
      <c r="M3570" s="166"/>
      <c r="N3570" s="166"/>
      <c r="O3570" s="166"/>
      <c r="P3570" s="166"/>
      <c r="Q3570" s="166"/>
      <c r="R3570" s="166"/>
      <c r="S3570" s="166"/>
      <c r="T3570" s="166"/>
      <c r="U3570" s="166"/>
      <c r="V3570" s="166"/>
      <c r="W3570" s="166"/>
      <c r="X3570" s="166"/>
      <c r="Y3570" s="166"/>
      <c r="Z3570" s="166"/>
      <c r="AA3570" s="166"/>
      <c r="AB3570" s="166"/>
      <c r="AC3570" s="166"/>
      <c r="AD3570" s="166"/>
      <c r="AE3570" s="166"/>
      <c r="AF3570" s="166"/>
      <c r="AG3570" s="166"/>
      <c r="AH3570" s="166"/>
      <c r="AI3570" s="166"/>
      <c r="AJ3570" s="166"/>
      <c r="AK3570" s="166"/>
      <c r="AL3570" s="166"/>
      <c r="AM3570" s="166"/>
      <c r="AN3570" s="166"/>
      <c r="AO3570" s="166"/>
      <c r="AP3570" s="166"/>
      <c r="AQ3570" s="166"/>
      <c r="AR3570" s="166"/>
      <c r="AS3570" s="166"/>
      <c r="AT3570" s="166"/>
      <c r="AU3570" s="166"/>
      <c r="AV3570" s="166"/>
      <c r="AW3570" s="166"/>
      <c r="AX3570" s="166"/>
      <c r="AY3570" s="166"/>
    </row>
    <row r="3571" spans="1:51" s="115" customFormat="1" ht="12.75" customHeight="1" x14ac:dyDescent="0.25">
      <c r="A3571" s="156">
        <v>42905</v>
      </c>
      <c r="B3571" s="157" t="s">
        <v>1473</v>
      </c>
      <c r="C3571" s="158" t="s">
        <v>1879</v>
      </c>
      <c r="D3571" s="158" t="s">
        <v>1529</v>
      </c>
      <c r="E3571" s="158"/>
      <c r="F3571" s="159">
        <v>231.72499999999999</v>
      </c>
      <c r="G3571" s="160"/>
      <c r="H3571" s="160"/>
      <c r="I3571" s="166"/>
      <c r="J3571" s="166"/>
      <c r="K3571" s="166"/>
      <c r="L3571" s="166"/>
      <c r="M3571" s="166"/>
      <c r="N3571" s="166"/>
      <c r="O3571" s="166"/>
      <c r="P3571" s="166"/>
      <c r="Q3571" s="166"/>
      <c r="R3571" s="166"/>
      <c r="S3571" s="166"/>
      <c r="T3571" s="166"/>
      <c r="U3571" s="166"/>
      <c r="V3571" s="166"/>
      <c r="W3571" s="166"/>
      <c r="X3571" s="166"/>
      <c r="Y3571" s="166"/>
      <c r="Z3571" s="166"/>
      <c r="AA3571" s="166"/>
      <c r="AB3571" s="166"/>
      <c r="AC3571" s="166"/>
      <c r="AD3571" s="166"/>
      <c r="AE3571" s="166"/>
      <c r="AF3571" s="166"/>
      <c r="AG3571" s="166"/>
      <c r="AH3571" s="166"/>
      <c r="AI3571" s="166"/>
      <c r="AJ3571" s="166"/>
      <c r="AK3571" s="166"/>
      <c r="AL3571" s="166"/>
      <c r="AM3571" s="166"/>
      <c r="AN3571" s="166"/>
      <c r="AO3571" s="166"/>
      <c r="AP3571" s="166"/>
      <c r="AQ3571" s="166"/>
      <c r="AR3571" s="166"/>
      <c r="AS3571" s="166"/>
      <c r="AT3571" s="166"/>
      <c r="AU3571" s="166"/>
      <c r="AV3571" s="166"/>
      <c r="AW3571" s="166"/>
      <c r="AX3571" s="166"/>
      <c r="AY3571" s="166"/>
    </row>
    <row r="3572" spans="1:51" s="115" customFormat="1" ht="12.75" customHeight="1" x14ac:dyDescent="0.25">
      <c r="A3572" s="161">
        <v>42908</v>
      </c>
      <c r="B3572" s="162" t="s">
        <v>1473</v>
      </c>
      <c r="C3572" s="163" t="s">
        <v>1880</v>
      </c>
      <c r="D3572" s="163" t="s">
        <v>1529</v>
      </c>
      <c r="E3572" s="163"/>
      <c r="F3572" s="164">
        <v>51.749976000000004</v>
      </c>
      <c r="G3572" s="165"/>
      <c r="H3572" s="165"/>
      <c r="I3572" s="166"/>
      <c r="J3572" s="166"/>
      <c r="K3572" s="166"/>
      <c r="L3572" s="166"/>
      <c r="M3572" s="166"/>
      <c r="N3572" s="166"/>
      <c r="O3572" s="166"/>
      <c r="P3572" s="166"/>
      <c r="Q3572" s="166"/>
      <c r="R3572" s="166"/>
      <c r="S3572" s="166"/>
      <c r="T3572" s="166"/>
      <c r="U3572" s="166"/>
      <c r="V3572" s="166"/>
      <c r="W3572" s="166"/>
      <c r="X3572" s="166"/>
      <c r="Y3572" s="166"/>
      <c r="Z3572" s="166"/>
      <c r="AA3572" s="166"/>
      <c r="AB3572" s="166"/>
      <c r="AC3572" s="166"/>
      <c r="AD3572" s="166"/>
      <c r="AE3572" s="166"/>
      <c r="AF3572" s="166"/>
      <c r="AG3572" s="166"/>
      <c r="AH3572" s="166"/>
      <c r="AI3572" s="166"/>
      <c r="AJ3572" s="166"/>
      <c r="AK3572" s="166"/>
      <c r="AL3572" s="166"/>
      <c r="AM3572" s="166"/>
      <c r="AN3572" s="166"/>
      <c r="AO3572" s="166"/>
      <c r="AP3572" s="166"/>
      <c r="AQ3572" s="166"/>
      <c r="AR3572" s="166"/>
      <c r="AS3572" s="166"/>
      <c r="AT3572" s="166"/>
      <c r="AU3572" s="166"/>
      <c r="AV3572" s="166"/>
      <c r="AW3572" s="166"/>
      <c r="AX3572" s="166"/>
      <c r="AY3572" s="166"/>
    </row>
    <row r="3573" spans="1:51" s="115" customFormat="1" ht="12.75" customHeight="1" x14ac:dyDescent="0.25">
      <c r="A3573" s="156">
        <v>42909</v>
      </c>
      <c r="B3573" s="157" t="s">
        <v>1474</v>
      </c>
      <c r="C3573" s="158" t="s">
        <v>1881</v>
      </c>
      <c r="D3573" s="158" t="s">
        <v>1529</v>
      </c>
      <c r="E3573" s="158"/>
      <c r="F3573" s="159">
        <v>31.9758</v>
      </c>
      <c r="G3573" s="160"/>
      <c r="H3573" s="160"/>
      <c r="I3573" s="166"/>
      <c r="J3573" s="166"/>
      <c r="K3573" s="166"/>
      <c r="L3573" s="166"/>
      <c r="M3573" s="166"/>
      <c r="N3573" s="166"/>
      <c r="O3573" s="166"/>
      <c r="P3573" s="166"/>
      <c r="Q3573" s="166"/>
      <c r="R3573" s="166"/>
      <c r="S3573" s="166"/>
      <c r="T3573" s="166"/>
      <c r="U3573" s="166"/>
      <c r="V3573" s="166"/>
      <c r="W3573" s="166"/>
      <c r="X3573" s="166"/>
      <c r="Y3573" s="166"/>
      <c r="Z3573" s="166"/>
      <c r="AA3573" s="166"/>
      <c r="AB3573" s="166"/>
      <c r="AC3573" s="166"/>
      <c r="AD3573" s="166"/>
      <c r="AE3573" s="166"/>
      <c r="AF3573" s="166"/>
      <c r="AG3573" s="166"/>
      <c r="AH3573" s="166"/>
      <c r="AI3573" s="166"/>
      <c r="AJ3573" s="166"/>
      <c r="AK3573" s="166"/>
      <c r="AL3573" s="166"/>
      <c r="AM3573" s="166"/>
      <c r="AN3573" s="166"/>
      <c r="AO3573" s="166"/>
      <c r="AP3573" s="166"/>
      <c r="AQ3573" s="166"/>
      <c r="AR3573" s="166"/>
      <c r="AS3573" s="166"/>
      <c r="AT3573" s="166"/>
      <c r="AU3573" s="166"/>
      <c r="AV3573" s="166"/>
      <c r="AW3573" s="166"/>
      <c r="AX3573" s="166"/>
      <c r="AY3573" s="166"/>
    </row>
    <row r="3574" spans="1:51" s="115" customFormat="1" ht="12.75" customHeight="1" x14ac:dyDescent="0.25">
      <c r="A3574" s="161">
        <v>42909</v>
      </c>
      <c r="B3574" s="162" t="s">
        <v>1474</v>
      </c>
      <c r="C3574" s="163" t="s">
        <v>1882</v>
      </c>
      <c r="D3574" s="163" t="s">
        <v>1529</v>
      </c>
      <c r="E3574" s="163"/>
      <c r="F3574" s="164">
        <v>648.29999999999995</v>
      </c>
      <c r="G3574" s="165"/>
      <c r="H3574" s="165"/>
      <c r="I3574" s="166"/>
      <c r="J3574" s="166"/>
      <c r="K3574" s="166"/>
      <c r="L3574" s="166"/>
      <c r="M3574" s="166"/>
      <c r="N3574" s="166"/>
      <c r="O3574" s="166"/>
      <c r="P3574" s="166"/>
      <c r="Q3574" s="166"/>
      <c r="R3574" s="166"/>
      <c r="S3574" s="166"/>
      <c r="T3574" s="166"/>
      <c r="U3574" s="166"/>
      <c r="V3574" s="166"/>
      <c r="W3574" s="166"/>
      <c r="X3574" s="166"/>
      <c r="Y3574" s="166"/>
      <c r="Z3574" s="166"/>
      <c r="AA3574" s="166"/>
      <c r="AB3574" s="166"/>
      <c r="AC3574" s="166"/>
      <c r="AD3574" s="166"/>
      <c r="AE3574" s="166"/>
      <c r="AF3574" s="166"/>
      <c r="AG3574" s="166"/>
      <c r="AH3574" s="166"/>
      <c r="AI3574" s="166"/>
      <c r="AJ3574" s="166"/>
      <c r="AK3574" s="166"/>
      <c r="AL3574" s="166"/>
      <c r="AM3574" s="166"/>
      <c r="AN3574" s="166"/>
      <c r="AO3574" s="166"/>
      <c r="AP3574" s="166"/>
      <c r="AQ3574" s="166"/>
      <c r="AR3574" s="166"/>
      <c r="AS3574" s="166"/>
      <c r="AT3574" s="166"/>
      <c r="AU3574" s="166"/>
      <c r="AV3574" s="166"/>
      <c r="AW3574" s="166"/>
      <c r="AX3574" s="166"/>
      <c r="AY3574" s="166"/>
    </row>
    <row r="3575" spans="1:51" s="115" customFormat="1" ht="12.75" customHeight="1" x14ac:dyDescent="0.25">
      <c r="A3575" s="156">
        <v>42909</v>
      </c>
      <c r="B3575" s="157" t="s">
        <v>1474</v>
      </c>
      <c r="C3575" s="158" t="s">
        <v>2072</v>
      </c>
      <c r="D3575" s="158" t="s">
        <v>1529</v>
      </c>
      <c r="E3575" s="158"/>
      <c r="F3575" s="159">
        <v>0.1</v>
      </c>
      <c r="G3575" s="160"/>
      <c r="H3575" s="160"/>
      <c r="I3575" s="166"/>
      <c r="J3575" s="166"/>
      <c r="K3575" s="166"/>
      <c r="L3575" s="166"/>
      <c r="M3575" s="166"/>
      <c r="N3575" s="166"/>
      <c r="O3575" s="166"/>
      <c r="P3575" s="166"/>
      <c r="Q3575" s="166"/>
      <c r="R3575" s="166"/>
      <c r="S3575" s="166"/>
      <c r="T3575" s="166"/>
      <c r="U3575" s="166"/>
      <c r="V3575" s="166"/>
      <c r="W3575" s="166"/>
      <c r="X3575" s="166"/>
      <c r="Y3575" s="166"/>
      <c r="Z3575" s="166"/>
      <c r="AA3575" s="166"/>
      <c r="AB3575" s="166"/>
      <c r="AC3575" s="166"/>
      <c r="AD3575" s="166"/>
      <c r="AE3575" s="166"/>
      <c r="AF3575" s="166"/>
      <c r="AG3575" s="166"/>
      <c r="AH3575" s="166"/>
      <c r="AI3575" s="166"/>
      <c r="AJ3575" s="166"/>
      <c r="AK3575" s="166"/>
      <c r="AL3575" s="166"/>
      <c r="AM3575" s="166"/>
      <c r="AN3575" s="166"/>
      <c r="AO3575" s="166"/>
      <c r="AP3575" s="166"/>
      <c r="AQ3575" s="166"/>
      <c r="AR3575" s="166"/>
      <c r="AS3575" s="166"/>
      <c r="AT3575" s="166"/>
      <c r="AU3575" s="166"/>
      <c r="AV3575" s="166"/>
      <c r="AW3575" s="166"/>
      <c r="AX3575" s="166"/>
      <c r="AY3575" s="166"/>
    </row>
    <row r="3576" spans="1:51" s="115" customFormat="1" ht="12.75" customHeight="1" x14ac:dyDescent="0.25">
      <c r="A3576" s="161">
        <v>42909</v>
      </c>
      <c r="B3576" s="162" t="s">
        <v>1474</v>
      </c>
      <c r="C3576" s="163" t="s">
        <v>2073</v>
      </c>
      <c r="D3576" s="163" t="s">
        <v>1529</v>
      </c>
      <c r="E3576" s="163"/>
      <c r="F3576" s="164">
        <v>1.6357702999999999</v>
      </c>
      <c r="G3576" s="165"/>
      <c r="H3576" s="165"/>
      <c r="I3576" s="166"/>
      <c r="J3576" s="166"/>
      <c r="K3576" s="166"/>
      <c r="L3576" s="166"/>
      <c r="M3576" s="166"/>
      <c r="N3576" s="166"/>
      <c r="O3576" s="166"/>
      <c r="P3576" s="166"/>
      <c r="Q3576" s="166"/>
      <c r="R3576" s="166"/>
      <c r="S3576" s="166"/>
      <c r="T3576" s="166"/>
      <c r="U3576" s="166"/>
      <c r="V3576" s="166"/>
      <c r="W3576" s="166"/>
      <c r="X3576" s="166"/>
      <c r="Y3576" s="166"/>
      <c r="Z3576" s="166"/>
      <c r="AA3576" s="166"/>
      <c r="AB3576" s="166"/>
      <c r="AC3576" s="166"/>
      <c r="AD3576" s="166"/>
      <c r="AE3576" s="166"/>
      <c r="AF3576" s="166"/>
      <c r="AG3576" s="166"/>
      <c r="AH3576" s="166"/>
      <c r="AI3576" s="166"/>
      <c r="AJ3576" s="166"/>
      <c r="AK3576" s="166"/>
      <c r="AL3576" s="166"/>
      <c r="AM3576" s="166"/>
      <c r="AN3576" s="166"/>
      <c r="AO3576" s="166"/>
      <c r="AP3576" s="166"/>
      <c r="AQ3576" s="166"/>
      <c r="AR3576" s="166"/>
      <c r="AS3576" s="166"/>
      <c r="AT3576" s="166"/>
      <c r="AU3576" s="166"/>
      <c r="AV3576" s="166"/>
      <c r="AW3576" s="166"/>
      <c r="AX3576" s="166"/>
      <c r="AY3576" s="166"/>
    </row>
    <row r="3577" spans="1:51" s="115" customFormat="1" ht="12.75" customHeight="1" x14ac:dyDescent="0.25">
      <c r="A3577" s="156">
        <v>42913</v>
      </c>
      <c r="B3577" s="157" t="s">
        <v>1474</v>
      </c>
      <c r="C3577" s="158" t="s">
        <v>1719</v>
      </c>
      <c r="D3577" s="158" t="s">
        <v>1529</v>
      </c>
      <c r="E3577" s="158"/>
      <c r="F3577" s="159">
        <v>2.9999917608</v>
      </c>
      <c r="G3577" s="160"/>
      <c r="H3577" s="160"/>
      <c r="I3577" s="166"/>
      <c r="J3577" s="166"/>
      <c r="K3577" s="166"/>
      <c r="L3577" s="166"/>
      <c r="M3577" s="166"/>
      <c r="N3577" s="166"/>
      <c r="O3577" s="166"/>
      <c r="P3577" s="166"/>
      <c r="Q3577" s="166"/>
      <c r="R3577" s="166"/>
      <c r="S3577" s="166"/>
      <c r="T3577" s="166"/>
      <c r="U3577" s="166"/>
      <c r="V3577" s="166"/>
      <c r="W3577" s="166"/>
      <c r="X3577" s="166"/>
      <c r="Y3577" s="166"/>
      <c r="Z3577" s="166"/>
      <c r="AA3577" s="166"/>
      <c r="AB3577" s="166"/>
      <c r="AC3577" s="166"/>
      <c r="AD3577" s="166"/>
      <c r="AE3577" s="166"/>
      <c r="AF3577" s="166"/>
      <c r="AG3577" s="166"/>
      <c r="AH3577" s="166"/>
      <c r="AI3577" s="166"/>
      <c r="AJ3577" s="166"/>
      <c r="AK3577" s="166"/>
      <c r="AL3577" s="166"/>
      <c r="AM3577" s="166"/>
      <c r="AN3577" s="166"/>
      <c r="AO3577" s="166"/>
      <c r="AP3577" s="166"/>
      <c r="AQ3577" s="166"/>
      <c r="AR3577" s="166"/>
      <c r="AS3577" s="166"/>
      <c r="AT3577" s="166"/>
      <c r="AU3577" s="166"/>
      <c r="AV3577" s="166"/>
      <c r="AW3577" s="166"/>
      <c r="AX3577" s="166"/>
      <c r="AY3577" s="166"/>
    </row>
    <row r="3578" spans="1:51" s="115" customFormat="1" ht="12.75" customHeight="1" x14ac:dyDescent="0.25">
      <c r="A3578" s="161">
        <v>42919</v>
      </c>
      <c r="B3578" s="162" t="s">
        <v>1474</v>
      </c>
      <c r="C3578" s="163" t="s">
        <v>1883</v>
      </c>
      <c r="D3578" s="163" t="s">
        <v>1529</v>
      </c>
      <c r="E3578" s="163"/>
      <c r="F3578" s="164">
        <v>20</v>
      </c>
      <c r="G3578" s="165"/>
      <c r="H3578" s="165"/>
      <c r="I3578" s="166"/>
      <c r="J3578" s="166"/>
      <c r="K3578" s="166"/>
      <c r="L3578" s="166"/>
      <c r="M3578" s="166"/>
      <c r="N3578" s="166"/>
      <c r="O3578" s="166"/>
      <c r="P3578" s="166"/>
      <c r="Q3578" s="166"/>
      <c r="R3578" s="166"/>
      <c r="S3578" s="166"/>
      <c r="T3578" s="166"/>
      <c r="U3578" s="166"/>
      <c r="V3578" s="166"/>
      <c r="W3578" s="166"/>
      <c r="X3578" s="166"/>
      <c r="Y3578" s="166"/>
      <c r="Z3578" s="166"/>
      <c r="AA3578" s="166"/>
      <c r="AB3578" s="166"/>
      <c r="AC3578" s="166"/>
      <c r="AD3578" s="166"/>
      <c r="AE3578" s="166"/>
      <c r="AF3578" s="166"/>
      <c r="AG3578" s="166"/>
      <c r="AH3578" s="166"/>
      <c r="AI3578" s="166"/>
      <c r="AJ3578" s="166"/>
      <c r="AK3578" s="166"/>
      <c r="AL3578" s="166"/>
      <c r="AM3578" s="166"/>
      <c r="AN3578" s="166"/>
      <c r="AO3578" s="166"/>
      <c r="AP3578" s="166"/>
      <c r="AQ3578" s="166"/>
      <c r="AR3578" s="166"/>
      <c r="AS3578" s="166"/>
      <c r="AT3578" s="166"/>
      <c r="AU3578" s="166"/>
      <c r="AV3578" s="166"/>
      <c r="AW3578" s="166"/>
      <c r="AX3578" s="166"/>
      <c r="AY3578" s="166"/>
    </row>
    <row r="3579" spans="1:51" s="115" customFormat="1" ht="12.75" customHeight="1" x14ac:dyDescent="0.25">
      <c r="A3579" s="156">
        <v>42921</v>
      </c>
      <c r="B3579" s="157" t="s">
        <v>1474</v>
      </c>
      <c r="C3579" s="158" t="s">
        <v>1884</v>
      </c>
      <c r="D3579" s="158" t="s">
        <v>1529</v>
      </c>
      <c r="E3579" s="158"/>
      <c r="F3579" s="159">
        <v>18.679684530785003</v>
      </c>
      <c r="G3579" s="160"/>
      <c r="H3579" s="160"/>
      <c r="I3579" s="166"/>
      <c r="J3579" s="166"/>
      <c r="K3579" s="166"/>
      <c r="L3579" s="166"/>
      <c r="M3579" s="166"/>
      <c r="N3579" s="166"/>
      <c r="O3579" s="166"/>
      <c r="P3579" s="166"/>
      <c r="Q3579" s="166"/>
      <c r="R3579" s="166"/>
      <c r="S3579" s="166"/>
      <c r="T3579" s="166"/>
      <c r="U3579" s="166"/>
      <c r="V3579" s="166"/>
      <c r="W3579" s="166"/>
      <c r="X3579" s="166"/>
      <c r="Y3579" s="166"/>
      <c r="Z3579" s="166"/>
      <c r="AA3579" s="166"/>
      <c r="AB3579" s="166"/>
      <c r="AC3579" s="166"/>
      <c r="AD3579" s="166"/>
      <c r="AE3579" s="166"/>
      <c r="AF3579" s="166"/>
      <c r="AG3579" s="166"/>
      <c r="AH3579" s="166"/>
      <c r="AI3579" s="166"/>
      <c r="AJ3579" s="166"/>
      <c r="AK3579" s="166"/>
      <c r="AL3579" s="166"/>
      <c r="AM3579" s="166"/>
      <c r="AN3579" s="166"/>
      <c r="AO3579" s="166"/>
      <c r="AP3579" s="166"/>
      <c r="AQ3579" s="166"/>
      <c r="AR3579" s="166"/>
      <c r="AS3579" s="166"/>
      <c r="AT3579" s="166"/>
      <c r="AU3579" s="166"/>
      <c r="AV3579" s="166"/>
      <c r="AW3579" s="166"/>
      <c r="AX3579" s="166"/>
      <c r="AY3579" s="166"/>
    </row>
    <row r="3580" spans="1:51" s="115" customFormat="1" ht="12.75" customHeight="1" x14ac:dyDescent="0.25">
      <c r="A3580" s="161">
        <v>42948</v>
      </c>
      <c r="B3580" s="162" t="s">
        <v>1473</v>
      </c>
      <c r="C3580" s="163" t="s">
        <v>1670</v>
      </c>
      <c r="D3580" s="163" t="s">
        <v>1529</v>
      </c>
      <c r="E3580" s="163"/>
      <c r="F3580" s="164">
        <v>115</v>
      </c>
      <c r="G3580" s="165"/>
      <c r="H3580" s="165"/>
      <c r="I3580" s="166"/>
      <c r="J3580" s="166"/>
      <c r="K3580" s="166"/>
      <c r="L3580" s="166"/>
      <c r="M3580" s="166"/>
      <c r="N3580" s="166"/>
      <c r="O3580" s="166"/>
      <c r="P3580" s="166"/>
      <c r="Q3580" s="166"/>
      <c r="R3580" s="166"/>
      <c r="S3580" s="166"/>
      <c r="T3580" s="166"/>
      <c r="U3580" s="166"/>
      <c r="V3580" s="166"/>
      <c r="W3580" s="166"/>
      <c r="X3580" s="166"/>
      <c r="Y3580" s="166"/>
      <c r="Z3580" s="166"/>
      <c r="AA3580" s="166"/>
      <c r="AB3580" s="166"/>
      <c r="AC3580" s="166"/>
      <c r="AD3580" s="166"/>
      <c r="AE3580" s="166"/>
      <c r="AF3580" s="166"/>
      <c r="AG3580" s="166"/>
      <c r="AH3580" s="166"/>
      <c r="AI3580" s="166"/>
      <c r="AJ3580" s="166"/>
      <c r="AK3580" s="166"/>
      <c r="AL3580" s="166"/>
      <c r="AM3580" s="166"/>
      <c r="AN3580" s="166"/>
      <c r="AO3580" s="166"/>
      <c r="AP3580" s="166"/>
      <c r="AQ3580" s="166"/>
      <c r="AR3580" s="166"/>
      <c r="AS3580" s="166"/>
      <c r="AT3580" s="166"/>
      <c r="AU3580" s="166"/>
      <c r="AV3580" s="166"/>
      <c r="AW3580" s="166"/>
      <c r="AX3580" s="166"/>
      <c r="AY3580" s="166"/>
    </row>
    <row r="3581" spans="1:51" s="115" customFormat="1" ht="12.75" customHeight="1" x14ac:dyDescent="0.25">
      <c r="A3581" s="156">
        <v>42954</v>
      </c>
      <c r="B3581" s="157" t="s">
        <v>1474</v>
      </c>
      <c r="C3581" s="158" t="s">
        <v>1885</v>
      </c>
      <c r="D3581" s="158" t="s">
        <v>1529</v>
      </c>
      <c r="E3581" s="158"/>
      <c r="F3581" s="159">
        <v>50.085475395492004</v>
      </c>
      <c r="G3581" s="160"/>
      <c r="H3581" s="160"/>
      <c r="I3581" s="166"/>
      <c r="J3581" s="166"/>
      <c r="K3581" s="166"/>
      <c r="L3581" s="166"/>
      <c r="M3581" s="166"/>
      <c r="N3581" s="166"/>
      <c r="O3581" s="166"/>
      <c r="P3581" s="166"/>
      <c r="Q3581" s="166"/>
      <c r="R3581" s="166"/>
      <c r="S3581" s="166"/>
      <c r="T3581" s="166"/>
      <c r="U3581" s="166"/>
      <c r="V3581" s="166"/>
      <c r="W3581" s="166"/>
      <c r="X3581" s="166"/>
      <c r="Y3581" s="166"/>
      <c r="Z3581" s="166"/>
      <c r="AA3581" s="166"/>
      <c r="AB3581" s="166"/>
      <c r="AC3581" s="166"/>
      <c r="AD3581" s="166"/>
      <c r="AE3581" s="166"/>
      <c r="AF3581" s="166"/>
      <c r="AG3581" s="166"/>
      <c r="AH3581" s="166"/>
      <c r="AI3581" s="166"/>
      <c r="AJ3581" s="166"/>
      <c r="AK3581" s="166"/>
      <c r="AL3581" s="166"/>
      <c r="AM3581" s="166"/>
      <c r="AN3581" s="166"/>
      <c r="AO3581" s="166"/>
      <c r="AP3581" s="166"/>
      <c r="AQ3581" s="166"/>
      <c r="AR3581" s="166"/>
      <c r="AS3581" s="166"/>
      <c r="AT3581" s="166"/>
      <c r="AU3581" s="166"/>
      <c r="AV3581" s="166"/>
      <c r="AW3581" s="166"/>
      <c r="AX3581" s="166"/>
      <c r="AY3581" s="166"/>
    </row>
    <row r="3582" spans="1:51" s="115" customFormat="1" ht="12.75" customHeight="1" x14ac:dyDescent="0.25">
      <c r="A3582" s="161">
        <v>42955</v>
      </c>
      <c r="B3582" s="162" t="s">
        <v>1474</v>
      </c>
      <c r="C3582" s="163" t="s">
        <v>1886</v>
      </c>
      <c r="D3582" s="163" t="s">
        <v>1529</v>
      </c>
      <c r="E3582" s="163"/>
      <c r="F3582" s="164">
        <v>244.00002057009601</v>
      </c>
      <c r="G3582" s="165"/>
      <c r="H3582" s="165"/>
      <c r="I3582" s="166"/>
      <c r="J3582" s="166"/>
      <c r="K3582" s="166"/>
      <c r="L3582" s="166"/>
      <c r="M3582" s="166"/>
      <c r="N3582" s="166"/>
      <c r="O3582" s="166"/>
      <c r="P3582" s="166"/>
      <c r="Q3582" s="166"/>
      <c r="R3582" s="166"/>
      <c r="S3582" s="166"/>
      <c r="T3582" s="166"/>
      <c r="U3582" s="166"/>
      <c r="V3582" s="166"/>
      <c r="W3582" s="166"/>
      <c r="X3582" s="166"/>
      <c r="Y3582" s="166"/>
      <c r="Z3582" s="166"/>
      <c r="AA3582" s="166"/>
      <c r="AB3582" s="166"/>
      <c r="AC3582" s="166"/>
      <c r="AD3582" s="166"/>
      <c r="AE3582" s="166"/>
      <c r="AF3582" s="166"/>
      <c r="AG3582" s="166"/>
      <c r="AH3582" s="166"/>
      <c r="AI3582" s="166"/>
      <c r="AJ3582" s="166"/>
      <c r="AK3582" s="166"/>
      <c r="AL3582" s="166"/>
      <c r="AM3582" s="166"/>
      <c r="AN3582" s="166"/>
      <c r="AO3582" s="166"/>
      <c r="AP3582" s="166"/>
      <c r="AQ3582" s="166"/>
      <c r="AR3582" s="166"/>
      <c r="AS3582" s="166"/>
      <c r="AT3582" s="166"/>
      <c r="AU3582" s="166"/>
      <c r="AV3582" s="166"/>
      <c r="AW3582" s="166"/>
      <c r="AX3582" s="166"/>
      <c r="AY3582" s="166"/>
    </row>
    <row r="3583" spans="1:51" s="115" customFormat="1" ht="12.75" customHeight="1" x14ac:dyDescent="0.25">
      <c r="A3583" s="156">
        <v>42957</v>
      </c>
      <c r="B3583" s="157" t="s">
        <v>1474</v>
      </c>
      <c r="C3583" s="158" t="s">
        <v>2074</v>
      </c>
      <c r="D3583" s="158" t="s">
        <v>1529</v>
      </c>
      <c r="E3583" s="158"/>
      <c r="F3583" s="159">
        <v>8.17</v>
      </c>
      <c r="G3583" s="160"/>
      <c r="H3583" s="160"/>
      <c r="I3583" s="166"/>
      <c r="J3583" s="166"/>
      <c r="K3583" s="166"/>
      <c r="L3583" s="166"/>
      <c r="M3583" s="166"/>
      <c r="N3583" s="166"/>
      <c r="O3583" s="166"/>
      <c r="P3583" s="166"/>
      <c r="Q3583" s="166"/>
      <c r="R3583" s="166"/>
      <c r="S3583" s="166"/>
      <c r="T3583" s="166"/>
      <c r="U3583" s="166"/>
      <c r="V3583" s="166"/>
      <c r="W3583" s="166"/>
      <c r="X3583" s="166"/>
      <c r="Y3583" s="166"/>
      <c r="Z3583" s="166"/>
      <c r="AA3583" s="166"/>
      <c r="AB3583" s="166"/>
      <c r="AC3583" s="166"/>
      <c r="AD3583" s="166"/>
      <c r="AE3583" s="166"/>
      <c r="AF3583" s="166"/>
      <c r="AG3583" s="166"/>
      <c r="AH3583" s="166"/>
      <c r="AI3583" s="166"/>
      <c r="AJ3583" s="166"/>
      <c r="AK3583" s="166"/>
      <c r="AL3583" s="166"/>
      <c r="AM3583" s="166"/>
      <c r="AN3583" s="166"/>
      <c r="AO3583" s="166"/>
      <c r="AP3583" s="166"/>
      <c r="AQ3583" s="166"/>
      <c r="AR3583" s="166"/>
      <c r="AS3583" s="166"/>
      <c r="AT3583" s="166"/>
      <c r="AU3583" s="166"/>
      <c r="AV3583" s="166"/>
      <c r="AW3583" s="166"/>
      <c r="AX3583" s="166"/>
      <c r="AY3583" s="166"/>
    </row>
    <row r="3584" spans="1:51" s="115" customFormat="1" ht="12.75" customHeight="1" x14ac:dyDescent="0.25">
      <c r="A3584" s="161">
        <v>42975</v>
      </c>
      <c r="B3584" s="162" t="s">
        <v>1474</v>
      </c>
      <c r="C3584" s="163" t="s">
        <v>2075</v>
      </c>
      <c r="D3584" s="163" t="s">
        <v>1529</v>
      </c>
      <c r="E3584" s="163"/>
      <c r="F3584" s="164">
        <v>47</v>
      </c>
      <c r="G3584" s="165"/>
      <c r="H3584" s="165"/>
      <c r="I3584" s="166"/>
      <c r="J3584" s="166"/>
      <c r="K3584" s="166"/>
      <c r="L3584" s="166"/>
      <c r="M3584" s="166"/>
      <c r="N3584" s="166"/>
      <c r="O3584" s="166"/>
      <c r="P3584" s="166"/>
      <c r="Q3584" s="166"/>
      <c r="R3584" s="166"/>
      <c r="S3584" s="166"/>
      <c r="T3584" s="166"/>
      <c r="U3584" s="166"/>
      <c r="V3584" s="166"/>
      <c r="W3584" s="166"/>
      <c r="X3584" s="166"/>
      <c r="Y3584" s="166"/>
      <c r="Z3584" s="166"/>
      <c r="AA3584" s="166"/>
      <c r="AB3584" s="166"/>
      <c r="AC3584" s="166"/>
      <c r="AD3584" s="166"/>
      <c r="AE3584" s="166"/>
      <c r="AF3584" s="166"/>
      <c r="AG3584" s="166"/>
      <c r="AH3584" s="166"/>
      <c r="AI3584" s="166"/>
      <c r="AJ3584" s="166"/>
      <c r="AK3584" s="166"/>
      <c r="AL3584" s="166"/>
      <c r="AM3584" s="166"/>
      <c r="AN3584" s="166"/>
      <c r="AO3584" s="166"/>
      <c r="AP3584" s="166"/>
      <c r="AQ3584" s="166"/>
      <c r="AR3584" s="166"/>
      <c r="AS3584" s="166"/>
      <c r="AT3584" s="166"/>
      <c r="AU3584" s="166"/>
      <c r="AV3584" s="166"/>
      <c r="AW3584" s="166"/>
      <c r="AX3584" s="166"/>
      <c r="AY3584" s="166"/>
    </row>
    <row r="3585" spans="1:51" s="115" customFormat="1" ht="12.75" customHeight="1" x14ac:dyDescent="0.25">
      <c r="A3585" s="156">
        <v>42978</v>
      </c>
      <c r="B3585" s="157" t="s">
        <v>1475</v>
      </c>
      <c r="C3585" s="158" t="s">
        <v>1887</v>
      </c>
      <c r="D3585" s="158" t="s">
        <v>1529</v>
      </c>
      <c r="E3585" s="158"/>
      <c r="F3585" s="159">
        <v>100</v>
      </c>
      <c r="G3585" s="160"/>
      <c r="H3585" s="160"/>
      <c r="I3585" s="166"/>
      <c r="J3585" s="166"/>
      <c r="K3585" s="166"/>
      <c r="L3585" s="166"/>
      <c r="M3585" s="166"/>
      <c r="N3585" s="166"/>
      <c r="O3585" s="166"/>
      <c r="P3585" s="166"/>
      <c r="Q3585" s="166"/>
      <c r="R3585" s="166"/>
      <c r="S3585" s="166"/>
      <c r="T3585" s="166"/>
      <c r="U3585" s="166"/>
      <c r="V3585" s="166"/>
      <c r="W3585" s="166"/>
      <c r="X3585" s="166"/>
      <c r="Y3585" s="166"/>
      <c r="Z3585" s="166"/>
      <c r="AA3585" s="166"/>
      <c r="AB3585" s="166"/>
      <c r="AC3585" s="166"/>
      <c r="AD3585" s="166"/>
      <c r="AE3585" s="166"/>
      <c r="AF3585" s="166"/>
      <c r="AG3585" s="166"/>
      <c r="AH3585" s="166"/>
      <c r="AI3585" s="166"/>
      <c r="AJ3585" s="166"/>
      <c r="AK3585" s="166"/>
      <c r="AL3585" s="166"/>
      <c r="AM3585" s="166"/>
      <c r="AN3585" s="166"/>
      <c r="AO3585" s="166"/>
      <c r="AP3585" s="166"/>
      <c r="AQ3585" s="166"/>
      <c r="AR3585" s="166"/>
      <c r="AS3585" s="166"/>
      <c r="AT3585" s="166"/>
      <c r="AU3585" s="166"/>
      <c r="AV3585" s="166"/>
      <c r="AW3585" s="166"/>
      <c r="AX3585" s="166"/>
      <c r="AY3585" s="166"/>
    </row>
    <row r="3586" spans="1:51" s="115" customFormat="1" ht="12.75" customHeight="1" x14ac:dyDescent="0.25">
      <c r="A3586" s="161">
        <v>42979</v>
      </c>
      <c r="B3586" s="162" t="s">
        <v>1473</v>
      </c>
      <c r="C3586" s="163" t="s">
        <v>1888</v>
      </c>
      <c r="D3586" s="163" t="s">
        <v>1529</v>
      </c>
      <c r="E3586" s="163"/>
      <c r="F3586" s="164">
        <v>69</v>
      </c>
      <c r="G3586" s="165"/>
      <c r="H3586" s="165"/>
      <c r="I3586" s="166"/>
      <c r="J3586" s="166"/>
      <c r="K3586" s="166"/>
      <c r="L3586" s="166"/>
      <c r="M3586" s="166"/>
      <c r="N3586" s="166"/>
      <c r="O3586" s="166"/>
      <c r="P3586" s="166"/>
      <c r="Q3586" s="166"/>
      <c r="R3586" s="166"/>
      <c r="S3586" s="166"/>
      <c r="T3586" s="166"/>
      <c r="U3586" s="166"/>
      <c r="V3586" s="166"/>
      <c r="W3586" s="166"/>
      <c r="X3586" s="166"/>
      <c r="Y3586" s="166"/>
      <c r="Z3586" s="166"/>
      <c r="AA3586" s="166"/>
      <c r="AB3586" s="166"/>
      <c r="AC3586" s="166"/>
      <c r="AD3586" s="166"/>
      <c r="AE3586" s="166"/>
      <c r="AF3586" s="166"/>
      <c r="AG3586" s="166"/>
      <c r="AH3586" s="166"/>
      <c r="AI3586" s="166"/>
      <c r="AJ3586" s="166"/>
      <c r="AK3586" s="166"/>
      <c r="AL3586" s="166"/>
      <c r="AM3586" s="166"/>
      <c r="AN3586" s="166"/>
      <c r="AO3586" s="166"/>
      <c r="AP3586" s="166"/>
      <c r="AQ3586" s="166"/>
      <c r="AR3586" s="166"/>
      <c r="AS3586" s="166"/>
      <c r="AT3586" s="166"/>
      <c r="AU3586" s="166"/>
      <c r="AV3586" s="166"/>
      <c r="AW3586" s="166"/>
      <c r="AX3586" s="166"/>
      <c r="AY3586" s="166"/>
    </row>
    <row r="3587" spans="1:51" s="115" customFormat="1" ht="12.75" customHeight="1" x14ac:dyDescent="0.25">
      <c r="A3587" s="156">
        <v>42982</v>
      </c>
      <c r="B3587" s="157" t="s">
        <v>1474</v>
      </c>
      <c r="C3587" s="158" t="s">
        <v>2076</v>
      </c>
      <c r="D3587" s="158" t="s">
        <v>1529</v>
      </c>
      <c r="E3587" s="158"/>
      <c r="F3587" s="159">
        <v>1.1909997517700002</v>
      </c>
      <c r="G3587" s="160"/>
      <c r="H3587" s="160"/>
      <c r="I3587" s="166"/>
      <c r="J3587" s="166"/>
      <c r="K3587" s="166"/>
      <c r="L3587" s="166"/>
      <c r="M3587" s="166"/>
      <c r="N3587" s="166"/>
      <c r="O3587" s="166"/>
      <c r="P3587" s="166"/>
      <c r="Q3587" s="166"/>
      <c r="R3587" s="166"/>
      <c r="S3587" s="166"/>
      <c r="T3587" s="166"/>
      <c r="U3587" s="166"/>
      <c r="V3587" s="166"/>
      <c r="W3587" s="166"/>
      <c r="X3587" s="166"/>
      <c r="Y3587" s="166"/>
      <c r="Z3587" s="166"/>
      <c r="AA3587" s="166"/>
      <c r="AB3587" s="166"/>
      <c r="AC3587" s="166"/>
      <c r="AD3587" s="166"/>
      <c r="AE3587" s="166"/>
      <c r="AF3587" s="166"/>
      <c r="AG3587" s="166"/>
      <c r="AH3587" s="166"/>
      <c r="AI3587" s="166"/>
      <c r="AJ3587" s="166"/>
      <c r="AK3587" s="166"/>
      <c r="AL3587" s="166"/>
      <c r="AM3587" s="166"/>
      <c r="AN3587" s="166"/>
      <c r="AO3587" s="166"/>
      <c r="AP3587" s="166"/>
      <c r="AQ3587" s="166"/>
      <c r="AR3587" s="166"/>
      <c r="AS3587" s="166"/>
      <c r="AT3587" s="166"/>
      <c r="AU3587" s="166"/>
      <c r="AV3587" s="166"/>
      <c r="AW3587" s="166"/>
      <c r="AX3587" s="166"/>
      <c r="AY3587" s="166"/>
    </row>
    <row r="3588" spans="1:51" s="115" customFormat="1" ht="12.75" customHeight="1" x14ac:dyDescent="0.25">
      <c r="A3588" s="161">
        <v>42983</v>
      </c>
      <c r="B3588" s="162" t="s">
        <v>1473</v>
      </c>
      <c r="C3588" s="163" t="s">
        <v>1889</v>
      </c>
      <c r="D3588" s="163" t="s">
        <v>1529</v>
      </c>
      <c r="E3588" s="163"/>
      <c r="F3588" s="164">
        <v>115.00006860000002</v>
      </c>
      <c r="G3588" s="165"/>
      <c r="H3588" s="165"/>
      <c r="I3588" s="166"/>
      <c r="J3588" s="166"/>
      <c r="K3588" s="166"/>
      <c r="L3588" s="166"/>
      <c r="M3588" s="166"/>
      <c r="N3588" s="166"/>
      <c r="O3588" s="166"/>
      <c r="P3588" s="166"/>
      <c r="Q3588" s="166"/>
      <c r="R3588" s="166"/>
      <c r="S3588" s="166"/>
      <c r="T3588" s="166"/>
      <c r="U3588" s="166"/>
      <c r="V3588" s="166"/>
      <c r="W3588" s="166"/>
      <c r="X3588" s="166"/>
      <c r="Y3588" s="166"/>
      <c r="Z3588" s="166"/>
      <c r="AA3588" s="166"/>
      <c r="AB3588" s="166"/>
      <c r="AC3588" s="166"/>
      <c r="AD3588" s="166"/>
      <c r="AE3588" s="166"/>
      <c r="AF3588" s="166"/>
      <c r="AG3588" s="166"/>
      <c r="AH3588" s="166"/>
      <c r="AI3588" s="166"/>
      <c r="AJ3588" s="166"/>
      <c r="AK3588" s="166"/>
      <c r="AL3588" s="166"/>
      <c r="AM3588" s="166"/>
      <c r="AN3588" s="166"/>
      <c r="AO3588" s="166"/>
      <c r="AP3588" s="166"/>
      <c r="AQ3588" s="166"/>
      <c r="AR3588" s="166"/>
      <c r="AS3588" s="166"/>
      <c r="AT3588" s="166"/>
      <c r="AU3588" s="166"/>
      <c r="AV3588" s="166"/>
      <c r="AW3588" s="166"/>
      <c r="AX3588" s="166"/>
      <c r="AY3588" s="166"/>
    </row>
    <row r="3589" spans="1:51" s="115" customFormat="1" ht="12.75" customHeight="1" x14ac:dyDescent="0.25">
      <c r="A3589" s="156">
        <v>42984</v>
      </c>
      <c r="B3589" s="157" t="s">
        <v>1474</v>
      </c>
      <c r="C3589" s="158" t="s">
        <v>1890</v>
      </c>
      <c r="D3589" s="158" t="s">
        <v>1529</v>
      </c>
      <c r="E3589" s="158"/>
      <c r="F3589" s="159">
        <v>250</v>
      </c>
      <c r="G3589" s="160"/>
      <c r="H3589" s="160"/>
      <c r="I3589" s="166"/>
      <c r="J3589" s="166"/>
      <c r="K3589" s="166"/>
      <c r="L3589" s="166"/>
      <c r="M3589" s="166"/>
      <c r="N3589" s="166"/>
      <c r="O3589" s="166"/>
      <c r="P3589" s="166"/>
      <c r="Q3589" s="166"/>
      <c r="R3589" s="166"/>
      <c r="S3589" s="166"/>
      <c r="T3589" s="166"/>
      <c r="U3589" s="166"/>
      <c r="V3589" s="166"/>
      <c r="W3589" s="166"/>
      <c r="X3589" s="166"/>
      <c r="Y3589" s="166"/>
      <c r="Z3589" s="166"/>
      <c r="AA3589" s="166"/>
      <c r="AB3589" s="166"/>
      <c r="AC3589" s="166"/>
      <c r="AD3589" s="166"/>
      <c r="AE3589" s="166"/>
      <c r="AF3589" s="166"/>
      <c r="AG3589" s="166"/>
      <c r="AH3589" s="166"/>
      <c r="AI3589" s="166"/>
      <c r="AJ3589" s="166"/>
      <c r="AK3589" s="166"/>
      <c r="AL3589" s="166"/>
      <c r="AM3589" s="166"/>
      <c r="AN3589" s="166"/>
      <c r="AO3589" s="166"/>
      <c r="AP3589" s="166"/>
      <c r="AQ3589" s="166"/>
      <c r="AR3589" s="166"/>
      <c r="AS3589" s="166"/>
      <c r="AT3589" s="166"/>
      <c r="AU3589" s="166"/>
      <c r="AV3589" s="166"/>
      <c r="AW3589" s="166"/>
      <c r="AX3589" s="166"/>
      <c r="AY3589" s="166"/>
    </row>
    <row r="3590" spans="1:51" s="115" customFormat="1" ht="12.75" customHeight="1" x14ac:dyDescent="0.25">
      <c r="A3590" s="161">
        <v>42996</v>
      </c>
      <c r="B3590" s="162" t="s">
        <v>1474</v>
      </c>
      <c r="C3590" s="163" t="s">
        <v>2077</v>
      </c>
      <c r="D3590" s="163" t="s">
        <v>1529</v>
      </c>
      <c r="E3590" s="163"/>
      <c r="F3590" s="164">
        <v>20.173991999999998</v>
      </c>
      <c r="G3590" s="165"/>
      <c r="H3590" s="165"/>
      <c r="I3590" s="166"/>
      <c r="J3590" s="166"/>
      <c r="K3590" s="166"/>
      <c r="L3590" s="166"/>
      <c r="M3590" s="166"/>
      <c r="N3590" s="166"/>
      <c r="O3590" s="166"/>
      <c r="P3590" s="166"/>
      <c r="Q3590" s="166"/>
      <c r="R3590" s="166"/>
      <c r="S3590" s="166"/>
      <c r="T3590" s="166"/>
      <c r="U3590" s="166"/>
      <c r="V3590" s="166"/>
      <c r="W3590" s="166"/>
      <c r="X3590" s="166"/>
      <c r="Y3590" s="166"/>
      <c r="Z3590" s="166"/>
      <c r="AA3590" s="166"/>
      <c r="AB3590" s="166"/>
      <c r="AC3590" s="166"/>
      <c r="AD3590" s="166"/>
      <c r="AE3590" s="166"/>
      <c r="AF3590" s="166"/>
      <c r="AG3590" s="166"/>
      <c r="AH3590" s="166"/>
      <c r="AI3590" s="166"/>
      <c r="AJ3590" s="166"/>
      <c r="AK3590" s="166"/>
      <c r="AL3590" s="166"/>
      <c r="AM3590" s="166"/>
      <c r="AN3590" s="166"/>
      <c r="AO3590" s="166"/>
      <c r="AP3590" s="166"/>
      <c r="AQ3590" s="166"/>
      <c r="AR3590" s="166"/>
      <c r="AS3590" s="166"/>
      <c r="AT3590" s="166"/>
      <c r="AU3590" s="166"/>
      <c r="AV3590" s="166"/>
      <c r="AW3590" s="166"/>
      <c r="AX3590" s="166"/>
      <c r="AY3590" s="166"/>
    </row>
    <row r="3591" spans="1:51" s="115" customFormat="1" ht="12.75" customHeight="1" x14ac:dyDescent="0.25">
      <c r="A3591" s="156">
        <v>43003</v>
      </c>
      <c r="B3591" s="157" t="s">
        <v>1474</v>
      </c>
      <c r="C3591" s="158" t="s">
        <v>2078</v>
      </c>
      <c r="D3591" s="158" t="s">
        <v>1529</v>
      </c>
      <c r="E3591" s="158"/>
      <c r="F3591" s="159">
        <v>114.99759195</v>
      </c>
      <c r="G3591" s="160"/>
      <c r="H3591" s="160"/>
      <c r="I3591" s="166"/>
      <c r="J3591" s="166"/>
      <c r="K3591" s="166"/>
      <c r="L3591" s="166"/>
      <c r="M3591" s="166"/>
      <c r="N3591" s="166"/>
      <c r="O3591" s="166"/>
      <c r="P3591" s="166"/>
      <c r="Q3591" s="166"/>
      <c r="R3591" s="166"/>
      <c r="S3591" s="166"/>
      <c r="T3591" s="166"/>
      <c r="U3591" s="166"/>
      <c r="V3591" s="166"/>
      <c r="W3591" s="166"/>
      <c r="X3591" s="166"/>
      <c r="Y3591" s="166"/>
      <c r="Z3591" s="166"/>
      <c r="AA3591" s="166"/>
      <c r="AB3591" s="166"/>
      <c r="AC3591" s="166"/>
      <c r="AD3591" s="166"/>
      <c r="AE3591" s="166"/>
      <c r="AF3591" s="166"/>
      <c r="AG3591" s="166"/>
      <c r="AH3591" s="166"/>
      <c r="AI3591" s="166"/>
      <c r="AJ3591" s="166"/>
      <c r="AK3591" s="166"/>
      <c r="AL3591" s="166"/>
      <c r="AM3591" s="166"/>
      <c r="AN3591" s="166"/>
      <c r="AO3591" s="166"/>
      <c r="AP3591" s="166"/>
      <c r="AQ3591" s="166"/>
      <c r="AR3591" s="166"/>
      <c r="AS3591" s="166"/>
      <c r="AT3591" s="166"/>
      <c r="AU3591" s="166"/>
      <c r="AV3591" s="166"/>
      <c r="AW3591" s="166"/>
      <c r="AX3591" s="166"/>
      <c r="AY3591" s="166"/>
    </row>
    <row r="3592" spans="1:51" s="115" customFormat="1" ht="12.75" customHeight="1" x14ac:dyDescent="0.25">
      <c r="A3592" s="161">
        <v>43005</v>
      </c>
      <c r="B3592" s="162" t="s">
        <v>1474</v>
      </c>
      <c r="C3592" s="163" t="s">
        <v>2079</v>
      </c>
      <c r="D3592" s="163" t="s">
        <v>1529</v>
      </c>
      <c r="E3592" s="163"/>
      <c r="F3592" s="164">
        <v>0.01</v>
      </c>
      <c r="G3592" s="165"/>
      <c r="H3592" s="165"/>
      <c r="I3592" s="166"/>
      <c r="J3592" s="166"/>
      <c r="K3592" s="166"/>
      <c r="L3592" s="166"/>
      <c r="M3592" s="166"/>
      <c r="N3592" s="166"/>
      <c r="O3592" s="166"/>
      <c r="P3592" s="166"/>
      <c r="Q3592" s="166"/>
      <c r="R3592" s="166"/>
      <c r="S3592" s="166"/>
      <c r="T3592" s="166"/>
      <c r="U3592" s="166"/>
      <c r="V3592" s="166"/>
      <c r="W3592" s="166"/>
      <c r="X3592" s="166"/>
      <c r="Y3592" s="166"/>
      <c r="Z3592" s="166"/>
      <c r="AA3592" s="166"/>
      <c r="AB3592" s="166"/>
      <c r="AC3592" s="166"/>
      <c r="AD3592" s="166"/>
      <c r="AE3592" s="166"/>
      <c r="AF3592" s="166"/>
      <c r="AG3592" s="166"/>
      <c r="AH3592" s="166"/>
      <c r="AI3592" s="166"/>
      <c r="AJ3592" s="166"/>
      <c r="AK3592" s="166"/>
      <c r="AL3592" s="166"/>
      <c r="AM3592" s="166"/>
      <c r="AN3592" s="166"/>
      <c r="AO3592" s="166"/>
      <c r="AP3592" s="166"/>
      <c r="AQ3592" s="166"/>
      <c r="AR3592" s="166"/>
      <c r="AS3592" s="166"/>
      <c r="AT3592" s="166"/>
      <c r="AU3592" s="166"/>
      <c r="AV3592" s="166"/>
      <c r="AW3592" s="166"/>
      <c r="AX3592" s="166"/>
      <c r="AY3592" s="166"/>
    </row>
    <row r="3593" spans="1:51" s="115" customFormat="1" ht="12.75" customHeight="1" x14ac:dyDescent="0.25">
      <c r="A3593" s="156">
        <v>43010</v>
      </c>
      <c r="B3593" s="157" t="s">
        <v>1474</v>
      </c>
      <c r="C3593" s="158" t="s">
        <v>1891</v>
      </c>
      <c r="D3593" s="158" t="s">
        <v>1529</v>
      </c>
      <c r="E3593" s="158"/>
      <c r="F3593" s="159">
        <v>0.434</v>
      </c>
      <c r="G3593" s="160"/>
      <c r="H3593" s="160"/>
      <c r="I3593" s="166"/>
      <c r="J3593" s="166"/>
      <c r="K3593" s="166"/>
      <c r="L3593" s="166"/>
      <c r="M3593" s="166"/>
      <c r="N3593" s="166"/>
      <c r="O3593" s="166"/>
      <c r="P3593" s="166"/>
      <c r="Q3593" s="166"/>
      <c r="R3593" s="166"/>
      <c r="S3593" s="166"/>
      <c r="T3593" s="166"/>
      <c r="U3593" s="166"/>
      <c r="V3593" s="166"/>
      <c r="W3593" s="166"/>
      <c r="X3593" s="166"/>
      <c r="Y3593" s="166"/>
      <c r="Z3593" s="166"/>
      <c r="AA3593" s="166"/>
      <c r="AB3593" s="166"/>
      <c r="AC3593" s="166"/>
      <c r="AD3593" s="166"/>
      <c r="AE3593" s="166"/>
      <c r="AF3593" s="166"/>
      <c r="AG3593" s="166"/>
      <c r="AH3593" s="166"/>
      <c r="AI3593" s="166"/>
      <c r="AJ3593" s="166"/>
      <c r="AK3593" s="166"/>
      <c r="AL3593" s="166"/>
      <c r="AM3593" s="166"/>
      <c r="AN3593" s="166"/>
      <c r="AO3593" s="166"/>
      <c r="AP3593" s="166"/>
      <c r="AQ3593" s="166"/>
      <c r="AR3593" s="166"/>
      <c r="AS3593" s="166"/>
      <c r="AT3593" s="166"/>
      <c r="AU3593" s="166"/>
      <c r="AV3593" s="166"/>
      <c r="AW3593" s="166"/>
      <c r="AX3593" s="166"/>
      <c r="AY3593" s="166"/>
    </row>
    <row r="3594" spans="1:51" s="115" customFormat="1" ht="12.75" customHeight="1" x14ac:dyDescent="0.25">
      <c r="A3594" s="161">
        <v>43010</v>
      </c>
      <c r="B3594" s="162" t="s">
        <v>1473</v>
      </c>
      <c r="C3594" s="163" t="s">
        <v>1892</v>
      </c>
      <c r="D3594" s="163" t="s">
        <v>1529</v>
      </c>
      <c r="E3594" s="163"/>
      <c r="F3594" s="164">
        <v>230</v>
      </c>
      <c r="G3594" s="165"/>
      <c r="H3594" s="165"/>
      <c r="I3594" s="166"/>
      <c r="J3594" s="166"/>
      <c r="K3594" s="166"/>
      <c r="L3594" s="166"/>
      <c r="M3594" s="166"/>
      <c r="N3594" s="166"/>
      <c r="O3594" s="166"/>
      <c r="P3594" s="166"/>
      <c r="Q3594" s="166"/>
      <c r="R3594" s="166"/>
      <c r="S3594" s="166"/>
      <c r="T3594" s="166"/>
      <c r="U3594" s="166"/>
      <c r="V3594" s="166"/>
      <c r="W3594" s="166"/>
      <c r="X3594" s="166"/>
      <c r="Y3594" s="166"/>
      <c r="Z3594" s="166"/>
      <c r="AA3594" s="166"/>
      <c r="AB3594" s="166"/>
      <c r="AC3594" s="166"/>
      <c r="AD3594" s="166"/>
      <c r="AE3594" s="166"/>
      <c r="AF3594" s="166"/>
      <c r="AG3594" s="166"/>
      <c r="AH3594" s="166"/>
      <c r="AI3594" s="166"/>
      <c r="AJ3594" s="166"/>
      <c r="AK3594" s="166"/>
      <c r="AL3594" s="166"/>
      <c r="AM3594" s="166"/>
      <c r="AN3594" s="166"/>
      <c r="AO3594" s="166"/>
      <c r="AP3594" s="166"/>
      <c r="AQ3594" s="166"/>
      <c r="AR3594" s="166"/>
      <c r="AS3594" s="166"/>
      <c r="AT3594" s="166"/>
      <c r="AU3594" s="166"/>
      <c r="AV3594" s="166"/>
      <c r="AW3594" s="166"/>
      <c r="AX3594" s="166"/>
      <c r="AY3594" s="166"/>
    </row>
    <row r="3595" spans="1:51" s="115" customFormat="1" ht="12.75" customHeight="1" x14ac:dyDescent="0.25">
      <c r="A3595" s="156">
        <v>43032</v>
      </c>
      <c r="B3595" s="157" t="s">
        <v>1473</v>
      </c>
      <c r="C3595" s="158" t="s">
        <v>1893</v>
      </c>
      <c r="D3595" s="158" t="s">
        <v>1529</v>
      </c>
      <c r="E3595" s="158"/>
      <c r="F3595" s="159">
        <v>230.25550000000001</v>
      </c>
      <c r="G3595" s="160"/>
      <c r="H3595" s="160"/>
      <c r="I3595" s="166"/>
      <c r="J3595" s="166"/>
      <c r="K3595" s="166"/>
      <c r="L3595" s="166"/>
      <c r="M3595" s="166"/>
      <c r="N3595" s="166"/>
      <c r="O3595" s="166"/>
      <c r="P3595" s="166"/>
      <c r="Q3595" s="166"/>
      <c r="R3595" s="166"/>
      <c r="S3595" s="166"/>
      <c r="T3595" s="166"/>
      <c r="U3595" s="166"/>
      <c r="V3595" s="166"/>
      <c r="W3595" s="166"/>
      <c r="X3595" s="166"/>
      <c r="Y3595" s="166"/>
      <c r="Z3595" s="166"/>
      <c r="AA3595" s="166"/>
      <c r="AB3595" s="166"/>
      <c r="AC3595" s="166"/>
      <c r="AD3595" s="166"/>
      <c r="AE3595" s="166"/>
      <c r="AF3595" s="166"/>
      <c r="AG3595" s="166"/>
      <c r="AH3595" s="166"/>
      <c r="AI3595" s="166"/>
      <c r="AJ3595" s="166"/>
      <c r="AK3595" s="166"/>
      <c r="AL3595" s="166"/>
      <c r="AM3595" s="166"/>
      <c r="AN3595" s="166"/>
      <c r="AO3595" s="166"/>
      <c r="AP3595" s="166"/>
      <c r="AQ3595" s="166"/>
      <c r="AR3595" s="166"/>
      <c r="AS3595" s="166"/>
      <c r="AT3595" s="166"/>
      <c r="AU3595" s="166"/>
      <c r="AV3595" s="166"/>
      <c r="AW3595" s="166"/>
      <c r="AX3595" s="166"/>
      <c r="AY3595" s="166"/>
    </row>
    <row r="3596" spans="1:51" s="115" customFormat="1" ht="12.75" customHeight="1" x14ac:dyDescent="0.25">
      <c r="A3596" s="161">
        <v>43032</v>
      </c>
      <c r="B3596" s="162" t="s">
        <v>1474</v>
      </c>
      <c r="C3596" s="163" t="s">
        <v>2080</v>
      </c>
      <c r="D3596" s="163" t="s">
        <v>1529</v>
      </c>
      <c r="E3596" s="163"/>
      <c r="F3596" s="164">
        <v>149.82440345124999</v>
      </c>
      <c r="G3596" s="165"/>
      <c r="H3596" s="165"/>
      <c r="I3596" s="166"/>
      <c r="J3596" s="166"/>
      <c r="K3596" s="166"/>
      <c r="L3596" s="166"/>
      <c r="M3596" s="166"/>
      <c r="N3596" s="166"/>
      <c r="O3596" s="166"/>
      <c r="P3596" s="166"/>
      <c r="Q3596" s="166"/>
      <c r="R3596" s="166"/>
      <c r="S3596" s="166"/>
      <c r="T3596" s="166"/>
      <c r="U3596" s="166"/>
      <c r="V3596" s="166"/>
      <c r="W3596" s="166"/>
      <c r="X3596" s="166"/>
      <c r="Y3596" s="166"/>
      <c r="Z3596" s="166"/>
      <c r="AA3596" s="166"/>
      <c r="AB3596" s="166"/>
      <c r="AC3596" s="166"/>
      <c r="AD3596" s="166"/>
      <c r="AE3596" s="166"/>
      <c r="AF3596" s="166"/>
      <c r="AG3596" s="166"/>
      <c r="AH3596" s="166"/>
      <c r="AI3596" s="166"/>
      <c r="AJ3596" s="166"/>
      <c r="AK3596" s="166"/>
      <c r="AL3596" s="166"/>
      <c r="AM3596" s="166"/>
      <c r="AN3596" s="166"/>
      <c r="AO3596" s="166"/>
      <c r="AP3596" s="166"/>
      <c r="AQ3596" s="166"/>
      <c r="AR3596" s="166"/>
      <c r="AS3596" s="166"/>
      <c r="AT3596" s="166"/>
      <c r="AU3596" s="166"/>
      <c r="AV3596" s="166"/>
      <c r="AW3596" s="166"/>
      <c r="AX3596" s="166"/>
      <c r="AY3596" s="166"/>
    </row>
    <row r="3597" spans="1:51" s="115" customFormat="1" ht="12.75" customHeight="1" x14ac:dyDescent="0.25">
      <c r="A3597" s="156">
        <v>43045</v>
      </c>
      <c r="B3597" s="157" t="s">
        <v>1474</v>
      </c>
      <c r="C3597" s="158" t="s">
        <v>2081</v>
      </c>
      <c r="D3597" s="158" t="s">
        <v>1529</v>
      </c>
      <c r="E3597" s="158"/>
      <c r="F3597" s="159">
        <v>148.5</v>
      </c>
      <c r="G3597" s="160"/>
      <c r="H3597" s="160"/>
      <c r="I3597" s="166"/>
      <c r="J3597" s="166"/>
      <c r="K3597" s="166"/>
      <c r="L3597" s="166"/>
      <c r="M3597" s="166"/>
      <c r="N3597" s="166"/>
      <c r="O3597" s="166"/>
      <c r="P3597" s="166"/>
      <c r="Q3597" s="166"/>
      <c r="R3597" s="166"/>
      <c r="S3597" s="166"/>
      <c r="T3597" s="166"/>
      <c r="U3597" s="166"/>
      <c r="V3597" s="166"/>
      <c r="W3597" s="166"/>
      <c r="X3597" s="166"/>
      <c r="Y3597" s="166"/>
      <c r="Z3597" s="166"/>
      <c r="AA3597" s="166"/>
      <c r="AB3597" s="166"/>
      <c r="AC3597" s="166"/>
      <c r="AD3597" s="166"/>
      <c r="AE3597" s="166"/>
      <c r="AF3597" s="166"/>
      <c r="AG3597" s="166"/>
      <c r="AH3597" s="166"/>
      <c r="AI3597" s="166"/>
      <c r="AJ3597" s="166"/>
      <c r="AK3597" s="166"/>
      <c r="AL3597" s="166"/>
      <c r="AM3597" s="166"/>
      <c r="AN3597" s="166"/>
      <c r="AO3597" s="166"/>
      <c r="AP3597" s="166"/>
      <c r="AQ3597" s="166"/>
      <c r="AR3597" s="166"/>
      <c r="AS3597" s="166"/>
      <c r="AT3597" s="166"/>
      <c r="AU3597" s="166"/>
      <c r="AV3597" s="166"/>
      <c r="AW3597" s="166"/>
      <c r="AX3597" s="166"/>
      <c r="AY3597" s="166"/>
    </row>
    <row r="3598" spans="1:51" s="115" customFormat="1" ht="12.75" customHeight="1" x14ac:dyDescent="0.25">
      <c r="A3598" s="161">
        <v>43047</v>
      </c>
      <c r="B3598" s="162" t="s">
        <v>1473</v>
      </c>
      <c r="C3598" s="163" t="s">
        <v>1723</v>
      </c>
      <c r="D3598" s="163" t="s">
        <v>1529</v>
      </c>
      <c r="E3598" s="163"/>
      <c r="F3598" s="164">
        <v>60</v>
      </c>
      <c r="G3598" s="165"/>
      <c r="H3598" s="165"/>
      <c r="I3598" s="166"/>
      <c r="J3598" s="166"/>
      <c r="K3598" s="166"/>
      <c r="L3598" s="166"/>
      <c r="M3598" s="166"/>
      <c r="N3598" s="166"/>
      <c r="O3598" s="166"/>
      <c r="P3598" s="166"/>
      <c r="Q3598" s="166"/>
      <c r="R3598" s="166"/>
      <c r="S3598" s="166"/>
      <c r="T3598" s="166"/>
      <c r="U3598" s="166"/>
      <c r="V3598" s="166"/>
      <c r="W3598" s="166"/>
      <c r="X3598" s="166"/>
      <c r="Y3598" s="166"/>
      <c r="Z3598" s="166"/>
      <c r="AA3598" s="166"/>
      <c r="AB3598" s="166"/>
      <c r="AC3598" s="166"/>
      <c r="AD3598" s="166"/>
      <c r="AE3598" s="166"/>
      <c r="AF3598" s="166"/>
      <c r="AG3598" s="166"/>
      <c r="AH3598" s="166"/>
      <c r="AI3598" s="166"/>
      <c r="AJ3598" s="166"/>
      <c r="AK3598" s="166"/>
      <c r="AL3598" s="166"/>
      <c r="AM3598" s="166"/>
      <c r="AN3598" s="166"/>
      <c r="AO3598" s="166"/>
      <c r="AP3598" s="166"/>
      <c r="AQ3598" s="166"/>
      <c r="AR3598" s="166"/>
      <c r="AS3598" s="166"/>
      <c r="AT3598" s="166"/>
      <c r="AU3598" s="166"/>
      <c r="AV3598" s="166"/>
      <c r="AW3598" s="166"/>
      <c r="AX3598" s="166"/>
      <c r="AY3598" s="166"/>
    </row>
    <row r="3599" spans="1:51" s="115" customFormat="1" ht="12.75" customHeight="1" x14ac:dyDescent="0.25">
      <c r="A3599" s="156">
        <v>43049</v>
      </c>
      <c r="B3599" s="157" t="s">
        <v>1474</v>
      </c>
      <c r="C3599" s="158" t="s">
        <v>1733</v>
      </c>
      <c r="D3599" s="158" t="s">
        <v>1529</v>
      </c>
      <c r="E3599" s="158"/>
      <c r="F3599" s="159">
        <v>193.51920989999999</v>
      </c>
      <c r="G3599" s="160"/>
      <c r="H3599" s="160"/>
      <c r="I3599" s="166"/>
      <c r="J3599" s="166"/>
      <c r="K3599" s="166"/>
      <c r="L3599" s="166"/>
      <c r="M3599" s="166"/>
      <c r="N3599" s="166"/>
      <c r="O3599" s="166"/>
      <c r="P3599" s="166"/>
      <c r="Q3599" s="166"/>
      <c r="R3599" s="166"/>
      <c r="S3599" s="166"/>
      <c r="T3599" s="166"/>
      <c r="U3599" s="166"/>
      <c r="V3599" s="166"/>
      <c r="W3599" s="166"/>
      <c r="X3599" s="166"/>
      <c r="Y3599" s="166"/>
      <c r="Z3599" s="166"/>
      <c r="AA3599" s="166"/>
      <c r="AB3599" s="166"/>
      <c r="AC3599" s="166"/>
      <c r="AD3599" s="166"/>
      <c r="AE3599" s="166"/>
      <c r="AF3599" s="166"/>
      <c r="AG3599" s="166"/>
      <c r="AH3599" s="166"/>
      <c r="AI3599" s="166"/>
      <c r="AJ3599" s="166"/>
      <c r="AK3599" s="166"/>
      <c r="AL3599" s="166"/>
      <c r="AM3599" s="166"/>
      <c r="AN3599" s="166"/>
      <c r="AO3599" s="166"/>
      <c r="AP3599" s="166"/>
      <c r="AQ3599" s="166"/>
      <c r="AR3599" s="166"/>
      <c r="AS3599" s="166"/>
      <c r="AT3599" s="166"/>
      <c r="AU3599" s="166"/>
      <c r="AV3599" s="166"/>
      <c r="AW3599" s="166"/>
      <c r="AX3599" s="166"/>
      <c r="AY3599" s="166"/>
    </row>
    <row r="3600" spans="1:51" s="115" customFormat="1" ht="12.75" customHeight="1" x14ac:dyDescent="0.25">
      <c r="A3600" s="161">
        <v>43049</v>
      </c>
      <c r="B3600" s="162" t="s">
        <v>1474</v>
      </c>
      <c r="C3600" s="163" t="s">
        <v>2082</v>
      </c>
      <c r="D3600" s="163" t="s">
        <v>1529</v>
      </c>
      <c r="E3600" s="163"/>
      <c r="F3600" s="164">
        <v>1057.9718214</v>
      </c>
      <c r="G3600" s="165"/>
      <c r="H3600" s="165"/>
      <c r="I3600" s="166"/>
      <c r="J3600" s="166"/>
      <c r="K3600" s="166"/>
      <c r="L3600" s="166"/>
      <c r="M3600" s="166"/>
      <c r="N3600" s="166"/>
      <c r="O3600" s="166"/>
      <c r="P3600" s="166"/>
      <c r="Q3600" s="166"/>
      <c r="R3600" s="166"/>
      <c r="S3600" s="166"/>
      <c r="T3600" s="166"/>
      <c r="U3600" s="166"/>
      <c r="V3600" s="166"/>
      <c r="W3600" s="166"/>
      <c r="X3600" s="166"/>
      <c r="Y3600" s="166"/>
      <c r="Z3600" s="166"/>
      <c r="AA3600" s="166"/>
      <c r="AB3600" s="166"/>
      <c r="AC3600" s="166"/>
      <c r="AD3600" s="166"/>
      <c r="AE3600" s="166"/>
      <c r="AF3600" s="166"/>
      <c r="AG3600" s="166"/>
      <c r="AH3600" s="166"/>
      <c r="AI3600" s="166"/>
      <c r="AJ3600" s="166"/>
      <c r="AK3600" s="166"/>
      <c r="AL3600" s="166"/>
      <c r="AM3600" s="166"/>
      <c r="AN3600" s="166"/>
      <c r="AO3600" s="166"/>
      <c r="AP3600" s="166"/>
      <c r="AQ3600" s="166"/>
      <c r="AR3600" s="166"/>
      <c r="AS3600" s="166"/>
      <c r="AT3600" s="166"/>
      <c r="AU3600" s="166"/>
      <c r="AV3600" s="166"/>
      <c r="AW3600" s="166"/>
      <c r="AX3600" s="166"/>
      <c r="AY3600" s="166"/>
    </row>
    <row r="3601" spans="1:51" s="115" customFormat="1" ht="12.75" customHeight="1" x14ac:dyDescent="0.25">
      <c r="A3601" s="156">
        <v>43052</v>
      </c>
      <c r="B3601" s="157" t="s">
        <v>1474</v>
      </c>
      <c r="C3601" s="158" t="s">
        <v>2083</v>
      </c>
      <c r="D3601" s="158" t="s">
        <v>1529</v>
      </c>
      <c r="E3601" s="158"/>
      <c r="F3601" s="159">
        <v>69.38</v>
      </c>
      <c r="G3601" s="160"/>
      <c r="H3601" s="160"/>
      <c r="I3601" s="166"/>
      <c r="J3601" s="166"/>
      <c r="K3601" s="166"/>
      <c r="L3601" s="166"/>
      <c r="M3601" s="166"/>
      <c r="N3601" s="166"/>
      <c r="O3601" s="166"/>
      <c r="P3601" s="166"/>
      <c r="Q3601" s="166"/>
      <c r="R3601" s="166"/>
      <c r="S3601" s="166"/>
      <c r="T3601" s="166"/>
      <c r="U3601" s="166"/>
      <c r="V3601" s="166"/>
      <c r="W3601" s="166"/>
      <c r="X3601" s="166"/>
      <c r="Y3601" s="166"/>
      <c r="Z3601" s="166"/>
      <c r="AA3601" s="166"/>
      <c r="AB3601" s="166"/>
      <c r="AC3601" s="166"/>
      <c r="AD3601" s="166"/>
      <c r="AE3601" s="166"/>
      <c r="AF3601" s="166"/>
      <c r="AG3601" s="166"/>
      <c r="AH3601" s="166"/>
      <c r="AI3601" s="166"/>
      <c r="AJ3601" s="166"/>
      <c r="AK3601" s="166"/>
      <c r="AL3601" s="166"/>
      <c r="AM3601" s="166"/>
      <c r="AN3601" s="166"/>
      <c r="AO3601" s="166"/>
      <c r="AP3601" s="166"/>
      <c r="AQ3601" s="166"/>
      <c r="AR3601" s="166"/>
      <c r="AS3601" s="166"/>
      <c r="AT3601" s="166"/>
      <c r="AU3601" s="166"/>
      <c r="AV3601" s="166"/>
      <c r="AW3601" s="166"/>
      <c r="AX3601" s="166"/>
      <c r="AY3601" s="166"/>
    </row>
    <row r="3602" spans="1:51" s="115" customFormat="1" ht="12.75" customHeight="1" x14ac:dyDescent="0.25">
      <c r="A3602" s="161">
        <v>43053</v>
      </c>
      <c r="B3602" s="162" t="s">
        <v>1473</v>
      </c>
      <c r="C3602" s="163" t="s">
        <v>1870</v>
      </c>
      <c r="D3602" s="163" t="s">
        <v>1529</v>
      </c>
      <c r="E3602" s="163"/>
      <c r="F3602" s="164">
        <v>229.99999199999999</v>
      </c>
      <c r="G3602" s="165"/>
      <c r="H3602" s="165"/>
      <c r="I3602" s="166"/>
      <c r="J3602" s="166"/>
      <c r="K3602" s="166"/>
      <c r="L3602" s="166"/>
      <c r="M3602" s="166"/>
      <c r="N3602" s="166"/>
      <c r="O3602" s="166"/>
      <c r="P3602" s="166"/>
      <c r="Q3602" s="166"/>
      <c r="R3602" s="166"/>
      <c r="S3602" s="166"/>
      <c r="T3602" s="166"/>
      <c r="U3602" s="166"/>
      <c r="V3602" s="166"/>
      <c r="W3602" s="166"/>
      <c r="X3602" s="166"/>
      <c r="Y3602" s="166"/>
      <c r="Z3602" s="166"/>
      <c r="AA3602" s="166"/>
      <c r="AB3602" s="166"/>
      <c r="AC3602" s="166"/>
      <c r="AD3602" s="166"/>
      <c r="AE3602" s="166"/>
      <c r="AF3602" s="166"/>
      <c r="AG3602" s="166"/>
      <c r="AH3602" s="166"/>
      <c r="AI3602" s="166"/>
      <c r="AJ3602" s="166"/>
      <c r="AK3602" s="166"/>
      <c r="AL3602" s="166"/>
      <c r="AM3602" s="166"/>
      <c r="AN3602" s="166"/>
      <c r="AO3602" s="166"/>
      <c r="AP3602" s="166"/>
      <c r="AQ3602" s="166"/>
      <c r="AR3602" s="166"/>
      <c r="AS3602" s="166"/>
      <c r="AT3602" s="166"/>
      <c r="AU3602" s="166"/>
      <c r="AV3602" s="166"/>
      <c r="AW3602" s="166"/>
      <c r="AX3602" s="166"/>
      <c r="AY3602" s="166"/>
    </row>
    <row r="3603" spans="1:51" s="115" customFormat="1" ht="12.75" customHeight="1" x14ac:dyDescent="0.25">
      <c r="A3603" s="156">
        <v>43055</v>
      </c>
      <c r="B3603" s="157" t="s">
        <v>1474</v>
      </c>
      <c r="C3603" s="158" t="s">
        <v>2084</v>
      </c>
      <c r="D3603" s="158" t="s">
        <v>1529</v>
      </c>
      <c r="E3603" s="158"/>
      <c r="F3603" s="159">
        <v>211.5</v>
      </c>
      <c r="G3603" s="160"/>
      <c r="H3603" s="160"/>
      <c r="I3603" s="166"/>
      <c r="J3603" s="166"/>
      <c r="K3603" s="166"/>
      <c r="L3603" s="166"/>
      <c r="M3603" s="166"/>
      <c r="N3603" s="166"/>
      <c r="O3603" s="166"/>
      <c r="P3603" s="166"/>
      <c r="Q3603" s="166"/>
      <c r="R3603" s="166"/>
      <c r="S3603" s="166"/>
      <c r="T3603" s="166"/>
      <c r="U3603" s="166"/>
      <c r="V3603" s="166"/>
      <c r="W3603" s="166"/>
      <c r="X3603" s="166"/>
      <c r="Y3603" s="166"/>
      <c r="Z3603" s="166"/>
      <c r="AA3603" s="166"/>
      <c r="AB3603" s="166"/>
      <c r="AC3603" s="166"/>
      <c r="AD3603" s="166"/>
      <c r="AE3603" s="166"/>
      <c r="AF3603" s="166"/>
      <c r="AG3603" s="166"/>
      <c r="AH3603" s="166"/>
      <c r="AI3603" s="166"/>
      <c r="AJ3603" s="166"/>
      <c r="AK3603" s="166"/>
      <c r="AL3603" s="166"/>
      <c r="AM3603" s="166"/>
      <c r="AN3603" s="166"/>
      <c r="AO3603" s="166"/>
      <c r="AP3603" s="166"/>
      <c r="AQ3603" s="166"/>
      <c r="AR3603" s="166"/>
      <c r="AS3603" s="166"/>
      <c r="AT3603" s="166"/>
      <c r="AU3603" s="166"/>
      <c r="AV3603" s="166"/>
      <c r="AW3603" s="166"/>
      <c r="AX3603" s="166"/>
      <c r="AY3603" s="166"/>
    </row>
    <row r="3604" spans="1:51" s="115" customFormat="1" ht="12.75" customHeight="1" x14ac:dyDescent="0.25">
      <c r="A3604" s="161">
        <v>43055</v>
      </c>
      <c r="B3604" s="162" t="s">
        <v>1474</v>
      </c>
      <c r="C3604" s="163" t="s">
        <v>1894</v>
      </c>
      <c r="D3604" s="163" t="s">
        <v>1529</v>
      </c>
      <c r="E3604" s="163"/>
      <c r="F3604" s="164">
        <v>211.5</v>
      </c>
      <c r="G3604" s="165"/>
      <c r="H3604" s="165"/>
      <c r="I3604" s="166"/>
      <c r="J3604" s="166"/>
      <c r="K3604" s="166"/>
      <c r="L3604" s="166"/>
      <c r="M3604" s="166"/>
      <c r="N3604" s="166"/>
      <c r="O3604" s="166"/>
      <c r="P3604" s="166"/>
      <c r="Q3604" s="166"/>
      <c r="R3604" s="166"/>
      <c r="S3604" s="166"/>
      <c r="T3604" s="166"/>
      <c r="U3604" s="166"/>
      <c r="V3604" s="166"/>
      <c r="W3604" s="166"/>
      <c r="X3604" s="166"/>
      <c r="Y3604" s="166"/>
      <c r="Z3604" s="166"/>
      <c r="AA3604" s="166"/>
      <c r="AB3604" s="166"/>
      <c r="AC3604" s="166"/>
      <c r="AD3604" s="166"/>
      <c r="AE3604" s="166"/>
      <c r="AF3604" s="166"/>
      <c r="AG3604" s="166"/>
      <c r="AH3604" s="166"/>
      <c r="AI3604" s="166"/>
      <c r="AJ3604" s="166"/>
      <c r="AK3604" s="166"/>
      <c r="AL3604" s="166"/>
      <c r="AM3604" s="166"/>
      <c r="AN3604" s="166"/>
      <c r="AO3604" s="166"/>
      <c r="AP3604" s="166"/>
      <c r="AQ3604" s="166"/>
      <c r="AR3604" s="166"/>
      <c r="AS3604" s="166"/>
      <c r="AT3604" s="166"/>
      <c r="AU3604" s="166"/>
      <c r="AV3604" s="166"/>
      <c r="AW3604" s="166"/>
      <c r="AX3604" s="166"/>
      <c r="AY3604" s="166"/>
    </row>
    <row r="3605" spans="1:51" s="115" customFormat="1" ht="12.75" customHeight="1" x14ac:dyDescent="0.25">
      <c r="A3605" s="156">
        <v>43066</v>
      </c>
      <c r="B3605" s="157" t="s">
        <v>1474</v>
      </c>
      <c r="C3605" s="158" t="s">
        <v>1884</v>
      </c>
      <c r="D3605" s="158" t="s">
        <v>1529</v>
      </c>
      <c r="E3605" s="158"/>
      <c r="F3605" s="159">
        <v>18.9060192474</v>
      </c>
      <c r="G3605" s="160"/>
      <c r="H3605" s="160"/>
      <c r="I3605" s="166"/>
      <c r="J3605" s="166"/>
      <c r="K3605" s="166"/>
      <c r="L3605" s="166"/>
      <c r="M3605" s="166"/>
      <c r="N3605" s="166"/>
      <c r="O3605" s="166"/>
      <c r="P3605" s="166"/>
      <c r="Q3605" s="166"/>
      <c r="R3605" s="166"/>
      <c r="S3605" s="166"/>
      <c r="T3605" s="166"/>
      <c r="U3605" s="166"/>
      <c r="V3605" s="166"/>
      <c r="W3605" s="166"/>
      <c r="X3605" s="166"/>
      <c r="Y3605" s="166"/>
      <c r="Z3605" s="166"/>
      <c r="AA3605" s="166"/>
      <c r="AB3605" s="166"/>
      <c r="AC3605" s="166"/>
      <c r="AD3605" s="166"/>
      <c r="AE3605" s="166"/>
      <c r="AF3605" s="166"/>
      <c r="AG3605" s="166"/>
      <c r="AH3605" s="166"/>
      <c r="AI3605" s="166"/>
      <c r="AJ3605" s="166"/>
      <c r="AK3605" s="166"/>
      <c r="AL3605" s="166"/>
      <c r="AM3605" s="166"/>
      <c r="AN3605" s="166"/>
      <c r="AO3605" s="166"/>
      <c r="AP3605" s="166"/>
      <c r="AQ3605" s="166"/>
      <c r="AR3605" s="166"/>
      <c r="AS3605" s="166"/>
      <c r="AT3605" s="166"/>
      <c r="AU3605" s="166"/>
      <c r="AV3605" s="166"/>
      <c r="AW3605" s="166"/>
      <c r="AX3605" s="166"/>
      <c r="AY3605" s="166"/>
    </row>
    <row r="3606" spans="1:51" s="115" customFormat="1" ht="12.75" customHeight="1" x14ac:dyDescent="0.25">
      <c r="A3606" s="161">
        <v>43080</v>
      </c>
      <c r="B3606" s="162" t="s">
        <v>1473</v>
      </c>
      <c r="C3606" s="163" t="s">
        <v>1895</v>
      </c>
      <c r="D3606" s="163" t="s">
        <v>1529</v>
      </c>
      <c r="E3606" s="163"/>
      <c r="F3606" s="164">
        <v>386.4</v>
      </c>
      <c r="G3606" s="165"/>
      <c r="H3606" s="165"/>
      <c r="I3606" s="166"/>
      <c r="J3606" s="166"/>
      <c r="K3606" s="166"/>
      <c r="L3606" s="166"/>
      <c r="M3606" s="166"/>
      <c r="N3606" s="166"/>
      <c r="O3606" s="166"/>
      <c r="P3606" s="166"/>
      <c r="Q3606" s="166"/>
      <c r="R3606" s="166"/>
      <c r="S3606" s="166"/>
      <c r="T3606" s="166"/>
      <c r="U3606" s="166"/>
      <c r="V3606" s="166"/>
      <c r="W3606" s="166"/>
      <c r="X3606" s="166"/>
      <c r="Y3606" s="166"/>
      <c r="Z3606" s="166"/>
      <c r="AA3606" s="166"/>
      <c r="AB3606" s="166"/>
      <c r="AC3606" s="166"/>
      <c r="AD3606" s="166"/>
      <c r="AE3606" s="166"/>
      <c r="AF3606" s="166"/>
      <c r="AG3606" s="166"/>
      <c r="AH3606" s="166"/>
      <c r="AI3606" s="166"/>
      <c r="AJ3606" s="166"/>
      <c r="AK3606" s="166"/>
      <c r="AL3606" s="166"/>
      <c r="AM3606" s="166"/>
      <c r="AN3606" s="166"/>
      <c r="AO3606" s="166"/>
      <c r="AP3606" s="166"/>
      <c r="AQ3606" s="166"/>
      <c r="AR3606" s="166"/>
      <c r="AS3606" s="166"/>
      <c r="AT3606" s="166"/>
      <c r="AU3606" s="166"/>
      <c r="AV3606" s="166"/>
      <c r="AW3606" s="166"/>
      <c r="AX3606" s="166"/>
      <c r="AY3606" s="166"/>
    </row>
    <row r="3607" spans="1:51" s="115" customFormat="1" ht="12.75" customHeight="1" x14ac:dyDescent="0.25">
      <c r="A3607" s="156">
        <v>43082</v>
      </c>
      <c r="B3607" s="157" t="s">
        <v>1473</v>
      </c>
      <c r="C3607" s="158" t="s">
        <v>1896</v>
      </c>
      <c r="D3607" s="158" t="s">
        <v>1529</v>
      </c>
      <c r="E3607" s="158"/>
      <c r="F3607" s="159">
        <v>184</v>
      </c>
      <c r="G3607" s="160"/>
      <c r="H3607" s="160"/>
      <c r="I3607" s="166"/>
      <c r="J3607" s="166"/>
      <c r="K3607" s="166"/>
      <c r="L3607" s="166"/>
      <c r="M3607" s="166"/>
      <c r="N3607" s="166"/>
      <c r="O3607" s="166"/>
      <c r="P3607" s="166"/>
      <c r="Q3607" s="166"/>
      <c r="R3607" s="166"/>
      <c r="S3607" s="166"/>
      <c r="T3607" s="166"/>
      <c r="U3607" s="166"/>
      <c r="V3607" s="166"/>
      <c r="W3607" s="166"/>
      <c r="X3607" s="166"/>
      <c r="Y3607" s="166"/>
      <c r="Z3607" s="166"/>
      <c r="AA3607" s="166"/>
      <c r="AB3607" s="166"/>
      <c r="AC3607" s="166"/>
      <c r="AD3607" s="166"/>
      <c r="AE3607" s="166"/>
      <c r="AF3607" s="166"/>
      <c r="AG3607" s="166"/>
      <c r="AH3607" s="166"/>
      <c r="AI3607" s="166"/>
      <c r="AJ3607" s="166"/>
      <c r="AK3607" s="166"/>
      <c r="AL3607" s="166"/>
      <c r="AM3607" s="166"/>
      <c r="AN3607" s="166"/>
      <c r="AO3607" s="166"/>
      <c r="AP3607" s="166"/>
      <c r="AQ3607" s="166"/>
      <c r="AR3607" s="166"/>
      <c r="AS3607" s="166"/>
      <c r="AT3607" s="166"/>
      <c r="AU3607" s="166"/>
      <c r="AV3607" s="166"/>
      <c r="AW3607" s="166"/>
      <c r="AX3607" s="166"/>
      <c r="AY3607" s="166"/>
    </row>
    <row r="3608" spans="1:51" s="115" customFormat="1" ht="12.75" customHeight="1" x14ac:dyDescent="0.25">
      <c r="A3608" s="161">
        <v>43084</v>
      </c>
      <c r="B3608" s="162" t="s">
        <v>1474</v>
      </c>
      <c r="C3608" s="163" t="s">
        <v>1897</v>
      </c>
      <c r="D3608" s="163" t="s">
        <v>1529</v>
      </c>
      <c r="E3608" s="163"/>
      <c r="F3608" s="164">
        <v>0.15974074999999999</v>
      </c>
      <c r="G3608" s="165"/>
      <c r="H3608" s="165"/>
      <c r="I3608" s="166"/>
      <c r="J3608" s="166"/>
      <c r="K3608" s="166"/>
      <c r="L3608" s="166"/>
      <c r="M3608" s="166"/>
      <c r="N3608" s="166"/>
      <c r="O3608" s="166"/>
      <c r="P3608" s="166"/>
      <c r="Q3608" s="166"/>
      <c r="R3608" s="166"/>
      <c r="S3608" s="166"/>
      <c r="T3608" s="166"/>
      <c r="U3608" s="166"/>
      <c r="V3608" s="166"/>
      <c r="W3608" s="166"/>
      <c r="X3608" s="166"/>
      <c r="Y3608" s="166"/>
      <c r="Z3608" s="166"/>
      <c r="AA3608" s="166"/>
      <c r="AB3608" s="166"/>
      <c r="AC3608" s="166"/>
      <c r="AD3608" s="166"/>
      <c r="AE3608" s="166"/>
      <c r="AF3608" s="166"/>
      <c r="AG3608" s="166"/>
      <c r="AH3608" s="166"/>
      <c r="AI3608" s="166"/>
      <c r="AJ3608" s="166"/>
      <c r="AK3608" s="166"/>
      <c r="AL3608" s="166"/>
      <c r="AM3608" s="166"/>
      <c r="AN3608" s="166"/>
      <c r="AO3608" s="166"/>
      <c r="AP3608" s="166"/>
      <c r="AQ3608" s="166"/>
      <c r="AR3608" s="166"/>
      <c r="AS3608" s="166"/>
      <c r="AT3608" s="166"/>
      <c r="AU3608" s="166"/>
      <c r="AV3608" s="166"/>
      <c r="AW3608" s="166"/>
      <c r="AX3608" s="166"/>
      <c r="AY3608" s="166"/>
    </row>
    <row r="3609" spans="1:51" s="115" customFormat="1" ht="12.75" customHeight="1" x14ac:dyDescent="0.25">
      <c r="A3609" s="156">
        <v>43087</v>
      </c>
      <c r="B3609" s="157" t="s">
        <v>1474</v>
      </c>
      <c r="C3609" s="158" t="s">
        <v>1898</v>
      </c>
      <c r="D3609" s="158" t="s">
        <v>1529</v>
      </c>
      <c r="E3609" s="158"/>
      <c r="F3609" s="159">
        <v>25</v>
      </c>
      <c r="G3609" s="160"/>
      <c r="H3609" s="160"/>
      <c r="I3609" s="166"/>
      <c r="J3609" s="166"/>
      <c r="K3609" s="166"/>
      <c r="L3609" s="166"/>
      <c r="M3609" s="166"/>
      <c r="N3609" s="166"/>
      <c r="O3609" s="166"/>
      <c r="P3609" s="166"/>
      <c r="Q3609" s="166"/>
      <c r="R3609" s="166"/>
      <c r="S3609" s="166"/>
      <c r="T3609" s="166"/>
      <c r="U3609" s="166"/>
      <c r="V3609" s="166"/>
      <c r="W3609" s="166"/>
      <c r="X3609" s="166"/>
      <c r="Y3609" s="166"/>
      <c r="Z3609" s="166"/>
      <c r="AA3609" s="166"/>
      <c r="AB3609" s="166"/>
      <c r="AC3609" s="166"/>
      <c r="AD3609" s="166"/>
      <c r="AE3609" s="166"/>
      <c r="AF3609" s="166"/>
      <c r="AG3609" s="166"/>
      <c r="AH3609" s="166"/>
      <c r="AI3609" s="166"/>
      <c r="AJ3609" s="166"/>
      <c r="AK3609" s="166"/>
      <c r="AL3609" s="166"/>
      <c r="AM3609" s="166"/>
      <c r="AN3609" s="166"/>
      <c r="AO3609" s="166"/>
      <c r="AP3609" s="166"/>
      <c r="AQ3609" s="166"/>
      <c r="AR3609" s="166"/>
      <c r="AS3609" s="166"/>
      <c r="AT3609" s="166"/>
      <c r="AU3609" s="166"/>
      <c r="AV3609" s="166"/>
      <c r="AW3609" s="166"/>
      <c r="AX3609" s="166"/>
      <c r="AY3609" s="166"/>
    </row>
    <row r="3610" spans="1:51" s="115" customFormat="1" ht="12.75" customHeight="1" x14ac:dyDescent="0.25">
      <c r="A3610" s="161">
        <v>43089</v>
      </c>
      <c r="B3610" s="162" t="s">
        <v>1473</v>
      </c>
      <c r="C3610" s="163" t="s">
        <v>1899</v>
      </c>
      <c r="D3610" s="163" t="s">
        <v>1529</v>
      </c>
      <c r="E3610" s="163"/>
      <c r="F3610" s="164">
        <v>254.57939999999999</v>
      </c>
      <c r="G3610" s="165"/>
      <c r="H3610" s="165"/>
      <c r="I3610" s="166"/>
      <c r="J3610" s="166"/>
      <c r="K3610" s="166"/>
      <c r="L3610" s="166"/>
      <c r="M3610" s="166"/>
      <c r="N3610" s="166"/>
      <c r="O3610" s="166"/>
      <c r="P3610" s="166"/>
      <c r="Q3610" s="166"/>
      <c r="R3610" s="166"/>
      <c r="S3610" s="166"/>
      <c r="T3610" s="166"/>
      <c r="U3610" s="166"/>
      <c r="V3610" s="166"/>
      <c r="W3610" s="166"/>
      <c r="X3610" s="166"/>
      <c r="Y3610" s="166"/>
      <c r="Z3610" s="166"/>
      <c r="AA3610" s="166"/>
      <c r="AB3610" s="166"/>
      <c r="AC3610" s="166"/>
      <c r="AD3610" s="166"/>
      <c r="AE3610" s="166"/>
      <c r="AF3610" s="166"/>
      <c r="AG3610" s="166"/>
      <c r="AH3610" s="166"/>
      <c r="AI3610" s="166"/>
      <c r="AJ3610" s="166"/>
      <c r="AK3610" s="166"/>
      <c r="AL3610" s="166"/>
      <c r="AM3610" s="166"/>
      <c r="AN3610" s="166"/>
      <c r="AO3610" s="166"/>
      <c r="AP3610" s="166"/>
      <c r="AQ3610" s="166"/>
      <c r="AR3610" s="166"/>
      <c r="AS3610" s="166"/>
      <c r="AT3610" s="166"/>
      <c r="AU3610" s="166"/>
      <c r="AV3610" s="166"/>
      <c r="AW3610" s="166"/>
      <c r="AX3610" s="166"/>
      <c r="AY3610" s="166"/>
    </row>
    <row r="3611" spans="1:51" s="115" customFormat="1" ht="12.75" customHeight="1" x14ac:dyDescent="0.25">
      <c r="A3611" s="156">
        <v>43096</v>
      </c>
      <c r="B3611" s="157" t="s">
        <v>1474</v>
      </c>
      <c r="C3611" s="158" t="s">
        <v>2085</v>
      </c>
      <c r="D3611" s="158" t="s">
        <v>1529</v>
      </c>
      <c r="E3611" s="158"/>
      <c r="F3611" s="159">
        <v>57.038385851911002</v>
      </c>
      <c r="G3611" s="160"/>
      <c r="H3611" s="160"/>
      <c r="I3611" s="166"/>
      <c r="J3611" s="166"/>
      <c r="K3611" s="166"/>
      <c r="L3611" s="166"/>
      <c r="M3611" s="166"/>
      <c r="N3611" s="166"/>
      <c r="O3611" s="166"/>
      <c r="P3611" s="166"/>
      <c r="Q3611" s="166"/>
      <c r="R3611" s="166"/>
      <c r="S3611" s="166"/>
      <c r="T3611" s="166"/>
      <c r="U3611" s="166"/>
      <c r="V3611" s="166"/>
      <c r="W3611" s="166"/>
      <c r="X3611" s="166"/>
      <c r="Y3611" s="166"/>
      <c r="Z3611" s="166"/>
      <c r="AA3611" s="166"/>
      <c r="AB3611" s="166"/>
      <c r="AC3611" s="166"/>
      <c r="AD3611" s="166"/>
      <c r="AE3611" s="166"/>
      <c r="AF3611" s="166"/>
      <c r="AG3611" s="166"/>
      <c r="AH3611" s="166"/>
      <c r="AI3611" s="166"/>
      <c r="AJ3611" s="166"/>
      <c r="AK3611" s="166"/>
      <c r="AL3611" s="166"/>
      <c r="AM3611" s="166"/>
      <c r="AN3611" s="166"/>
      <c r="AO3611" s="166"/>
      <c r="AP3611" s="166"/>
      <c r="AQ3611" s="166"/>
      <c r="AR3611" s="166"/>
      <c r="AS3611" s="166"/>
      <c r="AT3611" s="166"/>
      <c r="AU3611" s="166"/>
      <c r="AV3611" s="166"/>
      <c r="AW3611" s="166"/>
      <c r="AX3611" s="166"/>
      <c r="AY3611" s="166"/>
    </row>
    <row r="3612" spans="1:51" s="115" customFormat="1" ht="12.75" customHeight="1" x14ac:dyDescent="0.25">
      <c r="A3612" s="161">
        <v>43096</v>
      </c>
      <c r="B3612" s="162" t="s">
        <v>1474</v>
      </c>
      <c r="C3612" s="163" t="s">
        <v>2086</v>
      </c>
      <c r="D3612" s="163" t="s">
        <v>1529</v>
      </c>
      <c r="E3612" s="163"/>
      <c r="F3612" s="164">
        <v>0.34999341729099998</v>
      </c>
      <c r="G3612" s="165"/>
      <c r="H3612" s="165"/>
      <c r="I3612" s="166"/>
      <c r="J3612" s="166"/>
      <c r="K3612" s="166"/>
      <c r="L3612" s="166"/>
      <c r="M3612" s="166"/>
      <c r="N3612" s="166"/>
      <c r="O3612" s="166"/>
      <c r="P3612" s="166"/>
      <c r="Q3612" s="166"/>
      <c r="R3612" s="166"/>
      <c r="S3612" s="166"/>
      <c r="T3612" s="166"/>
      <c r="U3612" s="166"/>
      <c r="V3612" s="166"/>
      <c r="W3612" s="166"/>
      <c r="X3612" s="166"/>
      <c r="Y3612" s="166"/>
      <c r="Z3612" s="166"/>
      <c r="AA3612" s="166"/>
      <c r="AB3612" s="166"/>
      <c r="AC3612" s="166"/>
      <c r="AD3612" s="166"/>
      <c r="AE3612" s="166"/>
      <c r="AF3612" s="166"/>
      <c r="AG3612" s="166"/>
      <c r="AH3612" s="166"/>
      <c r="AI3612" s="166"/>
      <c r="AJ3612" s="166"/>
      <c r="AK3612" s="166"/>
      <c r="AL3612" s="166"/>
      <c r="AM3612" s="166"/>
      <c r="AN3612" s="166"/>
      <c r="AO3612" s="166"/>
      <c r="AP3612" s="166"/>
      <c r="AQ3612" s="166"/>
      <c r="AR3612" s="166"/>
      <c r="AS3612" s="166"/>
      <c r="AT3612" s="166"/>
      <c r="AU3612" s="166"/>
      <c r="AV3612" s="166"/>
      <c r="AW3612" s="166"/>
      <c r="AX3612" s="166"/>
      <c r="AY3612" s="166"/>
    </row>
    <row r="3613" spans="1:51" s="115" customFormat="1" ht="12.75" customHeight="1" x14ac:dyDescent="0.25">
      <c r="A3613" s="156">
        <v>42807</v>
      </c>
      <c r="B3613" s="157" t="s">
        <v>1474</v>
      </c>
      <c r="C3613" s="158" t="s">
        <v>1546</v>
      </c>
      <c r="D3613" s="158" t="s">
        <v>1913</v>
      </c>
      <c r="E3613" s="158"/>
      <c r="F3613" s="159">
        <v>600</v>
      </c>
      <c r="G3613" s="160"/>
      <c r="H3613" s="160"/>
      <c r="I3613" s="166"/>
      <c r="J3613" s="166"/>
      <c r="K3613" s="166"/>
      <c r="L3613" s="166"/>
      <c r="M3613" s="166"/>
      <c r="N3613" s="166"/>
      <c r="O3613" s="166"/>
      <c r="P3613" s="166"/>
      <c r="Q3613" s="166"/>
      <c r="R3613" s="166"/>
      <c r="S3613" s="166"/>
      <c r="T3613" s="166"/>
      <c r="U3613" s="166"/>
      <c r="V3613" s="166"/>
      <c r="W3613" s="166"/>
      <c r="X3613" s="166"/>
      <c r="Y3613" s="166"/>
      <c r="Z3613" s="166"/>
      <c r="AA3613" s="166"/>
      <c r="AB3613" s="166"/>
      <c r="AC3613" s="166"/>
      <c r="AD3613" s="166"/>
      <c r="AE3613" s="166"/>
      <c r="AF3613" s="166"/>
      <c r="AG3613" s="166"/>
      <c r="AH3613" s="166"/>
      <c r="AI3613" s="166"/>
      <c r="AJ3613" s="166"/>
      <c r="AK3613" s="166"/>
      <c r="AL3613" s="166"/>
      <c r="AM3613" s="166"/>
      <c r="AN3613" s="166"/>
      <c r="AO3613" s="166"/>
      <c r="AP3613" s="166"/>
      <c r="AQ3613" s="166"/>
      <c r="AR3613" s="166"/>
      <c r="AS3613" s="166"/>
      <c r="AT3613" s="166"/>
      <c r="AU3613" s="166"/>
      <c r="AV3613" s="166"/>
      <c r="AW3613" s="166"/>
      <c r="AX3613" s="166"/>
      <c r="AY3613" s="166"/>
    </row>
    <row r="3614" spans="1:51" s="115" customFormat="1" ht="12.75" customHeight="1" x14ac:dyDescent="0.25">
      <c r="A3614" s="161">
        <v>42873</v>
      </c>
      <c r="B3614" s="162" t="s">
        <v>1474</v>
      </c>
      <c r="C3614" s="163" t="s">
        <v>1547</v>
      </c>
      <c r="D3614" s="163" t="s">
        <v>1913</v>
      </c>
      <c r="E3614" s="163"/>
      <c r="F3614" s="164">
        <v>500</v>
      </c>
      <c r="G3614" s="165"/>
      <c r="H3614" s="165"/>
      <c r="I3614" s="166"/>
      <c r="J3614" s="166"/>
      <c r="K3614" s="166"/>
      <c r="L3614" s="166"/>
      <c r="M3614" s="166"/>
      <c r="N3614" s="166"/>
      <c r="O3614" s="166"/>
      <c r="P3614" s="166"/>
      <c r="Q3614" s="166"/>
      <c r="R3614" s="166"/>
      <c r="S3614" s="166"/>
      <c r="T3614" s="166"/>
      <c r="U3614" s="166"/>
      <c r="V3614" s="166"/>
      <c r="W3614" s="166"/>
      <c r="X3614" s="166"/>
      <c r="Y3614" s="166"/>
      <c r="Z3614" s="166"/>
      <c r="AA3614" s="166"/>
      <c r="AB3614" s="166"/>
      <c r="AC3614" s="166"/>
      <c r="AD3614" s="166"/>
      <c r="AE3614" s="166"/>
      <c r="AF3614" s="166"/>
      <c r="AG3614" s="166"/>
      <c r="AH3614" s="166"/>
      <c r="AI3614" s="166"/>
      <c r="AJ3614" s="166"/>
      <c r="AK3614" s="166"/>
      <c r="AL3614" s="166"/>
      <c r="AM3614" s="166"/>
      <c r="AN3614" s="166"/>
      <c r="AO3614" s="166"/>
      <c r="AP3614" s="166"/>
      <c r="AQ3614" s="166"/>
      <c r="AR3614" s="166"/>
      <c r="AS3614" s="166"/>
      <c r="AT3614" s="166"/>
      <c r="AU3614" s="166"/>
      <c r="AV3614" s="166"/>
      <c r="AW3614" s="166"/>
      <c r="AX3614" s="166"/>
      <c r="AY3614" s="166"/>
    </row>
    <row r="3615" spans="1:51" s="115" customFormat="1" ht="12.75" customHeight="1" x14ac:dyDescent="0.25">
      <c r="A3615" s="156">
        <v>42919</v>
      </c>
      <c r="B3615" s="157" t="s">
        <v>1474</v>
      </c>
      <c r="C3615" s="158" t="s">
        <v>1578</v>
      </c>
      <c r="D3615" s="158" t="s">
        <v>1913</v>
      </c>
      <c r="E3615" s="158"/>
      <c r="F3615" s="159">
        <v>300</v>
      </c>
      <c r="G3615" s="160"/>
      <c r="H3615" s="160"/>
      <c r="I3615" s="166"/>
      <c r="J3615" s="166"/>
      <c r="K3615" s="166"/>
      <c r="L3615" s="166"/>
      <c r="M3615" s="166"/>
      <c r="N3615" s="166"/>
      <c r="O3615" s="166"/>
      <c r="P3615" s="166"/>
      <c r="Q3615" s="166"/>
      <c r="R3615" s="166"/>
      <c r="S3615" s="166"/>
      <c r="T3615" s="166"/>
      <c r="U3615" s="166"/>
      <c r="V3615" s="166"/>
      <c r="W3615" s="166"/>
      <c r="X3615" s="166"/>
      <c r="Y3615" s="166"/>
      <c r="Z3615" s="166"/>
      <c r="AA3615" s="166"/>
      <c r="AB3615" s="166"/>
      <c r="AC3615" s="166"/>
      <c r="AD3615" s="166"/>
      <c r="AE3615" s="166"/>
      <c r="AF3615" s="166"/>
      <c r="AG3615" s="166"/>
      <c r="AH3615" s="166"/>
      <c r="AI3615" s="166"/>
      <c r="AJ3615" s="166"/>
      <c r="AK3615" s="166"/>
      <c r="AL3615" s="166"/>
      <c r="AM3615" s="166"/>
      <c r="AN3615" s="166"/>
      <c r="AO3615" s="166"/>
      <c r="AP3615" s="166"/>
      <c r="AQ3615" s="166"/>
      <c r="AR3615" s="166"/>
      <c r="AS3615" s="166"/>
      <c r="AT3615" s="166"/>
      <c r="AU3615" s="166"/>
      <c r="AV3615" s="166"/>
      <c r="AW3615" s="166"/>
      <c r="AX3615" s="166"/>
      <c r="AY3615" s="166"/>
    </row>
    <row r="3616" spans="1:51" s="115" customFormat="1" ht="12.75" customHeight="1" x14ac:dyDescent="0.25">
      <c r="A3616" s="161">
        <v>42951</v>
      </c>
      <c r="B3616" s="162" t="s">
        <v>1474</v>
      </c>
      <c r="C3616" s="163" t="s">
        <v>1579</v>
      </c>
      <c r="D3616" s="163" t="s">
        <v>1913</v>
      </c>
      <c r="E3616" s="163"/>
      <c r="F3616" s="164">
        <v>300</v>
      </c>
      <c r="G3616" s="165"/>
      <c r="H3616" s="165"/>
      <c r="I3616" s="166"/>
      <c r="J3616" s="166"/>
      <c r="K3616" s="166"/>
      <c r="L3616" s="166"/>
      <c r="M3616" s="166"/>
      <c r="N3616" s="166"/>
      <c r="O3616" s="166"/>
      <c r="P3616" s="166"/>
      <c r="Q3616" s="166"/>
      <c r="R3616" s="166"/>
      <c r="S3616" s="166"/>
      <c r="T3616" s="166"/>
      <c r="U3616" s="166"/>
      <c r="V3616" s="166"/>
      <c r="W3616" s="166"/>
      <c r="X3616" s="166"/>
      <c r="Y3616" s="166"/>
      <c r="Z3616" s="166"/>
      <c r="AA3616" s="166"/>
      <c r="AB3616" s="166"/>
      <c r="AC3616" s="166"/>
      <c r="AD3616" s="166"/>
      <c r="AE3616" s="166"/>
      <c r="AF3616" s="166"/>
      <c r="AG3616" s="166"/>
      <c r="AH3616" s="166"/>
      <c r="AI3616" s="166"/>
      <c r="AJ3616" s="166"/>
      <c r="AK3616" s="166"/>
      <c r="AL3616" s="166"/>
      <c r="AM3616" s="166"/>
      <c r="AN3616" s="166"/>
      <c r="AO3616" s="166"/>
      <c r="AP3616" s="166"/>
      <c r="AQ3616" s="166"/>
      <c r="AR3616" s="166"/>
      <c r="AS3616" s="166"/>
      <c r="AT3616" s="166"/>
      <c r="AU3616" s="166"/>
      <c r="AV3616" s="166"/>
      <c r="AW3616" s="166"/>
      <c r="AX3616" s="166"/>
      <c r="AY3616" s="166"/>
    </row>
    <row r="3617" spans="1:51" s="115" customFormat="1" ht="12.75" customHeight="1" x14ac:dyDescent="0.25">
      <c r="A3617" s="156">
        <v>42958</v>
      </c>
      <c r="B3617" s="157" t="s">
        <v>1474</v>
      </c>
      <c r="C3617" s="158" t="s">
        <v>1580</v>
      </c>
      <c r="D3617" s="158" t="s">
        <v>1913</v>
      </c>
      <c r="E3617" s="158"/>
      <c r="F3617" s="159">
        <v>300</v>
      </c>
      <c r="G3617" s="160"/>
      <c r="H3617" s="160"/>
      <c r="I3617" s="166"/>
      <c r="J3617" s="166"/>
      <c r="K3617" s="166"/>
      <c r="L3617" s="166"/>
      <c r="M3617" s="166"/>
      <c r="N3617" s="166"/>
      <c r="O3617" s="166"/>
      <c r="P3617" s="166"/>
      <c r="Q3617" s="166"/>
      <c r="R3617" s="166"/>
      <c r="S3617" s="166"/>
      <c r="T3617" s="166"/>
      <c r="U3617" s="166"/>
      <c r="V3617" s="166"/>
      <c r="W3617" s="166"/>
      <c r="X3617" s="166"/>
      <c r="Y3617" s="166"/>
      <c r="Z3617" s="166"/>
      <c r="AA3617" s="166"/>
      <c r="AB3617" s="166"/>
      <c r="AC3617" s="166"/>
      <c r="AD3617" s="166"/>
      <c r="AE3617" s="166"/>
      <c r="AF3617" s="166"/>
      <c r="AG3617" s="166"/>
      <c r="AH3617" s="166"/>
      <c r="AI3617" s="166"/>
      <c r="AJ3617" s="166"/>
      <c r="AK3617" s="166"/>
      <c r="AL3617" s="166"/>
      <c r="AM3617" s="166"/>
      <c r="AN3617" s="166"/>
      <c r="AO3617" s="166"/>
      <c r="AP3617" s="166"/>
      <c r="AQ3617" s="166"/>
      <c r="AR3617" s="166"/>
      <c r="AS3617" s="166"/>
      <c r="AT3617" s="166"/>
      <c r="AU3617" s="166"/>
      <c r="AV3617" s="166"/>
      <c r="AW3617" s="166"/>
      <c r="AX3617" s="166"/>
      <c r="AY3617" s="166"/>
    </row>
    <row r="3618" spans="1:51" s="115" customFormat="1" ht="12.75" customHeight="1" x14ac:dyDescent="0.25">
      <c r="A3618" s="161">
        <v>43046</v>
      </c>
      <c r="B3618" s="162" t="s">
        <v>1474</v>
      </c>
      <c r="C3618" s="163" t="s">
        <v>1900</v>
      </c>
      <c r="D3618" s="163" t="s">
        <v>1913</v>
      </c>
      <c r="E3618" s="163"/>
      <c r="F3618" s="164">
        <v>300</v>
      </c>
      <c r="G3618" s="165"/>
      <c r="H3618" s="165"/>
      <c r="I3618" s="166"/>
      <c r="J3618" s="166"/>
      <c r="K3618" s="166"/>
      <c r="L3618" s="166"/>
      <c r="M3618" s="166"/>
      <c r="N3618" s="166"/>
      <c r="O3618" s="166"/>
      <c r="P3618" s="166"/>
      <c r="Q3618" s="166"/>
      <c r="R3618" s="166"/>
      <c r="S3618" s="166"/>
      <c r="T3618" s="166"/>
      <c r="U3618" s="166"/>
      <c r="V3618" s="166"/>
      <c r="W3618" s="166"/>
      <c r="X3618" s="166"/>
      <c r="Y3618" s="166"/>
      <c r="Z3618" s="166"/>
      <c r="AA3618" s="166"/>
      <c r="AB3618" s="166"/>
      <c r="AC3618" s="166"/>
      <c r="AD3618" s="166"/>
      <c r="AE3618" s="166"/>
      <c r="AF3618" s="166"/>
      <c r="AG3618" s="166"/>
      <c r="AH3618" s="166"/>
      <c r="AI3618" s="166"/>
      <c r="AJ3618" s="166"/>
      <c r="AK3618" s="166"/>
      <c r="AL3618" s="166"/>
      <c r="AM3618" s="166"/>
      <c r="AN3618" s="166"/>
      <c r="AO3618" s="166"/>
      <c r="AP3618" s="166"/>
      <c r="AQ3618" s="166"/>
      <c r="AR3618" s="166"/>
      <c r="AS3618" s="166"/>
      <c r="AT3618" s="166"/>
      <c r="AU3618" s="166"/>
      <c r="AV3618" s="166"/>
      <c r="AW3618" s="166"/>
      <c r="AX3618" s="166"/>
      <c r="AY3618" s="166"/>
    </row>
    <row r="3619" spans="1:51" s="115" customFormat="1" ht="12.75" customHeight="1" x14ac:dyDescent="0.25">
      <c r="A3619" s="156">
        <v>43047</v>
      </c>
      <c r="B3619" s="157" t="s">
        <v>1474</v>
      </c>
      <c r="C3619" s="158" t="s">
        <v>1549</v>
      </c>
      <c r="D3619" s="158" t="s">
        <v>1913</v>
      </c>
      <c r="E3619" s="158"/>
      <c r="F3619" s="159">
        <v>300</v>
      </c>
      <c r="G3619" s="160"/>
      <c r="H3619" s="160"/>
      <c r="I3619" s="166"/>
      <c r="J3619" s="166"/>
      <c r="K3619" s="166"/>
      <c r="L3619" s="166"/>
      <c r="M3619" s="166"/>
      <c r="N3619" s="166"/>
      <c r="O3619" s="166"/>
      <c r="P3619" s="166"/>
      <c r="Q3619" s="166"/>
      <c r="R3619" s="166"/>
      <c r="S3619" s="166"/>
      <c r="T3619" s="166"/>
      <c r="U3619" s="166"/>
      <c r="V3619" s="166"/>
      <c r="W3619" s="166"/>
      <c r="X3619" s="166"/>
      <c r="Y3619" s="166"/>
      <c r="Z3619" s="166"/>
      <c r="AA3619" s="166"/>
      <c r="AB3619" s="166"/>
      <c r="AC3619" s="166"/>
      <c r="AD3619" s="166"/>
      <c r="AE3619" s="166"/>
      <c r="AF3619" s="166"/>
      <c r="AG3619" s="166"/>
      <c r="AH3619" s="166"/>
      <c r="AI3619" s="166"/>
      <c r="AJ3619" s="166"/>
      <c r="AK3619" s="166"/>
      <c r="AL3619" s="166"/>
      <c r="AM3619" s="166"/>
      <c r="AN3619" s="166"/>
      <c r="AO3619" s="166"/>
      <c r="AP3619" s="166"/>
      <c r="AQ3619" s="166"/>
      <c r="AR3619" s="166"/>
      <c r="AS3619" s="166"/>
      <c r="AT3619" s="166"/>
      <c r="AU3619" s="166"/>
      <c r="AV3619" s="166"/>
      <c r="AW3619" s="166"/>
      <c r="AX3619" s="166"/>
      <c r="AY3619" s="166"/>
    </row>
    <row r="3620" spans="1:51" s="115" customFormat="1" ht="12.75" customHeight="1" x14ac:dyDescent="0.25">
      <c r="A3620" s="161">
        <v>43090</v>
      </c>
      <c r="B3620" s="162" t="s">
        <v>1473</v>
      </c>
      <c r="C3620" s="163" t="s">
        <v>1901</v>
      </c>
      <c r="D3620" s="163" t="s">
        <v>1913</v>
      </c>
      <c r="E3620" s="163"/>
      <c r="F3620" s="164">
        <v>405</v>
      </c>
      <c r="G3620" s="165"/>
      <c r="H3620" s="165"/>
      <c r="I3620" s="166"/>
      <c r="J3620" s="166"/>
      <c r="K3620" s="166"/>
      <c r="L3620" s="166"/>
      <c r="M3620" s="166"/>
      <c r="N3620" s="166"/>
      <c r="O3620" s="166"/>
      <c r="P3620" s="166"/>
      <c r="Q3620" s="166"/>
      <c r="R3620" s="166"/>
      <c r="S3620" s="166"/>
      <c r="T3620" s="166"/>
      <c r="U3620" s="166"/>
      <c r="V3620" s="166"/>
      <c r="W3620" s="166"/>
      <c r="X3620" s="166"/>
      <c r="Y3620" s="166"/>
      <c r="Z3620" s="166"/>
      <c r="AA3620" s="166"/>
      <c r="AB3620" s="166"/>
      <c r="AC3620" s="166"/>
      <c r="AD3620" s="166"/>
      <c r="AE3620" s="166"/>
      <c r="AF3620" s="166"/>
      <c r="AG3620" s="166"/>
      <c r="AH3620" s="166"/>
      <c r="AI3620" s="166"/>
      <c r="AJ3620" s="166"/>
      <c r="AK3620" s="166"/>
      <c r="AL3620" s="166"/>
      <c r="AM3620" s="166"/>
      <c r="AN3620" s="166"/>
      <c r="AO3620" s="166"/>
      <c r="AP3620" s="166"/>
      <c r="AQ3620" s="166"/>
      <c r="AR3620" s="166"/>
      <c r="AS3620" s="166"/>
      <c r="AT3620" s="166"/>
      <c r="AU3620" s="166"/>
      <c r="AV3620" s="166"/>
      <c r="AW3620" s="166"/>
      <c r="AX3620" s="166"/>
      <c r="AY3620" s="166"/>
    </row>
    <row r="3621" spans="1:51" s="115" customFormat="1" ht="12.75" customHeight="1" x14ac:dyDescent="0.25">
      <c r="A3621" s="156">
        <v>42748</v>
      </c>
      <c r="B3621" s="157" t="s">
        <v>1474</v>
      </c>
      <c r="C3621" s="158" t="s">
        <v>49</v>
      </c>
      <c r="D3621" s="158" t="s">
        <v>1248</v>
      </c>
      <c r="E3621" s="158"/>
      <c r="F3621" s="159">
        <v>130</v>
      </c>
      <c r="G3621" s="160" t="s">
        <v>1323</v>
      </c>
      <c r="H3621" s="160" t="s">
        <v>1921</v>
      </c>
      <c r="I3621" s="166"/>
      <c r="J3621" s="166"/>
      <c r="K3621" s="166"/>
      <c r="L3621" s="166"/>
      <c r="M3621" s="166"/>
      <c r="N3621" s="166"/>
      <c r="O3621" s="166"/>
      <c r="P3621" s="166"/>
      <c r="Q3621" s="166"/>
      <c r="R3621" s="166"/>
      <c r="S3621" s="166"/>
      <c r="T3621" s="166"/>
      <c r="U3621" s="166"/>
      <c r="V3621" s="166"/>
      <c r="W3621" s="166"/>
      <c r="X3621" s="166"/>
      <c r="Y3621" s="166"/>
      <c r="Z3621" s="166"/>
      <c r="AA3621" s="166"/>
      <c r="AB3621" s="166"/>
      <c r="AC3621" s="166"/>
      <c r="AD3621" s="166"/>
      <c r="AE3621" s="166"/>
      <c r="AF3621" s="166"/>
      <c r="AG3621" s="166"/>
      <c r="AH3621" s="166"/>
      <c r="AI3621" s="166"/>
      <c r="AJ3621" s="166"/>
      <c r="AK3621" s="166"/>
      <c r="AL3621" s="166"/>
      <c r="AM3621" s="166"/>
      <c r="AN3621" s="166"/>
      <c r="AO3621" s="166"/>
      <c r="AP3621" s="166"/>
      <c r="AQ3621" s="166"/>
      <c r="AR3621" s="166"/>
      <c r="AS3621" s="166"/>
      <c r="AT3621" s="166"/>
      <c r="AU3621" s="166"/>
      <c r="AV3621" s="166"/>
      <c r="AW3621" s="166"/>
      <c r="AX3621" s="166"/>
      <c r="AY3621" s="166"/>
    </row>
    <row r="3622" spans="1:51" s="115" customFormat="1" ht="12.75" customHeight="1" x14ac:dyDescent="0.25">
      <c r="A3622" s="161">
        <v>42748</v>
      </c>
      <c r="B3622" s="162" t="s">
        <v>1474</v>
      </c>
      <c r="C3622" s="163" t="s">
        <v>61</v>
      </c>
      <c r="D3622" s="163" t="s">
        <v>1248</v>
      </c>
      <c r="E3622" s="163"/>
      <c r="F3622" s="164">
        <v>100.00000009999998</v>
      </c>
      <c r="G3622" s="165" t="s">
        <v>1323</v>
      </c>
      <c r="H3622" s="165" t="s">
        <v>1921</v>
      </c>
      <c r="I3622" s="166"/>
      <c r="J3622" s="166"/>
      <c r="K3622" s="166"/>
      <c r="L3622" s="166"/>
      <c r="M3622" s="166"/>
      <c r="N3622" s="166"/>
      <c r="O3622" s="166"/>
      <c r="P3622" s="166"/>
      <c r="Q3622" s="166"/>
      <c r="R3622" s="166"/>
      <c r="S3622" s="166"/>
      <c r="T3622" s="166"/>
      <c r="U3622" s="166"/>
      <c r="V3622" s="166"/>
      <c r="W3622" s="166"/>
      <c r="X3622" s="166"/>
      <c r="Y3622" s="166"/>
      <c r="Z3622" s="166"/>
      <c r="AA3622" s="166"/>
      <c r="AB3622" s="166"/>
      <c r="AC3622" s="166"/>
      <c r="AD3622" s="166"/>
      <c r="AE3622" s="166"/>
      <c r="AF3622" s="166"/>
      <c r="AG3622" s="166"/>
      <c r="AH3622" s="166"/>
      <c r="AI3622" s="166"/>
      <c r="AJ3622" s="166"/>
      <c r="AK3622" s="166"/>
      <c r="AL3622" s="166"/>
      <c r="AM3622" s="166"/>
      <c r="AN3622" s="166"/>
      <c r="AO3622" s="166"/>
      <c r="AP3622" s="166"/>
      <c r="AQ3622" s="166"/>
      <c r="AR3622" s="166"/>
      <c r="AS3622" s="166"/>
      <c r="AT3622" s="166"/>
      <c r="AU3622" s="166"/>
      <c r="AV3622" s="166"/>
      <c r="AW3622" s="166"/>
      <c r="AX3622" s="166"/>
      <c r="AY3622" s="166"/>
    </row>
    <row r="3623" spans="1:51" s="115" customFormat="1" ht="12.75" customHeight="1" x14ac:dyDescent="0.25">
      <c r="A3623" s="156">
        <v>42753</v>
      </c>
      <c r="B3623" s="157" t="s">
        <v>1474</v>
      </c>
      <c r="C3623" s="158" t="s">
        <v>631</v>
      </c>
      <c r="D3623" s="158" t="s">
        <v>1248</v>
      </c>
      <c r="E3623" s="158"/>
      <c r="F3623" s="159">
        <v>30</v>
      </c>
      <c r="G3623" s="160" t="s">
        <v>1912</v>
      </c>
      <c r="H3623" s="160" t="s">
        <v>2503</v>
      </c>
      <c r="I3623" s="166"/>
      <c r="J3623" s="166"/>
      <c r="K3623" s="166"/>
      <c r="L3623" s="166"/>
      <c r="M3623" s="166"/>
      <c r="N3623" s="166"/>
      <c r="O3623" s="166"/>
      <c r="P3623" s="166"/>
      <c r="Q3623" s="166"/>
      <c r="R3623" s="166"/>
      <c r="S3623" s="166"/>
      <c r="T3623" s="166"/>
      <c r="U3623" s="166"/>
      <c r="V3623" s="166"/>
      <c r="W3623" s="166"/>
      <c r="X3623" s="166"/>
      <c r="Y3623" s="166"/>
      <c r="Z3623" s="166"/>
      <c r="AA3623" s="166"/>
      <c r="AB3623" s="166"/>
      <c r="AC3623" s="166"/>
      <c r="AD3623" s="166"/>
      <c r="AE3623" s="166"/>
      <c r="AF3623" s="166"/>
      <c r="AG3623" s="166"/>
      <c r="AH3623" s="166"/>
      <c r="AI3623" s="166"/>
      <c r="AJ3623" s="166"/>
      <c r="AK3623" s="166"/>
      <c r="AL3623" s="166"/>
      <c r="AM3623" s="166"/>
      <c r="AN3623" s="166"/>
      <c r="AO3623" s="166"/>
      <c r="AP3623" s="166"/>
      <c r="AQ3623" s="166"/>
      <c r="AR3623" s="166"/>
      <c r="AS3623" s="166"/>
      <c r="AT3623" s="166"/>
      <c r="AU3623" s="166"/>
      <c r="AV3623" s="166"/>
      <c r="AW3623" s="166"/>
      <c r="AX3623" s="166"/>
      <c r="AY3623" s="166"/>
    </row>
    <row r="3624" spans="1:51" s="115" customFormat="1" ht="12.75" customHeight="1" x14ac:dyDescent="0.25">
      <c r="A3624" s="161">
        <v>42753</v>
      </c>
      <c r="B3624" s="162" t="s">
        <v>1474</v>
      </c>
      <c r="C3624" s="163" t="s">
        <v>139</v>
      </c>
      <c r="D3624" s="163" t="s">
        <v>1248</v>
      </c>
      <c r="E3624" s="163"/>
      <c r="F3624" s="164">
        <v>800</v>
      </c>
      <c r="G3624" s="165" t="s">
        <v>1587</v>
      </c>
      <c r="H3624" s="165" t="s">
        <v>1947</v>
      </c>
      <c r="I3624" s="166"/>
      <c r="J3624" s="166"/>
      <c r="K3624" s="166"/>
      <c r="L3624" s="166"/>
      <c r="M3624" s="166"/>
      <c r="N3624" s="166"/>
      <c r="O3624" s="166"/>
      <c r="P3624" s="166"/>
      <c r="Q3624" s="166"/>
      <c r="R3624" s="166"/>
      <c r="S3624" s="166"/>
      <c r="T3624" s="166"/>
      <c r="U3624" s="166"/>
      <c r="V3624" s="166"/>
      <c r="W3624" s="166"/>
      <c r="X3624" s="166"/>
      <c r="Y3624" s="166"/>
      <c r="Z3624" s="166"/>
      <c r="AA3624" s="166"/>
      <c r="AB3624" s="166"/>
      <c r="AC3624" s="166"/>
      <c r="AD3624" s="166"/>
      <c r="AE3624" s="166"/>
      <c r="AF3624" s="166"/>
      <c r="AG3624" s="166"/>
      <c r="AH3624" s="166"/>
      <c r="AI3624" s="166"/>
      <c r="AJ3624" s="166"/>
      <c r="AK3624" s="166"/>
      <c r="AL3624" s="166"/>
      <c r="AM3624" s="166"/>
      <c r="AN3624" s="166"/>
      <c r="AO3624" s="166"/>
      <c r="AP3624" s="166"/>
      <c r="AQ3624" s="166"/>
      <c r="AR3624" s="166"/>
      <c r="AS3624" s="166"/>
      <c r="AT3624" s="166"/>
      <c r="AU3624" s="166"/>
      <c r="AV3624" s="166"/>
      <c r="AW3624" s="166"/>
      <c r="AX3624" s="166"/>
      <c r="AY3624" s="166"/>
    </row>
    <row r="3625" spans="1:51" s="115" customFormat="1" ht="12.75" customHeight="1" x14ac:dyDescent="0.25">
      <c r="A3625" s="156">
        <v>42754</v>
      </c>
      <c r="B3625" s="157" t="s">
        <v>1474</v>
      </c>
      <c r="C3625" s="158" t="s">
        <v>133</v>
      </c>
      <c r="D3625" s="158" t="s">
        <v>1248</v>
      </c>
      <c r="E3625" s="158"/>
      <c r="F3625" s="159">
        <v>60</v>
      </c>
      <c r="G3625" s="160" t="s">
        <v>1323</v>
      </c>
      <c r="H3625" s="160" t="s">
        <v>1922</v>
      </c>
      <c r="I3625" s="166"/>
      <c r="J3625" s="166"/>
      <c r="K3625" s="166"/>
      <c r="L3625" s="166"/>
      <c r="M3625" s="166"/>
      <c r="N3625" s="166"/>
      <c r="O3625" s="166"/>
      <c r="P3625" s="166"/>
      <c r="Q3625" s="166"/>
      <c r="R3625" s="166"/>
      <c r="S3625" s="166"/>
      <c r="T3625" s="166"/>
      <c r="U3625" s="166"/>
      <c r="V3625" s="166"/>
      <c r="W3625" s="166"/>
      <c r="X3625" s="166"/>
      <c r="Y3625" s="166"/>
      <c r="Z3625" s="166"/>
      <c r="AA3625" s="166"/>
      <c r="AB3625" s="166"/>
      <c r="AC3625" s="166"/>
      <c r="AD3625" s="166"/>
      <c r="AE3625" s="166"/>
      <c r="AF3625" s="166"/>
      <c r="AG3625" s="166"/>
      <c r="AH3625" s="166"/>
      <c r="AI3625" s="166"/>
      <c r="AJ3625" s="166"/>
      <c r="AK3625" s="166"/>
      <c r="AL3625" s="166"/>
      <c r="AM3625" s="166"/>
      <c r="AN3625" s="166"/>
      <c r="AO3625" s="166"/>
      <c r="AP3625" s="166"/>
      <c r="AQ3625" s="166"/>
      <c r="AR3625" s="166"/>
      <c r="AS3625" s="166"/>
      <c r="AT3625" s="166"/>
      <c r="AU3625" s="166"/>
      <c r="AV3625" s="166"/>
      <c r="AW3625" s="166"/>
      <c r="AX3625" s="166"/>
      <c r="AY3625" s="166"/>
    </row>
    <row r="3626" spans="1:51" s="115" customFormat="1" ht="12.75" customHeight="1" x14ac:dyDescent="0.25">
      <c r="A3626" s="161">
        <v>42762</v>
      </c>
      <c r="B3626" s="162" t="s">
        <v>1474</v>
      </c>
      <c r="C3626" s="163" t="s">
        <v>1103</v>
      </c>
      <c r="D3626" s="163" t="s">
        <v>1248</v>
      </c>
      <c r="E3626" s="163"/>
      <c r="F3626" s="164">
        <v>35</v>
      </c>
      <c r="G3626" s="165" t="s">
        <v>1587</v>
      </c>
      <c r="H3626" s="165" t="s">
        <v>1990</v>
      </c>
      <c r="I3626" s="166"/>
      <c r="J3626" s="166"/>
      <c r="K3626" s="166"/>
      <c r="L3626" s="166"/>
      <c r="M3626" s="166"/>
      <c r="N3626" s="166"/>
      <c r="O3626" s="166"/>
      <c r="P3626" s="166"/>
      <c r="Q3626" s="166"/>
      <c r="R3626" s="166"/>
      <c r="S3626" s="166"/>
      <c r="T3626" s="166"/>
      <c r="U3626" s="166"/>
      <c r="V3626" s="166"/>
      <c r="W3626" s="166"/>
      <c r="X3626" s="166"/>
      <c r="Y3626" s="166"/>
      <c r="Z3626" s="166"/>
      <c r="AA3626" s="166"/>
      <c r="AB3626" s="166"/>
      <c r="AC3626" s="166"/>
      <c r="AD3626" s="166"/>
      <c r="AE3626" s="166"/>
      <c r="AF3626" s="166"/>
      <c r="AG3626" s="166"/>
      <c r="AH3626" s="166"/>
      <c r="AI3626" s="166"/>
      <c r="AJ3626" s="166"/>
      <c r="AK3626" s="166"/>
      <c r="AL3626" s="166"/>
      <c r="AM3626" s="166"/>
      <c r="AN3626" s="166"/>
      <c r="AO3626" s="166"/>
      <c r="AP3626" s="166"/>
      <c r="AQ3626" s="166"/>
      <c r="AR3626" s="166"/>
      <c r="AS3626" s="166"/>
      <c r="AT3626" s="166"/>
      <c r="AU3626" s="166"/>
      <c r="AV3626" s="166"/>
      <c r="AW3626" s="166"/>
      <c r="AX3626" s="166"/>
      <c r="AY3626" s="166"/>
    </row>
    <row r="3627" spans="1:51" s="115" customFormat="1" ht="12.75" customHeight="1" x14ac:dyDescent="0.25">
      <c r="A3627" s="156">
        <v>42768</v>
      </c>
      <c r="B3627" s="157" t="s">
        <v>1474</v>
      </c>
      <c r="C3627" s="158" t="s">
        <v>355</v>
      </c>
      <c r="D3627" s="158" t="s">
        <v>1248</v>
      </c>
      <c r="E3627" s="158"/>
      <c r="F3627" s="159">
        <v>75</v>
      </c>
      <c r="G3627" s="160" t="s">
        <v>1321</v>
      </c>
      <c r="H3627" s="160" t="s">
        <v>1943</v>
      </c>
      <c r="I3627" s="166"/>
      <c r="J3627" s="166"/>
      <c r="K3627" s="166"/>
      <c r="L3627" s="166"/>
      <c r="M3627" s="166"/>
      <c r="N3627" s="166"/>
      <c r="O3627" s="166"/>
      <c r="P3627" s="166"/>
      <c r="Q3627" s="166"/>
      <c r="R3627" s="166"/>
      <c r="S3627" s="166"/>
      <c r="T3627" s="166"/>
      <c r="U3627" s="166"/>
      <c r="V3627" s="166"/>
      <c r="W3627" s="166"/>
      <c r="X3627" s="166"/>
      <c r="Y3627" s="166"/>
      <c r="Z3627" s="166"/>
      <c r="AA3627" s="166"/>
      <c r="AB3627" s="166"/>
      <c r="AC3627" s="166"/>
      <c r="AD3627" s="166"/>
      <c r="AE3627" s="166"/>
      <c r="AF3627" s="166"/>
      <c r="AG3627" s="166"/>
      <c r="AH3627" s="166"/>
      <c r="AI3627" s="166"/>
      <c r="AJ3627" s="166"/>
      <c r="AK3627" s="166"/>
      <c r="AL3627" s="166"/>
      <c r="AM3627" s="166"/>
      <c r="AN3627" s="166"/>
      <c r="AO3627" s="166"/>
      <c r="AP3627" s="166"/>
      <c r="AQ3627" s="166"/>
      <c r="AR3627" s="166"/>
      <c r="AS3627" s="166"/>
      <c r="AT3627" s="166"/>
      <c r="AU3627" s="166"/>
      <c r="AV3627" s="166"/>
      <c r="AW3627" s="166"/>
      <c r="AX3627" s="166"/>
      <c r="AY3627" s="166"/>
    </row>
    <row r="3628" spans="1:51" s="115" customFormat="1" ht="12.75" customHeight="1" x14ac:dyDescent="0.25">
      <c r="A3628" s="161">
        <v>42781</v>
      </c>
      <c r="B3628" s="162" t="s">
        <v>1474</v>
      </c>
      <c r="C3628" s="163" t="s">
        <v>44</v>
      </c>
      <c r="D3628" s="163" t="s">
        <v>1248</v>
      </c>
      <c r="E3628" s="163"/>
      <c r="F3628" s="164">
        <v>60</v>
      </c>
      <c r="G3628" s="165" t="s">
        <v>1912</v>
      </c>
      <c r="H3628" s="165" t="s">
        <v>2503</v>
      </c>
      <c r="I3628" s="166"/>
      <c r="J3628" s="166"/>
      <c r="K3628" s="166"/>
      <c r="L3628" s="166"/>
      <c r="M3628" s="166"/>
      <c r="N3628" s="166"/>
      <c r="O3628" s="166"/>
      <c r="P3628" s="166"/>
      <c r="Q3628" s="166"/>
      <c r="R3628" s="166"/>
      <c r="S3628" s="166"/>
      <c r="T3628" s="166"/>
      <c r="U3628" s="166"/>
      <c r="V3628" s="166"/>
      <c r="W3628" s="166"/>
      <c r="X3628" s="166"/>
      <c r="Y3628" s="166"/>
      <c r="Z3628" s="166"/>
      <c r="AA3628" s="166"/>
      <c r="AB3628" s="166"/>
      <c r="AC3628" s="166"/>
      <c r="AD3628" s="166"/>
      <c r="AE3628" s="166"/>
      <c r="AF3628" s="166"/>
      <c r="AG3628" s="166"/>
      <c r="AH3628" s="166"/>
      <c r="AI3628" s="166"/>
      <c r="AJ3628" s="166"/>
      <c r="AK3628" s="166"/>
      <c r="AL3628" s="166"/>
      <c r="AM3628" s="166"/>
      <c r="AN3628" s="166"/>
      <c r="AO3628" s="166"/>
      <c r="AP3628" s="166"/>
      <c r="AQ3628" s="166"/>
      <c r="AR3628" s="166"/>
      <c r="AS3628" s="166"/>
      <c r="AT3628" s="166"/>
      <c r="AU3628" s="166"/>
      <c r="AV3628" s="166"/>
      <c r="AW3628" s="166"/>
      <c r="AX3628" s="166"/>
      <c r="AY3628" s="166"/>
    </row>
    <row r="3629" spans="1:51" s="115" customFormat="1" ht="12.75" customHeight="1" x14ac:dyDescent="0.25">
      <c r="A3629" s="156">
        <v>42787</v>
      </c>
      <c r="B3629" s="157" t="s">
        <v>1474</v>
      </c>
      <c r="C3629" s="158" t="s">
        <v>1104</v>
      </c>
      <c r="D3629" s="158" t="s">
        <v>1248</v>
      </c>
      <c r="E3629" s="158"/>
      <c r="F3629" s="159">
        <v>200</v>
      </c>
      <c r="G3629" s="160" t="s">
        <v>1587</v>
      </c>
      <c r="H3629" s="160" t="s">
        <v>1953</v>
      </c>
      <c r="I3629" s="166"/>
      <c r="J3629" s="166"/>
      <c r="K3629" s="166"/>
      <c r="L3629" s="166"/>
      <c r="M3629" s="166"/>
      <c r="N3629" s="166"/>
      <c r="O3629" s="166"/>
      <c r="P3629" s="166"/>
      <c r="Q3629" s="166"/>
      <c r="R3629" s="166"/>
      <c r="S3629" s="166"/>
      <c r="T3629" s="166"/>
      <c r="U3629" s="166"/>
      <c r="V3629" s="166"/>
      <c r="W3629" s="166"/>
      <c r="X3629" s="166"/>
      <c r="Y3629" s="166"/>
      <c r="Z3629" s="166"/>
      <c r="AA3629" s="166"/>
      <c r="AB3629" s="166"/>
      <c r="AC3629" s="166"/>
      <c r="AD3629" s="166"/>
      <c r="AE3629" s="166"/>
      <c r="AF3629" s="166"/>
      <c r="AG3629" s="166"/>
      <c r="AH3629" s="166"/>
      <c r="AI3629" s="166"/>
      <c r="AJ3629" s="166"/>
      <c r="AK3629" s="166"/>
      <c r="AL3629" s="166"/>
      <c r="AM3629" s="166"/>
      <c r="AN3629" s="166"/>
      <c r="AO3629" s="166"/>
      <c r="AP3629" s="166"/>
      <c r="AQ3629" s="166"/>
      <c r="AR3629" s="166"/>
      <c r="AS3629" s="166"/>
      <c r="AT3629" s="166"/>
      <c r="AU3629" s="166"/>
      <c r="AV3629" s="166"/>
      <c r="AW3629" s="166"/>
      <c r="AX3629" s="166"/>
      <c r="AY3629" s="166"/>
    </row>
    <row r="3630" spans="1:51" s="115" customFormat="1" ht="12.75" customHeight="1" x14ac:dyDescent="0.25">
      <c r="A3630" s="161">
        <v>42796</v>
      </c>
      <c r="B3630" s="162" t="s">
        <v>1474</v>
      </c>
      <c r="C3630" s="163" t="s">
        <v>1105</v>
      </c>
      <c r="D3630" s="163" t="s">
        <v>1248</v>
      </c>
      <c r="E3630" s="163"/>
      <c r="F3630" s="164">
        <v>10</v>
      </c>
      <c r="G3630" s="165" t="s">
        <v>1323</v>
      </c>
      <c r="H3630" s="165" t="s">
        <v>1921</v>
      </c>
      <c r="I3630" s="166"/>
      <c r="J3630" s="166"/>
      <c r="K3630" s="166"/>
      <c r="L3630" s="166"/>
      <c r="M3630" s="166"/>
      <c r="N3630" s="166"/>
      <c r="O3630" s="166"/>
      <c r="P3630" s="166"/>
      <c r="Q3630" s="166"/>
      <c r="R3630" s="166"/>
      <c r="S3630" s="166"/>
      <c r="T3630" s="166"/>
      <c r="U3630" s="166"/>
      <c r="V3630" s="166"/>
      <c r="W3630" s="166"/>
      <c r="X3630" s="166"/>
      <c r="Y3630" s="166"/>
      <c r="Z3630" s="166"/>
      <c r="AA3630" s="166"/>
      <c r="AB3630" s="166"/>
      <c r="AC3630" s="166"/>
      <c r="AD3630" s="166"/>
      <c r="AE3630" s="166"/>
      <c r="AF3630" s="166"/>
      <c r="AG3630" s="166"/>
      <c r="AH3630" s="166"/>
      <c r="AI3630" s="166"/>
      <c r="AJ3630" s="166"/>
      <c r="AK3630" s="166"/>
      <c r="AL3630" s="166"/>
      <c r="AM3630" s="166"/>
      <c r="AN3630" s="166"/>
      <c r="AO3630" s="166"/>
      <c r="AP3630" s="166"/>
      <c r="AQ3630" s="166"/>
      <c r="AR3630" s="166"/>
      <c r="AS3630" s="166"/>
      <c r="AT3630" s="166"/>
      <c r="AU3630" s="166"/>
      <c r="AV3630" s="166"/>
      <c r="AW3630" s="166"/>
      <c r="AX3630" s="166"/>
      <c r="AY3630" s="166"/>
    </row>
    <row r="3631" spans="1:51" s="115" customFormat="1" ht="12.75" customHeight="1" x14ac:dyDescent="0.25">
      <c r="A3631" s="156">
        <v>42802</v>
      </c>
      <c r="B3631" s="157" t="s">
        <v>1474</v>
      </c>
      <c r="C3631" s="158" t="s">
        <v>843</v>
      </c>
      <c r="D3631" s="158" t="s">
        <v>1248</v>
      </c>
      <c r="E3631" s="158"/>
      <c r="F3631" s="159">
        <v>100</v>
      </c>
      <c r="G3631" s="160" t="s">
        <v>1587</v>
      </c>
      <c r="H3631" s="160" t="s">
        <v>1956</v>
      </c>
      <c r="I3631" s="166"/>
      <c r="J3631" s="166"/>
      <c r="K3631" s="166"/>
      <c r="L3631" s="166"/>
      <c r="M3631" s="166"/>
      <c r="N3631" s="166"/>
      <c r="O3631" s="166"/>
      <c r="P3631" s="166"/>
      <c r="Q3631" s="166"/>
      <c r="R3631" s="166"/>
      <c r="S3631" s="166"/>
      <c r="T3631" s="166"/>
      <c r="U3631" s="166"/>
      <c r="V3631" s="166"/>
      <c r="W3631" s="166"/>
      <c r="X3631" s="166"/>
      <c r="Y3631" s="166"/>
      <c r="Z3631" s="166"/>
      <c r="AA3631" s="166"/>
      <c r="AB3631" s="166"/>
      <c r="AC3631" s="166"/>
      <c r="AD3631" s="166"/>
      <c r="AE3631" s="166"/>
      <c r="AF3631" s="166"/>
      <c r="AG3631" s="166"/>
      <c r="AH3631" s="166"/>
      <c r="AI3631" s="166"/>
      <c r="AJ3631" s="166"/>
      <c r="AK3631" s="166"/>
      <c r="AL3631" s="166"/>
      <c r="AM3631" s="166"/>
      <c r="AN3631" s="166"/>
      <c r="AO3631" s="166"/>
      <c r="AP3631" s="166"/>
      <c r="AQ3631" s="166"/>
      <c r="AR3631" s="166"/>
      <c r="AS3631" s="166"/>
      <c r="AT3631" s="166"/>
      <c r="AU3631" s="166"/>
      <c r="AV3631" s="166"/>
      <c r="AW3631" s="166"/>
      <c r="AX3631" s="166"/>
      <c r="AY3631" s="166"/>
    </row>
    <row r="3632" spans="1:51" s="115" customFormat="1" ht="12.75" customHeight="1" x14ac:dyDescent="0.25">
      <c r="A3632" s="161">
        <v>42802</v>
      </c>
      <c r="B3632" s="162" t="s">
        <v>1474</v>
      </c>
      <c r="C3632" s="163" t="s">
        <v>1106</v>
      </c>
      <c r="D3632" s="163" t="s">
        <v>1248</v>
      </c>
      <c r="E3632" s="163"/>
      <c r="F3632" s="164">
        <v>95</v>
      </c>
      <c r="G3632" s="165" t="s">
        <v>1323</v>
      </c>
      <c r="H3632" s="165" t="s">
        <v>1920</v>
      </c>
      <c r="I3632" s="166"/>
      <c r="J3632" s="166"/>
      <c r="K3632" s="166"/>
      <c r="L3632" s="166"/>
      <c r="M3632" s="166"/>
      <c r="N3632" s="166"/>
      <c r="O3632" s="166"/>
      <c r="P3632" s="166"/>
      <c r="Q3632" s="166"/>
      <c r="R3632" s="166"/>
      <c r="S3632" s="166"/>
      <c r="T3632" s="166"/>
      <c r="U3632" s="166"/>
      <c r="V3632" s="166"/>
      <c r="W3632" s="166"/>
      <c r="X3632" s="166"/>
      <c r="Y3632" s="166"/>
      <c r="Z3632" s="166"/>
      <c r="AA3632" s="166"/>
      <c r="AB3632" s="166"/>
      <c r="AC3632" s="166"/>
      <c r="AD3632" s="166"/>
      <c r="AE3632" s="166"/>
      <c r="AF3632" s="166"/>
      <c r="AG3632" s="166"/>
      <c r="AH3632" s="166"/>
      <c r="AI3632" s="166"/>
      <c r="AJ3632" s="166"/>
      <c r="AK3632" s="166"/>
      <c r="AL3632" s="166"/>
      <c r="AM3632" s="166"/>
      <c r="AN3632" s="166"/>
      <c r="AO3632" s="166"/>
      <c r="AP3632" s="166"/>
      <c r="AQ3632" s="166"/>
      <c r="AR3632" s="166"/>
      <c r="AS3632" s="166"/>
      <c r="AT3632" s="166"/>
      <c r="AU3632" s="166"/>
      <c r="AV3632" s="166"/>
      <c r="AW3632" s="166"/>
      <c r="AX3632" s="166"/>
      <c r="AY3632" s="166"/>
    </row>
    <row r="3633" spans="1:51" s="115" customFormat="1" ht="12.75" customHeight="1" x14ac:dyDescent="0.25">
      <c r="A3633" s="156">
        <v>42810</v>
      </c>
      <c r="B3633" s="157" t="s">
        <v>1474</v>
      </c>
      <c r="C3633" s="158" t="s">
        <v>978</v>
      </c>
      <c r="D3633" s="158" t="s">
        <v>1248</v>
      </c>
      <c r="E3633" s="158"/>
      <c r="F3633" s="159">
        <v>35.299999999999997</v>
      </c>
      <c r="G3633" s="160" t="s">
        <v>1324</v>
      </c>
      <c r="H3633" s="160" t="s">
        <v>1937</v>
      </c>
      <c r="I3633" s="166"/>
      <c r="J3633" s="166"/>
      <c r="K3633" s="166"/>
      <c r="L3633" s="166"/>
      <c r="M3633" s="166"/>
      <c r="N3633" s="166"/>
      <c r="O3633" s="166"/>
      <c r="P3633" s="166"/>
      <c r="Q3633" s="166"/>
      <c r="R3633" s="166"/>
      <c r="S3633" s="166"/>
      <c r="T3633" s="166"/>
      <c r="U3633" s="166"/>
      <c r="V3633" s="166"/>
      <c r="W3633" s="166"/>
      <c r="X3633" s="166"/>
      <c r="Y3633" s="166"/>
      <c r="Z3633" s="166"/>
      <c r="AA3633" s="166"/>
      <c r="AB3633" s="166"/>
      <c r="AC3633" s="166"/>
      <c r="AD3633" s="166"/>
      <c r="AE3633" s="166"/>
      <c r="AF3633" s="166"/>
      <c r="AG3633" s="166"/>
      <c r="AH3633" s="166"/>
      <c r="AI3633" s="166"/>
      <c r="AJ3633" s="166"/>
      <c r="AK3633" s="166"/>
      <c r="AL3633" s="166"/>
      <c r="AM3633" s="166"/>
      <c r="AN3633" s="166"/>
      <c r="AO3633" s="166"/>
      <c r="AP3633" s="166"/>
      <c r="AQ3633" s="166"/>
      <c r="AR3633" s="166"/>
      <c r="AS3633" s="166"/>
      <c r="AT3633" s="166"/>
      <c r="AU3633" s="166"/>
      <c r="AV3633" s="166"/>
      <c r="AW3633" s="166"/>
      <c r="AX3633" s="166"/>
      <c r="AY3633" s="166"/>
    </row>
    <row r="3634" spans="1:51" s="115" customFormat="1" ht="12.75" customHeight="1" x14ac:dyDescent="0.25">
      <c r="A3634" s="161">
        <v>42811</v>
      </c>
      <c r="B3634" s="162" t="s">
        <v>1474</v>
      </c>
      <c r="C3634" s="163" t="s">
        <v>232</v>
      </c>
      <c r="D3634" s="163" t="s">
        <v>1248</v>
      </c>
      <c r="E3634" s="163"/>
      <c r="F3634" s="164">
        <v>55</v>
      </c>
      <c r="G3634" s="165" t="s">
        <v>1429</v>
      </c>
      <c r="H3634" s="165" t="s">
        <v>1942</v>
      </c>
      <c r="I3634" s="166"/>
      <c r="J3634" s="166"/>
      <c r="K3634" s="166"/>
      <c r="L3634" s="166"/>
      <c r="M3634" s="166"/>
      <c r="N3634" s="166"/>
      <c r="O3634" s="166"/>
      <c r="P3634" s="166"/>
      <c r="Q3634" s="166"/>
      <c r="R3634" s="166"/>
      <c r="S3634" s="166"/>
      <c r="T3634" s="166"/>
      <c r="U3634" s="166"/>
      <c r="V3634" s="166"/>
      <c r="W3634" s="166"/>
      <c r="X3634" s="166"/>
      <c r="Y3634" s="166"/>
      <c r="Z3634" s="166"/>
      <c r="AA3634" s="166"/>
      <c r="AB3634" s="166"/>
      <c r="AC3634" s="166"/>
      <c r="AD3634" s="166"/>
      <c r="AE3634" s="166"/>
      <c r="AF3634" s="166"/>
      <c r="AG3634" s="166"/>
      <c r="AH3634" s="166"/>
      <c r="AI3634" s="166"/>
      <c r="AJ3634" s="166"/>
      <c r="AK3634" s="166"/>
      <c r="AL3634" s="166"/>
      <c r="AM3634" s="166"/>
      <c r="AN3634" s="166"/>
      <c r="AO3634" s="166"/>
      <c r="AP3634" s="166"/>
      <c r="AQ3634" s="166"/>
      <c r="AR3634" s="166"/>
      <c r="AS3634" s="166"/>
      <c r="AT3634" s="166"/>
      <c r="AU3634" s="166"/>
      <c r="AV3634" s="166"/>
      <c r="AW3634" s="166"/>
      <c r="AX3634" s="166"/>
      <c r="AY3634" s="166"/>
    </row>
    <row r="3635" spans="1:51" s="115" customFormat="1" ht="12.75" customHeight="1" x14ac:dyDescent="0.25">
      <c r="A3635" s="156">
        <v>42814</v>
      </c>
      <c r="B3635" s="157" t="s">
        <v>1474</v>
      </c>
      <c r="C3635" s="158" t="s">
        <v>967</v>
      </c>
      <c r="D3635" s="158" t="s">
        <v>1248</v>
      </c>
      <c r="E3635" s="158"/>
      <c r="F3635" s="159">
        <v>260</v>
      </c>
      <c r="G3635" s="160" t="s">
        <v>1319</v>
      </c>
      <c r="H3635" s="160" t="s">
        <v>1934</v>
      </c>
      <c r="I3635" s="166"/>
      <c r="J3635" s="166"/>
      <c r="K3635" s="166"/>
      <c r="L3635" s="166"/>
      <c r="M3635" s="166"/>
      <c r="N3635" s="166"/>
      <c r="O3635" s="166"/>
      <c r="P3635" s="166"/>
      <c r="Q3635" s="166"/>
      <c r="R3635" s="166"/>
      <c r="S3635" s="166"/>
      <c r="T3635" s="166"/>
      <c r="U3635" s="166"/>
      <c r="V3635" s="166"/>
      <c r="W3635" s="166"/>
      <c r="X3635" s="166"/>
      <c r="Y3635" s="166"/>
      <c r="Z3635" s="166"/>
      <c r="AA3635" s="166"/>
      <c r="AB3635" s="166"/>
      <c r="AC3635" s="166"/>
      <c r="AD3635" s="166"/>
      <c r="AE3635" s="166"/>
      <c r="AF3635" s="166"/>
      <c r="AG3635" s="166"/>
      <c r="AH3635" s="166"/>
      <c r="AI3635" s="166"/>
      <c r="AJ3635" s="166"/>
      <c r="AK3635" s="166"/>
      <c r="AL3635" s="166"/>
      <c r="AM3635" s="166"/>
      <c r="AN3635" s="166"/>
      <c r="AO3635" s="166"/>
      <c r="AP3635" s="166"/>
      <c r="AQ3635" s="166"/>
      <c r="AR3635" s="166"/>
      <c r="AS3635" s="166"/>
      <c r="AT3635" s="166"/>
      <c r="AU3635" s="166"/>
      <c r="AV3635" s="166"/>
      <c r="AW3635" s="166"/>
      <c r="AX3635" s="166"/>
      <c r="AY3635" s="166"/>
    </row>
    <row r="3636" spans="1:51" s="115" customFormat="1" ht="12.75" customHeight="1" x14ac:dyDescent="0.25">
      <c r="A3636" s="161">
        <v>42815</v>
      </c>
      <c r="B3636" s="162" t="s">
        <v>1474</v>
      </c>
      <c r="C3636" s="163" t="s">
        <v>170</v>
      </c>
      <c r="D3636" s="163" t="s">
        <v>1248</v>
      </c>
      <c r="E3636" s="163"/>
      <c r="F3636" s="164">
        <v>72.500000159999999</v>
      </c>
      <c r="G3636" s="165" t="s">
        <v>1323</v>
      </c>
      <c r="H3636" s="165" t="s">
        <v>1922</v>
      </c>
      <c r="I3636" s="166"/>
      <c r="J3636" s="166"/>
      <c r="K3636" s="166"/>
      <c r="L3636" s="166"/>
      <c r="M3636" s="166"/>
      <c r="N3636" s="166"/>
      <c r="O3636" s="166"/>
      <c r="P3636" s="166"/>
      <c r="Q3636" s="166"/>
      <c r="R3636" s="166"/>
      <c r="S3636" s="166"/>
      <c r="T3636" s="166"/>
      <c r="U3636" s="166"/>
      <c r="V3636" s="166"/>
      <c r="W3636" s="166"/>
      <c r="X3636" s="166"/>
      <c r="Y3636" s="166"/>
      <c r="Z3636" s="166"/>
      <c r="AA3636" s="166"/>
      <c r="AB3636" s="166"/>
      <c r="AC3636" s="166"/>
      <c r="AD3636" s="166"/>
      <c r="AE3636" s="166"/>
      <c r="AF3636" s="166"/>
      <c r="AG3636" s="166"/>
      <c r="AH3636" s="166"/>
      <c r="AI3636" s="166"/>
      <c r="AJ3636" s="166"/>
      <c r="AK3636" s="166"/>
      <c r="AL3636" s="166"/>
      <c r="AM3636" s="166"/>
      <c r="AN3636" s="166"/>
      <c r="AO3636" s="166"/>
      <c r="AP3636" s="166"/>
      <c r="AQ3636" s="166"/>
      <c r="AR3636" s="166"/>
      <c r="AS3636" s="166"/>
      <c r="AT3636" s="166"/>
      <c r="AU3636" s="166"/>
      <c r="AV3636" s="166"/>
      <c r="AW3636" s="166"/>
      <c r="AX3636" s="166"/>
      <c r="AY3636" s="166"/>
    </row>
    <row r="3637" spans="1:51" s="115" customFormat="1" ht="12.75" customHeight="1" x14ac:dyDescent="0.25">
      <c r="A3637" s="156">
        <v>42818</v>
      </c>
      <c r="B3637" s="157" t="s">
        <v>1474</v>
      </c>
      <c r="C3637" s="158" t="s">
        <v>1107</v>
      </c>
      <c r="D3637" s="158" t="s">
        <v>1248</v>
      </c>
      <c r="E3637" s="158"/>
      <c r="F3637" s="159">
        <v>10</v>
      </c>
      <c r="G3637" s="160" t="s">
        <v>1323</v>
      </c>
      <c r="H3637" s="160" t="s">
        <v>1921</v>
      </c>
      <c r="I3637" s="166"/>
      <c r="J3637" s="166"/>
      <c r="K3637" s="166"/>
      <c r="L3637" s="166"/>
      <c r="M3637" s="166"/>
      <c r="N3637" s="166"/>
      <c r="O3637" s="166"/>
      <c r="P3637" s="166"/>
      <c r="Q3637" s="166"/>
      <c r="R3637" s="166"/>
      <c r="S3637" s="166"/>
      <c r="T3637" s="166"/>
      <c r="U3637" s="166"/>
      <c r="V3637" s="166"/>
      <c r="W3637" s="166"/>
      <c r="X3637" s="166"/>
      <c r="Y3637" s="166"/>
      <c r="Z3637" s="166"/>
      <c r="AA3637" s="166"/>
      <c r="AB3637" s="166"/>
      <c r="AC3637" s="166"/>
      <c r="AD3637" s="166"/>
      <c r="AE3637" s="166"/>
      <c r="AF3637" s="166"/>
      <c r="AG3637" s="166"/>
      <c r="AH3637" s="166"/>
      <c r="AI3637" s="166"/>
      <c r="AJ3637" s="166"/>
      <c r="AK3637" s="166"/>
      <c r="AL3637" s="166"/>
      <c r="AM3637" s="166"/>
      <c r="AN3637" s="166"/>
      <c r="AO3637" s="166"/>
      <c r="AP3637" s="166"/>
      <c r="AQ3637" s="166"/>
      <c r="AR3637" s="166"/>
      <c r="AS3637" s="166"/>
      <c r="AT3637" s="166"/>
      <c r="AU3637" s="166"/>
      <c r="AV3637" s="166"/>
      <c r="AW3637" s="166"/>
      <c r="AX3637" s="166"/>
      <c r="AY3637" s="166"/>
    </row>
    <row r="3638" spans="1:51" s="115" customFormat="1" ht="12.75" customHeight="1" x14ac:dyDescent="0.25">
      <c r="A3638" s="161">
        <v>42830</v>
      </c>
      <c r="B3638" s="162" t="s">
        <v>1474</v>
      </c>
      <c r="C3638" s="163" t="s">
        <v>1108</v>
      </c>
      <c r="D3638" s="163" t="s">
        <v>1248</v>
      </c>
      <c r="E3638" s="163"/>
      <c r="F3638" s="164">
        <v>65</v>
      </c>
      <c r="G3638" s="165" t="s">
        <v>1323</v>
      </c>
      <c r="H3638" s="165" t="s">
        <v>1921</v>
      </c>
      <c r="I3638" s="166"/>
      <c r="J3638" s="166"/>
      <c r="K3638" s="166"/>
      <c r="L3638" s="166"/>
      <c r="M3638" s="166"/>
      <c r="N3638" s="166"/>
      <c r="O3638" s="166"/>
      <c r="P3638" s="166"/>
      <c r="Q3638" s="166"/>
      <c r="R3638" s="166"/>
      <c r="S3638" s="166"/>
      <c r="T3638" s="166"/>
      <c r="U3638" s="166"/>
      <c r="V3638" s="166"/>
      <c r="W3638" s="166"/>
      <c r="X3638" s="166"/>
      <c r="Y3638" s="166"/>
      <c r="Z3638" s="166"/>
      <c r="AA3638" s="166"/>
      <c r="AB3638" s="166"/>
      <c r="AC3638" s="166"/>
      <c r="AD3638" s="166"/>
      <c r="AE3638" s="166"/>
      <c r="AF3638" s="166"/>
      <c r="AG3638" s="166"/>
      <c r="AH3638" s="166"/>
      <c r="AI3638" s="166"/>
      <c r="AJ3638" s="166"/>
      <c r="AK3638" s="166"/>
      <c r="AL3638" s="166"/>
      <c r="AM3638" s="166"/>
      <c r="AN3638" s="166"/>
      <c r="AO3638" s="166"/>
      <c r="AP3638" s="166"/>
      <c r="AQ3638" s="166"/>
      <c r="AR3638" s="166"/>
      <c r="AS3638" s="166"/>
      <c r="AT3638" s="166"/>
      <c r="AU3638" s="166"/>
      <c r="AV3638" s="166"/>
      <c r="AW3638" s="166"/>
      <c r="AX3638" s="166"/>
      <c r="AY3638" s="166"/>
    </row>
    <row r="3639" spans="1:51" s="115" customFormat="1" ht="12.75" customHeight="1" x14ac:dyDescent="0.25">
      <c r="A3639" s="156">
        <v>42830</v>
      </c>
      <c r="B3639" s="157" t="s">
        <v>1474</v>
      </c>
      <c r="C3639" s="158" t="s">
        <v>499</v>
      </c>
      <c r="D3639" s="158" t="s">
        <v>1248</v>
      </c>
      <c r="E3639" s="158"/>
      <c r="F3639" s="159">
        <v>90</v>
      </c>
      <c r="G3639" s="160" t="s">
        <v>1323</v>
      </c>
      <c r="H3639" s="160" t="s">
        <v>1921</v>
      </c>
      <c r="I3639" s="166"/>
      <c r="J3639" s="166"/>
      <c r="K3639" s="166"/>
      <c r="L3639" s="166"/>
      <c r="M3639" s="166"/>
      <c r="N3639" s="166"/>
      <c r="O3639" s="166"/>
      <c r="P3639" s="166"/>
      <c r="Q3639" s="166"/>
      <c r="R3639" s="166"/>
      <c r="S3639" s="166"/>
      <c r="T3639" s="166"/>
      <c r="U3639" s="166"/>
      <c r="V3639" s="166"/>
      <c r="W3639" s="166"/>
      <c r="X3639" s="166"/>
      <c r="Y3639" s="166"/>
      <c r="Z3639" s="166"/>
      <c r="AA3639" s="166"/>
      <c r="AB3639" s="166"/>
      <c r="AC3639" s="166"/>
      <c r="AD3639" s="166"/>
      <c r="AE3639" s="166"/>
      <c r="AF3639" s="166"/>
      <c r="AG3639" s="166"/>
      <c r="AH3639" s="166"/>
      <c r="AI3639" s="166"/>
      <c r="AJ3639" s="166"/>
      <c r="AK3639" s="166"/>
      <c r="AL3639" s="166"/>
      <c r="AM3639" s="166"/>
      <c r="AN3639" s="166"/>
      <c r="AO3639" s="166"/>
      <c r="AP3639" s="166"/>
      <c r="AQ3639" s="166"/>
      <c r="AR3639" s="166"/>
      <c r="AS3639" s="166"/>
      <c r="AT3639" s="166"/>
      <c r="AU3639" s="166"/>
      <c r="AV3639" s="166"/>
      <c r="AW3639" s="166"/>
      <c r="AX3639" s="166"/>
      <c r="AY3639" s="166"/>
    </row>
    <row r="3640" spans="1:51" s="115" customFormat="1" ht="12.75" customHeight="1" x14ac:dyDescent="0.25">
      <c r="A3640" s="161">
        <v>42832</v>
      </c>
      <c r="B3640" s="162" t="s">
        <v>1474</v>
      </c>
      <c r="C3640" s="163" t="s">
        <v>1109</v>
      </c>
      <c r="D3640" s="163" t="s">
        <v>1248</v>
      </c>
      <c r="E3640" s="163"/>
      <c r="F3640" s="164">
        <v>28</v>
      </c>
      <c r="G3640" s="165" t="s">
        <v>1323</v>
      </c>
      <c r="H3640" s="165" t="s">
        <v>1921</v>
      </c>
      <c r="I3640" s="166"/>
      <c r="J3640" s="166"/>
      <c r="K3640" s="166"/>
      <c r="L3640" s="166"/>
      <c r="M3640" s="166"/>
      <c r="N3640" s="166"/>
      <c r="O3640" s="166"/>
      <c r="P3640" s="166"/>
      <c r="Q3640" s="166"/>
      <c r="R3640" s="166"/>
      <c r="S3640" s="166"/>
      <c r="T3640" s="166"/>
      <c r="U3640" s="166"/>
      <c r="V3640" s="166"/>
      <c r="W3640" s="166"/>
      <c r="X3640" s="166"/>
      <c r="Y3640" s="166"/>
      <c r="Z3640" s="166"/>
      <c r="AA3640" s="166"/>
      <c r="AB3640" s="166"/>
      <c r="AC3640" s="166"/>
      <c r="AD3640" s="166"/>
      <c r="AE3640" s="166"/>
      <c r="AF3640" s="166"/>
      <c r="AG3640" s="166"/>
      <c r="AH3640" s="166"/>
      <c r="AI3640" s="166"/>
      <c r="AJ3640" s="166"/>
      <c r="AK3640" s="166"/>
      <c r="AL3640" s="166"/>
      <c r="AM3640" s="166"/>
      <c r="AN3640" s="166"/>
      <c r="AO3640" s="166"/>
      <c r="AP3640" s="166"/>
      <c r="AQ3640" s="166"/>
      <c r="AR3640" s="166"/>
      <c r="AS3640" s="166"/>
      <c r="AT3640" s="166"/>
      <c r="AU3640" s="166"/>
      <c r="AV3640" s="166"/>
      <c r="AW3640" s="166"/>
      <c r="AX3640" s="166"/>
      <c r="AY3640" s="166"/>
    </row>
    <row r="3641" spans="1:51" s="115" customFormat="1" ht="12.75" customHeight="1" x14ac:dyDescent="0.25">
      <c r="A3641" s="156">
        <v>42849</v>
      </c>
      <c r="B3641" s="157" t="s">
        <v>1474</v>
      </c>
      <c r="C3641" s="158" t="s">
        <v>226</v>
      </c>
      <c r="D3641" s="158" t="s">
        <v>1248</v>
      </c>
      <c r="E3641" s="158"/>
      <c r="F3641" s="159">
        <v>100</v>
      </c>
      <c r="G3641" s="160" t="s">
        <v>1587</v>
      </c>
      <c r="H3641" s="160" t="s">
        <v>1948</v>
      </c>
      <c r="I3641" s="166"/>
      <c r="J3641" s="166"/>
      <c r="K3641" s="166"/>
      <c r="L3641" s="166"/>
      <c r="M3641" s="166"/>
      <c r="N3641" s="166"/>
      <c r="O3641" s="166"/>
      <c r="P3641" s="166"/>
      <c r="Q3641" s="166"/>
      <c r="R3641" s="166"/>
      <c r="S3641" s="166"/>
      <c r="T3641" s="166"/>
      <c r="U3641" s="166"/>
      <c r="V3641" s="166"/>
      <c r="W3641" s="166"/>
      <c r="X3641" s="166"/>
      <c r="Y3641" s="166"/>
      <c r="Z3641" s="166"/>
      <c r="AA3641" s="166"/>
      <c r="AB3641" s="166"/>
      <c r="AC3641" s="166"/>
      <c r="AD3641" s="166"/>
      <c r="AE3641" s="166"/>
      <c r="AF3641" s="166"/>
      <c r="AG3641" s="166"/>
      <c r="AH3641" s="166"/>
      <c r="AI3641" s="166"/>
      <c r="AJ3641" s="166"/>
      <c r="AK3641" s="166"/>
      <c r="AL3641" s="166"/>
      <c r="AM3641" s="166"/>
      <c r="AN3641" s="166"/>
      <c r="AO3641" s="166"/>
      <c r="AP3641" s="166"/>
      <c r="AQ3641" s="166"/>
      <c r="AR3641" s="166"/>
      <c r="AS3641" s="166"/>
      <c r="AT3641" s="166"/>
      <c r="AU3641" s="166"/>
      <c r="AV3641" s="166"/>
      <c r="AW3641" s="166"/>
      <c r="AX3641" s="166"/>
      <c r="AY3641" s="166"/>
    </row>
    <row r="3642" spans="1:51" s="115" customFormat="1" ht="12.75" customHeight="1" x14ac:dyDescent="0.25">
      <c r="A3642" s="161">
        <v>42849</v>
      </c>
      <c r="B3642" s="162" t="s">
        <v>1474</v>
      </c>
      <c r="C3642" s="163" t="s">
        <v>119</v>
      </c>
      <c r="D3642" s="163" t="s">
        <v>1248</v>
      </c>
      <c r="E3642" s="163"/>
      <c r="F3642" s="164">
        <v>200</v>
      </c>
      <c r="G3642" s="165" t="s">
        <v>1587</v>
      </c>
      <c r="H3642" s="165" t="s">
        <v>1930</v>
      </c>
      <c r="I3642" s="166"/>
      <c r="J3642" s="166"/>
      <c r="K3642" s="166"/>
      <c r="L3642" s="166"/>
      <c r="M3642" s="166"/>
      <c r="N3642" s="166"/>
      <c r="O3642" s="166"/>
      <c r="P3642" s="166"/>
      <c r="Q3642" s="166"/>
      <c r="R3642" s="166"/>
      <c r="S3642" s="166"/>
      <c r="T3642" s="166"/>
      <c r="U3642" s="166"/>
      <c r="V3642" s="166"/>
      <c r="W3642" s="166"/>
      <c r="X3642" s="166"/>
      <c r="Y3642" s="166"/>
      <c r="Z3642" s="166"/>
      <c r="AA3642" s="166"/>
      <c r="AB3642" s="166"/>
      <c r="AC3642" s="166"/>
      <c r="AD3642" s="166"/>
      <c r="AE3642" s="166"/>
      <c r="AF3642" s="166"/>
      <c r="AG3642" s="166"/>
      <c r="AH3642" s="166"/>
      <c r="AI3642" s="166"/>
      <c r="AJ3642" s="166"/>
      <c r="AK3642" s="166"/>
      <c r="AL3642" s="166"/>
      <c r="AM3642" s="166"/>
      <c r="AN3642" s="166"/>
      <c r="AO3642" s="166"/>
      <c r="AP3642" s="166"/>
      <c r="AQ3642" s="166"/>
      <c r="AR3642" s="166"/>
      <c r="AS3642" s="166"/>
      <c r="AT3642" s="166"/>
      <c r="AU3642" s="166"/>
      <c r="AV3642" s="166"/>
      <c r="AW3642" s="166"/>
      <c r="AX3642" s="166"/>
      <c r="AY3642" s="166"/>
    </row>
    <row r="3643" spans="1:51" s="115" customFormat="1" ht="12.75" customHeight="1" x14ac:dyDescent="0.25">
      <c r="A3643" s="156">
        <v>42859</v>
      </c>
      <c r="B3643" s="157" t="s">
        <v>1474</v>
      </c>
      <c r="C3643" s="158" t="s">
        <v>1110</v>
      </c>
      <c r="D3643" s="158" t="s">
        <v>1248</v>
      </c>
      <c r="E3643" s="158"/>
      <c r="F3643" s="159">
        <v>500</v>
      </c>
      <c r="G3643" s="160" t="s">
        <v>1323</v>
      </c>
      <c r="H3643" s="160" t="s">
        <v>1922</v>
      </c>
      <c r="I3643" s="166"/>
      <c r="J3643" s="166"/>
      <c r="K3643" s="166"/>
      <c r="L3643" s="166"/>
      <c r="M3643" s="166"/>
      <c r="N3643" s="166"/>
      <c r="O3643" s="166"/>
      <c r="P3643" s="166"/>
      <c r="Q3643" s="166"/>
      <c r="R3643" s="166"/>
      <c r="S3643" s="166"/>
      <c r="T3643" s="166"/>
      <c r="U3643" s="166"/>
      <c r="V3643" s="166"/>
      <c r="W3643" s="166"/>
      <c r="X3643" s="166"/>
      <c r="Y3643" s="166"/>
      <c r="Z3643" s="166"/>
      <c r="AA3643" s="166"/>
      <c r="AB3643" s="166"/>
      <c r="AC3643" s="166"/>
      <c r="AD3643" s="166"/>
      <c r="AE3643" s="166"/>
      <c r="AF3643" s="166"/>
      <c r="AG3643" s="166"/>
      <c r="AH3643" s="166"/>
      <c r="AI3643" s="166"/>
      <c r="AJ3643" s="166"/>
      <c r="AK3643" s="166"/>
      <c r="AL3643" s="166"/>
      <c r="AM3643" s="166"/>
      <c r="AN3643" s="166"/>
      <c r="AO3643" s="166"/>
      <c r="AP3643" s="166"/>
      <c r="AQ3643" s="166"/>
      <c r="AR3643" s="166"/>
      <c r="AS3643" s="166"/>
      <c r="AT3643" s="166"/>
      <c r="AU3643" s="166"/>
      <c r="AV3643" s="166"/>
      <c r="AW3643" s="166"/>
      <c r="AX3643" s="166"/>
      <c r="AY3643" s="166"/>
    </row>
    <row r="3644" spans="1:51" s="115" customFormat="1" ht="12.75" customHeight="1" x14ac:dyDescent="0.25">
      <c r="A3644" s="161">
        <v>42864</v>
      </c>
      <c r="B3644" s="162" t="s">
        <v>1474</v>
      </c>
      <c r="C3644" s="163" t="s">
        <v>1111</v>
      </c>
      <c r="D3644" s="163" t="s">
        <v>1248</v>
      </c>
      <c r="E3644" s="163"/>
      <c r="F3644" s="164">
        <v>20</v>
      </c>
      <c r="G3644" s="165" t="s">
        <v>1323</v>
      </c>
      <c r="H3644" s="165" t="s">
        <v>1920</v>
      </c>
      <c r="I3644" s="166"/>
      <c r="J3644" s="166"/>
      <c r="K3644" s="166"/>
      <c r="L3644" s="166"/>
      <c r="M3644" s="166"/>
      <c r="N3644" s="166"/>
      <c r="O3644" s="166"/>
      <c r="P3644" s="166"/>
      <c r="Q3644" s="166"/>
      <c r="R3644" s="166"/>
      <c r="S3644" s="166"/>
      <c r="T3644" s="166"/>
      <c r="U3644" s="166"/>
      <c r="V3644" s="166"/>
      <c r="W3644" s="166"/>
      <c r="X3644" s="166"/>
      <c r="Y3644" s="166"/>
      <c r="Z3644" s="166"/>
      <c r="AA3644" s="166"/>
      <c r="AB3644" s="166"/>
      <c r="AC3644" s="166"/>
      <c r="AD3644" s="166"/>
      <c r="AE3644" s="166"/>
      <c r="AF3644" s="166"/>
      <c r="AG3644" s="166"/>
      <c r="AH3644" s="166"/>
      <c r="AI3644" s="166"/>
      <c r="AJ3644" s="166"/>
      <c r="AK3644" s="166"/>
      <c r="AL3644" s="166"/>
      <c r="AM3644" s="166"/>
      <c r="AN3644" s="166"/>
      <c r="AO3644" s="166"/>
      <c r="AP3644" s="166"/>
      <c r="AQ3644" s="166"/>
      <c r="AR3644" s="166"/>
      <c r="AS3644" s="166"/>
      <c r="AT3644" s="166"/>
      <c r="AU3644" s="166"/>
      <c r="AV3644" s="166"/>
      <c r="AW3644" s="166"/>
      <c r="AX3644" s="166"/>
      <c r="AY3644" s="166"/>
    </row>
    <row r="3645" spans="1:51" s="115" customFormat="1" ht="12.75" customHeight="1" x14ac:dyDescent="0.25">
      <c r="A3645" s="156">
        <v>42864</v>
      </c>
      <c r="B3645" s="157" t="s">
        <v>1474</v>
      </c>
      <c r="C3645" s="158" t="s">
        <v>1112</v>
      </c>
      <c r="D3645" s="158" t="s">
        <v>1248</v>
      </c>
      <c r="E3645" s="158"/>
      <c r="F3645" s="159">
        <v>20</v>
      </c>
      <c r="G3645" s="160" t="s">
        <v>1323</v>
      </c>
      <c r="H3645" s="160" t="s">
        <v>1920</v>
      </c>
      <c r="I3645" s="166"/>
      <c r="J3645" s="166"/>
      <c r="K3645" s="166"/>
      <c r="L3645" s="166"/>
      <c r="M3645" s="166"/>
      <c r="N3645" s="166"/>
      <c r="O3645" s="166"/>
      <c r="P3645" s="166"/>
      <c r="Q3645" s="166"/>
      <c r="R3645" s="166"/>
      <c r="S3645" s="166"/>
      <c r="T3645" s="166"/>
      <c r="U3645" s="166"/>
      <c r="V3645" s="166"/>
      <c r="W3645" s="166"/>
      <c r="X3645" s="166"/>
      <c r="Y3645" s="166"/>
      <c r="Z3645" s="166"/>
      <c r="AA3645" s="166"/>
      <c r="AB3645" s="166"/>
      <c r="AC3645" s="166"/>
      <c r="AD3645" s="166"/>
      <c r="AE3645" s="166"/>
      <c r="AF3645" s="166"/>
      <c r="AG3645" s="166"/>
      <c r="AH3645" s="166"/>
      <c r="AI3645" s="166"/>
      <c r="AJ3645" s="166"/>
      <c r="AK3645" s="166"/>
      <c r="AL3645" s="166"/>
      <c r="AM3645" s="166"/>
      <c r="AN3645" s="166"/>
      <c r="AO3645" s="166"/>
      <c r="AP3645" s="166"/>
      <c r="AQ3645" s="166"/>
      <c r="AR3645" s="166"/>
      <c r="AS3645" s="166"/>
      <c r="AT3645" s="166"/>
      <c r="AU3645" s="166"/>
      <c r="AV3645" s="166"/>
      <c r="AW3645" s="166"/>
      <c r="AX3645" s="166"/>
      <c r="AY3645" s="166"/>
    </row>
    <row r="3646" spans="1:51" s="115" customFormat="1" ht="12.75" customHeight="1" x14ac:dyDescent="0.25">
      <c r="A3646" s="161">
        <v>42870</v>
      </c>
      <c r="B3646" s="162" t="s">
        <v>1474</v>
      </c>
      <c r="C3646" s="163" t="s">
        <v>54</v>
      </c>
      <c r="D3646" s="163" t="s">
        <v>1248</v>
      </c>
      <c r="E3646" s="163"/>
      <c r="F3646" s="164">
        <v>135</v>
      </c>
      <c r="G3646" s="165" t="s">
        <v>1586</v>
      </c>
      <c r="H3646" s="165" t="s">
        <v>1938</v>
      </c>
      <c r="I3646" s="166"/>
      <c r="J3646" s="166"/>
      <c r="K3646" s="166"/>
      <c r="L3646" s="166"/>
      <c r="M3646" s="166"/>
      <c r="N3646" s="166"/>
      <c r="O3646" s="166"/>
      <c r="P3646" s="166"/>
      <c r="Q3646" s="166"/>
      <c r="R3646" s="166"/>
      <c r="S3646" s="166"/>
      <c r="T3646" s="166"/>
      <c r="U3646" s="166"/>
      <c r="V3646" s="166"/>
      <c r="W3646" s="166"/>
      <c r="X3646" s="166"/>
      <c r="Y3646" s="166"/>
      <c r="Z3646" s="166"/>
      <c r="AA3646" s="166"/>
      <c r="AB3646" s="166"/>
      <c r="AC3646" s="166"/>
      <c r="AD3646" s="166"/>
      <c r="AE3646" s="166"/>
      <c r="AF3646" s="166"/>
      <c r="AG3646" s="166"/>
      <c r="AH3646" s="166"/>
      <c r="AI3646" s="166"/>
      <c r="AJ3646" s="166"/>
      <c r="AK3646" s="166"/>
      <c r="AL3646" s="166"/>
      <c r="AM3646" s="166"/>
      <c r="AN3646" s="166"/>
      <c r="AO3646" s="166"/>
      <c r="AP3646" s="166"/>
      <c r="AQ3646" s="166"/>
      <c r="AR3646" s="166"/>
      <c r="AS3646" s="166"/>
      <c r="AT3646" s="166"/>
      <c r="AU3646" s="166"/>
      <c r="AV3646" s="166"/>
      <c r="AW3646" s="166"/>
      <c r="AX3646" s="166"/>
      <c r="AY3646" s="166"/>
    </row>
    <row r="3647" spans="1:51" s="115" customFormat="1" ht="12.75" customHeight="1" x14ac:dyDescent="0.25">
      <c r="A3647" s="156">
        <v>42891</v>
      </c>
      <c r="B3647" s="157" t="s">
        <v>1474</v>
      </c>
      <c r="C3647" s="158" t="s">
        <v>1416</v>
      </c>
      <c r="D3647" s="158" t="s">
        <v>1248</v>
      </c>
      <c r="E3647" s="158"/>
      <c r="F3647" s="159">
        <v>130</v>
      </c>
      <c r="G3647" s="160" t="s">
        <v>1323</v>
      </c>
      <c r="H3647" s="160" t="s">
        <v>1921</v>
      </c>
      <c r="I3647" s="166"/>
      <c r="J3647" s="166"/>
      <c r="K3647" s="166"/>
      <c r="L3647" s="166"/>
      <c r="M3647" s="166"/>
      <c r="N3647" s="166"/>
      <c r="O3647" s="166"/>
      <c r="P3647" s="166"/>
      <c r="Q3647" s="166"/>
      <c r="R3647" s="166"/>
      <c r="S3647" s="166"/>
      <c r="T3647" s="166"/>
      <c r="U3647" s="166"/>
      <c r="V3647" s="166"/>
      <c r="W3647" s="166"/>
      <c r="X3647" s="166"/>
      <c r="Y3647" s="166"/>
      <c r="Z3647" s="166"/>
      <c r="AA3647" s="166"/>
      <c r="AB3647" s="166"/>
      <c r="AC3647" s="166"/>
      <c r="AD3647" s="166"/>
      <c r="AE3647" s="166"/>
      <c r="AF3647" s="166"/>
      <c r="AG3647" s="166"/>
      <c r="AH3647" s="166"/>
      <c r="AI3647" s="166"/>
      <c r="AJ3647" s="166"/>
      <c r="AK3647" s="166"/>
      <c r="AL3647" s="166"/>
      <c r="AM3647" s="166"/>
      <c r="AN3647" s="166"/>
      <c r="AO3647" s="166"/>
      <c r="AP3647" s="166"/>
      <c r="AQ3647" s="166"/>
      <c r="AR3647" s="166"/>
      <c r="AS3647" s="166"/>
      <c r="AT3647" s="166"/>
      <c r="AU3647" s="166"/>
      <c r="AV3647" s="166"/>
      <c r="AW3647" s="166"/>
      <c r="AX3647" s="166"/>
      <c r="AY3647" s="166"/>
    </row>
    <row r="3648" spans="1:51" s="115" customFormat="1" ht="12.75" customHeight="1" x14ac:dyDescent="0.25">
      <c r="A3648" s="161">
        <v>42892</v>
      </c>
      <c r="B3648" s="162" t="s">
        <v>1474</v>
      </c>
      <c r="C3648" s="163" t="s">
        <v>1223</v>
      </c>
      <c r="D3648" s="163" t="s">
        <v>1248</v>
      </c>
      <c r="E3648" s="163"/>
      <c r="F3648" s="164">
        <v>215</v>
      </c>
      <c r="G3648" s="165" t="s">
        <v>1321</v>
      </c>
      <c r="H3648" s="165" t="s">
        <v>1961</v>
      </c>
      <c r="I3648" s="166"/>
      <c r="J3648" s="166"/>
      <c r="K3648" s="166"/>
      <c r="L3648" s="166"/>
      <c r="M3648" s="166"/>
      <c r="N3648" s="166"/>
      <c r="O3648" s="166"/>
      <c r="P3648" s="166"/>
      <c r="Q3648" s="166"/>
      <c r="R3648" s="166"/>
      <c r="S3648" s="166"/>
      <c r="T3648" s="166"/>
      <c r="U3648" s="166"/>
      <c r="V3648" s="166"/>
      <c r="W3648" s="166"/>
      <c r="X3648" s="166"/>
      <c r="Y3648" s="166"/>
      <c r="Z3648" s="166"/>
      <c r="AA3648" s="166"/>
      <c r="AB3648" s="166"/>
      <c r="AC3648" s="166"/>
      <c r="AD3648" s="166"/>
      <c r="AE3648" s="166"/>
      <c r="AF3648" s="166"/>
      <c r="AG3648" s="166"/>
      <c r="AH3648" s="166"/>
      <c r="AI3648" s="166"/>
      <c r="AJ3648" s="166"/>
      <c r="AK3648" s="166"/>
      <c r="AL3648" s="166"/>
      <c r="AM3648" s="166"/>
      <c r="AN3648" s="166"/>
      <c r="AO3648" s="166"/>
      <c r="AP3648" s="166"/>
      <c r="AQ3648" s="166"/>
      <c r="AR3648" s="166"/>
      <c r="AS3648" s="166"/>
      <c r="AT3648" s="166"/>
      <c r="AU3648" s="166"/>
      <c r="AV3648" s="166"/>
      <c r="AW3648" s="166"/>
      <c r="AX3648" s="166"/>
      <c r="AY3648" s="166"/>
    </row>
    <row r="3649" spans="1:51" s="115" customFormat="1" ht="12.75" customHeight="1" x14ac:dyDescent="0.25">
      <c r="A3649" s="156">
        <v>42893</v>
      </c>
      <c r="B3649" s="157" t="s">
        <v>1474</v>
      </c>
      <c r="C3649" s="158" t="s">
        <v>240</v>
      </c>
      <c r="D3649" s="158" t="s">
        <v>1248</v>
      </c>
      <c r="E3649" s="158"/>
      <c r="F3649" s="159">
        <v>140</v>
      </c>
      <c r="G3649" s="160" t="s">
        <v>1587</v>
      </c>
      <c r="H3649" s="160" t="s">
        <v>1926</v>
      </c>
      <c r="I3649" s="166"/>
      <c r="J3649" s="166"/>
      <c r="K3649" s="166"/>
      <c r="L3649" s="166"/>
      <c r="M3649" s="166"/>
      <c r="N3649" s="166"/>
      <c r="O3649" s="166"/>
      <c r="P3649" s="166"/>
      <c r="Q3649" s="166"/>
      <c r="R3649" s="166"/>
      <c r="S3649" s="166"/>
      <c r="T3649" s="166"/>
      <c r="U3649" s="166"/>
      <c r="V3649" s="166"/>
      <c r="W3649" s="166"/>
      <c r="X3649" s="166"/>
      <c r="Y3649" s="166"/>
      <c r="Z3649" s="166"/>
      <c r="AA3649" s="166"/>
      <c r="AB3649" s="166"/>
      <c r="AC3649" s="166"/>
      <c r="AD3649" s="166"/>
      <c r="AE3649" s="166"/>
      <c r="AF3649" s="166"/>
      <c r="AG3649" s="166"/>
      <c r="AH3649" s="166"/>
      <c r="AI3649" s="166"/>
      <c r="AJ3649" s="166"/>
      <c r="AK3649" s="166"/>
      <c r="AL3649" s="166"/>
      <c r="AM3649" s="166"/>
      <c r="AN3649" s="166"/>
      <c r="AO3649" s="166"/>
      <c r="AP3649" s="166"/>
      <c r="AQ3649" s="166"/>
      <c r="AR3649" s="166"/>
      <c r="AS3649" s="166"/>
      <c r="AT3649" s="166"/>
      <c r="AU3649" s="166"/>
      <c r="AV3649" s="166"/>
      <c r="AW3649" s="166"/>
      <c r="AX3649" s="166"/>
      <c r="AY3649" s="166"/>
    </row>
    <row r="3650" spans="1:51" s="115" customFormat="1" ht="12.75" customHeight="1" x14ac:dyDescent="0.25">
      <c r="A3650" s="161">
        <v>42893</v>
      </c>
      <c r="B3650" s="162" t="s">
        <v>1474</v>
      </c>
      <c r="C3650" s="163" t="s">
        <v>1224</v>
      </c>
      <c r="D3650" s="163" t="s">
        <v>1248</v>
      </c>
      <c r="E3650" s="163"/>
      <c r="F3650" s="164">
        <v>900</v>
      </c>
      <c r="G3650" s="165" t="s">
        <v>1323</v>
      </c>
      <c r="H3650" s="165" t="s">
        <v>1920</v>
      </c>
      <c r="I3650" s="166"/>
      <c r="J3650" s="166"/>
      <c r="K3650" s="166"/>
      <c r="L3650" s="166"/>
      <c r="M3650" s="166"/>
      <c r="N3650" s="166"/>
      <c r="O3650" s="166"/>
      <c r="P3650" s="166"/>
      <c r="Q3650" s="166"/>
      <c r="R3650" s="166"/>
      <c r="S3650" s="166"/>
      <c r="T3650" s="166"/>
      <c r="U3650" s="166"/>
      <c r="V3650" s="166"/>
      <c r="W3650" s="166"/>
      <c r="X3650" s="166"/>
      <c r="Y3650" s="166"/>
      <c r="Z3650" s="166"/>
      <c r="AA3650" s="166"/>
      <c r="AB3650" s="166"/>
      <c r="AC3650" s="166"/>
      <c r="AD3650" s="166"/>
      <c r="AE3650" s="166"/>
      <c r="AF3650" s="166"/>
      <c r="AG3650" s="166"/>
      <c r="AH3650" s="166"/>
      <c r="AI3650" s="166"/>
      <c r="AJ3650" s="166"/>
      <c r="AK3650" s="166"/>
      <c r="AL3650" s="166"/>
      <c r="AM3650" s="166"/>
      <c r="AN3650" s="166"/>
      <c r="AO3650" s="166"/>
      <c r="AP3650" s="166"/>
      <c r="AQ3650" s="166"/>
      <c r="AR3650" s="166"/>
      <c r="AS3650" s="166"/>
      <c r="AT3650" s="166"/>
      <c r="AU3650" s="166"/>
      <c r="AV3650" s="166"/>
      <c r="AW3650" s="166"/>
      <c r="AX3650" s="166"/>
      <c r="AY3650" s="166"/>
    </row>
    <row r="3651" spans="1:51" s="115" customFormat="1" ht="12.75" customHeight="1" x14ac:dyDescent="0.25">
      <c r="A3651" s="156">
        <v>42894</v>
      </c>
      <c r="B3651" s="157" t="s">
        <v>1474</v>
      </c>
      <c r="C3651" s="158" t="s">
        <v>659</v>
      </c>
      <c r="D3651" s="158" t="s">
        <v>1248</v>
      </c>
      <c r="E3651" s="158"/>
      <c r="F3651" s="159">
        <v>50</v>
      </c>
      <c r="G3651" s="160" t="s">
        <v>1432</v>
      </c>
      <c r="H3651" s="160" t="s">
        <v>1928</v>
      </c>
      <c r="I3651" s="166"/>
      <c r="J3651" s="166"/>
      <c r="K3651" s="166"/>
      <c r="L3651" s="166"/>
      <c r="M3651" s="166"/>
      <c r="N3651" s="166"/>
      <c r="O3651" s="166"/>
      <c r="P3651" s="166"/>
      <c r="Q3651" s="166"/>
      <c r="R3651" s="166"/>
      <c r="S3651" s="166"/>
      <c r="T3651" s="166"/>
      <c r="U3651" s="166"/>
      <c r="V3651" s="166"/>
      <c r="W3651" s="166"/>
      <c r="X3651" s="166"/>
      <c r="Y3651" s="166"/>
      <c r="Z3651" s="166"/>
      <c r="AA3651" s="166"/>
      <c r="AB3651" s="166"/>
      <c r="AC3651" s="166"/>
      <c r="AD3651" s="166"/>
      <c r="AE3651" s="166"/>
      <c r="AF3651" s="166"/>
      <c r="AG3651" s="166"/>
      <c r="AH3651" s="166"/>
      <c r="AI3651" s="166"/>
      <c r="AJ3651" s="166"/>
      <c r="AK3651" s="166"/>
      <c r="AL3651" s="166"/>
      <c r="AM3651" s="166"/>
      <c r="AN3651" s="166"/>
      <c r="AO3651" s="166"/>
      <c r="AP3651" s="166"/>
      <c r="AQ3651" s="166"/>
      <c r="AR3651" s="166"/>
      <c r="AS3651" s="166"/>
      <c r="AT3651" s="166"/>
      <c r="AU3651" s="166"/>
      <c r="AV3651" s="166"/>
      <c r="AW3651" s="166"/>
      <c r="AX3651" s="166"/>
      <c r="AY3651" s="166"/>
    </row>
    <row r="3652" spans="1:51" s="115" customFormat="1" ht="12.75" customHeight="1" x14ac:dyDescent="0.25">
      <c r="A3652" s="161">
        <v>42894</v>
      </c>
      <c r="B3652" s="162" t="s">
        <v>1474</v>
      </c>
      <c r="C3652" s="163" t="s">
        <v>45</v>
      </c>
      <c r="D3652" s="163" t="s">
        <v>1248</v>
      </c>
      <c r="E3652" s="163"/>
      <c r="F3652" s="164">
        <v>200</v>
      </c>
      <c r="G3652" s="165" t="s">
        <v>1585</v>
      </c>
      <c r="H3652" s="165" t="s">
        <v>1958</v>
      </c>
      <c r="I3652" s="166"/>
      <c r="J3652" s="166"/>
      <c r="K3652" s="166"/>
      <c r="L3652" s="166"/>
      <c r="M3652" s="166"/>
      <c r="N3652" s="166"/>
      <c r="O3652" s="166"/>
      <c r="P3652" s="166"/>
      <c r="Q3652" s="166"/>
      <c r="R3652" s="166"/>
      <c r="S3652" s="166"/>
      <c r="T3652" s="166"/>
      <c r="U3652" s="166"/>
      <c r="V3652" s="166"/>
      <c r="W3652" s="166"/>
      <c r="X3652" s="166"/>
      <c r="Y3652" s="166"/>
      <c r="Z3652" s="166"/>
      <c r="AA3652" s="166"/>
      <c r="AB3652" s="166"/>
      <c r="AC3652" s="166"/>
      <c r="AD3652" s="166"/>
      <c r="AE3652" s="166"/>
      <c r="AF3652" s="166"/>
      <c r="AG3652" s="166"/>
      <c r="AH3652" s="166"/>
      <c r="AI3652" s="166"/>
      <c r="AJ3652" s="166"/>
      <c r="AK3652" s="166"/>
      <c r="AL3652" s="166"/>
      <c r="AM3652" s="166"/>
      <c r="AN3652" s="166"/>
      <c r="AO3652" s="166"/>
      <c r="AP3652" s="166"/>
      <c r="AQ3652" s="166"/>
      <c r="AR3652" s="166"/>
      <c r="AS3652" s="166"/>
      <c r="AT3652" s="166"/>
      <c r="AU3652" s="166"/>
      <c r="AV3652" s="166"/>
      <c r="AW3652" s="166"/>
      <c r="AX3652" s="166"/>
      <c r="AY3652" s="166"/>
    </row>
    <row r="3653" spans="1:51" s="115" customFormat="1" ht="12.75" customHeight="1" x14ac:dyDescent="0.25">
      <c r="A3653" s="156">
        <v>42905</v>
      </c>
      <c r="B3653" s="157" t="s">
        <v>1474</v>
      </c>
      <c r="C3653" s="158" t="s">
        <v>969</v>
      </c>
      <c r="D3653" s="158" t="s">
        <v>1248</v>
      </c>
      <c r="E3653" s="158"/>
      <c r="F3653" s="159">
        <v>65</v>
      </c>
      <c r="G3653" s="160" t="s">
        <v>1324</v>
      </c>
      <c r="H3653" s="160" t="s">
        <v>1937</v>
      </c>
      <c r="I3653" s="166"/>
      <c r="J3653" s="166"/>
      <c r="K3653" s="166"/>
      <c r="L3653" s="166"/>
      <c r="M3653" s="166"/>
      <c r="N3653" s="166"/>
      <c r="O3653" s="166"/>
      <c r="P3653" s="166"/>
      <c r="Q3653" s="166"/>
      <c r="R3653" s="166"/>
      <c r="S3653" s="166"/>
      <c r="T3653" s="166"/>
      <c r="U3653" s="166"/>
      <c r="V3653" s="166"/>
      <c r="W3653" s="166"/>
      <c r="X3653" s="166"/>
      <c r="Y3653" s="166"/>
      <c r="Z3653" s="166"/>
      <c r="AA3653" s="166"/>
      <c r="AB3653" s="166"/>
      <c r="AC3653" s="166"/>
      <c r="AD3653" s="166"/>
      <c r="AE3653" s="166"/>
      <c r="AF3653" s="166"/>
      <c r="AG3653" s="166"/>
      <c r="AH3653" s="166"/>
      <c r="AI3653" s="166"/>
      <c r="AJ3653" s="166"/>
      <c r="AK3653" s="166"/>
      <c r="AL3653" s="166"/>
      <c r="AM3653" s="166"/>
      <c r="AN3653" s="166"/>
      <c r="AO3653" s="166"/>
      <c r="AP3653" s="166"/>
      <c r="AQ3653" s="166"/>
      <c r="AR3653" s="166"/>
      <c r="AS3653" s="166"/>
      <c r="AT3653" s="166"/>
      <c r="AU3653" s="166"/>
      <c r="AV3653" s="166"/>
      <c r="AW3653" s="166"/>
      <c r="AX3653" s="166"/>
      <c r="AY3653" s="166"/>
    </row>
    <row r="3654" spans="1:51" s="115" customFormat="1" ht="12.75" customHeight="1" x14ac:dyDescent="0.25">
      <c r="A3654" s="161">
        <v>42906</v>
      </c>
      <c r="B3654" s="162" t="s">
        <v>1474</v>
      </c>
      <c r="C3654" s="163" t="s">
        <v>1225</v>
      </c>
      <c r="D3654" s="163" t="s">
        <v>1248</v>
      </c>
      <c r="E3654" s="163"/>
      <c r="F3654" s="164">
        <v>45</v>
      </c>
      <c r="G3654" s="165" t="s">
        <v>1584</v>
      </c>
      <c r="H3654" s="165" t="s">
        <v>2503</v>
      </c>
      <c r="I3654" s="166"/>
      <c r="J3654" s="166"/>
      <c r="K3654" s="166"/>
      <c r="L3654" s="166"/>
      <c r="M3654" s="166"/>
      <c r="N3654" s="166"/>
      <c r="O3654" s="166"/>
      <c r="P3654" s="166"/>
      <c r="Q3654" s="166"/>
      <c r="R3654" s="166"/>
      <c r="S3654" s="166"/>
      <c r="T3654" s="166"/>
      <c r="U3654" s="166"/>
      <c r="V3654" s="166"/>
      <c r="W3654" s="166"/>
      <c r="X3654" s="166"/>
      <c r="Y3654" s="166"/>
      <c r="Z3654" s="166"/>
      <c r="AA3654" s="166"/>
      <c r="AB3654" s="166"/>
      <c r="AC3654" s="166"/>
      <c r="AD3654" s="166"/>
      <c r="AE3654" s="166"/>
      <c r="AF3654" s="166"/>
      <c r="AG3654" s="166"/>
      <c r="AH3654" s="166"/>
      <c r="AI3654" s="166"/>
      <c r="AJ3654" s="166"/>
      <c r="AK3654" s="166"/>
      <c r="AL3654" s="166"/>
      <c r="AM3654" s="166"/>
      <c r="AN3654" s="166"/>
      <c r="AO3654" s="166"/>
      <c r="AP3654" s="166"/>
      <c r="AQ3654" s="166"/>
      <c r="AR3654" s="166"/>
      <c r="AS3654" s="166"/>
      <c r="AT3654" s="166"/>
      <c r="AU3654" s="166"/>
      <c r="AV3654" s="166"/>
      <c r="AW3654" s="166"/>
      <c r="AX3654" s="166"/>
      <c r="AY3654" s="166"/>
    </row>
    <row r="3655" spans="1:51" s="115" customFormat="1" ht="12.75" customHeight="1" x14ac:dyDescent="0.25">
      <c r="A3655" s="156">
        <v>42907</v>
      </c>
      <c r="B3655" s="157" t="s">
        <v>1474</v>
      </c>
      <c r="C3655" s="158" t="s">
        <v>126</v>
      </c>
      <c r="D3655" s="158" t="s">
        <v>1248</v>
      </c>
      <c r="E3655" s="158"/>
      <c r="F3655" s="159">
        <v>900</v>
      </c>
      <c r="G3655" s="160" t="s">
        <v>1587</v>
      </c>
      <c r="H3655" s="160" t="s">
        <v>1930</v>
      </c>
      <c r="I3655" s="166"/>
      <c r="J3655" s="166"/>
      <c r="K3655" s="166"/>
      <c r="L3655" s="166"/>
      <c r="M3655" s="166"/>
      <c r="N3655" s="166"/>
      <c r="O3655" s="166"/>
      <c r="P3655" s="166"/>
      <c r="Q3655" s="166"/>
      <c r="R3655" s="166"/>
      <c r="S3655" s="166"/>
      <c r="T3655" s="166"/>
      <c r="U3655" s="166"/>
      <c r="V3655" s="166"/>
      <c r="W3655" s="166"/>
      <c r="X3655" s="166"/>
      <c r="Y3655" s="166"/>
      <c r="Z3655" s="166"/>
      <c r="AA3655" s="166"/>
      <c r="AB3655" s="166"/>
      <c r="AC3655" s="166"/>
      <c r="AD3655" s="166"/>
      <c r="AE3655" s="166"/>
      <c r="AF3655" s="166"/>
      <c r="AG3655" s="166"/>
      <c r="AH3655" s="166"/>
      <c r="AI3655" s="166"/>
      <c r="AJ3655" s="166"/>
      <c r="AK3655" s="166"/>
      <c r="AL3655" s="166"/>
      <c r="AM3655" s="166"/>
      <c r="AN3655" s="166"/>
      <c r="AO3655" s="166"/>
      <c r="AP3655" s="166"/>
      <c r="AQ3655" s="166"/>
      <c r="AR3655" s="166"/>
      <c r="AS3655" s="166"/>
      <c r="AT3655" s="166"/>
      <c r="AU3655" s="166"/>
      <c r="AV3655" s="166"/>
      <c r="AW3655" s="166"/>
      <c r="AX3655" s="166"/>
      <c r="AY3655" s="166"/>
    </row>
    <row r="3656" spans="1:51" s="115" customFormat="1" ht="12.75" customHeight="1" x14ac:dyDescent="0.25">
      <c r="A3656" s="161">
        <v>42913</v>
      </c>
      <c r="B3656" s="162" t="s">
        <v>1474</v>
      </c>
      <c r="C3656" s="163" t="s">
        <v>1226</v>
      </c>
      <c r="D3656" s="163" t="s">
        <v>1248</v>
      </c>
      <c r="E3656" s="163"/>
      <c r="F3656" s="164">
        <v>150</v>
      </c>
      <c r="G3656" s="165" t="s">
        <v>1912</v>
      </c>
      <c r="H3656" s="165" t="s">
        <v>2503</v>
      </c>
      <c r="I3656" s="166"/>
      <c r="J3656" s="166"/>
      <c r="K3656" s="166"/>
      <c r="L3656" s="166"/>
      <c r="M3656" s="166"/>
      <c r="N3656" s="166"/>
      <c r="O3656" s="166"/>
      <c r="P3656" s="166"/>
      <c r="Q3656" s="166"/>
      <c r="R3656" s="166"/>
      <c r="S3656" s="166"/>
      <c r="T3656" s="166"/>
      <c r="U3656" s="166"/>
      <c r="V3656" s="166"/>
      <c r="W3656" s="166"/>
      <c r="X3656" s="166"/>
      <c r="Y3656" s="166"/>
      <c r="Z3656" s="166"/>
      <c r="AA3656" s="166"/>
      <c r="AB3656" s="166"/>
      <c r="AC3656" s="166"/>
      <c r="AD3656" s="166"/>
      <c r="AE3656" s="166"/>
      <c r="AF3656" s="166"/>
      <c r="AG3656" s="166"/>
      <c r="AH3656" s="166"/>
      <c r="AI3656" s="166"/>
      <c r="AJ3656" s="166"/>
      <c r="AK3656" s="166"/>
      <c r="AL3656" s="166"/>
      <c r="AM3656" s="166"/>
      <c r="AN3656" s="166"/>
      <c r="AO3656" s="166"/>
      <c r="AP3656" s="166"/>
      <c r="AQ3656" s="166"/>
      <c r="AR3656" s="166"/>
      <c r="AS3656" s="166"/>
      <c r="AT3656" s="166"/>
      <c r="AU3656" s="166"/>
      <c r="AV3656" s="166"/>
      <c r="AW3656" s="166"/>
      <c r="AX3656" s="166"/>
      <c r="AY3656" s="166"/>
    </row>
    <row r="3657" spans="1:51" s="115" customFormat="1" ht="12.75" customHeight="1" x14ac:dyDescent="0.25">
      <c r="A3657" s="156">
        <v>42933</v>
      </c>
      <c r="B3657" s="157" t="s">
        <v>1474</v>
      </c>
      <c r="C3657" s="158" t="s">
        <v>73</v>
      </c>
      <c r="D3657" s="158" t="s">
        <v>1248</v>
      </c>
      <c r="E3657" s="158"/>
      <c r="F3657" s="159">
        <v>20</v>
      </c>
      <c r="G3657" s="160" t="s">
        <v>1587</v>
      </c>
      <c r="H3657" s="160" t="s">
        <v>1930</v>
      </c>
      <c r="I3657" s="166"/>
      <c r="J3657" s="166"/>
      <c r="K3657" s="166"/>
      <c r="L3657" s="166"/>
      <c r="M3657" s="166"/>
      <c r="N3657" s="166"/>
      <c r="O3657" s="166"/>
      <c r="P3657" s="166"/>
      <c r="Q3657" s="166"/>
      <c r="R3657" s="166"/>
      <c r="S3657" s="166"/>
      <c r="T3657" s="166"/>
      <c r="U3657" s="166"/>
      <c r="V3657" s="166"/>
      <c r="W3657" s="166"/>
      <c r="X3657" s="166"/>
      <c r="Y3657" s="166"/>
      <c r="Z3657" s="166"/>
      <c r="AA3657" s="166"/>
      <c r="AB3657" s="166"/>
      <c r="AC3657" s="166"/>
      <c r="AD3657" s="166"/>
      <c r="AE3657" s="166"/>
      <c r="AF3657" s="166"/>
      <c r="AG3657" s="166"/>
      <c r="AH3657" s="166"/>
      <c r="AI3657" s="166"/>
      <c r="AJ3657" s="166"/>
      <c r="AK3657" s="166"/>
      <c r="AL3657" s="166"/>
      <c r="AM3657" s="166"/>
      <c r="AN3657" s="166"/>
      <c r="AO3657" s="166"/>
      <c r="AP3657" s="166"/>
      <c r="AQ3657" s="166"/>
      <c r="AR3657" s="166"/>
      <c r="AS3657" s="166"/>
      <c r="AT3657" s="166"/>
      <c r="AU3657" s="166"/>
      <c r="AV3657" s="166"/>
      <c r="AW3657" s="166"/>
      <c r="AX3657" s="166"/>
      <c r="AY3657" s="166"/>
    </row>
    <row r="3658" spans="1:51" s="115" customFormat="1" ht="12.75" customHeight="1" x14ac:dyDescent="0.25">
      <c r="A3658" s="161">
        <v>42933</v>
      </c>
      <c r="B3658" s="162" t="s">
        <v>1474</v>
      </c>
      <c r="C3658" s="163" t="s">
        <v>2087</v>
      </c>
      <c r="D3658" s="163" t="s">
        <v>1248</v>
      </c>
      <c r="E3658" s="163"/>
      <c r="F3658" s="164">
        <v>350</v>
      </c>
      <c r="G3658" s="165" t="s">
        <v>1323</v>
      </c>
      <c r="H3658" s="165" t="s">
        <v>1922</v>
      </c>
      <c r="I3658" s="166"/>
      <c r="J3658" s="166"/>
      <c r="K3658" s="166"/>
      <c r="L3658" s="166"/>
      <c r="M3658" s="166"/>
      <c r="N3658" s="166"/>
      <c r="O3658" s="166"/>
      <c r="P3658" s="166"/>
      <c r="Q3658" s="166"/>
      <c r="R3658" s="166"/>
      <c r="S3658" s="166"/>
      <c r="T3658" s="166"/>
      <c r="U3658" s="166"/>
      <c r="V3658" s="166"/>
      <c r="W3658" s="166"/>
      <c r="X3658" s="166"/>
      <c r="Y3658" s="166"/>
      <c r="Z3658" s="166"/>
      <c r="AA3658" s="166"/>
      <c r="AB3658" s="166"/>
      <c r="AC3658" s="166"/>
      <c r="AD3658" s="166"/>
      <c r="AE3658" s="166"/>
      <c r="AF3658" s="166"/>
      <c r="AG3658" s="166"/>
      <c r="AH3658" s="166"/>
      <c r="AI3658" s="166"/>
      <c r="AJ3658" s="166"/>
      <c r="AK3658" s="166"/>
      <c r="AL3658" s="166"/>
      <c r="AM3658" s="166"/>
      <c r="AN3658" s="166"/>
      <c r="AO3658" s="166"/>
      <c r="AP3658" s="166"/>
      <c r="AQ3658" s="166"/>
      <c r="AR3658" s="166"/>
      <c r="AS3658" s="166"/>
      <c r="AT3658" s="166"/>
      <c r="AU3658" s="166"/>
      <c r="AV3658" s="166"/>
      <c r="AW3658" s="166"/>
      <c r="AX3658" s="166"/>
      <c r="AY3658" s="166"/>
    </row>
    <row r="3659" spans="1:51" s="115" customFormat="1" ht="12.75" customHeight="1" x14ac:dyDescent="0.25">
      <c r="A3659" s="156">
        <v>42933</v>
      </c>
      <c r="B3659" s="157" t="s">
        <v>1474</v>
      </c>
      <c r="C3659" s="158" t="s">
        <v>355</v>
      </c>
      <c r="D3659" s="158" t="s">
        <v>1248</v>
      </c>
      <c r="E3659" s="158"/>
      <c r="F3659" s="159">
        <v>650</v>
      </c>
      <c r="G3659" s="160" t="s">
        <v>1321</v>
      </c>
      <c r="H3659" s="160" t="s">
        <v>1943</v>
      </c>
      <c r="I3659" s="166"/>
      <c r="J3659" s="166"/>
      <c r="K3659" s="166"/>
      <c r="L3659" s="166"/>
      <c r="M3659" s="166"/>
      <c r="N3659" s="166"/>
      <c r="O3659" s="166"/>
      <c r="P3659" s="166"/>
      <c r="Q3659" s="166"/>
      <c r="R3659" s="166"/>
      <c r="S3659" s="166"/>
      <c r="T3659" s="166"/>
      <c r="U3659" s="166"/>
      <c r="V3659" s="166"/>
      <c r="W3659" s="166"/>
      <c r="X3659" s="166"/>
      <c r="Y3659" s="166"/>
      <c r="Z3659" s="166"/>
      <c r="AA3659" s="166"/>
      <c r="AB3659" s="166"/>
      <c r="AC3659" s="166"/>
      <c r="AD3659" s="166"/>
      <c r="AE3659" s="166"/>
      <c r="AF3659" s="166"/>
      <c r="AG3659" s="166"/>
      <c r="AH3659" s="166"/>
      <c r="AI3659" s="166"/>
      <c r="AJ3659" s="166"/>
      <c r="AK3659" s="166"/>
      <c r="AL3659" s="166"/>
      <c r="AM3659" s="166"/>
      <c r="AN3659" s="166"/>
      <c r="AO3659" s="166"/>
      <c r="AP3659" s="166"/>
      <c r="AQ3659" s="166"/>
      <c r="AR3659" s="166"/>
      <c r="AS3659" s="166"/>
      <c r="AT3659" s="166"/>
      <c r="AU3659" s="166"/>
      <c r="AV3659" s="166"/>
      <c r="AW3659" s="166"/>
      <c r="AX3659" s="166"/>
      <c r="AY3659" s="166"/>
    </row>
    <row r="3660" spans="1:51" s="115" customFormat="1" ht="12.75" customHeight="1" x14ac:dyDescent="0.25">
      <c r="A3660" s="161">
        <v>42940</v>
      </c>
      <c r="B3660" s="162" t="s">
        <v>1474</v>
      </c>
      <c r="C3660" s="163" t="s">
        <v>964</v>
      </c>
      <c r="D3660" s="163" t="s">
        <v>1248</v>
      </c>
      <c r="E3660" s="163"/>
      <c r="F3660" s="164">
        <v>25</v>
      </c>
      <c r="G3660" s="165" t="s">
        <v>1585</v>
      </c>
      <c r="H3660" s="165" t="s">
        <v>1958</v>
      </c>
      <c r="I3660" s="166"/>
      <c r="J3660" s="166"/>
      <c r="K3660" s="166"/>
      <c r="L3660" s="166"/>
      <c r="M3660" s="166"/>
      <c r="N3660" s="166"/>
      <c r="O3660" s="166"/>
      <c r="P3660" s="166"/>
      <c r="Q3660" s="166"/>
      <c r="R3660" s="166"/>
      <c r="S3660" s="166"/>
      <c r="T3660" s="166"/>
      <c r="U3660" s="166"/>
      <c r="V3660" s="166"/>
      <c r="W3660" s="166"/>
      <c r="X3660" s="166"/>
      <c r="Y3660" s="166"/>
      <c r="Z3660" s="166"/>
      <c r="AA3660" s="166"/>
      <c r="AB3660" s="166"/>
      <c r="AC3660" s="166"/>
      <c r="AD3660" s="166"/>
      <c r="AE3660" s="166"/>
      <c r="AF3660" s="166"/>
      <c r="AG3660" s="166"/>
      <c r="AH3660" s="166"/>
      <c r="AI3660" s="166"/>
      <c r="AJ3660" s="166"/>
      <c r="AK3660" s="166"/>
      <c r="AL3660" s="166"/>
      <c r="AM3660" s="166"/>
      <c r="AN3660" s="166"/>
      <c r="AO3660" s="166"/>
      <c r="AP3660" s="166"/>
      <c r="AQ3660" s="166"/>
      <c r="AR3660" s="166"/>
      <c r="AS3660" s="166"/>
      <c r="AT3660" s="166"/>
      <c r="AU3660" s="166"/>
      <c r="AV3660" s="166"/>
      <c r="AW3660" s="166"/>
      <c r="AX3660" s="166"/>
      <c r="AY3660" s="166"/>
    </row>
    <row r="3661" spans="1:51" s="115" customFormat="1" ht="12.75" customHeight="1" x14ac:dyDescent="0.25">
      <c r="A3661" s="156">
        <v>42940</v>
      </c>
      <c r="B3661" s="157" t="s">
        <v>1474</v>
      </c>
      <c r="C3661" s="158" t="s">
        <v>581</v>
      </c>
      <c r="D3661" s="158" t="s">
        <v>1248</v>
      </c>
      <c r="E3661" s="158"/>
      <c r="F3661" s="159">
        <v>150</v>
      </c>
      <c r="G3661" s="160" t="s">
        <v>1323</v>
      </c>
      <c r="H3661" s="160" t="s">
        <v>1920</v>
      </c>
      <c r="I3661" s="166"/>
      <c r="J3661" s="166"/>
      <c r="K3661" s="166"/>
      <c r="L3661" s="166"/>
      <c r="M3661" s="166"/>
      <c r="N3661" s="166"/>
      <c r="O3661" s="166"/>
      <c r="P3661" s="166"/>
      <c r="Q3661" s="166"/>
      <c r="R3661" s="166"/>
      <c r="S3661" s="166"/>
      <c r="T3661" s="166"/>
      <c r="U3661" s="166"/>
      <c r="V3661" s="166"/>
      <c r="W3661" s="166"/>
      <c r="X3661" s="166"/>
      <c r="Y3661" s="166"/>
      <c r="Z3661" s="166"/>
      <c r="AA3661" s="166"/>
      <c r="AB3661" s="166"/>
      <c r="AC3661" s="166"/>
      <c r="AD3661" s="166"/>
      <c r="AE3661" s="166"/>
      <c r="AF3661" s="166"/>
      <c r="AG3661" s="166"/>
      <c r="AH3661" s="166"/>
      <c r="AI3661" s="166"/>
      <c r="AJ3661" s="166"/>
      <c r="AK3661" s="166"/>
      <c r="AL3661" s="166"/>
      <c r="AM3661" s="166"/>
      <c r="AN3661" s="166"/>
      <c r="AO3661" s="166"/>
      <c r="AP3661" s="166"/>
      <c r="AQ3661" s="166"/>
      <c r="AR3661" s="166"/>
      <c r="AS3661" s="166"/>
      <c r="AT3661" s="166"/>
      <c r="AU3661" s="166"/>
      <c r="AV3661" s="166"/>
      <c r="AW3661" s="166"/>
      <c r="AX3661" s="166"/>
      <c r="AY3661" s="166"/>
    </row>
    <row r="3662" spans="1:51" s="115" customFormat="1" ht="12.75" customHeight="1" x14ac:dyDescent="0.25">
      <c r="A3662" s="161">
        <v>42947</v>
      </c>
      <c r="B3662" s="162" t="s">
        <v>1474</v>
      </c>
      <c r="C3662" s="163" t="s">
        <v>151</v>
      </c>
      <c r="D3662" s="163" t="s">
        <v>1248</v>
      </c>
      <c r="E3662" s="163"/>
      <c r="F3662" s="164">
        <v>325</v>
      </c>
      <c r="G3662" s="165" t="s">
        <v>1323</v>
      </c>
      <c r="H3662" s="165" t="s">
        <v>1921</v>
      </c>
      <c r="I3662" s="166"/>
      <c r="J3662" s="166"/>
      <c r="K3662" s="166"/>
      <c r="L3662" s="166"/>
      <c r="M3662" s="166"/>
      <c r="N3662" s="166"/>
      <c r="O3662" s="166"/>
      <c r="P3662" s="166"/>
      <c r="Q3662" s="166"/>
      <c r="R3662" s="166"/>
      <c r="S3662" s="166"/>
      <c r="T3662" s="166"/>
      <c r="U3662" s="166"/>
      <c r="V3662" s="166"/>
      <c r="W3662" s="166"/>
      <c r="X3662" s="166"/>
      <c r="Y3662" s="166"/>
      <c r="Z3662" s="166"/>
      <c r="AA3662" s="166"/>
      <c r="AB3662" s="166"/>
      <c r="AC3662" s="166"/>
      <c r="AD3662" s="166"/>
      <c r="AE3662" s="166"/>
      <c r="AF3662" s="166"/>
      <c r="AG3662" s="166"/>
      <c r="AH3662" s="166"/>
      <c r="AI3662" s="166"/>
      <c r="AJ3662" s="166"/>
      <c r="AK3662" s="166"/>
      <c r="AL3662" s="166"/>
      <c r="AM3662" s="166"/>
      <c r="AN3662" s="166"/>
      <c r="AO3662" s="166"/>
      <c r="AP3662" s="166"/>
      <c r="AQ3662" s="166"/>
      <c r="AR3662" s="166"/>
      <c r="AS3662" s="166"/>
      <c r="AT3662" s="166"/>
      <c r="AU3662" s="166"/>
      <c r="AV3662" s="166"/>
      <c r="AW3662" s="166"/>
      <c r="AX3662" s="166"/>
      <c r="AY3662" s="166"/>
    </row>
    <row r="3663" spans="1:51" s="115" customFormat="1" ht="12.75" customHeight="1" x14ac:dyDescent="0.25">
      <c r="A3663" s="156">
        <v>42948</v>
      </c>
      <c r="B3663" s="157" t="s">
        <v>1474</v>
      </c>
      <c r="C3663" s="158" t="s">
        <v>1458</v>
      </c>
      <c r="D3663" s="158" t="s">
        <v>1248</v>
      </c>
      <c r="E3663" s="158"/>
      <c r="F3663" s="159">
        <v>140</v>
      </c>
      <c r="G3663" s="160" t="s">
        <v>1323</v>
      </c>
      <c r="H3663" s="160" t="s">
        <v>1920</v>
      </c>
      <c r="I3663" s="166"/>
      <c r="J3663" s="166"/>
      <c r="K3663" s="166"/>
      <c r="L3663" s="166"/>
      <c r="M3663" s="166"/>
      <c r="N3663" s="166"/>
      <c r="O3663" s="166"/>
      <c r="P3663" s="166"/>
      <c r="Q3663" s="166"/>
      <c r="R3663" s="166"/>
      <c r="S3663" s="166"/>
      <c r="T3663" s="166"/>
      <c r="U3663" s="166"/>
      <c r="V3663" s="166"/>
      <c r="W3663" s="166"/>
      <c r="X3663" s="166"/>
      <c r="Y3663" s="166"/>
      <c r="Z3663" s="166"/>
      <c r="AA3663" s="166"/>
      <c r="AB3663" s="166"/>
      <c r="AC3663" s="166"/>
      <c r="AD3663" s="166"/>
      <c r="AE3663" s="166"/>
      <c r="AF3663" s="166"/>
      <c r="AG3663" s="166"/>
      <c r="AH3663" s="166"/>
      <c r="AI3663" s="166"/>
      <c r="AJ3663" s="166"/>
      <c r="AK3663" s="166"/>
      <c r="AL3663" s="166"/>
      <c r="AM3663" s="166"/>
      <c r="AN3663" s="166"/>
      <c r="AO3663" s="166"/>
      <c r="AP3663" s="166"/>
      <c r="AQ3663" s="166"/>
      <c r="AR3663" s="166"/>
      <c r="AS3663" s="166"/>
      <c r="AT3663" s="166"/>
      <c r="AU3663" s="166"/>
      <c r="AV3663" s="166"/>
      <c r="AW3663" s="166"/>
      <c r="AX3663" s="166"/>
      <c r="AY3663" s="166"/>
    </row>
    <row r="3664" spans="1:51" s="115" customFormat="1" ht="12.75" customHeight="1" x14ac:dyDescent="0.25">
      <c r="A3664" s="161">
        <v>42949</v>
      </c>
      <c r="B3664" s="162" t="s">
        <v>1474</v>
      </c>
      <c r="C3664" s="163" t="s">
        <v>133</v>
      </c>
      <c r="D3664" s="163" t="s">
        <v>1248</v>
      </c>
      <c r="E3664" s="163"/>
      <c r="F3664" s="164">
        <v>100</v>
      </c>
      <c r="G3664" s="165" t="s">
        <v>1323</v>
      </c>
      <c r="H3664" s="165" t="s">
        <v>1922</v>
      </c>
      <c r="I3664" s="166"/>
      <c r="J3664" s="166"/>
      <c r="K3664" s="166"/>
      <c r="L3664" s="166"/>
      <c r="M3664" s="166"/>
      <c r="N3664" s="166"/>
      <c r="O3664" s="166"/>
      <c r="P3664" s="166"/>
      <c r="Q3664" s="166"/>
      <c r="R3664" s="166"/>
      <c r="S3664" s="166"/>
      <c r="T3664" s="166"/>
      <c r="U3664" s="166"/>
      <c r="V3664" s="166"/>
      <c r="W3664" s="166"/>
      <c r="X3664" s="166"/>
      <c r="Y3664" s="166"/>
      <c r="Z3664" s="166"/>
      <c r="AA3664" s="166"/>
      <c r="AB3664" s="166"/>
      <c r="AC3664" s="166"/>
      <c r="AD3664" s="166"/>
      <c r="AE3664" s="166"/>
      <c r="AF3664" s="166"/>
      <c r="AG3664" s="166"/>
      <c r="AH3664" s="166"/>
      <c r="AI3664" s="166"/>
      <c r="AJ3664" s="166"/>
      <c r="AK3664" s="166"/>
      <c r="AL3664" s="166"/>
      <c r="AM3664" s="166"/>
      <c r="AN3664" s="166"/>
      <c r="AO3664" s="166"/>
      <c r="AP3664" s="166"/>
      <c r="AQ3664" s="166"/>
      <c r="AR3664" s="166"/>
      <c r="AS3664" s="166"/>
      <c r="AT3664" s="166"/>
      <c r="AU3664" s="166"/>
      <c r="AV3664" s="166"/>
      <c r="AW3664" s="166"/>
      <c r="AX3664" s="166"/>
      <c r="AY3664" s="166"/>
    </row>
    <row r="3665" spans="1:51" s="115" customFormat="1" ht="12.75" customHeight="1" x14ac:dyDescent="0.25">
      <c r="A3665" s="156">
        <v>42950</v>
      </c>
      <c r="B3665" s="157" t="s">
        <v>1474</v>
      </c>
      <c r="C3665" s="158" t="s">
        <v>220</v>
      </c>
      <c r="D3665" s="158" t="s">
        <v>1248</v>
      </c>
      <c r="E3665" s="158"/>
      <c r="F3665" s="159">
        <v>300</v>
      </c>
      <c r="G3665" s="160" t="s">
        <v>1435</v>
      </c>
      <c r="H3665" s="160" t="s">
        <v>1973</v>
      </c>
      <c r="I3665" s="166"/>
      <c r="J3665" s="166"/>
      <c r="K3665" s="166"/>
      <c r="L3665" s="166"/>
      <c r="M3665" s="166"/>
      <c r="N3665" s="166"/>
      <c r="O3665" s="166"/>
      <c r="P3665" s="166"/>
      <c r="Q3665" s="166"/>
      <c r="R3665" s="166"/>
      <c r="S3665" s="166"/>
      <c r="T3665" s="166"/>
      <c r="U3665" s="166"/>
      <c r="V3665" s="166"/>
      <c r="W3665" s="166"/>
      <c r="X3665" s="166"/>
      <c r="Y3665" s="166"/>
      <c r="Z3665" s="166"/>
      <c r="AA3665" s="166"/>
      <c r="AB3665" s="166"/>
      <c r="AC3665" s="166"/>
      <c r="AD3665" s="166"/>
      <c r="AE3665" s="166"/>
      <c r="AF3665" s="166"/>
      <c r="AG3665" s="166"/>
      <c r="AH3665" s="166"/>
      <c r="AI3665" s="166"/>
      <c r="AJ3665" s="166"/>
      <c r="AK3665" s="166"/>
      <c r="AL3665" s="166"/>
      <c r="AM3665" s="166"/>
      <c r="AN3665" s="166"/>
      <c r="AO3665" s="166"/>
      <c r="AP3665" s="166"/>
      <c r="AQ3665" s="166"/>
      <c r="AR3665" s="166"/>
      <c r="AS3665" s="166"/>
      <c r="AT3665" s="166"/>
      <c r="AU3665" s="166"/>
      <c r="AV3665" s="166"/>
      <c r="AW3665" s="166"/>
      <c r="AX3665" s="166"/>
      <c r="AY3665" s="166"/>
    </row>
    <row r="3666" spans="1:51" s="115" customFormat="1" ht="12.75" customHeight="1" x14ac:dyDescent="0.25">
      <c r="A3666" s="161">
        <v>42954</v>
      </c>
      <c r="B3666" s="162" t="s">
        <v>1474</v>
      </c>
      <c r="C3666" s="163" t="s">
        <v>917</v>
      </c>
      <c r="D3666" s="163" t="s">
        <v>1248</v>
      </c>
      <c r="E3666" s="163"/>
      <c r="F3666" s="164">
        <v>150</v>
      </c>
      <c r="G3666" s="165" t="s">
        <v>1585</v>
      </c>
      <c r="H3666" s="165" t="s">
        <v>1970</v>
      </c>
      <c r="I3666" s="166"/>
      <c r="J3666" s="166"/>
      <c r="K3666" s="166"/>
      <c r="L3666" s="166"/>
      <c r="M3666" s="166"/>
      <c r="N3666" s="166"/>
      <c r="O3666" s="166"/>
      <c r="P3666" s="166"/>
      <c r="Q3666" s="166"/>
      <c r="R3666" s="166"/>
      <c r="S3666" s="166"/>
      <c r="T3666" s="166"/>
      <c r="U3666" s="166"/>
      <c r="V3666" s="166"/>
      <c r="W3666" s="166"/>
      <c r="X3666" s="166"/>
      <c r="Y3666" s="166"/>
      <c r="Z3666" s="166"/>
      <c r="AA3666" s="166"/>
      <c r="AB3666" s="166"/>
      <c r="AC3666" s="166"/>
      <c r="AD3666" s="166"/>
      <c r="AE3666" s="166"/>
      <c r="AF3666" s="166"/>
      <c r="AG3666" s="166"/>
      <c r="AH3666" s="166"/>
      <c r="AI3666" s="166"/>
      <c r="AJ3666" s="166"/>
      <c r="AK3666" s="166"/>
      <c r="AL3666" s="166"/>
      <c r="AM3666" s="166"/>
      <c r="AN3666" s="166"/>
      <c r="AO3666" s="166"/>
      <c r="AP3666" s="166"/>
      <c r="AQ3666" s="166"/>
      <c r="AR3666" s="166"/>
      <c r="AS3666" s="166"/>
      <c r="AT3666" s="166"/>
      <c r="AU3666" s="166"/>
      <c r="AV3666" s="166"/>
      <c r="AW3666" s="166"/>
      <c r="AX3666" s="166"/>
      <c r="AY3666" s="166"/>
    </row>
    <row r="3667" spans="1:51" s="115" customFormat="1" ht="12.75" customHeight="1" x14ac:dyDescent="0.25">
      <c r="A3667" s="156">
        <v>42955</v>
      </c>
      <c r="B3667" s="157" t="s">
        <v>1474</v>
      </c>
      <c r="C3667" s="158" t="s">
        <v>67</v>
      </c>
      <c r="D3667" s="158" t="s">
        <v>1248</v>
      </c>
      <c r="E3667" s="158"/>
      <c r="F3667" s="159">
        <v>3700</v>
      </c>
      <c r="G3667" s="160" t="s">
        <v>1435</v>
      </c>
      <c r="H3667" s="160" t="s">
        <v>1973</v>
      </c>
      <c r="I3667" s="166"/>
      <c r="J3667" s="166"/>
      <c r="K3667" s="166"/>
      <c r="L3667" s="166"/>
      <c r="M3667" s="166"/>
      <c r="N3667" s="166"/>
      <c r="O3667" s="166"/>
      <c r="P3667" s="166"/>
      <c r="Q3667" s="166"/>
      <c r="R3667" s="166"/>
      <c r="S3667" s="166"/>
      <c r="T3667" s="166"/>
      <c r="U3667" s="166"/>
      <c r="V3667" s="166"/>
      <c r="W3667" s="166"/>
      <c r="X3667" s="166"/>
      <c r="Y3667" s="166"/>
      <c r="Z3667" s="166"/>
      <c r="AA3667" s="166"/>
      <c r="AB3667" s="166"/>
      <c r="AC3667" s="166"/>
      <c r="AD3667" s="166"/>
      <c r="AE3667" s="166"/>
      <c r="AF3667" s="166"/>
      <c r="AG3667" s="166"/>
      <c r="AH3667" s="166"/>
      <c r="AI3667" s="166"/>
      <c r="AJ3667" s="166"/>
      <c r="AK3667" s="166"/>
      <c r="AL3667" s="166"/>
      <c r="AM3667" s="166"/>
      <c r="AN3667" s="166"/>
      <c r="AO3667" s="166"/>
      <c r="AP3667" s="166"/>
      <c r="AQ3667" s="166"/>
      <c r="AR3667" s="166"/>
      <c r="AS3667" s="166"/>
      <c r="AT3667" s="166"/>
      <c r="AU3667" s="166"/>
      <c r="AV3667" s="166"/>
      <c r="AW3667" s="166"/>
      <c r="AX3667" s="166"/>
      <c r="AY3667" s="166"/>
    </row>
    <row r="3668" spans="1:51" s="115" customFormat="1" ht="12.75" customHeight="1" x14ac:dyDescent="0.25">
      <c r="A3668" s="161">
        <v>42955</v>
      </c>
      <c r="B3668" s="162" t="s">
        <v>1474</v>
      </c>
      <c r="C3668" s="163" t="s">
        <v>1485</v>
      </c>
      <c r="D3668" s="163" t="s">
        <v>1248</v>
      </c>
      <c r="E3668" s="163"/>
      <c r="F3668" s="164">
        <v>150</v>
      </c>
      <c r="G3668" s="165" t="s">
        <v>1584</v>
      </c>
      <c r="H3668" s="165" t="s">
        <v>2503</v>
      </c>
      <c r="I3668" s="166"/>
      <c r="J3668" s="166"/>
      <c r="K3668" s="166"/>
      <c r="L3668" s="166"/>
      <c r="M3668" s="166"/>
      <c r="N3668" s="166"/>
      <c r="O3668" s="166"/>
      <c r="P3668" s="166"/>
      <c r="Q3668" s="166"/>
      <c r="R3668" s="166"/>
      <c r="S3668" s="166"/>
      <c r="T3668" s="166"/>
      <c r="U3668" s="166"/>
      <c r="V3668" s="166"/>
      <c r="W3668" s="166"/>
      <c r="X3668" s="166"/>
      <c r="Y3668" s="166"/>
      <c r="Z3668" s="166"/>
      <c r="AA3668" s="166"/>
      <c r="AB3668" s="166"/>
      <c r="AC3668" s="166"/>
      <c r="AD3668" s="166"/>
      <c r="AE3668" s="166"/>
      <c r="AF3668" s="166"/>
      <c r="AG3668" s="166"/>
      <c r="AH3668" s="166"/>
      <c r="AI3668" s="166"/>
      <c r="AJ3668" s="166"/>
      <c r="AK3668" s="166"/>
      <c r="AL3668" s="166"/>
      <c r="AM3668" s="166"/>
      <c r="AN3668" s="166"/>
      <c r="AO3668" s="166"/>
      <c r="AP3668" s="166"/>
      <c r="AQ3668" s="166"/>
      <c r="AR3668" s="166"/>
      <c r="AS3668" s="166"/>
      <c r="AT3668" s="166"/>
      <c r="AU3668" s="166"/>
      <c r="AV3668" s="166"/>
      <c r="AW3668" s="166"/>
      <c r="AX3668" s="166"/>
      <c r="AY3668" s="166"/>
    </row>
    <row r="3669" spans="1:51" s="115" customFormat="1" ht="12.75" customHeight="1" x14ac:dyDescent="0.25">
      <c r="A3669" s="156">
        <v>42957</v>
      </c>
      <c r="B3669" s="157" t="s">
        <v>1474</v>
      </c>
      <c r="C3669" s="158" t="s">
        <v>292</v>
      </c>
      <c r="D3669" s="158" t="s">
        <v>1248</v>
      </c>
      <c r="E3669" s="158"/>
      <c r="F3669" s="159">
        <v>80</v>
      </c>
      <c r="G3669" s="160" t="s">
        <v>1325</v>
      </c>
      <c r="H3669" s="160" t="s">
        <v>1936</v>
      </c>
      <c r="I3669" s="166"/>
      <c r="J3669" s="166"/>
      <c r="K3669" s="166"/>
      <c r="L3669" s="166"/>
      <c r="M3669" s="166"/>
      <c r="N3669" s="166"/>
      <c r="O3669" s="166"/>
      <c r="P3669" s="166"/>
      <c r="Q3669" s="166"/>
      <c r="R3669" s="166"/>
      <c r="S3669" s="166"/>
      <c r="T3669" s="166"/>
      <c r="U3669" s="166"/>
      <c r="V3669" s="166"/>
      <c r="W3669" s="166"/>
      <c r="X3669" s="166"/>
      <c r="Y3669" s="166"/>
      <c r="Z3669" s="166"/>
      <c r="AA3669" s="166"/>
      <c r="AB3669" s="166"/>
      <c r="AC3669" s="166"/>
      <c r="AD3669" s="166"/>
      <c r="AE3669" s="166"/>
      <c r="AF3669" s="166"/>
      <c r="AG3669" s="166"/>
      <c r="AH3669" s="166"/>
      <c r="AI3669" s="166"/>
      <c r="AJ3669" s="166"/>
      <c r="AK3669" s="166"/>
      <c r="AL3669" s="166"/>
      <c r="AM3669" s="166"/>
      <c r="AN3669" s="166"/>
      <c r="AO3669" s="166"/>
      <c r="AP3669" s="166"/>
      <c r="AQ3669" s="166"/>
      <c r="AR3669" s="166"/>
      <c r="AS3669" s="166"/>
      <c r="AT3669" s="166"/>
      <c r="AU3669" s="166"/>
      <c r="AV3669" s="166"/>
      <c r="AW3669" s="166"/>
      <c r="AX3669" s="166"/>
      <c r="AY3669" s="166"/>
    </row>
    <row r="3670" spans="1:51" s="115" customFormat="1" ht="12.75" customHeight="1" x14ac:dyDescent="0.25">
      <c r="A3670" s="161">
        <v>42957</v>
      </c>
      <c r="B3670" s="162" t="s">
        <v>1474</v>
      </c>
      <c r="C3670" s="163" t="s">
        <v>158</v>
      </c>
      <c r="D3670" s="163" t="s">
        <v>1248</v>
      </c>
      <c r="E3670" s="163"/>
      <c r="F3670" s="164">
        <v>40</v>
      </c>
      <c r="G3670" s="165" t="s">
        <v>1325</v>
      </c>
      <c r="H3670" s="165" t="s">
        <v>1936</v>
      </c>
      <c r="I3670" s="166"/>
      <c r="J3670" s="166"/>
      <c r="K3670" s="166"/>
      <c r="L3670" s="166"/>
      <c r="M3670" s="166"/>
      <c r="N3670" s="166"/>
      <c r="O3670" s="166"/>
      <c r="P3670" s="166"/>
      <c r="Q3670" s="166"/>
      <c r="R3670" s="166"/>
      <c r="S3670" s="166"/>
      <c r="T3670" s="166"/>
      <c r="U3670" s="166"/>
      <c r="V3670" s="166"/>
      <c r="W3670" s="166"/>
      <c r="X3670" s="166"/>
      <c r="Y3670" s="166"/>
      <c r="Z3670" s="166"/>
      <c r="AA3670" s="166"/>
      <c r="AB3670" s="166"/>
      <c r="AC3670" s="166"/>
      <c r="AD3670" s="166"/>
      <c r="AE3670" s="166"/>
      <c r="AF3670" s="166"/>
      <c r="AG3670" s="166"/>
      <c r="AH3670" s="166"/>
      <c r="AI3670" s="166"/>
      <c r="AJ3670" s="166"/>
      <c r="AK3670" s="166"/>
      <c r="AL3670" s="166"/>
      <c r="AM3670" s="166"/>
      <c r="AN3670" s="166"/>
      <c r="AO3670" s="166"/>
      <c r="AP3670" s="166"/>
      <c r="AQ3670" s="166"/>
      <c r="AR3670" s="166"/>
      <c r="AS3670" s="166"/>
      <c r="AT3670" s="166"/>
      <c r="AU3670" s="166"/>
      <c r="AV3670" s="166"/>
      <c r="AW3670" s="166"/>
      <c r="AX3670" s="166"/>
      <c r="AY3670" s="166"/>
    </row>
    <row r="3671" spans="1:51" s="115" customFormat="1" ht="12.75" customHeight="1" x14ac:dyDescent="0.25">
      <c r="A3671" s="156">
        <v>42962</v>
      </c>
      <c r="B3671" s="157" t="s">
        <v>1474</v>
      </c>
      <c r="C3671" s="158" t="s">
        <v>338</v>
      </c>
      <c r="D3671" s="158" t="s">
        <v>1248</v>
      </c>
      <c r="E3671" s="158"/>
      <c r="F3671" s="159">
        <v>30</v>
      </c>
      <c r="G3671" s="160" t="s">
        <v>1586</v>
      </c>
      <c r="H3671" s="160" t="s">
        <v>1938</v>
      </c>
      <c r="I3671" s="166"/>
      <c r="J3671" s="166"/>
      <c r="K3671" s="166"/>
      <c r="L3671" s="166"/>
      <c r="M3671" s="166"/>
      <c r="N3671" s="166"/>
      <c r="O3671" s="166"/>
      <c r="P3671" s="166"/>
      <c r="Q3671" s="166"/>
      <c r="R3671" s="166"/>
      <c r="S3671" s="166"/>
      <c r="T3671" s="166"/>
      <c r="U3671" s="166"/>
      <c r="V3671" s="166"/>
      <c r="W3671" s="166"/>
      <c r="X3671" s="166"/>
      <c r="Y3671" s="166"/>
      <c r="Z3671" s="166"/>
      <c r="AA3671" s="166"/>
      <c r="AB3671" s="166"/>
      <c r="AC3671" s="166"/>
      <c r="AD3671" s="166"/>
      <c r="AE3671" s="166"/>
      <c r="AF3671" s="166"/>
      <c r="AG3671" s="166"/>
      <c r="AH3671" s="166"/>
      <c r="AI3671" s="166"/>
      <c r="AJ3671" s="166"/>
      <c r="AK3671" s="166"/>
      <c r="AL3671" s="166"/>
      <c r="AM3671" s="166"/>
      <c r="AN3671" s="166"/>
      <c r="AO3671" s="166"/>
      <c r="AP3671" s="166"/>
      <c r="AQ3671" s="166"/>
      <c r="AR3671" s="166"/>
      <c r="AS3671" s="166"/>
      <c r="AT3671" s="166"/>
      <c r="AU3671" s="166"/>
      <c r="AV3671" s="166"/>
      <c r="AW3671" s="166"/>
      <c r="AX3671" s="166"/>
      <c r="AY3671" s="166"/>
    </row>
    <row r="3672" spans="1:51" s="115" customFormat="1" ht="12.75" customHeight="1" x14ac:dyDescent="0.25">
      <c r="A3672" s="161">
        <v>42972</v>
      </c>
      <c r="B3672" s="162" t="s">
        <v>1474</v>
      </c>
      <c r="C3672" s="163" t="s">
        <v>973</v>
      </c>
      <c r="D3672" s="163" t="s">
        <v>1248</v>
      </c>
      <c r="E3672" s="163"/>
      <c r="F3672" s="164">
        <v>50</v>
      </c>
      <c r="G3672" s="165" t="s">
        <v>1324</v>
      </c>
      <c r="H3672" s="165" t="s">
        <v>1937</v>
      </c>
      <c r="I3672" s="166"/>
      <c r="J3672" s="166"/>
      <c r="K3672" s="166"/>
      <c r="L3672" s="166"/>
      <c r="M3672" s="166"/>
      <c r="N3672" s="166"/>
      <c r="O3672" s="166"/>
      <c r="P3672" s="166"/>
      <c r="Q3672" s="166"/>
      <c r="R3672" s="166"/>
      <c r="S3672" s="166"/>
      <c r="T3672" s="166"/>
      <c r="U3672" s="166"/>
      <c r="V3672" s="166"/>
      <c r="W3672" s="166"/>
      <c r="X3672" s="166"/>
      <c r="Y3672" s="166"/>
      <c r="Z3672" s="166"/>
      <c r="AA3672" s="166"/>
      <c r="AB3672" s="166"/>
      <c r="AC3672" s="166"/>
      <c r="AD3672" s="166"/>
      <c r="AE3672" s="166"/>
      <c r="AF3672" s="166"/>
      <c r="AG3672" s="166"/>
      <c r="AH3672" s="166"/>
      <c r="AI3672" s="166"/>
      <c r="AJ3672" s="166"/>
      <c r="AK3672" s="166"/>
      <c r="AL3672" s="166"/>
      <c r="AM3672" s="166"/>
      <c r="AN3672" s="166"/>
      <c r="AO3672" s="166"/>
      <c r="AP3672" s="166"/>
      <c r="AQ3672" s="166"/>
      <c r="AR3672" s="166"/>
      <c r="AS3672" s="166"/>
      <c r="AT3672" s="166"/>
      <c r="AU3672" s="166"/>
      <c r="AV3672" s="166"/>
      <c r="AW3672" s="166"/>
      <c r="AX3672" s="166"/>
      <c r="AY3672" s="166"/>
    </row>
    <row r="3673" spans="1:51" s="115" customFormat="1" ht="12.75" customHeight="1" x14ac:dyDescent="0.25">
      <c r="A3673" s="156">
        <v>42977</v>
      </c>
      <c r="B3673" s="157" t="s">
        <v>1474</v>
      </c>
      <c r="C3673" s="158" t="s">
        <v>974</v>
      </c>
      <c r="D3673" s="158" t="s">
        <v>1248</v>
      </c>
      <c r="E3673" s="158"/>
      <c r="F3673" s="159">
        <v>50</v>
      </c>
      <c r="G3673" s="160" t="s">
        <v>1587</v>
      </c>
      <c r="H3673" s="160" t="s">
        <v>1956</v>
      </c>
      <c r="I3673" s="166"/>
      <c r="J3673" s="166"/>
      <c r="K3673" s="166"/>
      <c r="L3673" s="166"/>
      <c r="M3673" s="166"/>
      <c r="N3673" s="166"/>
      <c r="O3673" s="166"/>
      <c r="P3673" s="166"/>
      <c r="Q3673" s="166"/>
      <c r="R3673" s="166"/>
      <c r="S3673" s="166"/>
      <c r="T3673" s="166"/>
      <c r="U3673" s="166"/>
      <c r="V3673" s="166"/>
      <c r="W3673" s="166"/>
      <c r="X3673" s="166"/>
      <c r="Y3673" s="166"/>
      <c r="Z3673" s="166"/>
      <c r="AA3673" s="166"/>
      <c r="AB3673" s="166"/>
      <c r="AC3673" s="166"/>
      <c r="AD3673" s="166"/>
      <c r="AE3673" s="166"/>
      <c r="AF3673" s="166"/>
      <c r="AG3673" s="166"/>
      <c r="AH3673" s="166"/>
      <c r="AI3673" s="166"/>
      <c r="AJ3673" s="166"/>
      <c r="AK3673" s="166"/>
      <c r="AL3673" s="166"/>
      <c r="AM3673" s="166"/>
      <c r="AN3673" s="166"/>
      <c r="AO3673" s="166"/>
      <c r="AP3673" s="166"/>
      <c r="AQ3673" s="166"/>
      <c r="AR3673" s="166"/>
      <c r="AS3673" s="166"/>
      <c r="AT3673" s="166"/>
      <c r="AU3673" s="166"/>
      <c r="AV3673" s="166"/>
      <c r="AW3673" s="166"/>
      <c r="AX3673" s="166"/>
      <c r="AY3673" s="166"/>
    </row>
    <row r="3674" spans="1:51" s="115" customFormat="1" ht="12.75" customHeight="1" x14ac:dyDescent="0.25">
      <c r="A3674" s="161">
        <v>42979</v>
      </c>
      <c r="B3674" s="162" t="s">
        <v>1474</v>
      </c>
      <c r="C3674" s="163" t="s">
        <v>1002</v>
      </c>
      <c r="D3674" s="163" t="s">
        <v>1248</v>
      </c>
      <c r="E3674" s="163"/>
      <c r="F3674" s="164">
        <v>62</v>
      </c>
      <c r="G3674" s="165" t="s">
        <v>1323</v>
      </c>
      <c r="H3674" s="165" t="s">
        <v>1920</v>
      </c>
      <c r="I3674" s="166"/>
      <c r="J3674" s="166"/>
      <c r="K3674" s="166"/>
      <c r="L3674" s="166"/>
      <c r="M3674" s="166"/>
      <c r="N3674" s="166"/>
      <c r="O3674" s="166"/>
      <c r="P3674" s="166"/>
      <c r="Q3674" s="166"/>
      <c r="R3674" s="166"/>
      <c r="S3674" s="166"/>
      <c r="T3674" s="166"/>
      <c r="U3674" s="166"/>
      <c r="V3674" s="166"/>
      <c r="W3674" s="166"/>
      <c r="X3674" s="166"/>
      <c r="Y3674" s="166"/>
      <c r="Z3674" s="166"/>
      <c r="AA3674" s="166"/>
      <c r="AB3674" s="166"/>
      <c r="AC3674" s="166"/>
      <c r="AD3674" s="166"/>
      <c r="AE3674" s="166"/>
      <c r="AF3674" s="166"/>
      <c r="AG3674" s="166"/>
      <c r="AH3674" s="166"/>
      <c r="AI3674" s="166"/>
      <c r="AJ3674" s="166"/>
      <c r="AK3674" s="166"/>
      <c r="AL3674" s="166"/>
      <c r="AM3674" s="166"/>
      <c r="AN3674" s="166"/>
      <c r="AO3674" s="166"/>
      <c r="AP3674" s="166"/>
      <c r="AQ3674" s="166"/>
      <c r="AR3674" s="166"/>
      <c r="AS3674" s="166"/>
      <c r="AT3674" s="166"/>
      <c r="AU3674" s="166"/>
      <c r="AV3674" s="166"/>
      <c r="AW3674" s="166"/>
      <c r="AX3674" s="166"/>
      <c r="AY3674" s="166"/>
    </row>
    <row r="3675" spans="1:51" s="115" customFormat="1" ht="12.75" customHeight="1" x14ac:dyDescent="0.25">
      <c r="A3675" s="156">
        <v>42982</v>
      </c>
      <c r="B3675" s="157" t="s">
        <v>1474</v>
      </c>
      <c r="C3675" s="158" t="s">
        <v>204</v>
      </c>
      <c r="D3675" s="158" t="s">
        <v>1248</v>
      </c>
      <c r="E3675" s="158"/>
      <c r="F3675" s="159">
        <v>1000</v>
      </c>
      <c r="G3675" s="160" t="s">
        <v>1429</v>
      </c>
      <c r="H3675" s="160" t="s">
        <v>1942</v>
      </c>
      <c r="I3675" s="166"/>
      <c r="J3675" s="166"/>
      <c r="K3675" s="166"/>
      <c r="L3675" s="166"/>
      <c r="M3675" s="166"/>
      <c r="N3675" s="166"/>
      <c r="O3675" s="166"/>
      <c r="P3675" s="166"/>
      <c r="Q3675" s="166"/>
      <c r="R3675" s="166"/>
      <c r="S3675" s="166"/>
      <c r="T3675" s="166"/>
      <c r="U3675" s="166"/>
      <c r="V3675" s="166"/>
      <c r="W3675" s="166"/>
      <c r="X3675" s="166"/>
      <c r="Y3675" s="166"/>
      <c r="Z3675" s="166"/>
      <c r="AA3675" s="166"/>
      <c r="AB3675" s="166"/>
      <c r="AC3675" s="166"/>
      <c r="AD3675" s="166"/>
      <c r="AE3675" s="166"/>
      <c r="AF3675" s="166"/>
      <c r="AG3675" s="166"/>
      <c r="AH3675" s="166"/>
      <c r="AI3675" s="166"/>
      <c r="AJ3675" s="166"/>
      <c r="AK3675" s="166"/>
      <c r="AL3675" s="166"/>
      <c r="AM3675" s="166"/>
      <c r="AN3675" s="166"/>
      <c r="AO3675" s="166"/>
      <c r="AP3675" s="166"/>
      <c r="AQ3675" s="166"/>
      <c r="AR3675" s="166"/>
      <c r="AS3675" s="166"/>
      <c r="AT3675" s="166"/>
      <c r="AU3675" s="166"/>
      <c r="AV3675" s="166"/>
      <c r="AW3675" s="166"/>
      <c r="AX3675" s="166"/>
      <c r="AY3675" s="166"/>
    </row>
    <row r="3676" spans="1:51" s="115" customFormat="1" ht="12.75" customHeight="1" x14ac:dyDescent="0.25">
      <c r="A3676" s="161">
        <v>42982</v>
      </c>
      <c r="B3676" s="162" t="s">
        <v>1474</v>
      </c>
      <c r="C3676" s="163" t="s">
        <v>94</v>
      </c>
      <c r="D3676" s="163" t="s">
        <v>1248</v>
      </c>
      <c r="E3676" s="163"/>
      <c r="F3676" s="164">
        <v>690</v>
      </c>
      <c r="G3676" s="165" t="s">
        <v>1321</v>
      </c>
      <c r="H3676" s="165" t="s">
        <v>1943</v>
      </c>
      <c r="I3676" s="166"/>
      <c r="J3676" s="166"/>
      <c r="K3676" s="166"/>
      <c r="L3676" s="166"/>
      <c r="M3676" s="166"/>
      <c r="N3676" s="166"/>
      <c r="O3676" s="166"/>
      <c r="P3676" s="166"/>
      <c r="Q3676" s="166"/>
      <c r="R3676" s="166"/>
      <c r="S3676" s="166"/>
      <c r="T3676" s="166"/>
      <c r="U3676" s="166"/>
      <c r="V3676" s="166"/>
      <c r="W3676" s="166"/>
      <c r="X3676" s="166"/>
      <c r="Y3676" s="166"/>
      <c r="Z3676" s="166"/>
      <c r="AA3676" s="166"/>
      <c r="AB3676" s="166"/>
      <c r="AC3676" s="166"/>
      <c r="AD3676" s="166"/>
      <c r="AE3676" s="166"/>
      <c r="AF3676" s="166"/>
      <c r="AG3676" s="166"/>
      <c r="AH3676" s="166"/>
      <c r="AI3676" s="166"/>
      <c r="AJ3676" s="166"/>
      <c r="AK3676" s="166"/>
      <c r="AL3676" s="166"/>
      <c r="AM3676" s="166"/>
      <c r="AN3676" s="166"/>
      <c r="AO3676" s="166"/>
      <c r="AP3676" s="166"/>
      <c r="AQ3676" s="166"/>
      <c r="AR3676" s="166"/>
      <c r="AS3676" s="166"/>
      <c r="AT3676" s="166"/>
      <c r="AU3676" s="166"/>
      <c r="AV3676" s="166"/>
      <c r="AW3676" s="166"/>
      <c r="AX3676" s="166"/>
      <c r="AY3676" s="166"/>
    </row>
    <row r="3677" spans="1:51" s="115" customFormat="1" ht="12.75" customHeight="1" x14ac:dyDescent="0.25">
      <c r="A3677" s="156">
        <v>42989</v>
      </c>
      <c r="B3677" s="157" t="s">
        <v>1474</v>
      </c>
      <c r="C3677" s="158" t="s">
        <v>1486</v>
      </c>
      <c r="D3677" s="158" t="s">
        <v>1248</v>
      </c>
      <c r="E3677" s="158"/>
      <c r="F3677" s="159">
        <v>100</v>
      </c>
      <c r="G3677" s="160" t="s">
        <v>1323</v>
      </c>
      <c r="H3677" s="160" t="s">
        <v>1921</v>
      </c>
      <c r="I3677" s="166"/>
      <c r="J3677" s="166"/>
      <c r="K3677" s="166"/>
      <c r="L3677" s="166"/>
      <c r="M3677" s="166"/>
      <c r="N3677" s="166"/>
      <c r="O3677" s="166"/>
      <c r="P3677" s="166"/>
      <c r="Q3677" s="166"/>
      <c r="R3677" s="166"/>
      <c r="S3677" s="166"/>
      <c r="T3677" s="166"/>
      <c r="U3677" s="166"/>
      <c r="V3677" s="166"/>
      <c r="W3677" s="166"/>
      <c r="X3677" s="166"/>
      <c r="Y3677" s="166"/>
      <c r="Z3677" s="166"/>
      <c r="AA3677" s="166"/>
      <c r="AB3677" s="166"/>
      <c r="AC3677" s="166"/>
      <c r="AD3677" s="166"/>
      <c r="AE3677" s="166"/>
      <c r="AF3677" s="166"/>
      <c r="AG3677" s="166"/>
      <c r="AH3677" s="166"/>
      <c r="AI3677" s="166"/>
      <c r="AJ3677" s="166"/>
      <c r="AK3677" s="166"/>
      <c r="AL3677" s="166"/>
      <c r="AM3677" s="166"/>
      <c r="AN3677" s="166"/>
      <c r="AO3677" s="166"/>
      <c r="AP3677" s="166"/>
      <c r="AQ3677" s="166"/>
      <c r="AR3677" s="166"/>
      <c r="AS3677" s="166"/>
      <c r="AT3677" s="166"/>
      <c r="AU3677" s="166"/>
      <c r="AV3677" s="166"/>
      <c r="AW3677" s="166"/>
      <c r="AX3677" s="166"/>
      <c r="AY3677" s="166"/>
    </row>
    <row r="3678" spans="1:51" s="115" customFormat="1" ht="12.75" customHeight="1" x14ac:dyDescent="0.25">
      <c r="A3678" s="161">
        <v>42991</v>
      </c>
      <c r="B3678" s="162" t="s">
        <v>1474</v>
      </c>
      <c r="C3678" s="163" t="s">
        <v>1487</v>
      </c>
      <c r="D3678" s="163" t="s">
        <v>1248</v>
      </c>
      <c r="E3678" s="163"/>
      <c r="F3678" s="164">
        <v>365</v>
      </c>
      <c r="G3678" s="165" t="s">
        <v>1435</v>
      </c>
      <c r="H3678" s="165" t="s">
        <v>1949</v>
      </c>
      <c r="I3678" s="166"/>
      <c r="J3678" s="166"/>
      <c r="K3678" s="166"/>
      <c r="L3678" s="166"/>
      <c r="M3678" s="166"/>
      <c r="N3678" s="166"/>
      <c r="O3678" s="166"/>
      <c r="P3678" s="166"/>
      <c r="Q3678" s="166"/>
      <c r="R3678" s="166"/>
      <c r="S3678" s="166"/>
      <c r="T3678" s="166"/>
      <c r="U3678" s="166"/>
      <c r="V3678" s="166"/>
      <c r="W3678" s="166"/>
      <c r="X3678" s="166"/>
      <c r="Y3678" s="166"/>
      <c r="Z3678" s="166"/>
      <c r="AA3678" s="166"/>
      <c r="AB3678" s="166"/>
      <c r="AC3678" s="166"/>
      <c r="AD3678" s="166"/>
      <c r="AE3678" s="166"/>
      <c r="AF3678" s="166"/>
      <c r="AG3678" s="166"/>
      <c r="AH3678" s="166"/>
      <c r="AI3678" s="166"/>
      <c r="AJ3678" s="166"/>
      <c r="AK3678" s="166"/>
      <c r="AL3678" s="166"/>
      <c r="AM3678" s="166"/>
      <c r="AN3678" s="166"/>
      <c r="AO3678" s="166"/>
      <c r="AP3678" s="166"/>
      <c r="AQ3678" s="166"/>
      <c r="AR3678" s="166"/>
      <c r="AS3678" s="166"/>
      <c r="AT3678" s="166"/>
      <c r="AU3678" s="166"/>
      <c r="AV3678" s="166"/>
      <c r="AW3678" s="166"/>
      <c r="AX3678" s="166"/>
      <c r="AY3678" s="166"/>
    </row>
    <row r="3679" spans="1:51" s="115" customFormat="1" ht="12.75" customHeight="1" x14ac:dyDescent="0.25">
      <c r="A3679" s="156">
        <v>42992</v>
      </c>
      <c r="B3679" s="157" t="s">
        <v>1474</v>
      </c>
      <c r="C3679" s="158" t="s">
        <v>967</v>
      </c>
      <c r="D3679" s="158" t="s">
        <v>1248</v>
      </c>
      <c r="E3679" s="158"/>
      <c r="F3679" s="159">
        <v>300</v>
      </c>
      <c r="G3679" s="160" t="s">
        <v>1319</v>
      </c>
      <c r="H3679" s="160" t="s">
        <v>1934</v>
      </c>
      <c r="I3679" s="166"/>
      <c r="J3679" s="166"/>
      <c r="K3679" s="166"/>
      <c r="L3679" s="166"/>
      <c r="M3679" s="166"/>
      <c r="N3679" s="166"/>
      <c r="O3679" s="166"/>
      <c r="P3679" s="166"/>
      <c r="Q3679" s="166"/>
      <c r="R3679" s="166"/>
      <c r="S3679" s="166"/>
      <c r="T3679" s="166"/>
      <c r="U3679" s="166"/>
      <c r="V3679" s="166"/>
      <c r="W3679" s="166"/>
      <c r="X3679" s="166"/>
      <c r="Y3679" s="166"/>
      <c r="Z3679" s="166"/>
      <c r="AA3679" s="166"/>
      <c r="AB3679" s="166"/>
      <c r="AC3679" s="166"/>
      <c r="AD3679" s="166"/>
      <c r="AE3679" s="166"/>
      <c r="AF3679" s="166"/>
      <c r="AG3679" s="166"/>
      <c r="AH3679" s="166"/>
      <c r="AI3679" s="166"/>
      <c r="AJ3679" s="166"/>
      <c r="AK3679" s="166"/>
      <c r="AL3679" s="166"/>
      <c r="AM3679" s="166"/>
      <c r="AN3679" s="166"/>
      <c r="AO3679" s="166"/>
      <c r="AP3679" s="166"/>
      <c r="AQ3679" s="166"/>
      <c r="AR3679" s="166"/>
      <c r="AS3679" s="166"/>
      <c r="AT3679" s="166"/>
      <c r="AU3679" s="166"/>
      <c r="AV3679" s="166"/>
      <c r="AW3679" s="166"/>
      <c r="AX3679" s="166"/>
      <c r="AY3679" s="166"/>
    </row>
    <row r="3680" spans="1:51" s="115" customFormat="1" ht="12.75" customHeight="1" x14ac:dyDescent="0.25">
      <c r="A3680" s="161">
        <v>43000</v>
      </c>
      <c r="B3680" s="162" t="s">
        <v>1474</v>
      </c>
      <c r="C3680" s="163" t="s">
        <v>986</v>
      </c>
      <c r="D3680" s="163" t="s">
        <v>1248</v>
      </c>
      <c r="E3680" s="163"/>
      <c r="F3680" s="164">
        <v>2000</v>
      </c>
      <c r="G3680" s="165" t="s">
        <v>1587</v>
      </c>
      <c r="H3680" s="165" t="s">
        <v>1956</v>
      </c>
      <c r="I3680" s="166"/>
      <c r="J3680" s="166"/>
      <c r="K3680" s="166"/>
      <c r="L3680" s="166"/>
      <c r="M3680" s="166"/>
      <c r="N3680" s="166"/>
      <c r="O3680" s="166"/>
      <c r="P3680" s="166"/>
      <c r="Q3680" s="166"/>
      <c r="R3680" s="166"/>
      <c r="S3680" s="166"/>
      <c r="T3680" s="166"/>
      <c r="U3680" s="166"/>
      <c r="V3680" s="166"/>
      <c r="W3680" s="166"/>
      <c r="X3680" s="166"/>
      <c r="Y3680" s="166"/>
      <c r="Z3680" s="166"/>
      <c r="AA3680" s="166"/>
      <c r="AB3680" s="166"/>
      <c r="AC3680" s="166"/>
      <c r="AD3680" s="166"/>
      <c r="AE3680" s="166"/>
      <c r="AF3680" s="166"/>
      <c r="AG3680" s="166"/>
      <c r="AH3680" s="166"/>
      <c r="AI3680" s="166"/>
      <c r="AJ3680" s="166"/>
      <c r="AK3680" s="166"/>
      <c r="AL3680" s="166"/>
      <c r="AM3680" s="166"/>
      <c r="AN3680" s="166"/>
      <c r="AO3680" s="166"/>
      <c r="AP3680" s="166"/>
      <c r="AQ3680" s="166"/>
      <c r="AR3680" s="166"/>
      <c r="AS3680" s="166"/>
      <c r="AT3680" s="166"/>
      <c r="AU3680" s="166"/>
      <c r="AV3680" s="166"/>
      <c r="AW3680" s="166"/>
      <c r="AX3680" s="166"/>
      <c r="AY3680" s="166"/>
    </row>
    <row r="3681" spans="1:51" s="115" customFormat="1" ht="12.75" customHeight="1" x14ac:dyDescent="0.25">
      <c r="A3681" s="156">
        <v>43003</v>
      </c>
      <c r="B3681" s="157" t="s">
        <v>1474</v>
      </c>
      <c r="C3681" s="158" t="s">
        <v>1488</v>
      </c>
      <c r="D3681" s="158" t="s">
        <v>1248</v>
      </c>
      <c r="E3681" s="158"/>
      <c r="F3681" s="159">
        <v>150</v>
      </c>
      <c r="G3681" s="160" t="s">
        <v>1912</v>
      </c>
      <c r="H3681" s="160" t="s">
        <v>2503</v>
      </c>
      <c r="I3681" s="166"/>
      <c r="J3681" s="166"/>
      <c r="K3681" s="166"/>
      <c r="L3681" s="166"/>
      <c r="M3681" s="166"/>
      <c r="N3681" s="166"/>
      <c r="O3681" s="166"/>
      <c r="P3681" s="166"/>
      <c r="Q3681" s="166"/>
      <c r="R3681" s="166"/>
      <c r="S3681" s="166"/>
      <c r="T3681" s="166"/>
      <c r="U3681" s="166"/>
      <c r="V3681" s="166"/>
      <c r="W3681" s="166"/>
      <c r="X3681" s="166"/>
      <c r="Y3681" s="166"/>
      <c r="Z3681" s="166"/>
      <c r="AA3681" s="166"/>
      <c r="AB3681" s="166"/>
      <c r="AC3681" s="166"/>
      <c r="AD3681" s="166"/>
      <c r="AE3681" s="166"/>
      <c r="AF3681" s="166"/>
      <c r="AG3681" s="166"/>
      <c r="AH3681" s="166"/>
      <c r="AI3681" s="166"/>
      <c r="AJ3681" s="166"/>
      <c r="AK3681" s="166"/>
      <c r="AL3681" s="166"/>
      <c r="AM3681" s="166"/>
      <c r="AN3681" s="166"/>
      <c r="AO3681" s="166"/>
      <c r="AP3681" s="166"/>
      <c r="AQ3681" s="166"/>
      <c r="AR3681" s="166"/>
      <c r="AS3681" s="166"/>
      <c r="AT3681" s="166"/>
      <c r="AU3681" s="166"/>
      <c r="AV3681" s="166"/>
      <c r="AW3681" s="166"/>
      <c r="AX3681" s="166"/>
      <c r="AY3681" s="166"/>
    </row>
    <row r="3682" spans="1:51" s="115" customFormat="1" ht="12.75" customHeight="1" x14ac:dyDescent="0.25">
      <c r="A3682" s="161">
        <v>43003</v>
      </c>
      <c r="B3682" s="162" t="s">
        <v>1474</v>
      </c>
      <c r="C3682" s="163" t="s">
        <v>1565</v>
      </c>
      <c r="D3682" s="163" t="s">
        <v>1248</v>
      </c>
      <c r="E3682" s="163"/>
      <c r="F3682" s="164">
        <v>50</v>
      </c>
      <c r="G3682" s="165" t="s">
        <v>1318</v>
      </c>
      <c r="H3682" s="165" t="s">
        <v>1931</v>
      </c>
      <c r="I3682" s="166"/>
      <c r="J3682" s="166"/>
      <c r="K3682" s="166"/>
      <c r="L3682" s="166"/>
      <c r="M3682" s="166"/>
      <c r="N3682" s="166"/>
      <c r="O3682" s="166"/>
      <c r="P3682" s="166"/>
      <c r="Q3682" s="166"/>
      <c r="R3682" s="166"/>
      <c r="S3682" s="166"/>
      <c r="T3682" s="166"/>
      <c r="U3682" s="166"/>
      <c r="V3682" s="166"/>
      <c r="W3682" s="166"/>
      <c r="X3682" s="166"/>
      <c r="Y3682" s="166"/>
      <c r="Z3682" s="166"/>
      <c r="AA3682" s="166"/>
      <c r="AB3682" s="166"/>
      <c r="AC3682" s="166"/>
      <c r="AD3682" s="166"/>
      <c r="AE3682" s="166"/>
      <c r="AF3682" s="166"/>
      <c r="AG3682" s="166"/>
      <c r="AH3682" s="166"/>
      <c r="AI3682" s="166"/>
      <c r="AJ3682" s="166"/>
      <c r="AK3682" s="166"/>
      <c r="AL3682" s="166"/>
      <c r="AM3682" s="166"/>
      <c r="AN3682" s="166"/>
      <c r="AO3682" s="166"/>
      <c r="AP3682" s="166"/>
      <c r="AQ3682" s="166"/>
      <c r="AR3682" s="166"/>
      <c r="AS3682" s="166"/>
      <c r="AT3682" s="166"/>
      <c r="AU3682" s="166"/>
      <c r="AV3682" s="166"/>
      <c r="AW3682" s="166"/>
      <c r="AX3682" s="166"/>
      <c r="AY3682" s="166"/>
    </row>
    <row r="3683" spans="1:51" s="115" customFormat="1" ht="12.75" customHeight="1" x14ac:dyDescent="0.25">
      <c r="A3683" s="156">
        <v>43005</v>
      </c>
      <c r="B3683" s="157" t="s">
        <v>1474</v>
      </c>
      <c r="C3683" s="158" t="s">
        <v>48</v>
      </c>
      <c r="D3683" s="158" t="s">
        <v>1248</v>
      </c>
      <c r="E3683" s="158"/>
      <c r="F3683" s="159">
        <v>650</v>
      </c>
      <c r="G3683" s="160" t="s">
        <v>1912</v>
      </c>
      <c r="H3683" s="160" t="s">
        <v>2503</v>
      </c>
      <c r="I3683" s="166"/>
      <c r="J3683" s="166"/>
      <c r="K3683" s="166"/>
      <c r="L3683" s="166"/>
      <c r="M3683" s="166"/>
      <c r="N3683" s="166"/>
      <c r="O3683" s="166"/>
      <c r="P3683" s="166"/>
      <c r="Q3683" s="166"/>
      <c r="R3683" s="166"/>
      <c r="S3683" s="166"/>
      <c r="T3683" s="166"/>
      <c r="U3683" s="166"/>
      <c r="V3683" s="166"/>
      <c r="W3683" s="166"/>
      <c r="X3683" s="166"/>
      <c r="Y3683" s="166"/>
      <c r="Z3683" s="166"/>
      <c r="AA3683" s="166"/>
      <c r="AB3683" s="166"/>
      <c r="AC3683" s="166"/>
      <c r="AD3683" s="166"/>
      <c r="AE3683" s="166"/>
      <c r="AF3683" s="166"/>
      <c r="AG3683" s="166"/>
      <c r="AH3683" s="166"/>
      <c r="AI3683" s="166"/>
      <c r="AJ3683" s="166"/>
      <c r="AK3683" s="166"/>
      <c r="AL3683" s="166"/>
      <c r="AM3683" s="166"/>
      <c r="AN3683" s="166"/>
      <c r="AO3683" s="166"/>
      <c r="AP3683" s="166"/>
      <c r="AQ3683" s="166"/>
      <c r="AR3683" s="166"/>
      <c r="AS3683" s="166"/>
      <c r="AT3683" s="166"/>
      <c r="AU3683" s="166"/>
      <c r="AV3683" s="166"/>
      <c r="AW3683" s="166"/>
      <c r="AX3683" s="166"/>
      <c r="AY3683" s="166"/>
    </row>
    <row r="3684" spans="1:51" s="115" customFormat="1" ht="12.75" customHeight="1" x14ac:dyDescent="0.25">
      <c r="A3684" s="161">
        <v>43006</v>
      </c>
      <c r="B3684" s="162" t="s">
        <v>1474</v>
      </c>
      <c r="C3684" s="163" t="s">
        <v>1566</v>
      </c>
      <c r="D3684" s="163" t="s">
        <v>1248</v>
      </c>
      <c r="E3684" s="163"/>
      <c r="F3684" s="164">
        <v>100</v>
      </c>
      <c r="G3684" s="165" t="s">
        <v>1322</v>
      </c>
      <c r="H3684" s="165" t="s">
        <v>1946</v>
      </c>
      <c r="I3684" s="166"/>
      <c r="J3684" s="166"/>
      <c r="K3684" s="166"/>
      <c r="L3684" s="166"/>
      <c r="M3684" s="166"/>
      <c r="N3684" s="166"/>
      <c r="O3684" s="166"/>
      <c r="P3684" s="166"/>
      <c r="Q3684" s="166"/>
      <c r="R3684" s="166"/>
      <c r="S3684" s="166"/>
      <c r="T3684" s="166"/>
      <c r="U3684" s="166"/>
      <c r="V3684" s="166"/>
      <c r="W3684" s="166"/>
      <c r="X3684" s="166"/>
      <c r="Y3684" s="166"/>
      <c r="Z3684" s="166"/>
      <c r="AA3684" s="166"/>
      <c r="AB3684" s="166"/>
      <c r="AC3684" s="166"/>
      <c r="AD3684" s="166"/>
      <c r="AE3684" s="166"/>
      <c r="AF3684" s="166"/>
      <c r="AG3684" s="166"/>
      <c r="AH3684" s="166"/>
      <c r="AI3684" s="166"/>
      <c r="AJ3684" s="166"/>
      <c r="AK3684" s="166"/>
      <c r="AL3684" s="166"/>
      <c r="AM3684" s="166"/>
      <c r="AN3684" s="166"/>
      <c r="AO3684" s="166"/>
      <c r="AP3684" s="166"/>
      <c r="AQ3684" s="166"/>
      <c r="AR3684" s="166"/>
      <c r="AS3684" s="166"/>
      <c r="AT3684" s="166"/>
      <c r="AU3684" s="166"/>
      <c r="AV3684" s="166"/>
      <c r="AW3684" s="166"/>
      <c r="AX3684" s="166"/>
      <c r="AY3684" s="166"/>
    </row>
    <row r="3685" spans="1:51" s="115" customFormat="1" ht="12.75" customHeight="1" x14ac:dyDescent="0.25">
      <c r="A3685" s="156">
        <v>43007</v>
      </c>
      <c r="B3685" s="157" t="s">
        <v>1474</v>
      </c>
      <c r="C3685" s="158" t="s">
        <v>1512</v>
      </c>
      <c r="D3685" s="158" t="s">
        <v>1248</v>
      </c>
      <c r="E3685" s="158"/>
      <c r="F3685" s="159">
        <v>500</v>
      </c>
      <c r="G3685" s="160" t="s">
        <v>1435</v>
      </c>
      <c r="H3685" s="160" t="s">
        <v>1959</v>
      </c>
      <c r="I3685" s="166"/>
      <c r="J3685" s="166"/>
      <c r="K3685" s="166"/>
      <c r="L3685" s="166"/>
      <c r="M3685" s="166"/>
      <c r="N3685" s="166"/>
      <c r="O3685" s="166"/>
      <c r="P3685" s="166"/>
      <c r="Q3685" s="166"/>
      <c r="R3685" s="166"/>
      <c r="S3685" s="166"/>
      <c r="T3685" s="166"/>
      <c r="U3685" s="166"/>
      <c r="V3685" s="166"/>
      <c r="W3685" s="166"/>
      <c r="X3685" s="166"/>
      <c r="Y3685" s="166"/>
      <c r="Z3685" s="166"/>
      <c r="AA3685" s="166"/>
      <c r="AB3685" s="166"/>
      <c r="AC3685" s="166"/>
      <c r="AD3685" s="166"/>
      <c r="AE3685" s="166"/>
      <c r="AF3685" s="166"/>
      <c r="AG3685" s="166"/>
      <c r="AH3685" s="166"/>
      <c r="AI3685" s="166"/>
      <c r="AJ3685" s="166"/>
      <c r="AK3685" s="166"/>
      <c r="AL3685" s="166"/>
      <c r="AM3685" s="166"/>
      <c r="AN3685" s="166"/>
      <c r="AO3685" s="166"/>
      <c r="AP3685" s="166"/>
      <c r="AQ3685" s="166"/>
      <c r="AR3685" s="166"/>
      <c r="AS3685" s="166"/>
      <c r="AT3685" s="166"/>
      <c r="AU3685" s="166"/>
      <c r="AV3685" s="166"/>
      <c r="AW3685" s="166"/>
      <c r="AX3685" s="166"/>
      <c r="AY3685" s="166"/>
    </row>
    <row r="3686" spans="1:51" s="115" customFormat="1" ht="12.75" customHeight="1" x14ac:dyDescent="0.25">
      <c r="A3686" s="161">
        <v>43007</v>
      </c>
      <c r="B3686" s="162" t="s">
        <v>1474</v>
      </c>
      <c r="C3686" s="163" t="s">
        <v>1567</v>
      </c>
      <c r="D3686" s="163" t="s">
        <v>1248</v>
      </c>
      <c r="E3686" s="163"/>
      <c r="F3686" s="164">
        <v>250</v>
      </c>
      <c r="G3686" s="165" t="s">
        <v>1323</v>
      </c>
      <c r="H3686" s="165" t="s">
        <v>1921</v>
      </c>
      <c r="I3686" s="166"/>
      <c r="J3686" s="166"/>
      <c r="K3686" s="166"/>
      <c r="L3686" s="166"/>
      <c r="M3686" s="166"/>
      <c r="N3686" s="166"/>
      <c r="O3686" s="166"/>
      <c r="P3686" s="166"/>
      <c r="Q3686" s="166"/>
      <c r="R3686" s="166"/>
      <c r="S3686" s="166"/>
      <c r="T3686" s="166"/>
      <c r="U3686" s="166"/>
      <c r="V3686" s="166"/>
      <c r="W3686" s="166"/>
      <c r="X3686" s="166"/>
      <c r="Y3686" s="166"/>
      <c r="Z3686" s="166"/>
      <c r="AA3686" s="166"/>
      <c r="AB3686" s="166"/>
      <c r="AC3686" s="166"/>
      <c r="AD3686" s="166"/>
      <c r="AE3686" s="166"/>
      <c r="AF3686" s="166"/>
      <c r="AG3686" s="166"/>
      <c r="AH3686" s="166"/>
      <c r="AI3686" s="166"/>
      <c r="AJ3686" s="166"/>
      <c r="AK3686" s="166"/>
      <c r="AL3686" s="166"/>
      <c r="AM3686" s="166"/>
      <c r="AN3686" s="166"/>
      <c r="AO3686" s="166"/>
      <c r="AP3686" s="166"/>
      <c r="AQ3686" s="166"/>
      <c r="AR3686" s="166"/>
      <c r="AS3686" s="166"/>
      <c r="AT3686" s="166"/>
      <c r="AU3686" s="166"/>
      <c r="AV3686" s="166"/>
      <c r="AW3686" s="166"/>
      <c r="AX3686" s="166"/>
      <c r="AY3686" s="166"/>
    </row>
    <row r="3687" spans="1:51" s="115" customFormat="1" ht="12.75" customHeight="1" x14ac:dyDescent="0.25">
      <c r="A3687" s="156">
        <v>43007</v>
      </c>
      <c r="B3687" s="157" t="s">
        <v>1474</v>
      </c>
      <c r="C3687" s="158" t="s">
        <v>983</v>
      </c>
      <c r="D3687" s="158" t="s">
        <v>1248</v>
      </c>
      <c r="E3687" s="158"/>
      <c r="F3687" s="159">
        <v>150</v>
      </c>
      <c r="G3687" s="160" t="s">
        <v>1323</v>
      </c>
      <c r="H3687" s="160" t="s">
        <v>1921</v>
      </c>
      <c r="I3687" s="166"/>
      <c r="J3687" s="166"/>
      <c r="K3687" s="166"/>
      <c r="L3687" s="166"/>
      <c r="M3687" s="166"/>
      <c r="N3687" s="166"/>
      <c r="O3687" s="166"/>
      <c r="P3687" s="166"/>
      <c r="Q3687" s="166"/>
      <c r="R3687" s="166"/>
      <c r="S3687" s="166"/>
      <c r="T3687" s="166"/>
      <c r="U3687" s="166"/>
      <c r="V3687" s="166"/>
      <c r="W3687" s="166"/>
      <c r="X3687" s="166"/>
      <c r="Y3687" s="166"/>
      <c r="Z3687" s="166"/>
      <c r="AA3687" s="166"/>
      <c r="AB3687" s="166"/>
      <c r="AC3687" s="166"/>
      <c r="AD3687" s="166"/>
      <c r="AE3687" s="166"/>
      <c r="AF3687" s="166"/>
      <c r="AG3687" s="166"/>
      <c r="AH3687" s="166"/>
      <c r="AI3687" s="166"/>
      <c r="AJ3687" s="166"/>
      <c r="AK3687" s="166"/>
      <c r="AL3687" s="166"/>
      <c r="AM3687" s="166"/>
      <c r="AN3687" s="166"/>
      <c r="AO3687" s="166"/>
      <c r="AP3687" s="166"/>
      <c r="AQ3687" s="166"/>
      <c r="AR3687" s="166"/>
      <c r="AS3687" s="166"/>
      <c r="AT3687" s="166"/>
      <c r="AU3687" s="166"/>
      <c r="AV3687" s="166"/>
      <c r="AW3687" s="166"/>
      <c r="AX3687" s="166"/>
      <c r="AY3687" s="166"/>
    </row>
    <row r="3688" spans="1:51" s="115" customFormat="1" ht="12.75" customHeight="1" x14ac:dyDescent="0.25">
      <c r="A3688" s="161">
        <v>43012</v>
      </c>
      <c r="B3688" s="162" t="s">
        <v>1474</v>
      </c>
      <c r="C3688" s="163" t="s">
        <v>1513</v>
      </c>
      <c r="D3688" s="163" t="s">
        <v>1248</v>
      </c>
      <c r="E3688" s="163"/>
      <c r="F3688" s="164">
        <v>75</v>
      </c>
      <c r="G3688" s="165" t="s">
        <v>1319</v>
      </c>
      <c r="H3688" s="165" t="s">
        <v>1934</v>
      </c>
      <c r="I3688" s="166"/>
      <c r="J3688" s="166"/>
      <c r="K3688" s="166"/>
      <c r="L3688" s="166"/>
      <c r="M3688" s="166"/>
      <c r="N3688" s="166"/>
      <c r="O3688" s="166"/>
      <c r="P3688" s="166"/>
      <c r="Q3688" s="166"/>
      <c r="R3688" s="166"/>
      <c r="S3688" s="166"/>
      <c r="T3688" s="166"/>
      <c r="U3688" s="166"/>
      <c r="V3688" s="166"/>
      <c r="W3688" s="166"/>
      <c r="X3688" s="166"/>
      <c r="Y3688" s="166"/>
      <c r="Z3688" s="166"/>
      <c r="AA3688" s="166"/>
      <c r="AB3688" s="166"/>
      <c r="AC3688" s="166"/>
      <c r="AD3688" s="166"/>
      <c r="AE3688" s="166"/>
      <c r="AF3688" s="166"/>
      <c r="AG3688" s="166"/>
      <c r="AH3688" s="166"/>
      <c r="AI3688" s="166"/>
      <c r="AJ3688" s="166"/>
      <c r="AK3688" s="166"/>
      <c r="AL3688" s="166"/>
      <c r="AM3688" s="166"/>
      <c r="AN3688" s="166"/>
      <c r="AO3688" s="166"/>
      <c r="AP3688" s="166"/>
      <c r="AQ3688" s="166"/>
      <c r="AR3688" s="166"/>
      <c r="AS3688" s="166"/>
      <c r="AT3688" s="166"/>
      <c r="AU3688" s="166"/>
      <c r="AV3688" s="166"/>
      <c r="AW3688" s="166"/>
      <c r="AX3688" s="166"/>
      <c r="AY3688" s="166"/>
    </row>
    <row r="3689" spans="1:51" s="115" customFormat="1" ht="12.75" customHeight="1" x14ac:dyDescent="0.25">
      <c r="A3689" s="156">
        <v>43019</v>
      </c>
      <c r="B3689" s="157" t="s">
        <v>1474</v>
      </c>
      <c r="C3689" s="158" t="s">
        <v>178</v>
      </c>
      <c r="D3689" s="158" t="s">
        <v>1248</v>
      </c>
      <c r="E3689" s="158"/>
      <c r="F3689" s="159">
        <v>400</v>
      </c>
      <c r="G3689" s="160" t="s">
        <v>1323</v>
      </c>
      <c r="H3689" s="160" t="s">
        <v>1921</v>
      </c>
      <c r="I3689" s="166"/>
      <c r="J3689" s="166"/>
      <c r="K3689" s="166"/>
      <c r="L3689" s="166"/>
      <c r="M3689" s="166"/>
      <c r="N3689" s="166"/>
      <c r="O3689" s="166"/>
      <c r="P3689" s="166"/>
      <c r="Q3689" s="166"/>
      <c r="R3689" s="166"/>
      <c r="S3689" s="166"/>
      <c r="T3689" s="166"/>
      <c r="U3689" s="166"/>
      <c r="V3689" s="166"/>
      <c r="W3689" s="166"/>
      <c r="X3689" s="166"/>
      <c r="Y3689" s="166"/>
      <c r="Z3689" s="166"/>
      <c r="AA3689" s="166"/>
      <c r="AB3689" s="166"/>
      <c r="AC3689" s="166"/>
      <c r="AD3689" s="166"/>
      <c r="AE3689" s="166"/>
      <c r="AF3689" s="166"/>
      <c r="AG3689" s="166"/>
      <c r="AH3689" s="166"/>
      <c r="AI3689" s="166"/>
      <c r="AJ3689" s="166"/>
      <c r="AK3689" s="166"/>
      <c r="AL3689" s="166"/>
      <c r="AM3689" s="166"/>
      <c r="AN3689" s="166"/>
      <c r="AO3689" s="166"/>
      <c r="AP3689" s="166"/>
      <c r="AQ3689" s="166"/>
      <c r="AR3689" s="166"/>
      <c r="AS3689" s="166"/>
      <c r="AT3689" s="166"/>
      <c r="AU3689" s="166"/>
      <c r="AV3689" s="166"/>
      <c r="AW3689" s="166"/>
      <c r="AX3689" s="166"/>
      <c r="AY3689" s="166"/>
    </row>
    <row r="3690" spans="1:51" s="115" customFormat="1" ht="12.75" customHeight="1" x14ac:dyDescent="0.25">
      <c r="A3690" s="161">
        <v>43024</v>
      </c>
      <c r="B3690" s="162" t="s">
        <v>1474</v>
      </c>
      <c r="C3690" s="163" t="s">
        <v>1568</v>
      </c>
      <c r="D3690" s="163" t="s">
        <v>1248</v>
      </c>
      <c r="E3690" s="163"/>
      <c r="F3690" s="164">
        <v>20</v>
      </c>
      <c r="G3690" s="165" t="s">
        <v>1432</v>
      </c>
      <c r="H3690" s="165" t="s">
        <v>1925</v>
      </c>
      <c r="I3690" s="166"/>
      <c r="J3690" s="166"/>
      <c r="K3690" s="166"/>
      <c r="L3690" s="166"/>
      <c r="M3690" s="166"/>
      <c r="N3690" s="166"/>
      <c r="O3690" s="166"/>
      <c r="P3690" s="166"/>
      <c r="Q3690" s="166"/>
      <c r="R3690" s="166"/>
      <c r="S3690" s="166"/>
      <c r="T3690" s="166"/>
      <c r="U3690" s="166"/>
      <c r="V3690" s="166"/>
      <c r="W3690" s="166"/>
      <c r="X3690" s="166"/>
      <c r="Y3690" s="166"/>
      <c r="Z3690" s="166"/>
      <c r="AA3690" s="166"/>
      <c r="AB3690" s="166"/>
      <c r="AC3690" s="166"/>
      <c r="AD3690" s="166"/>
      <c r="AE3690" s="166"/>
      <c r="AF3690" s="166"/>
      <c r="AG3690" s="166"/>
      <c r="AH3690" s="166"/>
      <c r="AI3690" s="166"/>
      <c r="AJ3690" s="166"/>
      <c r="AK3690" s="166"/>
      <c r="AL3690" s="166"/>
      <c r="AM3690" s="166"/>
      <c r="AN3690" s="166"/>
      <c r="AO3690" s="166"/>
      <c r="AP3690" s="166"/>
      <c r="AQ3690" s="166"/>
      <c r="AR3690" s="166"/>
      <c r="AS3690" s="166"/>
      <c r="AT3690" s="166"/>
      <c r="AU3690" s="166"/>
      <c r="AV3690" s="166"/>
      <c r="AW3690" s="166"/>
      <c r="AX3690" s="166"/>
      <c r="AY3690" s="166"/>
    </row>
    <row r="3691" spans="1:51" s="115" customFormat="1" ht="12.75" customHeight="1" x14ac:dyDescent="0.25">
      <c r="A3691" s="156">
        <v>43028</v>
      </c>
      <c r="B3691" s="157" t="s">
        <v>1474</v>
      </c>
      <c r="C3691" s="158" t="s">
        <v>2088</v>
      </c>
      <c r="D3691" s="158" t="s">
        <v>1248</v>
      </c>
      <c r="E3691" s="158"/>
      <c r="F3691" s="159">
        <v>100</v>
      </c>
      <c r="G3691" s="160" t="s">
        <v>1321</v>
      </c>
      <c r="H3691" s="160" t="s">
        <v>1943</v>
      </c>
      <c r="I3691" s="166"/>
      <c r="J3691" s="166"/>
      <c r="K3691" s="166"/>
      <c r="L3691" s="166"/>
      <c r="M3691" s="166"/>
      <c r="N3691" s="166"/>
      <c r="O3691" s="166"/>
      <c r="P3691" s="166"/>
      <c r="Q3691" s="166"/>
      <c r="R3691" s="166"/>
      <c r="S3691" s="166"/>
      <c r="T3691" s="166"/>
      <c r="U3691" s="166"/>
      <c r="V3691" s="166"/>
      <c r="W3691" s="166"/>
      <c r="X3691" s="166"/>
      <c r="Y3691" s="166"/>
      <c r="Z3691" s="166"/>
      <c r="AA3691" s="166"/>
      <c r="AB3691" s="166"/>
      <c r="AC3691" s="166"/>
      <c r="AD3691" s="166"/>
      <c r="AE3691" s="166"/>
      <c r="AF3691" s="166"/>
      <c r="AG3691" s="166"/>
      <c r="AH3691" s="166"/>
      <c r="AI3691" s="166"/>
      <c r="AJ3691" s="166"/>
      <c r="AK3691" s="166"/>
      <c r="AL3691" s="166"/>
      <c r="AM3691" s="166"/>
      <c r="AN3691" s="166"/>
      <c r="AO3691" s="166"/>
      <c r="AP3691" s="166"/>
      <c r="AQ3691" s="166"/>
      <c r="AR3691" s="166"/>
      <c r="AS3691" s="166"/>
      <c r="AT3691" s="166"/>
      <c r="AU3691" s="166"/>
      <c r="AV3691" s="166"/>
      <c r="AW3691" s="166"/>
      <c r="AX3691" s="166"/>
      <c r="AY3691" s="166"/>
    </row>
    <row r="3692" spans="1:51" s="115" customFormat="1" ht="12.75" customHeight="1" x14ac:dyDescent="0.25">
      <c r="A3692" s="161">
        <v>43033</v>
      </c>
      <c r="B3692" s="162" t="s">
        <v>1474</v>
      </c>
      <c r="C3692" s="163" t="s">
        <v>240</v>
      </c>
      <c r="D3692" s="163" t="s">
        <v>1248</v>
      </c>
      <c r="E3692" s="163"/>
      <c r="F3692" s="164">
        <v>140</v>
      </c>
      <c r="G3692" s="165" t="s">
        <v>1587</v>
      </c>
      <c r="H3692" s="165" t="s">
        <v>1926</v>
      </c>
      <c r="I3692" s="166"/>
      <c r="J3692" s="166"/>
      <c r="K3692" s="166"/>
      <c r="L3692" s="166"/>
      <c r="M3692" s="166"/>
      <c r="N3692" s="166"/>
      <c r="O3692" s="166"/>
      <c r="P3692" s="166"/>
      <c r="Q3692" s="166"/>
      <c r="R3692" s="166"/>
      <c r="S3692" s="166"/>
      <c r="T3692" s="166"/>
      <c r="U3692" s="166"/>
      <c r="V3692" s="166"/>
      <c r="W3692" s="166"/>
      <c r="X3692" s="166"/>
      <c r="Y3692" s="166"/>
      <c r="Z3692" s="166"/>
      <c r="AA3692" s="166"/>
      <c r="AB3692" s="166"/>
      <c r="AC3692" s="166"/>
      <c r="AD3692" s="166"/>
      <c r="AE3692" s="166"/>
      <c r="AF3692" s="166"/>
      <c r="AG3692" s="166"/>
      <c r="AH3692" s="166"/>
      <c r="AI3692" s="166"/>
      <c r="AJ3692" s="166"/>
      <c r="AK3692" s="166"/>
      <c r="AL3692" s="166"/>
      <c r="AM3692" s="166"/>
      <c r="AN3692" s="166"/>
      <c r="AO3692" s="166"/>
      <c r="AP3692" s="166"/>
      <c r="AQ3692" s="166"/>
      <c r="AR3692" s="166"/>
      <c r="AS3692" s="166"/>
      <c r="AT3692" s="166"/>
      <c r="AU3692" s="166"/>
      <c r="AV3692" s="166"/>
      <c r="AW3692" s="166"/>
      <c r="AX3692" s="166"/>
      <c r="AY3692" s="166"/>
    </row>
    <row r="3693" spans="1:51" s="115" customFormat="1" ht="12.75" customHeight="1" x14ac:dyDescent="0.25">
      <c r="A3693" s="156">
        <v>43045</v>
      </c>
      <c r="B3693" s="157" t="s">
        <v>1474</v>
      </c>
      <c r="C3693" s="158" t="s">
        <v>1100</v>
      </c>
      <c r="D3693" s="158" t="s">
        <v>1248</v>
      </c>
      <c r="E3693" s="158"/>
      <c r="F3693" s="159">
        <v>131</v>
      </c>
      <c r="G3693" s="160" t="s">
        <v>1912</v>
      </c>
      <c r="H3693" s="160" t="s">
        <v>2503</v>
      </c>
      <c r="I3693" s="166"/>
      <c r="J3693" s="166"/>
      <c r="K3693" s="166"/>
      <c r="L3693" s="166"/>
      <c r="M3693" s="166"/>
      <c r="N3693" s="166"/>
      <c r="O3693" s="166"/>
      <c r="P3693" s="166"/>
      <c r="Q3693" s="166"/>
      <c r="R3693" s="166"/>
      <c r="S3693" s="166"/>
      <c r="T3693" s="166"/>
      <c r="U3693" s="166"/>
      <c r="V3693" s="166"/>
      <c r="W3693" s="166"/>
      <c r="X3693" s="166"/>
      <c r="Y3693" s="166"/>
      <c r="Z3693" s="166"/>
      <c r="AA3693" s="166"/>
      <c r="AB3693" s="166"/>
      <c r="AC3693" s="166"/>
      <c r="AD3693" s="166"/>
      <c r="AE3693" s="166"/>
      <c r="AF3693" s="166"/>
      <c r="AG3693" s="166"/>
      <c r="AH3693" s="166"/>
      <c r="AI3693" s="166"/>
      <c r="AJ3693" s="166"/>
      <c r="AK3693" s="166"/>
      <c r="AL3693" s="166"/>
      <c r="AM3693" s="166"/>
      <c r="AN3693" s="166"/>
      <c r="AO3693" s="166"/>
      <c r="AP3693" s="166"/>
      <c r="AQ3693" s="166"/>
      <c r="AR3693" s="166"/>
      <c r="AS3693" s="166"/>
      <c r="AT3693" s="166"/>
      <c r="AU3693" s="166"/>
      <c r="AV3693" s="166"/>
      <c r="AW3693" s="166"/>
      <c r="AX3693" s="166"/>
      <c r="AY3693" s="166"/>
    </row>
    <row r="3694" spans="1:51" s="115" customFormat="1" ht="12.75" customHeight="1" x14ac:dyDescent="0.25">
      <c r="A3694" s="161">
        <v>43046</v>
      </c>
      <c r="B3694" s="162" t="s">
        <v>1474</v>
      </c>
      <c r="C3694" s="163" t="s">
        <v>1569</v>
      </c>
      <c r="D3694" s="163" t="s">
        <v>1248</v>
      </c>
      <c r="E3694" s="163"/>
      <c r="F3694" s="164">
        <v>1320</v>
      </c>
      <c r="G3694" s="165" t="s">
        <v>1323</v>
      </c>
      <c r="H3694" s="165" t="s">
        <v>1920</v>
      </c>
      <c r="I3694" s="166"/>
      <c r="J3694" s="166"/>
      <c r="K3694" s="166"/>
      <c r="L3694" s="166"/>
      <c r="M3694" s="166"/>
      <c r="N3694" s="166"/>
      <c r="O3694" s="166"/>
      <c r="P3694" s="166"/>
      <c r="Q3694" s="166"/>
      <c r="R3694" s="166"/>
      <c r="S3694" s="166"/>
      <c r="T3694" s="166"/>
      <c r="U3694" s="166"/>
      <c r="V3694" s="166"/>
      <c r="W3694" s="166"/>
      <c r="X3694" s="166"/>
      <c r="Y3694" s="166"/>
      <c r="Z3694" s="166"/>
      <c r="AA3694" s="166"/>
      <c r="AB3694" s="166"/>
      <c r="AC3694" s="166"/>
      <c r="AD3694" s="166"/>
      <c r="AE3694" s="166"/>
      <c r="AF3694" s="166"/>
      <c r="AG3694" s="166"/>
      <c r="AH3694" s="166"/>
      <c r="AI3694" s="166"/>
      <c r="AJ3694" s="166"/>
      <c r="AK3694" s="166"/>
      <c r="AL3694" s="166"/>
      <c r="AM3694" s="166"/>
      <c r="AN3694" s="166"/>
      <c r="AO3694" s="166"/>
      <c r="AP3694" s="166"/>
      <c r="AQ3694" s="166"/>
      <c r="AR3694" s="166"/>
      <c r="AS3694" s="166"/>
      <c r="AT3694" s="166"/>
      <c r="AU3694" s="166"/>
      <c r="AV3694" s="166"/>
      <c r="AW3694" s="166"/>
      <c r="AX3694" s="166"/>
      <c r="AY3694" s="166"/>
    </row>
    <row r="3695" spans="1:51" s="115" customFormat="1" ht="12.75" customHeight="1" x14ac:dyDescent="0.25">
      <c r="A3695" s="156">
        <v>43046</v>
      </c>
      <c r="B3695" s="157" t="s">
        <v>1474</v>
      </c>
      <c r="C3695" s="158" t="s">
        <v>1570</v>
      </c>
      <c r="D3695" s="158" t="s">
        <v>1248</v>
      </c>
      <c r="E3695" s="158"/>
      <c r="F3695" s="159">
        <v>780</v>
      </c>
      <c r="G3695" s="160" t="s">
        <v>1323</v>
      </c>
      <c r="H3695" s="160" t="s">
        <v>1920</v>
      </c>
      <c r="I3695" s="166"/>
      <c r="J3695" s="166"/>
      <c r="K3695" s="166"/>
      <c r="L3695" s="166"/>
      <c r="M3695" s="166"/>
      <c r="N3695" s="166"/>
      <c r="O3695" s="166"/>
      <c r="P3695" s="166"/>
      <c r="Q3695" s="166"/>
      <c r="R3695" s="166"/>
      <c r="S3695" s="166"/>
      <c r="T3695" s="166"/>
      <c r="U3695" s="166"/>
      <c r="V3695" s="166"/>
      <c r="W3695" s="166"/>
      <c r="X3695" s="166"/>
      <c r="Y3695" s="166"/>
      <c r="Z3695" s="166"/>
      <c r="AA3695" s="166"/>
      <c r="AB3695" s="166"/>
      <c r="AC3695" s="166"/>
      <c r="AD3695" s="166"/>
      <c r="AE3695" s="166"/>
      <c r="AF3695" s="166"/>
      <c r="AG3695" s="166"/>
      <c r="AH3695" s="166"/>
      <c r="AI3695" s="166"/>
      <c r="AJ3695" s="166"/>
      <c r="AK3695" s="166"/>
      <c r="AL3695" s="166"/>
      <c r="AM3695" s="166"/>
      <c r="AN3695" s="166"/>
      <c r="AO3695" s="166"/>
      <c r="AP3695" s="166"/>
      <c r="AQ3695" s="166"/>
      <c r="AR3695" s="166"/>
      <c r="AS3695" s="166"/>
      <c r="AT3695" s="166"/>
      <c r="AU3695" s="166"/>
      <c r="AV3695" s="166"/>
      <c r="AW3695" s="166"/>
      <c r="AX3695" s="166"/>
      <c r="AY3695" s="166"/>
    </row>
    <row r="3696" spans="1:51" s="115" customFormat="1" ht="12.75" customHeight="1" x14ac:dyDescent="0.25">
      <c r="A3696" s="161">
        <v>43049</v>
      </c>
      <c r="B3696" s="162" t="s">
        <v>1474</v>
      </c>
      <c r="C3696" s="163" t="s">
        <v>519</v>
      </c>
      <c r="D3696" s="163" t="s">
        <v>1248</v>
      </c>
      <c r="E3696" s="163"/>
      <c r="F3696" s="164">
        <v>49.9</v>
      </c>
      <c r="G3696" s="165" t="s">
        <v>1319</v>
      </c>
      <c r="H3696" s="165" t="s">
        <v>1944</v>
      </c>
      <c r="I3696" s="166"/>
      <c r="J3696" s="166"/>
      <c r="K3696" s="166"/>
      <c r="L3696" s="166"/>
      <c r="M3696" s="166"/>
      <c r="N3696" s="166"/>
      <c r="O3696" s="166"/>
      <c r="P3696" s="166"/>
      <c r="Q3696" s="166"/>
      <c r="R3696" s="166"/>
      <c r="S3696" s="166"/>
      <c r="T3696" s="166"/>
      <c r="U3696" s="166"/>
      <c r="V3696" s="166"/>
      <c r="W3696" s="166"/>
      <c r="X3696" s="166"/>
      <c r="Y3696" s="166"/>
      <c r="Z3696" s="166"/>
      <c r="AA3696" s="166"/>
      <c r="AB3696" s="166"/>
      <c r="AC3696" s="166"/>
      <c r="AD3696" s="166"/>
      <c r="AE3696" s="166"/>
      <c r="AF3696" s="166"/>
      <c r="AG3696" s="166"/>
      <c r="AH3696" s="166"/>
      <c r="AI3696" s="166"/>
      <c r="AJ3696" s="166"/>
      <c r="AK3696" s="166"/>
      <c r="AL3696" s="166"/>
      <c r="AM3696" s="166"/>
      <c r="AN3696" s="166"/>
      <c r="AO3696" s="166"/>
      <c r="AP3696" s="166"/>
      <c r="AQ3696" s="166"/>
      <c r="AR3696" s="166"/>
      <c r="AS3696" s="166"/>
      <c r="AT3696" s="166"/>
      <c r="AU3696" s="166"/>
      <c r="AV3696" s="166"/>
      <c r="AW3696" s="166"/>
      <c r="AX3696" s="166"/>
      <c r="AY3696" s="166"/>
    </row>
    <row r="3697" spans="1:51" s="115" customFormat="1" ht="12.75" customHeight="1" x14ac:dyDescent="0.25">
      <c r="A3697" s="156">
        <v>43052</v>
      </c>
      <c r="B3697" s="157" t="s">
        <v>1474</v>
      </c>
      <c r="C3697" s="158" t="s">
        <v>1571</v>
      </c>
      <c r="D3697" s="158" t="s">
        <v>1248</v>
      </c>
      <c r="E3697" s="158"/>
      <c r="F3697" s="159">
        <v>115.5</v>
      </c>
      <c r="G3697" s="160" t="s">
        <v>1322</v>
      </c>
      <c r="H3697" s="160" t="s">
        <v>1940</v>
      </c>
      <c r="I3697" s="166"/>
      <c r="J3697" s="166"/>
      <c r="K3697" s="166"/>
      <c r="L3697" s="166"/>
      <c r="M3697" s="166"/>
      <c r="N3697" s="166"/>
      <c r="O3697" s="166"/>
      <c r="P3697" s="166"/>
      <c r="Q3697" s="166"/>
      <c r="R3697" s="166"/>
      <c r="S3697" s="166"/>
      <c r="T3697" s="166"/>
      <c r="U3697" s="166"/>
      <c r="V3697" s="166"/>
      <c r="W3697" s="166"/>
      <c r="X3697" s="166"/>
      <c r="Y3697" s="166"/>
      <c r="Z3697" s="166"/>
      <c r="AA3697" s="166"/>
      <c r="AB3697" s="166"/>
      <c r="AC3697" s="166"/>
      <c r="AD3697" s="166"/>
      <c r="AE3697" s="166"/>
      <c r="AF3697" s="166"/>
      <c r="AG3697" s="166"/>
      <c r="AH3697" s="166"/>
      <c r="AI3697" s="166"/>
      <c r="AJ3697" s="166"/>
      <c r="AK3697" s="166"/>
      <c r="AL3697" s="166"/>
      <c r="AM3697" s="166"/>
      <c r="AN3697" s="166"/>
      <c r="AO3697" s="166"/>
      <c r="AP3697" s="166"/>
      <c r="AQ3697" s="166"/>
      <c r="AR3697" s="166"/>
      <c r="AS3697" s="166"/>
      <c r="AT3697" s="166"/>
      <c r="AU3697" s="166"/>
      <c r="AV3697" s="166"/>
      <c r="AW3697" s="166"/>
      <c r="AX3697" s="166"/>
      <c r="AY3697" s="166"/>
    </row>
    <row r="3698" spans="1:51" s="115" customFormat="1" ht="12.75" customHeight="1" x14ac:dyDescent="0.25">
      <c r="A3698" s="161">
        <v>43055</v>
      </c>
      <c r="B3698" s="162" t="s">
        <v>1474</v>
      </c>
      <c r="C3698" s="163" t="s">
        <v>148</v>
      </c>
      <c r="D3698" s="163" t="s">
        <v>1248</v>
      </c>
      <c r="E3698" s="163"/>
      <c r="F3698" s="164">
        <v>400</v>
      </c>
      <c r="G3698" s="165" t="s">
        <v>1323</v>
      </c>
      <c r="H3698" s="165" t="s">
        <v>1921</v>
      </c>
      <c r="I3698" s="166"/>
      <c r="J3698" s="166"/>
      <c r="K3698" s="166"/>
      <c r="L3698" s="166"/>
      <c r="M3698" s="166"/>
      <c r="N3698" s="166"/>
      <c r="O3698" s="166"/>
      <c r="P3698" s="166"/>
      <c r="Q3698" s="166"/>
      <c r="R3698" s="166"/>
      <c r="S3698" s="166"/>
      <c r="T3698" s="166"/>
      <c r="U3698" s="166"/>
      <c r="V3698" s="166"/>
      <c r="W3698" s="166"/>
      <c r="X3698" s="166"/>
      <c r="Y3698" s="166"/>
      <c r="Z3698" s="166"/>
      <c r="AA3698" s="166"/>
      <c r="AB3698" s="166"/>
      <c r="AC3698" s="166"/>
      <c r="AD3698" s="166"/>
      <c r="AE3698" s="166"/>
      <c r="AF3698" s="166"/>
      <c r="AG3698" s="166"/>
      <c r="AH3698" s="166"/>
      <c r="AI3698" s="166"/>
      <c r="AJ3698" s="166"/>
      <c r="AK3698" s="166"/>
      <c r="AL3698" s="166"/>
      <c r="AM3698" s="166"/>
      <c r="AN3698" s="166"/>
      <c r="AO3698" s="166"/>
      <c r="AP3698" s="166"/>
      <c r="AQ3698" s="166"/>
      <c r="AR3698" s="166"/>
      <c r="AS3698" s="166"/>
      <c r="AT3698" s="166"/>
      <c r="AU3698" s="166"/>
      <c r="AV3698" s="166"/>
      <c r="AW3698" s="166"/>
      <c r="AX3698" s="166"/>
      <c r="AY3698" s="166"/>
    </row>
    <row r="3699" spans="1:51" s="115" customFormat="1" ht="12.75" customHeight="1" x14ac:dyDescent="0.25">
      <c r="A3699" s="156">
        <v>43056</v>
      </c>
      <c r="B3699" s="157" t="s">
        <v>1474</v>
      </c>
      <c r="C3699" s="158" t="s">
        <v>71</v>
      </c>
      <c r="D3699" s="158" t="s">
        <v>1248</v>
      </c>
      <c r="E3699" s="158"/>
      <c r="F3699" s="159">
        <v>118</v>
      </c>
      <c r="G3699" s="160" t="s">
        <v>1912</v>
      </c>
      <c r="H3699" s="160" t="s">
        <v>2503</v>
      </c>
      <c r="I3699" s="166"/>
      <c r="J3699" s="166"/>
      <c r="K3699" s="166"/>
      <c r="L3699" s="166"/>
      <c r="M3699" s="166"/>
      <c r="N3699" s="166"/>
      <c r="O3699" s="166"/>
      <c r="P3699" s="166"/>
      <c r="Q3699" s="166"/>
      <c r="R3699" s="166"/>
      <c r="S3699" s="166"/>
      <c r="T3699" s="166"/>
      <c r="U3699" s="166"/>
      <c r="V3699" s="166"/>
      <c r="W3699" s="166"/>
      <c r="X3699" s="166"/>
      <c r="Y3699" s="166"/>
      <c r="Z3699" s="166"/>
      <c r="AA3699" s="166"/>
      <c r="AB3699" s="166"/>
      <c r="AC3699" s="166"/>
      <c r="AD3699" s="166"/>
      <c r="AE3699" s="166"/>
      <c r="AF3699" s="166"/>
      <c r="AG3699" s="166"/>
      <c r="AH3699" s="166"/>
      <c r="AI3699" s="166"/>
      <c r="AJ3699" s="166"/>
      <c r="AK3699" s="166"/>
      <c r="AL3699" s="166"/>
      <c r="AM3699" s="166"/>
      <c r="AN3699" s="166"/>
      <c r="AO3699" s="166"/>
      <c r="AP3699" s="166"/>
      <c r="AQ3699" s="166"/>
      <c r="AR3699" s="166"/>
      <c r="AS3699" s="166"/>
      <c r="AT3699" s="166"/>
      <c r="AU3699" s="166"/>
      <c r="AV3699" s="166"/>
      <c r="AW3699" s="166"/>
      <c r="AX3699" s="166"/>
      <c r="AY3699" s="166"/>
    </row>
    <row r="3700" spans="1:51" s="115" customFormat="1" ht="12.75" customHeight="1" x14ac:dyDescent="0.25">
      <c r="A3700" s="161">
        <v>43061</v>
      </c>
      <c r="B3700" s="162" t="s">
        <v>1474</v>
      </c>
      <c r="C3700" s="163" t="s">
        <v>2089</v>
      </c>
      <c r="D3700" s="163" t="s">
        <v>1248</v>
      </c>
      <c r="E3700" s="163"/>
      <c r="F3700" s="164">
        <v>60</v>
      </c>
      <c r="G3700" s="165" t="s">
        <v>1912</v>
      </c>
      <c r="H3700" s="165" t="s">
        <v>2503</v>
      </c>
      <c r="I3700" s="166"/>
      <c r="J3700" s="166"/>
      <c r="K3700" s="166"/>
      <c r="L3700" s="166"/>
      <c r="M3700" s="166"/>
      <c r="N3700" s="166"/>
      <c r="O3700" s="166"/>
      <c r="P3700" s="166"/>
      <c r="Q3700" s="166"/>
      <c r="R3700" s="166"/>
      <c r="S3700" s="166"/>
      <c r="T3700" s="166"/>
      <c r="U3700" s="166"/>
      <c r="V3700" s="166"/>
      <c r="W3700" s="166"/>
      <c r="X3700" s="166"/>
      <c r="Y3700" s="166"/>
      <c r="Z3700" s="166"/>
      <c r="AA3700" s="166"/>
      <c r="AB3700" s="166"/>
      <c r="AC3700" s="166"/>
      <c r="AD3700" s="166"/>
      <c r="AE3700" s="166"/>
      <c r="AF3700" s="166"/>
      <c r="AG3700" s="166"/>
      <c r="AH3700" s="166"/>
      <c r="AI3700" s="166"/>
      <c r="AJ3700" s="166"/>
      <c r="AK3700" s="166"/>
      <c r="AL3700" s="166"/>
      <c r="AM3700" s="166"/>
      <c r="AN3700" s="166"/>
      <c r="AO3700" s="166"/>
      <c r="AP3700" s="166"/>
      <c r="AQ3700" s="166"/>
      <c r="AR3700" s="166"/>
      <c r="AS3700" s="166"/>
      <c r="AT3700" s="166"/>
      <c r="AU3700" s="166"/>
      <c r="AV3700" s="166"/>
      <c r="AW3700" s="166"/>
      <c r="AX3700" s="166"/>
      <c r="AY3700" s="166"/>
    </row>
    <row r="3701" spans="1:51" s="115" customFormat="1" ht="12.75" customHeight="1" x14ac:dyDescent="0.25">
      <c r="A3701" s="156">
        <v>43070</v>
      </c>
      <c r="B3701" s="157" t="s">
        <v>1474</v>
      </c>
      <c r="C3701" s="158" t="s">
        <v>429</v>
      </c>
      <c r="D3701" s="158" t="s">
        <v>1248</v>
      </c>
      <c r="E3701" s="158"/>
      <c r="F3701" s="159">
        <v>70</v>
      </c>
      <c r="G3701" s="160" t="s">
        <v>1588</v>
      </c>
      <c r="H3701" s="160" t="s">
        <v>1927</v>
      </c>
      <c r="I3701" s="166"/>
      <c r="J3701" s="166"/>
      <c r="K3701" s="166"/>
      <c r="L3701" s="166"/>
      <c r="M3701" s="166"/>
      <c r="N3701" s="166"/>
      <c r="O3701" s="166"/>
      <c r="P3701" s="166"/>
      <c r="Q3701" s="166"/>
      <c r="R3701" s="166"/>
      <c r="S3701" s="166"/>
      <c r="T3701" s="166"/>
      <c r="U3701" s="166"/>
      <c r="V3701" s="166"/>
      <c r="W3701" s="166"/>
      <c r="X3701" s="166"/>
      <c r="Y3701" s="166"/>
      <c r="Z3701" s="166"/>
      <c r="AA3701" s="166"/>
      <c r="AB3701" s="166"/>
      <c r="AC3701" s="166"/>
      <c r="AD3701" s="166"/>
      <c r="AE3701" s="166"/>
      <c r="AF3701" s="166"/>
      <c r="AG3701" s="166"/>
      <c r="AH3701" s="166"/>
      <c r="AI3701" s="166"/>
      <c r="AJ3701" s="166"/>
      <c r="AK3701" s="166"/>
      <c r="AL3701" s="166"/>
      <c r="AM3701" s="166"/>
      <c r="AN3701" s="166"/>
      <c r="AO3701" s="166"/>
      <c r="AP3701" s="166"/>
      <c r="AQ3701" s="166"/>
      <c r="AR3701" s="166"/>
      <c r="AS3701" s="166"/>
      <c r="AT3701" s="166"/>
      <c r="AU3701" s="166"/>
      <c r="AV3701" s="166"/>
      <c r="AW3701" s="166"/>
      <c r="AX3701" s="166"/>
      <c r="AY3701" s="166"/>
    </row>
    <row r="3702" spans="1:51" s="115" customFormat="1" ht="12.75" customHeight="1" x14ac:dyDescent="0.25">
      <c r="A3702" s="161">
        <v>43073</v>
      </c>
      <c r="B3702" s="162" t="s">
        <v>1474</v>
      </c>
      <c r="C3702" s="163" t="s">
        <v>261</v>
      </c>
      <c r="D3702" s="163" t="s">
        <v>1248</v>
      </c>
      <c r="E3702" s="163"/>
      <c r="F3702" s="164">
        <v>500</v>
      </c>
      <c r="G3702" s="165" t="s">
        <v>1323</v>
      </c>
      <c r="H3702" s="165" t="s">
        <v>1921</v>
      </c>
      <c r="I3702" s="166"/>
      <c r="J3702" s="166"/>
      <c r="K3702" s="166"/>
      <c r="L3702" s="166"/>
      <c r="M3702" s="166"/>
      <c r="N3702" s="166"/>
      <c r="O3702" s="166"/>
      <c r="P3702" s="166"/>
      <c r="Q3702" s="166"/>
      <c r="R3702" s="166"/>
      <c r="S3702" s="166"/>
      <c r="T3702" s="166"/>
      <c r="U3702" s="166"/>
      <c r="V3702" s="166"/>
      <c r="W3702" s="166"/>
      <c r="X3702" s="166"/>
      <c r="Y3702" s="166"/>
      <c r="Z3702" s="166"/>
      <c r="AA3702" s="166"/>
      <c r="AB3702" s="166"/>
      <c r="AC3702" s="166"/>
      <c r="AD3702" s="166"/>
      <c r="AE3702" s="166"/>
      <c r="AF3702" s="166"/>
      <c r="AG3702" s="166"/>
      <c r="AH3702" s="166"/>
      <c r="AI3702" s="166"/>
      <c r="AJ3702" s="166"/>
      <c r="AK3702" s="166"/>
      <c r="AL3702" s="166"/>
      <c r="AM3702" s="166"/>
      <c r="AN3702" s="166"/>
      <c r="AO3702" s="166"/>
      <c r="AP3702" s="166"/>
      <c r="AQ3702" s="166"/>
      <c r="AR3702" s="166"/>
      <c r="AS3702" s="166"/>
      <c r="AT3702" s="166"/>
      <c r="AU3702" s="166"/>
      <c r="AV3702" s="166"/>
      <c r="AW3702" s="166"/>
      <c r="AX3702" s="166"/>
      <c r="AY3702" s="166"/>
    </row>
    <row r="3703" spans="1:51" s="115" customFormat="1" ht="12.75" customHeight="1" x14ac:dyDescent="0.25">
      <c r="A3703" s="156">
        <v>43073</v>
      </c>
      <c r="B3703" s="157" t="s">
        <v>1474</v>
      </c>
      <c r="C3703" s="158" t="s">
        <v>202</v>
      </c>
      <c r="D3703" s="158" t="s">
        <v>1248</v>
      </c>
      <c r="E3703" s="158"/>
      <c r="F3703" s="159">
        <v>310</v>
      </c>
      <c r="G3703" s="160" t="s">
        <v>1323</v>
      </c>
      <c r="H3703" s="160" t="s">
        <v>1922</v>
      </c>
      <c r="I3703" s="166"/>
      <c r="J3703" s="166"/>
      <c r="K3703" s="166"/>
      <c r="L3703" s="166"/>
      <c r="M3703" s="166"/>
      <c r="N3703" s="166"/>
      <c r="O3703" s="166"/>
      <c r="P3703" s="166"/>
      <c r="Q3703" s="166"/>
      <c r="R3703" s="166"/>
      <c r="S3703" s="166"/>
      <c r="T3703" s="166"/>
      <c r="U3703" s="166"/>
      <c r="V3703" s="166"/>
      <c r="W3703" s="166"/>
      <c r="X3703" s="166"/>
      <c r="Y3703" s="166"/>
      <c r="Z3703" s="166"/>
      <c r="AA3703" s="166"/>
      <c r="AB3703" s="166"/>
      <c r="AC3703" s="166"/>
      <c r="AD3703" s="166"/>
      <c r="AE3703" s="166"/>
      <c r="AF3703" s="166"/>
      <c r="AG3703" s="166"/>
      <c r="AH3703" s="166"/>
      <c r="AI3703" s="166"/>
      <c r="AJ3703" s="166"/>
      <c r="AK3703" s="166"/>
      <c r="AL3703" s="166"/>
      <c r="AM3703" s="166"/>
      <c r="AN3703" s="166"/>
      <c r="AO3703" s="166"/>
      <c r="AP3703" s="166"/>
      <c r="AQ3703" s="166"/>
      <c r="AR3703" s="166"/>
      <c r="AS3703" s="166"/>
      <c r="AT3703" s="166"/>
      <c r="AU3703" s="166"/>
      <c r="AV3703" s="166"/>
      <c r="AW3703" s="166"/>
      <c r="AX3703" s="166"/>
      <c r="AY3703" s="166"/>
    </row>
    <row r="3704" spans="1:51" s="115" customFormat="1" ht="12.75" customHeight="1" x14ac:dyDescent="0.25">
      <c r="A3704" s="161">
        <v>43074</v>
      </c>
      <c r="B3704" s="162" t="s">
        <v>1474</v>
      </c>
      <c r="C3704" s="163" t="s">
        <v>45</v>
      </c>
      <c r="D3704" s="163" t="s">
        <v>1248</v>
      </c>
      <c r="E3704" s="163"/>
      <c r="F3704" s="164">
        <v>300</v>
      </c>
      <c r="G3704" s="165" t="s">
        <v>1585</v>
      </c>
      <c r="H3704" s="165" t="s">
        <v>1958</v>
      </c>
      <c r="I3704" s="166"/>
      <c r="J3704" s="166"/>
      <c r="K3704" s="166"/>
      <c r="L3704" s="166"/>
      <c r="M3704" s="166"/>
      <c r="N3704" s="166"/>
      <c r="O3704" s="166"/>
      <c r="P3704" s="166"/>
      <c r="Q3704" s="166"/>
      <c r="R3704" s="166"/>
      <c r="S3704" s="166"/>
      <c r="T3704" s="166"/>
      <c r="U3704" s="166"/>
      <c r="V3704" s="166"/>
      <c r="W3704" s="166"/>
      <c r="X3704" s="166"/>
      <c r="Y3704" s="166"/>
      <c r="Z3704" s="166"/>
      <c r="AA3704" s="166"/>
      <c r="AB3704" s="166"/>
      <c r="AC3704" s="166"/>
      <c r="AD3704" s="166"/>
      <c r="AE3704" s="166"/>
      <c r="AF3704" s="166"/>
      <c r="AG3704" s="166"/>
      <c r="AH3704" s="166"/>
      <c r="AI3704" s="166"/>
      <c r="AJ3704" s="166"/>
      <c r="AK3704" s="166"/>
      <c r="AL3704" s="166"/>
      <c r="AM3704" s="166"/>
      <c r="AN3704" s="166"/>
      <c r="AO3704" s="166"/>
      <c r="AP3704" s="166"/>
      <c r="AQ3704" s="166"/>
      <c r="AR3704" s="166"/>
      <c r="AS3704" s="166"/>
      <c r="AT3704" s="166"/>
      <c r="AU3704" s="166"/>
      <c r="AV3704" s="166"/>
      <c r="AW3704" s="166"/>
      <c r="AX3704" s="166"/>
      <c r="AY3704" s="166"/>
    </row>
    <row r="3705" spans="1:51" s="115" customFormat="1" ht="12.75" customHeight="1" x14ac:dyDescent="0.25">
      <c r="A3705" s="156">
        <v>43080</v>
      </c>
      <c r="B3705" s="157" t="s">
        <v>1474</v>
      </c>
      <c r="C3705" s="158" t="s">
        <v>984</v>
      </c>
      <c r="D3705" s="158" t="s">
        <v>1248</v>
      </c>
      <c r="E3705" s="158"/>
      <c r="F3705" s="159">
        <v>460</v>
      </c>
      <c r="G3705" s="160" t="s">
        <v>1584</v>
      </c>
      <c r="H3705" s="160" t="s">
        <v>2503</v>
      </c>
      <c r="I3705" s="166"/>
      <c r="J3705" s="166"/>
      <c r="K3705" s="166"/>
      <c r="L3705" s="166"/>
      <c r="M3705" s="166"/>
      <c r="N3705" s="166"/>
      <c r="O3705" s="166"/>
      <c r="P3705" s="166"/>
      <c r="Q3705" s="166"/>
      <c r="R3705" s="166"/>
      <c r="S3705" s="166"/>
      <c r="T3705" s="166"/>
      <c r="U3705" s="166"/>
      <c r="V3705" s="166"/>
      <c r="W3705" s="166"/>
      <c r="X3705" s="166"/>
      <c r="Y3705" s="166"/>
      <c r="Z3705" s="166"/>
      <c r="AA3705" s="166"/>
      <c r="AB3705" s="166"/>
      <c r="AC3705" s="166"/>
      <c r="AD3705" s="166"/>
      <c r="AE3705" s="166"/>
      <c r="AF3705" s="166"/>
      <c r="AG3705" s="166"/>
      <c r="AH3705" s="166"/>
      <c r="AI3705" s="166"/>
      <c r="AJ3705" s="166"/>
      <c r="AK3705" s="166"/>
      <c r="AL3705" s="166"/>
      <c r="AM3705" s="166"/>
      <c r="AN3705" s="166"/>
      <c r="AO3705" s="166"/>
      <c r="AP3705" s="166"/>
      <c r="AQ3705" s="166"/>
      <c r="AR3705" s="166"/>
      <c r="AS3705" s="166"/>
      <c r="AT3705" s="166"/>
      <c r="AU3705" s="166"/>
      <c r="AV3705" s="166"/>
      <c r="AW3705" s="166"/>
      <c r="AX3705" s="166"/>
      <c r="AY3705" s="166"/>
    </row>
    <row r="3706" spans="1:51" s="115" customFormat="1" ht="12.75" customHeight="1" x14ac:dyDescent="0.25">
      <c r="A3706" s="161">
        <v>43081</v>
      </c>
      <c r="B3706" s="162" t="s">
        <v>1474</v>
      </c>
      <c r="C3706" s="163" t="s">
        <v>1902</v>
      </c>
      <c r="D3706" s="163" t="s">
        <v>1248</v>
      </c>
      <c r="E3706" s="163"/>
      <c r="F3706" s="164">
        <v>300</v>
      </c>
      <c r="G3706" s="165" t="s">
        <v>1321</v>
      </c>
      <c r="H3706" s="165" t="s">
        <v>1960</v>
      </c>
      <c r="I3706" s="166"/>
      <c r="J3706" s="166"/>
      <c r="K3706" s="166"/>
      <c r="L3706" s="166"/>
      <c r="M3706" s="166"/>
      <c r="N3706" s="166"/>
      <c r="O3706" s="166"/>
      <c r="P3706" s="166"/>
      <c r="Q3706" s="166"/>
      <c r="R3706" s="166"/>
      <c r="S3706" s="166"/>
      <c r="T3706" s="166"/>
      <c r="U3706" s="166"/>
      <c r="V3706" s="166"/>
      <c r="W3706" s="166"/>
      <c r="X3706" s="166"/>
      <c r="Y3706" s="166"/>
      <c r="Z3706" s="166"/>
      <c r="AA3706" s="166"/>
      <c r="AB3706" s="166"/>
      <c r="AC3706" s="166"/>
      <c r="AD3706" s="166"/>
      <c r="AE3706" s="166"/>
      <c r="AF3706" s="166"/>
      <c r="AG3706" s="166"/>
      <c r="AH3706" s="166"/>
      <c r="AI3706" s="166"/>
      <c r="AJ3706" s="166"/>
      <c r="AK3706" s="166"/>
      <c r="AL3706" s="166"/>
      <c r="AM3706" s="166"/>
      <c r="AN3706" s="166"/>
      <c r="AO3706" s="166"/>
      <c r="AP3706" s="166"/>
      <c r="AQ3706" s="166"/>
      <c r="AR3706" s="166"/>
      <c r="AS3706" s="166"/>
      <c r="AT3706" s="166"/>
      <c r="AU3706" s="166"/>
      <c r="AV3706" s="166"/>
      <c r="AW3706" s="166"/>
      <c r="AX3706" s="166"/>
      <c r="AY3706" s="166"/>
    </row>
    <row r="3707" spans="1:51" s="115" customFormat="1" ht="12.75" customHeight="1" x14ac:dyDescent="0.25">
      <c r="A3707" s="156">
        <v>43082</v>
      </c>
      <c r="B3707" s="157" t="s">
        <v>1474</v>
      </c>
      <c r="C3707" s="158" t="s">
        <v>1903</v>
      </c>
      <c r="D3707" s="158" t="s">
        <v>1248</v>
      </c>
      <c r="E3707" s="158"/>
      <c r="F3707" s="159">
        <v>15.6</v>
      </c>
      <c r="G3707" s="160" t="s">
        <v>1429</v>
      </c>
      <c r="H3707" s="160" t="s">
        <v>1950</v>
      </c>
      <c r="I3707" s="166"/>
      <c r="J3707" s="166"/>
      <c r="K3707" s="166"/>
      <c r="L3707" s="166"/>
      <c r="M3707" s="166"/>
      <c r="N3707" s="166"/>
      <c r="O3707" s="166"/>
      <c r="P3707" s="166"/>
      <c r="Q3707" s="166"/>
      <c r="R3707" s="166"/>
      <c r="S3707" s="166"/>
      <c r="T3707" s="166"/>
      <c r="U3707" s="166"/>
      <c r="V3707" s="166"/>
      <c r="W3707" s="166"/>
      <c r="X3707" s="166"/>
      <c r="Y3707" s="166"/>
      <c r="Z3707" s="166"/>
      <c r="AA3707" s="166"/>
      <c r="AB3707" s="166"/>
      <c r="AC3707" s="166"/>
      <c r="AD3707" s="166"/>
      <c r="AE3707" s="166"/>
      <c r="AF3707" s="166"/>
      <c r="AG3707" s="166"/>
      <c r="AH3707" s="166"/>
      <c r="AI3707" s="166"/>
      <c r="AJ3707" s="166"/>
      <c r="AK3707" s="166"/>
      <c r="AL3707" s="166"/>
      <c r="AM3707" s="166"/>
      <c r="AN3707" s="166"/>
      <c r="AO3707" s="166"/>
      <c r="AP3707" s="166"/>
      <c r="AQ3707" s="166"/>
      <c r="AR3707" s="166"/>
      <c r="AS3707" s="166"/>
      <c r="AT3707" s="166"/>
      <c r="AU3707" s="166"/>
      <c r="AV3707" s="166"/>
      <c r="AW3707" s="166"/>
      <c r="AX3707" s="166"/>
      <c r="AY3707" s="166"/>
    </row>
    <row r="3708" spans="1:51" s="115" customFormat="1" ht="12.75" customHeight="1" x14ac:dyDescent="0.25">
      <c r="A3708" s="161">
        <v>43083</v>
      </c>
      <c r="B3708" s="162" t="s">
        <v>1474</v>
      </c>
      <c r="C3708" s="163" t="s">
        <v>1904</v>
      </c>
      <c r="D3708" s="163" t="s">
        <v>1248</v>
      </c>
      <c r="E3708" s="163"/>
      <c r="F3708" s="164">
        <v>82.62</v>
      </c>
      <c r="G3708" s="165" t="s">
        <v>1586</v>
      </c>
      <c r="H3708" s="165" t="s">
        <v>1938</v>
      </c>
      <c r="I3708" s="166"/>
      <c r="J3708" s="166"/>
      <c r="K3708" s="166"/>
      <c r="L3708" s="166"/>
      <c r="M3708" s="166"/>
      <c r="N3708" s="166"/>
      <c r="O3708" s="166"/>
      <c r="P3708" s="166"/>
      <c r="Q3708" s="166"/>
      <c r="R3708" s="166"/>
      <c r="S3708" s="166"/>
      <c r="T3708" s="166"/>
      <c r="U3708" s="166"/>
      <c r="V3708" s="166"/>
      <c r="W3708" s="166"/>
      <c r="X3708" s="166"/>
      <c r="Y3708" s="166"/>
      <c r="Z3708" s="166"/>
      <c r="AA3708" s="166"/>
      <c r="AB3708" s="166"/>
      <c r="AC3708" s="166"/>
      <c r="AD3708" s="166"/>
      <c r="AE3708" s="166"/>
      <c r="AF3708" s="166"/>
      <c r="AG3708" s="166"/>
      <c r="AH3708" s="166"/>
      <c r="AI3708" s="166"/>
      <c r="AJ3708" s="166"/>
      <c r="AK3708" s="166"/>
      <c r="AL3708" s="166"/>
      <c r="AM3708" s="166"/>
      <c r="AN3708" s="166"/>
      <c r="AO3708" s="166"/>
      <c r="AP3708" s="166"/>
      <c r="AQ3708" s="166"/>
      <c r="AR3708" s="166"/>
      <c r="AS3708" s="166"/>
      <c r="AT3708" s="166"/>
      <c r="AU3708" s="166"/>
      <c r="AV3708" s="166"/>
      <c r="AW3708" s="166"/>
      <c r="AX3708" s="166"/>
      <c r="AY3708" s="166"/>
    </row>
    <row r="3709" spans="1:51" s="115" customFormat="1" ht="12.75" customHeight="1" x14ac:dyDescent="0.25">
      <c r="A3709" s="156">
        <v>43083</v>
      </c>
      <c r="B3709" s="157" t="s">
        <v>1474</v>
      </c>
      <c r="C3709" s="158" t="s">
        <v>1905</v>
      </c>
      <c r="D3709" s="158" t="s">
        <v>1248</v>
      </c>
      <c r="E3709" s="158"/>
      <c r="F3709" s="159">
        <v>89.5</v>
      </c>
      <c r="G3709" s="160" t="s">
        <v>1586</v>
      </c>
      <c r="H3709" s="160" t="s">
        <v>1938</v>
      </c>
      <c r="I3709" s="166"/>
      <c r="J3709" s="166"/>
      <c r="K3709" s="166"/>
      <c r="L3709" s="166"/>
      <c r="M3709" s="166"/>
      <c r="N3709" s="166"/>
      <c r="O3709" s="166"/>
      <c r="P3709" s="166"/>
      <c r="Q3709" s="166"/>
      <c r="R3709" s="166"/>
      <c r="S3709" s="166"/>
      <c r="T3709" s="166"/>
      <c r="U3709" s="166"/>
      <c r="V3709" s="166"/>
      <c r="W3709" s="166"/>
      <c r="X3709" s="166"/>
      <c r="Y3709" s="166"/>
      <c r="Z3709" s="166"/>
      <c r="AA3709" s="166"/>
      <c r="AB3709" s="166"/>
      <c r="AC3709" s="166"/>
      <c r="AD3709" s="166"/>
      <c r="AE3709" s="166"/>
      <c r="AF3709" s="166"/>
      <c r="AG3709" s="166"/>
      <c r="AH3709" s="166"/>
      <c r="AI3709" s="166"/>
      <c r="AJ3709" s="166"/>
      <c r="AK3709" s="166"/>
      <c r="AL3709" s="166"/>
      <c r="AM3709" s="166"/>
      <c r="AN3709" s="166"/>
      <c r="AO3709" s="166"/>
      <c r="AP3709" s="166"/>
      <c r="AQ3709" s="166"/>
      <c r="AR3709" s="166"/>
      <c r="AS3709" s="166"/>
      <c r="AT3709" s="166"/>
      <c r="AU3709" s="166"/>
      <c r="AV3709" s="166"/>
      <c r="AW3709" s="166"/>
      <c r="AX3709" s="166"/>
      <c r="AY3709" s="166"/>
    </row>
    <row r="3710" spans="1:51" s="115" customFormat="1" ht="12.75" customHeight="1" x14ac:dyDescent="0.25">
      <c r="A3710" s="161">
        <v>43083</v>
      </c>
      <c r="B3710" s="162" t="s">
        <v>1474</v>
      </c>
      <c r="C3710" s="163" t="s">
        <v>1906</v>
      </c>
      <c r="D3710" s="163" t="s">
        <v>1248</v>
      </c>
      <c r="E3710" s="163"/>
      <c r="F3710" s="164">
        <v>150</v>
      </c>
      <c r="G3710" s="165" t="s">
        <v>1323</v>
      </c>
      <c r="H3710" s="165" t="s">
        <v>1920</v>
      </c>
      <c r="I3710" s="166"/>
      <c r="J3710" s="166"/>
      <c r="K3710" s="166"/>
      <c r="L3710" s="166"/>
      <c r="M3710" s="166"/>
      <c r="N3710" s="166"/>
      <c r="O3710" s="166"/>
      <c r="P3710" s="166"/>
      <c r="Q3710" s="166"/>
      <c r="R3710" s="166"/>
      <c r="S3710" s="166"/>
      <c r="T3710" s="166"/>
      <c r="U3710" s="166"/>
      <c r="V3710" s="166"/>
      <c r="W3710" s="166"/>
      <c r="X3710" s="166"/>
      <c r="Y3710" s="166"/>
      <c r="Z3710" s="166"/>
      <c r="AA3710" s="166"/>
      <c r="AB3710" s="166"/>
      <c r="AC3710" s="166"/>
      <c r="AD3710" s="166"/>
      <c r="AE3710" s="166"/>
      <c r="AF3710" s="166"/>
      <c r="AG3710" s="166"/>
      <c r="AH3710" s="166"/>
      <c r="AI3710" s="166"/>
      <c r="AJ3710" s="166"/>
      <c r="AK3710" s="166"/>
      <c r="AL3710" s="166"/>
      <c r="AM3710" s="166"/>
      <c r="AN3710" s="166"/>
      <c r="AO3710" s="166"/>
      <c r="AP3710" s="166"/>
      <c r="AQ3710" s="166"/>
      <c r="AR3710" s="166"/>
      <c r="AS3710" s="166"/>
      <c r="AT3710" s="166"/>
      <c r="AU3710" s="166"/>
      <c r="AV3710" s="166"/>
      <c r="AW3710" s="166"/>
      <c r="AX3710" s="166"/>
      <c r="AY3710" s="166"/>
    </row>
    <row r="3711" spans="1:51" s="115" customFormat="1" ht="12.75" customHeight="1" x14ac:dyDescent="0.25">
      <c r="A3711" s="156">
        <v>43084</v>
      </c>
      <c r="B3711" s="157" t="s">
        <v>1474</v>
      </c>
      <c r="C3711" s="158" t="s">
        <v>512</v>
      </c>
      <c r="D3711" s="158" t="s">
        <v>1248</v>
      </c>
      <c r="E3711" s="158"/>
      <c r="F3711" s="159">
        <v>50</v>
      </c>
      <c r="G3711" s="160" t="s">
        <v>1431</v>
      </c>
      <c r="H3711" s="160" t="s">
        <v>2503</v>
      </c>
      <c r="I3711" s="166"/>
      <c r="J3711" s="166"/>
      <c r="K3711" s="166"/>
      <c r="L3711" s="166"/>
      <c r="M3711" s="166"/>
      <c r="N3711" s="166"/>
      <c r="O3711" s="166"/>
      <c r="P3711" s="166"/>
      <c r="Q3711" s="166"/>
      <c r="R3711" s="166"/>
      <c r="S3711" s="166"/>
      <c r="T3711" s="166"/>
      <c r="U3711" s="166"/>
      <c r="V3711" s="166"/>
      <c r="W3711" s="166"/>
      <c r="X3711" s="166"/>
      <c r="Y3711" s="166"/>
      <c r="Z3711" s="166"/>
      <c r="AA3711" s="166"/>
      <c r="AB3711" s="166"/>
      <c r="AC3711" s="166"/>
      <c r="AD3711" s="166"/>
      <c r="AE3711" s="166"/>
      <c r="AF3711" s="166"/>
      <c r="AG3711" s="166"/>
      <c r="AH3711" s="166"/>
      <c r="AI3711" s="166"/>
      <c r="AJ3711" s="166"/>
      <c r="AK3711" s="166"/>
      <c r="AL3711" s="166"/>
      <c r="AM3711" s="166"/>
      <c r="AN3711" s="166"/>
      <c r="AO3711" s="166"/>
      <c r="AP3711" s="166"/>
      <c r="AQ3711" s="166"/>
      <c r="AR3711" s="166"/>
      <c r="AS3711" s="166"/>
      <c r="AT3711" s="166"/>
      <c r="AU3711" s="166"/>
      <c r="AV3711" s="166"/>
      <c r="AW3711" s="166"/>
      <c r="AX3711" s="166"/>
      <c r="AY3711" s="166"/>
    </row>
    <row r="3712" spans="1:51" s="115" customFormat="1" ht="12.75" customHeight="1" x14ac:dyDescent="0.25">
      <c r="A3712" s="161">
        <v>43084</v>
      </c>
      <c r="B3712" s="162" t="s">
        <v>1474</v>
      </c>
      <c r="C3712" s="163" t="s">
        <v>1104</v>
      </c>
      <c r="D3712" s="163" t="s">
        <v>1248</v>
      </c>
      <c r="E3712" s="163"/>
      <c r="F3712" s="164">
        <v>200</v>
      </c>
      <c r="G3712" s="165" t="s">
        <v>1587</v>
      </c>
      <c r="H3712" s="165" t="s">
        <v>1953</v>
      </c>
      <c r="I3712" s="166"/>
      <c r="J3712" s="166"/>
      <c r="K3712" s="166"/>
      <c r="L3712" s="166"/>
      <c r="M3712" s="166"/>
      <c r="N3712" s="166"/>
      <c r="O3712" s="166"/>
      <c r="P3712" s="166"/>
      <c r="Q3712" s="166"/>
      <c r="R3712" s="166"/>
      <c r="S3712" s="166"/>
      <c r="T3712" s="166"/>
      <c r="U3712" s="166"/>
      <c r="V3712" s="166"/>
      <c r="W3712" s="166"/>
      <c r="X3712" s="166"/>
      <c r="Y3712" s="166"/>
      <c r="Z3712" s="166"/>
      <c r="AA3712" s="166"/>
      <c r="AB3712" s="166"/>
      <c r="AC3712" s="166"/>
      <c r="AD3712" s="166"/>
      <c r="AE3712" s="166"/>
      <c r="AF3712" s="166"/>
      <c r="AG3712" s="166"/>
      <c r="AH3712" s="166"/>
      <c r="AI3712" s="166"/>
      <c r="AJ3712" s="166"/>
      <c r="AK3712" s="166"/>
      <c r="AL3712" s="166"/>
      <c r="AM3712" s="166"/>
      <c r="AN3712" s="166"/>
      <c r="AO3712" s="166"/>
      <c r="AP3712" s="166"/>
      <c r="AQ3712" s="166"/>
      <c r="AR3712" s="166"/>
      <c r="AS3712" s="166"/>
      <c r="AT3712" s="166"/>
      <c r="AU3712" s="166"/>
      <c r="AV3712" s="166"/>
      <c r="AW3712" s="166"/>
      <c r="AX3712" s="166"/>
      <c r="AY3712" s="166"/>
    </row>
    <row r="3713" spans="1:51" s="115" customFormat="1" ht="12.75" customHeight="1" x14ac:dyDescent="0.25">
      <c r="A3713" s="156">
        <v>43087</v>
      </c>
      <c r="B3713" s="157" t="s">
        <v>1474</v>
      </c>
      <c r="C3713" s="158" t="s">
        <v>1716</v>
      </c>
      <c r="D3713" s="158" t="s">
        <v>1248</v>
      </c>
      <c r="E3713" s="158"/>
      <c r="F3713" s="159">
        <v>400</v>
      </c>
      <c r="G3713" s="160" t="s">
        <v>1321</v>
      </c>
      <c r="H3713" s="160" t="s">
        <v>1955</v>
      </c>
      <c r="I3713" s="166"/>
      <c r="J3713" s="166"/>
      <c r="K3713" s="166"/>
      <c r="L3713" s="166"/>
      <c r="M3713" s="166"/>
      <c r="N3713" s="166"/>
      <c r="O3713" s="166"/>
      <c r="P3713" s="166"/>
      <c r="Q3713" s="166"/>
      <c r="R3713" s="166"/>
      <c r="S3713" s="166"/>
      <c r="T3713" s="166"/>
      <c r="U3713" s="166"/>
      <c r="V3713" s="166"/>
      <c r="W3713" s="166"/>
      <c r="X3713" s="166"/>
      <c r="Y3713" s="166"/>
      <c r="Z3713" s="166"/>
      <c r="AA3713" s="166"/>
      <c r="AB3713" s="166"/>
      <c r="AC3713" s="166"/>
      <c r="AD3713" s="166"/>
      <c r="AE3713" s="166"/>
      <c r="AF3713" s="166"/>
      <c r="AG3713" s="166"/>
      <c r="AH3713" s="166"/>
      <c r="AI3713" s="166"/>
      <c r="AJ3713" s="166"/>
      <c r="AK3713" s="166"/>
      <c r="AL3713" s="166"/>
      <c r="AM3713" s="166"/>
      <c r="AN3713" s="166"/>
      <c r="AO3713" s="166"/>
      <c r="AP3713" s="166"/>
      <c r="AQ3713" s="166"/>
      <c r="AR3713" s="166"/>
      <c r="AS3713" s="166"/>
      <c r="AT3713" s="166"/>
      <c r="AU3713" s="166"/>
      <c r="AV3713" s="166"/>
      <c r="AW3713" s="166"/>
      <c r="AX3713" s="166"/>
      <c r="AY3713" s="166"/>
    </row>
    <row r="3714" spans="1:51" s="115" customFormat="1" ht="12.75" customHeight="1" x14ac:dyDescent="0.25">
      <c r="A3714" s="161">
        <v>43089</v>
      </c>
      <c r="B3714" s="162" t="s">
        <v>1474</v>
      </c>
      <c r="C3714" s="163" t="s">
        <v>1222</v>
      </c>
      <c r="D3714" s="163" t="s">
        <v>1248</v>
      </c>
      <c r="E3714" s="163"/>
      <c r="F3714" s="164">
        <v>300</v>
      </c>
      <c r="G3714" s="165" t="s">
        <v>1321</v>
      </c>
      <c r="H3714" s="165" t="s">
        <v>1960</v>
      </c>
      <c r="I3714" s="166"/>
      <c r="J3714" s="166"/>
      <c r="K3714" s="166"/>
      <c r="L3714" s="166"/>
      <c r="M3714" s="166"/>
      <c r="N3714" s="166"/>
      <c r="O3714" s="166"/>
      <c r="P3714" s="166"/>
      <c r="Q3714" s="166"/>
      <c r="R3714" s="166"/>
      <c r="S3714" s="166"/>
      <c r="T3714" s="166"/>
      <c r="U3714" s="166"/>
      <c r="V3714" s="166"/>
      <c r="W3714" s="166"/>
      <c r="X3714" s="166"/>
      <c r="Y3714" s="166"/>
      <c r="Z3714" s="166"/>
      <c r="AA3714" s="166"/>
      <c r="AB3714" s="166"/>
      <c r="AC3714" s="166"/>
      <c r="AD3714" s="166"/>
      <c r="AE3714" s="166"/>
      <c r="AF3714" s="166"/>
      <c r="AG3714" s="166"/>
      <c r="AH3714" s="166"/>
      <c r="AI3714" s="166"/>
      <c r="AJ3714" s="166"/>
      <c r="AK3714" s="166"/>
      <c r="AL3714" s="166"/>
      <c r="AM3714" s="166"/>
      <c r="AN3714" s="166"/>
      <c r="AO3714" s="166"/>
      <c r="AP3714" s="166"/>
      <c r="AQ3714" s="166"/>
      <c r="AR3714" s="166"/>
      <c r="AS3714" s="166"/>
      <c r="AT3714" s="166"/>
      <c r="AU3714" s="166"/>
      <c r="AV3714" s="166"/>
      <c r="AW3714" s="166"/>
      <c r="AX3714" s="166"/>
      <c r="AY3714" s="166"/>
    </row>
    <row r="3715" spans="1:51" s="115" customFormat="1" ht="12.75" customHeight="1" x14ac:dyDescent="0.25">
      <c r="A3715" s="156">
        <v>43091</v>
      </c>
      <c r="B3715" s="157" t="s">
        <v>1474</v>
      </c>
      <c r="C3715" s="158" t="s">
        <v>531</v>
      </c>
      <c r="D3715" s="158" t="s">
        <v>1248</v>
      </c>
      <c r="E3715" s="158"/>
      <c r="F3715" s="159">
        <v>1000</v>
      </c>
      <c r="G3715" s="160" t="s">
        <v>1585</v>
      </c>
      <c r="H3715" s="160" t="s">
        <v>1958</v>
      </c>
      <c r="I3715" s="166"/>
      <c r="J3715" s="166"/>
      <c r="K3715" s="166"/>
      <c r="L3715" s="166"/>
      <c r="M3715" s="166"/>
      <c r="N3715" s="166"/>
      <c r="O3715" s="166"/>
      <c r="P3715" s="166"/>
      <c r="Q3715" s="166"/>
      <c r="R3715" s="166"/>
      <c r="S3715" s="166"/>
      <c r="T3715" s="166"/>
      <c r="U3715" s="166"/>
      <c r="V3715" s="166"/>
      <c r="W3715" s="166"/>
      <c r="X3715" s="166"/>
      <c r="Y3715" s="166"/>
      <c r="Z3715" s="166"/>
      <c r="AA3715" s="166"/>
      <c r="AB3715" s="166"/>
      <c r="AC3715" s="166"/>
      <c r="AD3715" s="166"/>
      <c r="AE3715" s="166"/>
      <c r="AF3715" s="166"/>
      <c r="AG3715" s="166"/>
      <c r="AH3715" s="166"/>
      <c r="AI3715" s="166"/>
      <c r="AJ3715" s="166"/>
      <c r="AK3715" s="166"/>
      <c r="AL3715" s="166"/>
      <c r="AM3715" s="166"/>
      <c r="AN3715" s="166"/>
      <c r="AO3715" s="166"/>
      <c r="AP3715" s="166"/>
      <c r="AQ3715" s="166"/>
      <c r="AR3715" s="166"/>
      <c r="AS3715" s="166"/>
      <c r="AT3715" s="166"/>
      <c r="AU3715" s="166"/>
      <c r="AV3715" s="166"/>
      <c r="AW3715" s="166"/>
      <c r="AX3715" s="166"/>
      <c r="AY3715" s="166"/>
    </row>
    <row r="3716" spans="1:51" s="115" customFormat="1" ht="12.75" customHeight="1" x14ac:dyDescent="0.25">
      <c r="A3716" s="161">
        <v>43091</v>
      </c>
      <c r="B3716" s="162" t="s">
        <v>1474</v>
      </c>
      <c r="C3716" s="163" t="s">
        <v>1117</v>
      </c>
      <c r="D3716" s="163" t="s">
        <v>1248</v>
      </c>
      <c r="E3716" s="163"/>
      <c r="F3716" s="164">
        <v>60</v>
      </c>
      <c r="G3716" s="165" t="s">
        <v>1429</v>
      </c>
      <c r="H3716" s="165" t="s">
        <v>1950</v>
      </c>
      <c r="I3716" s="166"/>
      <c r="J3716" s="166"/>
      <c r="K3716" s="166"/>
      <c r="L3716" s="166"/>
      <c r="M3716" s="166"/>
      <c r="N3716" s="166"/>
      <c r="O3716" s="166"/>
      <c r="P3716" s="166"/>
      <c r="Q3716" s="166"/>
      <c r="R3716" s="166"/>
      <c r="S3716" s="166"/>
      <c r="T3716" s="166"/>
      <c r="U3716" s="166"/>
      <c r="V3716" s="166"/>
      <c r="W3716" s="166"/>
      <c r="X3716" s="166"/>
      <c r="Y3716" s="166"/>
      <c r="Z3716" s="166"/>
      <c r="AA3716" s="166"/>
      <c r="AB3716" s="166"/>
      <c r="AC3716" s="166"/>
      <c r="AD3716" s="166"/>
      <c r="AE3716" s="166"/>
      <c r="AF3716" s="166"/>
      <c r="AG3716" s="166"/>
      <c r="AH3716" s="166"/>
      <c r="AI3716" s="166"/>
      <c r="AJ3716" s="166"/>
      <c r="AK3716" s="166"/>
      <c r="AL3716" s="166"/>
      <c r="AM3716" s="166"/>
      <c r="AN3716" s="166"/>
      <c r="AO3716" s="166"/>
      <c r="AP3716" s="166"/>
      <c r="AQ3716" s="166"/>
      <c r="AR3716" s="166"/>
      <c r="AS3716" s="166"/>
      <c r="AT3716" s="166"/>
      <c r="AU3716" s="166"/>
      <c r="AV3716" s="166"/>
      <c r="AW3716" s="166"/>
      <c r="AX3716" s="166"/>
      <c r="AY3716" s="166"/>
    </row>
    <row r="3717" spans="1:51" s="115" customFormat="1" ht="12.75" customHeight="1" x14ac:dyDescent="0.25">
      <c r="A3717" s="156">
        <v>43095</v>
      </c>
      <c r="B3717" s="157" t="s">
        <v>1474</v>
      </c>
      <c r="C3717" s="158" t="s">
        <v>1907</v>
      </c>
      <c r="D3717" s="158" t="s">
        <v>1248</v>
      </c>
      <c r="E3717" s="158"/>
      <c r="F3717" s="159">
        <v>125</v>
      </c>
      <c r="G3717" s="160" t="s">
        <v>1319</v>
      </c>
      <c r="H3717" s="160" t="s">
        <v>1934</v>
      </c>
      <c r="I3717" s="166"/>
      <c r="J3717" s="166"/>
      <c r="K3717" s="166"/>
      <c r="L3717" s="166"/>
      <c r="M3717" s="166"/>
      <c r="N3717" s="166"/>
      <c r="O3717" s="166"/>
      <c r="P3717" s="166"/>
      <c r="Q3717" s="166"/>
      <c r="R3717" s="166"/>
      <c r="S3717" s="166"/>
      <c r="T3717" s="166"/>
      <c r="U3717" s="166"/>
      <c r="V3717" s="166"/>
      <c r="W3717" s="166"/>
      <c r="X3717" s="166"/>
      <c r="Y3717" s="166"/>
      <c r="Z3717" s="166"/>
      <c r="AA3717" s="166"/>
      <c r="AB3717" s="166"/>
      <c r="AC3717" s="166"/>
      <c r="AD3717" s="166"/>
      <c r="AE3717" s="166"/>
      <c r="AF3717" s="166"/>
      <c r="AG3717" s="166"/>
      <c r="AH3717" s="166"/>
      <c r="AI3717" s="166"/>
      <c r="AJ3717" s="166"/>
      <c r="AK3717" s="166"/>
      <c r="AL3717" s="166"/>
      <c r="AM3717" s="166"/>
      <c r="AN3717" s="166"/>
      <c r="AO3717" s="166"/>
      <c r="AP3717" s="166"/>
      <c r="AQ3717" s="166"/>
      <c r="AR3717" s="166"/>
      <c r="AS3717" s="166"/>
      <c r="AT3717" s="166"/>
      <c r="AU3717" s="166"/>
      <c r="AV3717" s="166"/>
      <c r="AW3717" s="166"/>
      <c r="AX3717" s="166"/>
      <c r="AY3717" s="166"/>
    </row>
    <row r="3718" spans="1:51" s="115" customFormat="1" ht="12.75" customHeight="1" x14ac:dyDescent="0.25">
      <c r="A3718" s="161">
        <v>43129</v>
      </c>
      <c r="B3718" s="162" t="s">
        <v>1474</v>
      </c>
      <c r="C3718" s="163" t="s">
        <v>921</v>
      </c>
      <c r="D3718" s="163" t="s">
        <v>6</v>
      </c>
      <c r="E3718" s="163"/>
      <c r="F3718" s="164">
        <v>44.844000000000001</v>
      </c>
      <c r="G3718" s="165"/>
      <c r="H3718" s="165"/>
      <c r="I3718" s="166"/>
      <c r="J3718" s="166"/>
      <c r="K3718" s="166"/>
      <c r="L3718" s="166"/>
      <c r="M3718" s="166"/>
      <c r="N3718" s="166"/>
      <c r="O3718" s="166"/>
      <c r="P3718" s="166"/>
      <c r="Q3718" s="166"/>
      <c r="R3718" s="166"/>
      <c r="S3718" s="166"/>
      <c r="T3718" s="166"/>
      <c r="U3718" s="166"/>
      <c r="V3718" s="166"/>
      <c r="W3718" s="166"/>
      <c r="X3718" s="166"/>
      <c r="Y3718" s="166"/>
      <c r="Z3718" s="166"/>
      <c r="AA3718" s="166"/>
      <c r="AB3718" s="166"/>
      <c r="AC3718" s="166"/>
      <c r="AD3718" s="166"/>
      <c r="AE3718" s="166"/>
      <c r="AF3718" s="166"/>
      <c r="AG3718" s="166"/>
      <c r="AH3718" s="166"/>
      <c r="AI3718" s="166"/>
      <c r="AJ3718" s="166"/>
      <c r="AK3718" s="166"/>
      <c r="AL3718" s="166"/>
      <c r="AM3718" s="166"/>
      <c r="AN3718" s="166"/>
      <c r="AO3718" s="166"/>
      <c r="AP3718" s="166"/>
      <c r="AQ3718" s="166"/>
      <c r="AR3718" s="166"/>
      <c r="AS3718" s="166"/>
      <c r="AT3718" s="166"/>
      <c r="AU3718" s="166"/>
      <c r="AV3718" s="166"/>
      <c r="AW3718" s="166"/>
      <c r="AX3718" s="166"/>
      <c r="AY3718" s="166"/>
    </row>
    <row r="3719" spans="1:51" s="115" customFormat="1" ht="12.75" customHeight="1" x14ac:dyDescent="0.25">
      <c r="A3719" s="156">
        <v>43129</v>
      </c>
      <c r="B3719" s="157" t="s">
        <v>1474</v>
      </c>
      <c r="C3719" s="158" t="s">
        <v>921</v>
      </c>
      <c r="D3719" s="158" t="s">
        <v>6</v>
      </c>
      <c r="E3719" s="158"/>
      <c r="F3719" s="159">
        <v>14.948</v>
      </c>
      <c r="G3719" s="160"/>
      <c r="H3719" s="160"/>
      <c r="I3719" s="166"/>
      <c r="J3719" s="166"/>
      <c r="K3719" s="166"/>
      <c r="L3719" s="166"/>
      <c r="M3719" s="166"/>
      <c r="N3719" s="166"/>
      <c r="O3719" s="166"/>
      <c r="P3719" s="166"/>
      <c r="Q3719" s="166"/>
      <c r="R3719" s="166"/>
      <c r="S3719" s="166"/>
      <c r="T3719" s="166"/>
      <c r="U3719" s="166"/>
      <c r="V3719" s="166"/>
      <c r="W3719" s="166"/>
      <c r="X3719" s="166"/>
      <c r="Y3719" s="166"/>
      <c r="Z3719" s="166"/>
      <c r="AA3719" s="166"/>
      <c r="AB3719" s="166"/>
      <c r="AC3719" s="166"/>
      <c r="AD3719" s="166"/>
      <c r="AE3719" s="166"/>
      <c r="AF3719" s="166"/>
      <c r="AG3719" s="166"/>
      <c r="AH3719" s="166"/>
      <c r="AI3719" s="166"/>
      <c r="AJ3719" s="166"/>
      <c r="AK3719" s="166"/>
      <c r="AL3719" s="166"/>
      <c r="AM3719" s="166"/>
      <c r="AN3719" s="166"/>
      <c r="AO3719" s="166"/>
      <c r="AP3719" s="166"/>
      <c r="AQ3719" s="166"/>
      <c r="AR3719" s="166"/>
      <c r="AS3719" s="166"/>
      <c r="AT3719" s="166"/>
      <c r="AU3719" s="166"/>
      <c r="AV3719" s="166"/>
      <c r="AW3719" s="166"/>
      <c r="AX3719" s="166"/>
      <c r="AY3719" s="166"/>
    </row>
    <row r="3720" spans="1:51" s="115" customFormat="1" ht="12.75" customHeight="1" x14ac:dyDescent="0.25">
      <c r="A3720" s="161">
        <v>43133</v>
      </c>
      <c r="B3720" s="162" t="s">
        <v>1474</v>
      </c>
      <c r="C3720" s="163" t="s">
        <v>8</v>
      </c>
      <c r="D3720" s="163" t="s">
        <v>6</v>
      </c>
      <c r="E3720" s="163"/>
      <c r="F3720" s="164">
        <v>1.357</v>
      </c>
      <c r="G3720" s="165"/>
      <c r="H3720" s="165"/>
      <c r="I3720" s="166"/>
      <c r="J3720" s="166"/>
      <c r="K3720" s="166"/>
      <c r="L3720" s="166"/>
      <c r="M3720" s="166"/>
      <c r="N3720" s="166"/>
      <c r="O3720" s="166"/>
      <c r="P3720" s="166"/>
      <c r="Q3720" s="166"/>
      <c r="R3720" s="166"/>
      <c r="S3720" s="166"/>
      <c r="T3720" s="166"/>
      <c r="U3720" s="166"/>
      <c r="V3720" s="166"/>
      <c r="W3720" s="166"/>
      <c r="X3720" s="166"/>
      <c r="Y3720" s="166"/>
      <c r="Z3720" s="166"/>
      <c r="AA3720" s="166"/>
      <c r="AB3720" s="166"/>
      <c r="AC3720" s="166"/>
      <c r="AD3720" s="166"/>
      <c r="AE3720" s="166"/>
      <c r="AF3720" s="166"/>
      <c r="AG3720" s="166"/>
      <c r="AH3720" s="166"/>
      <c r="AI3720" s="166"/>
      <c r="AJ3720" s="166"/>
      <c r="AK3720" s="166"/>
      <c r="AL3720" s="166"/>
      <c r="AM3720" s="166"/>
      <c r="AN3720" s="166"/>
      <c r="AO3720" s="166"/>
      <c r="AP3720" s="166"/>
      <c r="AQ3720" s="166"/>
      <c r="AR3720" s="166"/>
      <c r="AS3720" s="166"/>
      <c r="AT3720" s="166"/>
      <c r="AU3720" s="166"/>
      <c r="AV3720" s="166"/>
      <c r="AW3720" s="166"/>
      <c r="AX3720" s="166"/>
      <c r="AY3720" s="166"/>
    </row>
    <row r="3721" spans="1:51" s="115" customFormat="1" ht="12.75" customHeight="1" x14ac:dyDescent="0.25">
      <c r="A3721" s="156">
        <v>43133</v>
      </c>
      <c r="B3721" s="157" t="s">
        <v>1474</v>
      </c>
      <c r="C3721" s="158" t="s">
        <v>7</v>
      </c>
      <c r="D3721" s="158" t="s">
        <v>6</v>
      </c>
      <c r="E3721" s="158"/>
      <c r="F3721" s="159">
        <v>50</v>
      </c>
      <c r="G3721" s="160"/>
      <c r="H3721" s="160"/>
      <c r="I3721" s="166"/>
      <c r="J3721" s="166"/>
      <c r="K3721" s="166"/>
      <c r="L3721" s="166"/>
      <c r="M3721" s="166"/>
      <c r="N3721" s="166"/>
      <c r="O3721" s="166"/>
      <c r="P3721" s="166"/>
      <c r="Q3721" s="166"/>
      <c r="R3721" s="166"/>
      <c r="S3721" s="166"/>
      <c r="T3721" s="166"/>
      <c r="U3721" s="166"/>
      <c r="V3721" s="166"/>
      <c r="W3721" s="166"/>
      <c r="X3721" s="166"/>
      <c r="Y3721" s="166"/>
      <c r="Z3721" s="166"/>
      <c r="AA3721" s="166"/>
      <c r="AB3721" s="166"/>
      <c r="AC3721" s="166"/>
      <c r="AD3721" s="166"/>
      <c r="AE3721" s="166"/>
      <c r="AF3721" s="166"/>
      <c r="AG3721" s="166"/>
      <c r="AH3721" s="166"/>
      <c r="AI3721" s="166"/>
      <c r="AJ3721" s="166"/>
      <c r="AK3721" s="166"/>
      <c r="AL3721" s="166"/>
      <c r="AM3721" s="166"/>
      <c r="AN3721" s="166"/>
      <c r="AO3721" s="166"/>
      <c r="AP3721" s="166"/>
      <c r="AQ3721" s="166"/>
      <c r="AR3721" s="166"/>
      <c r="AS3721" s="166"/>
      <c r="AT3721" s="166"/>
      <c r="AU3721" s="166"/>
      <c r="AV3721" s="166"/>
      <c r="AW3721" s="166"/>
      <c r="AX3721" s="166"/>
      <c r="AY3721" s="166"/>
    </row>
    <row r="3722" spans="1:51" s="115" customFormat="1" ht="12.75" customHeight="1" x14ac:dyDescent="0.25">
      <c r="A3722" s="161">
        <v>43133</v>
      </c>
      <c r="B3722" s="162" t="s">
        <v>1474</v>
      </c>
      <c r="C3722" s="163" t="s">
        <v>8</v>
      </c>
      <c r="D3722" s="163" t="s">
        <v>6</v>
      </c>
      <c r="E3722" s="163"/>
      <c r="F3722" s="164">
        <v>10.101000000000001</v>
      </c>
      <c r="G3722" s="165"/>
      <c r="H3722" s="165"/>
      <c r="I3722" s="166"/>
      <c r="J3722" s="166"/>
      <c r="K3722" s="166"/>
      <c r="L3722" s="166"/>
      <c r="M3722" s="166"/>
      <c r="N3722" s="166"/>
      <c r="O3722" s="166"/>
      <c r="P3722" s="166"/>
      <c r="Q3722" s="166"/>
      <c r="R3722" s="166"/>
      <c r="S3722" s="166"/>
      <c r="T3722" s="166"/>
      <c r="U3722" s="166"/>
      <c r="V3722" s="166"/>
      <c r="W3722" s="166"/>
      <c r="X3722" s="166"/>
      <c r="Y3722" s="166"/>
      <c r="Z3722" s="166"/>
      <c r="AA3722" s="166"/>
      <c r="AB3722" s="166"/>
      <c r="AC3722" s="166"/>
      <c r="AD3722" s="166"/>
      <c r="AE3722" s="166"/>
      <c r="AF3722" s="166"/>
      <c r="AG3722" s="166"/>
      <c r="AH3722" s="166"/>
      <c r="AI3722" s="166"/>
      <c r="AJ3722" s="166"/>
      <c r="AK3722" s="166"/>
      <c r="AL3722" s="166"/>
      <c r="AM3722" s="166"/>
      <c r="AN3722" s="166"/>
      <c r="AO3722" s="166"/>
      <c r="AP3722" s="166"/>
      <c r="AQ3722" s="166"/>
      <c r="AR3722" s="166"/>
      <c r="AS3722" s="166"/>
      <c r="AT3722" s="166"/>
      <c r="AU3722" s="166"/>
      <c r="AV3722" s="166"/>
      <c r="AW3722" s="166"/>
      <c r="AX3722" s="166"/>
      <c r="AY3722" s="166"/>
    </row>
    <row r="3723" spans="1:51" s="115" customFormat="1" ht="12.75" customHeight="1" x14ac:dyDescent="0.25">
      <c r="A3723" s="156">
        <v>43140</v>
      </c>
      <c r="B3723" s="157" t="s">
        <v>1474</v>
      </c>
      <c r="C3723" s="158" t="s">
        <v>2090</v>
      </c>
      <c r="D3723" s="158" t="s">
        <v>6</v>
      </c>
      <c r="E3723" s="158"/>
      <c r="F3723" s="159">
        <v>85.2</v>
      </c>
      <c r="G3723" s="160"/>
      <c r="H3723" s="160"/>
      <c r="I3723" s="166"/>
      <c r="J3723" s="166"/>
      <c r="K3723" s="166"/>
      <c r="L3723" s="166"/>
      <c r="M3723" s="166"/>
      <c r="N3723" s="166"/>
      <c r="O3723" s="166"/>
      <c r="P3723" s="166"/>
      <c r="Q3723" s="166"/>
      <c r="R3723" s="166"/>
      <c r="S3723" s="166"/>
      <c r="T3723" s="166"/>
      <c r="U3723" s="166"/>
      <c r="V3723" s="166"/>
      <c r="W3723" s="166"/>
      <c r="X3723" s="166"/>
      <c r="Y3723" s="166"/>
      <c r="Z3723" s="166"/>
      <c r="AA3723" s="166"/>
      <c r="AB3723" s="166"/>
      <c r="AC3723" s="166"/>
      <c r="AD3723" s="166"/>
      <c r="AE3723" s="166"/>
      <c r="AF3723" s="166"/>
      <c r="AG3723" s="166"/>
      <c r="AH3723" s="166"/>
      <c r="AI3723" s="166"/>
      <c r="AJ3723" s="166"/>
      <c r="AK3723" s="166"/>
      <c r="AL3723" s="166"/>
      <c r="AM3723" s="166"/>
      <c r="AN3723" s="166"/>
      <c r="AO3723" s="166"/>
      <c r="AP3723" s="166"/>
      <c r="AQ3723" s="166"/>
      <c r="AR3723" s="166"/>
      <c r="AS3723" s="166"/>
      <c r="AT3723" s="166"/>
      <c r="AU3723" s="166"/>
      <c r="AV3723" s="166"/>
      <c r="AW3723" s="166"/>
      <c r="AX3723" s="166"/>
      <c r="AY3723" s="166"/>
    </row>
    <row r="3724" spans="1:51" s="115" customFormat="1" ht="12.75" customHeight="1" x14ac:dyDescent="0.25">
      <c r="A3724" s="161">
        <v>43160</v>
      </c>
      <c r="B3724" s="162" t="s">
        <v>1474</v>
      </c>
      <c r="C3724" s="163" t="s">
        <v>24</v>
      </c>
      <c r="D3724" s="163" t="s">
        <v>6</v>
      </c>
      <c r="E3724" s="163"/>
      <c r="F3724" s="164">
        <v>12.185</v>
      </c>
      <c r="G3724" s="165"/>
      <c r="H3724" s="165"/>
      <c r="I3724" s="166"/>
      <c r="J3724" s="166"/>
      <c r="K3724" s="166"/>
      <c r="L3724" s="166"/>
      <c r="M3724" s="166"/>
      <c r="N3724" s="166"/>
      <c r="O3724" s="166"/>
      <c r="P3724" s="166"/>
      <c r="Q3724" s="166"/>
      <c r="R3724" s="166"/>
      <c r="S3724" s="166"/>
      <c r="T3724" s="166"/>
      <c r="U3724" s="166"/>
      <c r="V3724" s="166"/>
      <c r="W3724" s="166"/>
      <c r="X3724" s="166"/>
      <c r="Y3724" s="166"/>
      <c r="Z3724" s="166"/>
      <c r="AA3724" s="166"/>
      <c r="AB3724" s="166"/>
      <c r="AC3724" s="166"/>
      <c r="AD3724" s="166"/>
      <c r="AE3724" s="166"/>
      <c r="AF3724" s="166"/>
      <c r="AG3724" s="166"/>
      <c r="AH3724" s="166"/>
      <c r="AI3724" s="166"/>
      <c r="AJ3724" s="166"/>
      <c r="AK3724" s="166"/>
      <c r="AL3724" s="166"/>
      <c r="AM3724" s="166"/>
      <c r="AN3724" s="166"/>
      <c r="AO3724" s="166"/>
      <c r="AP3724" s="166"/>
      <c r="AQ3724" s="166"/>
      <c r="AR3724" s="166"/>
      <c r="AS3724" s="166"/>
      <c r="AT3724" s="166"/>
      <c r="AU3724" s="166"/>
      <c r="AV3724" s="166"/>
      <c r="AW3724" s="166"/>
      <c r="AX3724" s="166"/>
      <c r="AY3724" s="166"/>
    </row>
    <row r="3725" spans="1:51" s="115" customFormat="1" ht="12.75" customHeight="1" x14ac:dyDescent="0.25">
      <c r="A3725" s="156">
        <v>43164</v>
      </c>
      <c r="B3725" s="157" t="s">
        <v>1474</v>
      </c>
      <c r="C3725" s="158" t="s">
        <v>8</v>
      </c>
      <c r="D3725" s="158" t="s">
        <v>6</v>
      </c>
      <c r="E3725" s="158"/>
      <c r="F3725" s="159">
        <v>10</v>
      </c>
      <c r="G3725" s="160"/>
      <c r="H3725" s="160"/>
      <c r="I3725" s="166"/>
      <c r="J3725" s="166"/>
      <c r="K3725" s="166"/>
      <c r="L3725" s="166"/>
      <c r="M3725" s="166"/>
      <c r="N3725" s="166"/>
      <c r="O3725" s="166"/>
      <c r="P3725" s="166"/>
      <c r="Q3725" s="166"/>
      <c r="R3725" s="166"/>
      <c r="S3725" s="166"/>
      <c r="T3725" s="166"/>
      <c r="U3725" s="166"/>
      <c r="V3725" s="166"/>
      <c r="W3725" s="166"/>
      <c r="X3725" s="166"/>
      <c r="Y3725" s="166"/>
      <c r="Z3725" s="166"/>
      <c r="AA3725" s="166"/>
      <c r="AB3725" s="166"/>
      <c r="AC3725" s="166"/>
      <c r="AD3725" s="166"/>
      <c r="AE3725" s="166"/>
      <c r="AF3725" s="166"/>
      <c r="AG3725" s="166"/>
      <c r="AH3725" s="166"/>
      <c r="AI3725" s="166"/>
      <c r="AJ3725" s="166"/>
      <c r="AK3725" s="166"/>
      <c r="AL3725" s="166"/>
      <c r="AM3725" s="166"/>
      <c r="AN3725" s="166"/>
      <c r="AO3725" s="166"/>
      <c r="AP3725" s="166"/>
      <c r="AQ3725" s="166"/>
      <c r="AR3725" s="166"/>
      <c r="AS3725" s="166"/>
      <c r="AT3725" s="166"/>
      <c r="AU3725" s="166"/>
      <c r="AV3725" s="166"/>
      <c r="AW3725" s="166"/>
      <c r="AX3725" s="166"/>
      <c r="AY3725" s="166"/>
    </row>
    <row r="3726" spans="1:51" s="115" customFormat="1" ht="12.75" customHeight="1" x14ac:dyDescent="0.25">
      <c r="A3726" s="161">
        <v>43164</v>
      </c>
      <c r="B3726" s="162" t="s">
        <v>1474</v>
      </c>
      <c r="C3726" s="163" t="s">
        <v>8</v>
      </c>
      <c r="D3726" s="163" t="s">
        <v>6</v>
      </c>
      <c r="E3726" s="163"/>
      <c r="F3726" s="164">
        <v>10</v>
      </c>
      <c r="G3726" s="165"/>
      <c r="H3726" s="165"/>
      <c r="I3726" s="166"/>
      <c r="J3726" s="166"/>
      <c r="K3726" s="166"/>
      <c r="L3726" s="166"/>
      <c r="M3726" s="166"/>
      <c r="N3726" s="166"/>
      <c r="O3726" s="166"/>
      <c r="P3726" s="166"/>
      <c r="Q3726" s="166"/>
      <c r="R3726" s="166"/>
      <c r="S3726" s="166"/>
      <c r="T3726" s="166"/>
      <c r="U3726" s="166"/>
      <c r="V3726" s="166"/>
      <c r="W3726" s="166"/>
      <c r="X3726" s="166"/>
      <c r="Y3726" s="166"/>
      <c r="Z3726" s="166"/>
      <c r="AA3726" s="166"/>
      <c r="AB3726" s="166"/>
      <c r="AC3726" s="166"/>
      <c r="AD3726" s="166"/>
      <c r="AE3726" s="166"/>
      <c r="AF3726" s="166"/>
      <c r="AG3726" s="166"/>
      <c r="AH3726" s="166"/>
      <c r="AI3726" s="166"/>
      <c r="AJ3726" s="166"/>
      <c r="AK3726" s="166"/>
      <c r="AL3726" s="166"/>
      <c r="AM3726" s="166"/>
      <c r="AN3726" s="166"/>
      <c r="AO3726" s="166"/>
      <c r="AP3726" s="166"/>
      <c r="AQ3726" s="166"/>
      <c r="AR3726" s="166"/>
      <c r="AS3726" s="166"/>
      <c r="AT3726" s="166"/>
      <c r="AU3726" s="166"/>
      <c r="AV3726" s="166"/>
      <c r="AW3726" s="166"/>
      <c r="AX3726" s="166"/>
      <c r="AY3726" s="166"/>
    </row>
    <row r="3727" spans="1:51" s="115" customFormat="1" ht="12.75" customHeight="1" x14ac:dyDescent="0.25">
      <c r="A3727" s="156">
        <v>43164</v>
      </c>
      <c r="B3727" s="157" t="s">
        <v>1474</v>
      </c>
      <c r="C3727" s="158" t="s">
        <v>8</v>
      </c>
      <c r="D3727" s="158" t="s">
        <v>6</v>
      </c>
      <c r="E3727" s="158"/>
      <c r="F3727" s="159">
        <v>10</v>
      </c>
      <c r="G3727" s="160"/>
      <c r="H3727" s="160"/>
      <c r="I3727" s="166"/>
      <c r="J3727" s="166"/>
      <c r="K3727" s="166"/>
      <c r="L3727" s="166"/>
      <c r="M3727" s="166"/>
      <c r="N3727" s="166"/>
      <c r="O3727" s="166"/>
      <c r="P3727" s="166"/>
      <c r="Q3727" s="166"/>
      <c r="R3727" s="166"/>
      <c r="S3727" s="166"/>
      <c r="T3727" s="166"/>
      <c r="U3727" s="166"/>
      <c r="V3727" s="166"/>
      <c r="W3727" s="166"/>
      <c r="X3727" s="166"/>
      <c r="Y3727" s="166"/>
      <c r="Z3727" s="166"/>
      <c r="AA3727" s="166"/>
      <c r="AB3727" s="166"/>
      <c r="AC3727" s="166"/>
      <c r="AD3727" s="166"/>
      <c r="AE3727" s="166"/>
      <c r="AF3727" s="166"/>
      <c r="AG3727" s="166"/>
      <c r="AH3727" s="166"/>
      <c r="AI3727" s="166"/>
      <c r="AJ3727" s="166"/>
      <c r="AK3727" s="166"/>
      <c r="AL3727" s="166"/>
      <c r="AM3727" s="166"/>
      <c r="AN3727" s="166"/>
      <c r="AO3727" s="166"/>
      <c r="AP3727" s="166"/>
      <c r="AQ3727" s="166"/>
      <c r="AR3727" s="166"/>
      <c r="AS3727" s="166"/>
      <c r="AT3727" s="166"/>
      <c r="AU3727" s="166"/>
      <c r="AV3727" s="166"/>
      <c r="AW3727" s="166"/>
      <c r="AX3727" s="166"/>
      <c r="AY3727" s="166"/>
    </row>
    <row r="3728" spans="1:51" s="115" customFormat="1" ht="12.75" customHeight="1" x14ac:dyDescent="0.25">
      <c r="A3728" s="161">
        <v>43166</v>
      </c>
      <c r="B3728" s="162" t="s">
        <v>1474</v>
      </c>
      <c r="C3728" s="163" t="s">
        <v>8</v>
      </c>
      <c r="D3728" s="163" t="s">
        <v>6</v>
      </c>
      <c r="E3728" s="163"/>
      <c r="F3728" s="164">
        <v>30</v>
      </c>
      <c r="G3728" s="165"/>
      <c r="H3728" s="165"/>
      <c r="I3728" s="166"/>
      <c r="J3728" s="166"/>
      <c r="K3728" s="166"/>
      <c r="L3728" s="166"/>
      <c r="M3728" s="166"/>
      <c r="N3728" s="166"/>
      <c r="O3728" s="166"/>
      <c r="P3728" s="166"/>
      <c r="Q3728" s="166"/>
      <c r="R3728" s="166"/>
      <c r="S3728" s="166"/>
      <c r="T3728" s="166"/>
      <c r="U3728" s="166"/>
      <c r="V3728" s="166"/>
      <c r="W3728" s="166"/>
      <c r="X3728" s="166"/>
      <c r="Y3728" s="166"/>
      <c r="Z3728" s="166"/>
      <c r="AA3728" s="166"/>
      <c r="AB3728" s="166"/>
      <c r="AC3728" s="166"/>
      <c r="AD3728" s="166"/>
      <c r="AE3728" s="166"/>
      <c r="AF3728" s="166"/>
      <c r="AG3728" s="166"/>
      <c r="AH3728" s="166"/>
      <c r="AI3728" s="166"/>
      <c r="AJ3728" s="166"/>
      <c r="AK3728" s="166"/>
      <c r="AL3728" s="166"/>
      <c r="AM3728" s="166"/>
      <c r="AN3728" s="166"/>
      <c r="AO3728" s="166"/>
      <c r="AP3728" s="166"/>
      <c r="AQ3728" s="166"/>
      <c r="AR3728" s="166"/>
      <c r="AS3728" s="166"/>
      <c r="AT3728" s="166"/>
      <c r="AU3728" s="166"/>
      <c r="AV3728" s="166"/>
      <c r="AW3728" s="166"/>
      <c r="AX3728" s="166"/>
      <c r="AY3728" s="166"/>
    </row>
    <row r="3729" spans="1:51" s="115" customFormat="1" ht="12.75" customHeight="1" x14ac:dyDescent="0.25">
      <c r="A3729" s="156">
        <v>43167</v>
      </c>
      <c r="B3729" s="157" t="s">
        <v>1474</v>
      </c>
      <c r="C3729" s="158" t="s">
        <v>8</v>
      </c>
      <c r="D3729" s="158" t="s">
        <v>6</v>
      </c>
      <c r="E3729" s="158"/>
      <c r="F3729" s="159">
        <v>75</v>
      </c>
      <c r="G3729" s="160"/>
      <c r="H3729" s="160"/>
      <c r="I3729" s="166"/>
      <c r="J3729" s="166"/>
      <c r="K3729" s="166"/>
      <c r="L3729" s="166"/>
      <c r="M3729" s="166"/>
      <c r="N3729" s="166"/>
      <c r="O3729" s="166"/>
      <c r="P3729" s="166"/>
      <c r="Q3729" s="166"/>
      <c r="R3729" s="166"/>
      <c r="S3729" s="166"/>
      <c r="T3729" s="166"/>
      <c r="U3729" s="166"/>
      <c r="V3729" s="166"/>
      <c r="W3729" s="166"/>
      <c r="X3729" s="166"/>
      <c r="Y3729" s="166"/>
      <c r="Z3729" s="166"/>
      <c r="AA3729" s="166"/>
      <c r="AB3729" s="166"/>
      <c r="AC3729" s="166"/>
      <c r="AD3729" s="166"/>
      <c r="AE3729" s="166"/>
      <c r="AF3729" s="166"/>
      <c r="AG3729" s="166"/>
      <c r="AH3729" s="166"/>
      <c r="AI3729" s="166"/>
      <c r="AJ3729" s="166"/>
      <c r="AK3729" s="166"/>
      <c r="AL3729" s="166"/>
      <c r="AM3729" s="166"/>
      <c r="AN3729" s="166"/>
      <c r="AO3729" s="166"/>
      <c r="AP3729" s="166"/>
      <c r="AQ3729" s="166"/>
      <c r="AR3729" s="166"/>
      <c r="AS3729" s="166"/>
      <c r="AT3729" s="166"/>
      <c r="AU3729" s="166"/>
      <c r="AV3729" s="166"/>
      <c r="AW3729" s="166"/>
      <c r="AX3729" s="166"/>
      <c r="AY3729" s="166"/>
    </row>
    <row r="3730" spans="1:51" s="115" customFormat="1" ht="12.75" customHeight="1" x14ac:dyDescent="0.25">
      <c r="A3730" s="161">
        <v>43167</v>
      </c>
      <c r="B3730" s="162" t="s">
        <v>1474</v>
      </c>
      <c r="C3730" s="163" t="s">
        <v>8</v>
      </c>
      <c r="D3730" s="163" t="s">
        <v>6</v>
      </c>
      <c r="E3730" s="163"/>
      <c r="F3730" s="164">
        <v>25</v>
      </c>
      <c r="G3730" s="165"/>
      <c r="H3730" s="165"/>
      <c r="I3730" s="166"/>
      <c r="J3730" s="166"/>
      <c r="K3730" s="166"/>
      <c r="L3730" s="166"/>
      <c r="M3730" s="166"/>
      <c r="N3730" s="166"/>
      <c r="O3730" s="166"/>
      <c r="P3730" s="166"/>
      <c r="Q3730" s="166"/>
      <c r="R3730" s="166"/>
      <c r="S3730" s="166"/>
      <c r="T3730" s="166"/>
      <c r="U3730" s="166"/>
      <c r="V3730" s="166"/>
      <c r="W3730" s="166"/>
      <c r="X3730" s="166"/>
      <c r="Y3730" s="166"/>
      <c r="Z3730" s="166"/>
      <c r="AA3730" s="166"/>
      <c r="AB3730" s="166"/>
      <c r="AC3730" s="166"/>
      <c r="AD3730" s="166"/>
      <c r="AE3730" s="166"/>
      <c r="AF3730" s="166"/>
      <c r="AG3730" s="166"/>
      <c r="AH3730" s="166"/>
      <c r="AI3730" s="166"/>
      <c r="AJ3730" s="166"/>
      <c r="AK3730" s="166"/>
      <c r="AL3730" s="166"/>
      <c r="AM3730" s="166"/>
      <c r="AN3730" s="166"/>
      <c r="AO3730" s="166"/>
      <c r="AP3730" s="166"/>
      <c r="AQ3730" s="166"/>
      <c r="AR3730" s="166"/>
      <c r="AS3730" s="166"/>
      <c r="AT3730" s="166"/>
      <c r="AU3730" s="166"/>
      <c r="AV3730" s="166"/>
      <c r="AW3730" s="166"/>
      <c r="AX3730" s="166"/>
      <c r="AY3730" s="166"/>
    </row>
    <row r="3731" spans="1:51" s="115" customFormat="1" ht="12.75" customHeight="1" x14ac:dyDescent="0.25">
      <c r="A3731" s="156">
        <v>43171</v>
      </c>
      <c r="B3731" s="157" t="s">
        <v>1474</v>
      </c>
      <c r="C3731" s="158" t="s">
        <v>8</v>
      </c>
      <c r="D3731" s="158" t="s">
        <v>6</v>
      </c>
      <c r="E3731" s="158"/>
      <c r="F3731" s="159">
        <v>120</v>
      </c>
      <c r="G3731" s="160"/>
      <c r="H3731" s="160"/>
      <c r="I3731" s="166"/>
      <c r="J3731" s="166"/>
      <c r="K3731" s="166"/>
      <c r="L3731" s="166"/>
      <c r="M3731" s="166"/>
      <c r="N3731" s="166"/>
      <c r="O3731" s="166"/>
      <c r="P3731" s="166"/>
      <c r="Q3731" s="166"/>
      <c r="R3731" s="166"/>
      <c r="S3731" s="166"/>
      <c r="T3731" s="166"/>
      <c r="U3731" s="166"/>
      <c r="V3731" s="166"/>
      <c r="W3731" s="166"/>
      <c r="X3731" s="166"/>
      <c r="Y3731" s="166"/>
      <c r="Z3731" s="166"/>
      <c r="AA3731" s="166"/>
      <c r="AB3731" s="166"/>
      <c r="AC3731" s="166"/>
      <c r="AD3731" s="166"/>
      <c r="AE3731" s="166"/>
      <c r="AF3731" s="166"/>
      <c r="AG3731" s="166"/>
      <c r="AH3731" s="166"/>
      <c r="AI3731" s="166"/>
      <c r="AJ3731" s="166"/>
      <c r="AK3731" s="166"/>
      <c r="AL3731" s="166"/>
      <c r="AM3731" s="166"/>
      <c r="AN3731" s="166"/>
      <c r="AO3731" s="166"/>
      <c r="AP3731" s="166"/>
      <c r="AQ3731" s="166"/>
      <c r="AR3731" s="166"/>
      <c r="AS3731" s="166"/>
      <c r="AT3731" s="166"/>
      <c r="AU3731" s="166"/>
      <c r="AV3731" s="166"/>
      <c r="AW3731" s="166"/>
      <c r="AX3731" s="166"/>
      <c r="AY3731" s="166"/>
    </row>
    <row r="3732" spans="1:51" s="115" customFormat="1" ht="12.75" customHeight="1" x14ac:dyDescent="0.25">
      <c r="A3732" s="161">
        <v>43172</v>
      </c>
      <c r="B3732" s="162" t="s">
        <v>1474</v>
      </c>
      <c r="C3732" s="163" t="s">
        <v>8</v>
      </c>
      <c r="D3732" s="163" t="s">
        <v>6</v>
      </c>
      <c r="E3732" s="163"/>
      <c r="F3732" s="164">
        <v>12.5</v>
      </c>
      <c r="G3732" s="165"/>
      <c r="H3732" s="165"/>
      <c r="I3732" s="166"/>
      <c r="J3732" s="166"/>
      <c r="K3732" s="166"/>
      <c r="L3732" s="166"/>
      <c r="M3732" s="166"/>
      <c r="N3732" s="166"/>
      <c r="O3732" s="166"/>
      <c r="P3732" s="166"/>
      <c r="Q3732" s="166"/>
      <c r="R3732" s="166"/>
      <c r="S3732" s="166"/>
      <c r="T3732" s="166"/>
      <c r="U3732" s="166"/>
      <c r="V3732" s="166"/>
      <c r="W3732" s="166"/>
      <c r="X3732" s="166"/>
      <c r="Y3732" s="166"/>
      <c r="Z3732" s="166"/>
      <c r="AA3732" s="166"/>
      <c r="AB3732" s="166"/>
      <c r="AC3732" s="166"/>
      <c r="AD3732" s="166"/>
      <c r="AE3732" s="166"/>
      <c r="AF3732" s="166"/>
      <c r="AG3732" s="166"/>
      <c r="AH3732" s="166"/>
      <c r="AI3732" s="166"/>
      <c r="AJ3732" s="166"/>
      <c r="AK3732" s="166"/>
      <c r="AL3732" s="166"/>
      <c r="AM3732" s="166"/>
      <c r="AN3732" s="166"/>
      <c r="AO3732" s="166"/>
      <c r="AP3732" s="166"/>
      <c r="AQ3732" s="166"/>
      <c r="AR3732" s="166"/>
      <c r="AS3732" s="166"/>
      <c r="AT3732" s="166"/>
      <c r="AU3732" s="166"/>
      <c r="AV3732" s="166"/>
      <c r="AW3732" s="166"/>
      <c r="AX3732" s="166"/>
      <c r="AY3732" s="166"/>
    </row>
    <row r="3733" spans="1:51" s="115" customFormat="1" ht="12.75" customHeight="1" x14ac:dyDescent="0.25">
      <c r="A3733" s="156">
        <v>43182</v>
      </c>
      <c r="B3733" s="157" t="s">
        <v>1473</v>
      </c>
      <c r="C3733" s="158" t="s">
        <v>1811</v>
      </c>
      <c r="D3733" s="158" t="s">
        <v>6</v>
      </c>
      <c r="E3733" s="158"/>
      <c r="F3733" s="159">
        <v>80</v>
      </c>
      <c r="G3733" s="160"/>
      <c r="H3733" s="160"/>
      <c r="I3733" s="166"/>
      <c r="J3733" s="166"/>
      <c r="K3733" s="166"/>
      <c r="L3733" s="166"/>
      <c r="M3733" s="166"/>
      <c r="N3733" s="166"/>
      <c r="O3733" s="166"/>
      <c r="P3733" s="166"/>
      <c r="Q3733" s="166"/>
      <c r="R3733" s="166"/>
      <c r="S3733" s="166"/>
      <c r="T3733" s="166"/>
      <c r="U3733" s="166"/>
      <c r="V3733" s="166"/>
      <c r="W3733" s="166"/>
      <c r="X3733" s="166"/>
      <c r="Y3733" s="166"/>
      <c r="Z3733" s="166"/>
      <c r="AA3733" s="166"/>
      <c r="AB3733" s="166"/>
      <c r="AC3733" s="166"/>
      <c r="AD3733" s="166"/>
      <c r="AE3733" s="166"/>
      <c r="AF3733" s="166"/>
      <c r="AG3733" s="166"/>
      <c r="AH3733" s="166"/>
      <c r="AI3733" s="166"/>
      <c r="AJ3733" s="166"/>
      <c r="AK3733" s="166"/>
      <c r="AL3733" s="166"/>
      <c r="AM3733" s="166"/>
      <c r="AN3733" s="166"/>
      <c r="AO3733" s="166"/>
      <c r="AP3733" s="166"/>
      <c r="AQ3733" s="166"/>
      <c r="AR3733" s="166"/>
      <c r="AS3733" s="166"/>
      <c r="AT3733" s="166"/>
      <c r="AU3733" s="166"/>
      <c r="AV3733" s="166"/>
      <c r="AW3733" s="166"/>
      <c r="AX3733" s="166"/>
      <c r="AY3733" s="166"/>
    </row>
    <row r="3734" spans="1:51" s="115" customFormat="1" ht="12.75" customHeight="1" x14ac:dyDescent="0.25">
      <c r="A3734" s="161">
        <v>43186</v>
      </c>
      <c r="B3734" s="162" t="s">
        <v>1473</v>
      </c>
      <c r="C3734" s="163" t="s">
        <v>7</v>
      </c>
      <c r="D3734" s="163" t="s">
        <v>6</v>
      </c>
      <c r="E3734" s="163"/>
      <c r="F3734" s="164">
        <v>287.45699999999999</v>
      </c>
      <c r="G3734" s="165"/>
      <c r="H3734" s="165"/>
      <c r="I3734" s="166"/>
      <c r="J3734" s="166"/>
      <c r="K3734" s="166"/>
      <c r="L3734" s="166"/>
      <c r="M3734" s="166"/>
      <c r="N3734" s="166"/>
      <c r="O3734" s="166"/>
      <c r="P3734" s="166"/>
      <c r="Q3734" s="166"/>
      <c r="R3734" s="166"/>
      <c r="S3734" s="166"/>
      <c r="T3734" s="166"/>
      <c r="U3734" s="166"/>
      <c r="V3734" s="166"/>
      <c r="W3734" s="166"/>
      <c r="X3734" s="166"/>
      <c r="Y3734" s="166"/>
      <c r="Z3734" s="166"/>
      <c r="AA3734" s="166"/>
      <c r="AB3734" s="166"/>
      <c r="AC3734" s="166"/>
      <c r="AD3734" s="166"/>
      <c r="AE3734" s="166"/>
      <c r="AF3734" s="166"/>
      <c r="AG3734" s="166"/>
      <c r="AH3734" s="166"/>
      <c r="AI3734" s="166"/>
      <c r="AJ3734" s="166"/>
      <c r="AK3734" s="166"/>
      <c r="AL3734" s="166"/>
      <c r="AM3734" s="166"/>
      <c r="AN3734" s="166"/>
      <c r="AO3734" s="166"/>
      <c r="AP3734" s="166"/>
      <c r="AQ3734" s="166"/>
      <c r="AR3734" s="166"/>
      <c r="AS3734" s="166"/>
      <c r="AT3734" s="166"/>
      <c r="AU3734" s="166"/>
      <c r="AV3734" s="166"/>
      <c r="AW3734" s="166"/>
      <c r="AX3734" s="166"/>
      <c r="AY3734" s="166"/>
    </row>
    <row r="3735" spans="1:51" s="115" customFormat="1" ht="12.75" customHeight="1" x14ac:dyDescent="0.25">
      <c r="A3735" s="156">
        <v>43186</v>
      </c>
      <c r="B3735" s="157" t="s">
        <v>1473</v>
      </c>
      <c r="C3735" s="158" t="s">
        <v>7</v>
      </c>
      <c r="D3735" s="158" t="s">
        <v>6</v>
      </c>
      <c r="E3735" s="158"/>
      <c r="F3735" s="159">
        <v>212.54300000000001</v>
      </c>
      <c r="G3735" s="160"/>
      <c r="H3735" s="160"/>
      <c r="I3735" s="166"/>
      <c r="J3735" s="166"/>
      <c r="K3735" s="166"/>
      <c r="L3735" s="166"/>
      <c r="M3735" s="166"/>
      <c r="N3735" s="166"/>
      <c r="O3735" s="166"/>
      <c r="P3735" s="166"/>
      <c r="Q3735" s="166"/>
      <c r="R3735" s="166"/>
      <c r="S3735" s="166"/>
      <c r="T3735" s="166"/>
      <c r="U3735" s="166"/>
      <c r="V3735" s="166"/>
      <c r="W3735" s="166"/>
      <c r="X3735" s="166"/>
      <c r="Y3735" s="166"/>
      <c r="Z3735" s="166"/>
      <c r="AA3735" s="166"/>
      <c r="AB3735" s="166"/>
      <c r="AC3735" s="166"/>
      <c r="AD3735" s="166"/>
      <c r="AE3735" s="166"/>
      <c r="AF3735" s="166"/>
      <c r="AG3735" s="166"/>
      <c r="AH3735" s="166"/>
      <c r="AI3735" s="166"/>
      <c r="AJ3735" s="166"/>
      <c r="AK3735" s="166"/>
      <c r="AL3735" s="166"/>
      <c r="AM3735" s="166"/>
      <c r="AN3735" s="166"/>
      <c r="AO3735" s="166"/>
      <c r="AP3735" s="166"/>
      <c r="AQ3735" s="166"/>
      <c r="AR3735" s="166"/>
      <c r="AS3735" s="166"/>
      <c r="AT3735" s="166"/>
      <c r="AU3735" s="166"/>
      <c r="AV3735" s="166"/>
      <c r="AW3735" s="166"/>
      <c r="AX3735" s="166"/>
      <c r="AY3735" s="166"/>
    </row>
    <row r="3736" spans="1:51" s="115" customFormat="1" ht="12.75" customHeight="1" x14ac:dyDescent="0.25">
      <c r="A3736" s="161">
        <v>43203</v>
      </c>
      <c r="B3736" s="162" t="s">
        <v>1474</v>
      </c>
      <c r="C3736" s="163" t="s">
        <v>2090</v>
      </c>
      <c r="D3736" s="163" t="s">
        <v>6</v>
      </c>
      <c r="E3736" s="163"/>
      <c r="F3736" s="164">
        <v>57</v>
      </c>
      <c r="G3736" s="165"/>
      <c r="H3736" s="165"/>
      <c r="I3736" s="166"/>
      <c r="J3736" s="166"/>
      <c r="K3736" s="166"/>
      <c r="L3736" s="166"/>
      <c r="M3736" s="166"/>
      <c r="N3736" s="166"/>
      <c r="O3736" s="166"/>
      <c r="P3736" s="166"/>
      <c r="Q3736" s="166"/>
      <c r="R3736" s="166"/>
      <c r="S3736" s="166"/>
      <c r="T3736" s="166"/>
      <c r="U3736" s="166"/>
      <c r="V3736" s="166"/>
      <c r="W3736" s="166"/>
      <c r="X3736" s="166"/>
      <c r="Y3736" s="166"/>
      <c r="Z3736" s="166"/>
      <c r="AA3736" s="166"/>
      <c r="AB3736" s="166"/>
      <c r="AC3736" s="166"/>
      <c r="AD3736" s="166"/>
      <c r="AE3736" s="166"/>
      <c r="AF3736" s="166"/>
      <c r="AG3736" s="166"/>
      <c r="AH3736" s="166"/>
      <c r="AI3736" s="166"/>
      <c r="AJ3736" s="166"/>
      <c r="AK3736" s="166"/>
      <c r="AL3736" s="166"/>
      <c r="AM3736" s="166"/>
      <c r="AN3736" s="166"/>
      <c r="AO3736" s="166"/>
      <c r="AP3736" s="166"/>
      <c r="AQ3736" s="166"/>
      <c r="AR3736" s="166"/>
      <c r="AS3736" s="166"/>
      <c r="AT3736" s="166"/>
      <c r="AU3736" s="166"/>
      <c r="AV3736" s="166"/>
      <c r="AW3736" s="166"/>
      <c r="AX3736" s="166"/>
      <c r="AY3736" s="166"/>
    </row>
    <row r="3737" spans="1:51" s="115" customFormat="1" ht="12.75" customHeight="1" x14ac:dyDescent="0.25">
      <c r="A3737" s="156">
        <v>43206</v>
      </c>
      <c r="B3737" s="157" t="s">
        <v>1474</v>
      </c>
      <c r="C3737" s="158" t="s">
        <v>8</v>
      </c>
      <c r="D3737" s="158" t="s">
        <v>6</v>
      </c>
      <c r="E3737" s="158"/>
      <c r="F3737" s="159">
        <v>50</v>
      </c>
      <c r="G3737" s="160"/>
      <c r="H3737" s="160"/>
      <c r="I3737" s="166"/>
      <c r="J3737" s="166"/>
      <c r="K3737" s="166"/>
      <c r="L3737" s="166"/>
      <c r="M3737" s="166"/>
      <c r="N3737" s="166"/>
      <c r="O3737" s="166"/>
      <c r="P3737" s="166"/>
      <c r="Q3737" s="166"/>
      <c r="R3737" s="166"/>
      <c r="S3737" s="166"/>
      <c r="T3737" s="166"/>
      <c r="U3737" s="166"/>
      <c r="V3737" s="166"/>
      <c r="W3737" s="166"/>
      <c r="X3737" s="166"/>
      <c r="Y3737" s="166"/>
      <c r="Z3737" s="166"/>
      <c r="AA3737" s="166"/>
      <c r="AB3737" s="166"/>
      <c r="AC3737" s="166"/>
      <c r="AD3737" s="166"/>
      <c r="AE3737" s="166"/>
      <c r="AF3737" s="166"/>
      <c r="AG3737" s="166"/>
      <c r="AH3737" s="166"/>
      <c r="AI3737" s="166"/>
      <c r="AJ3737" s="166"/>
      <c r="AK3737" s="166"/>
      <c r="AL3737" s="166"/>
      <c r="AM3737" s="166"/>
      <c r="AN3737" s="166"/>
      <c r="AO3737" s="166"/>
      <c r="AP3737" s="166"/>
      <c r="AQ3737" s="166"/>
      <c r="AR3737" s="166"/>
      <c r="AS3737" s="166"/>
      <c r="AT3737" s="166"/>
      <c r="AU3737" s="166"/>
      <c r="AV3737" s="166"/>
      <c r="AW3737" s="166"/>
      <c r="AX3737" s="166"/>
      <c r="AY3737" s="166"/>
    </row>
    <row r="3738" spans="1:51" s="115" customFormat="1" ht="12.75" customHeight="1" x14ac:dyDescent="0.25">
      <c r="A3738" s="161">
        <v>43209</v>
      </c>
      <c r="B3738" s="162" t="s">
        <v>1474</v>
      </c>
      <c r="C3738" s="163" t="s">
        <v>11</v>
      </c>
      <c r="D3738" s="163" t="s">
        <v>6</v>
      </c>
      <c r="E3738" s="163"/>
      <c r="F3738" s="164">
        <v>50</v>
      </c>
      <c r="G3738" s="165"/>
      <c r="H3738" s="165"/>
      <c r="I3738" s="166"/>
      <c r="J3738" s="166"/>
      <c r="K3738" s="166"/>
      <c r="L3738" s="166"/>
      <c r="M3738" s="166"/>
      <c r="N3738" s="166"/>
      <c r="O3738" s="166"/>
      <c r="P3738" s="166"/>
      <c r="Q3738" s="166"/>
      <c r="R3738" s="166"/>
      <c r="S3738" s="166"/>
      <c r="T3738" s="166"/>
      <c r="U3738" s="166"/>
      <c r="V3738" s="166"/>
      <c r="W3738" s="166"/>
      <c r="X3738" s="166"/>
      <c r="Y3738" s="166"/>
      <c r="Z3738" s="166"/>
      <c r="AA3738" s="166"/>
      <c r="AB3738" s="166"/>
      <c r="AC3738" s="166"/>
      <c r="AD3738" s="166"/>
      <c r="AE3738" s="166"/>
      <c r="AF3738" s="166"/>
      <c r="AG3738" s="166"/>
      <c r="AH3738" s="166"/>
      <c r="AI3738" s="166"/>
      <c r="AJ3738" s="166"/>
      <c r="AK3738" s="166"/>
      <c r="AL3738" s="166"/>
      <c r="AM3738" s="166"/>
      <c r="AN3738" s="166"/>
      <c r="AO3738" s="166"/>
      <c r="AP3738" s="166"/>
      <c r="AQ3738" s="166"/>
      <c r="AR3738" s="166"/>
      <c r="AS3738" s="166"/>
      <c r="AT3738" s="166"/>
      <c r="AU3738" s="166"/>
      <c r="AV3738" s="166"/>
      <c r="AW3738" s="166"/>
      <c r="AX3738" s="166"/>
      <c r="AY3738" s="166"/>
    </row>
    <row r="3739" spans="1:51" s="115" customFormat="1" ht="12.75" customHeight="1" x14ac:dyDescent="0.25">
      <c r="A3739" s="156">
        <v>43248</v>
      </c>
      <c r="B3739" s="157" t="s">
        <v>1473</v>
      </c>
      <c r="C3739" s="158" t="s">
        <v>8</v>
      </c>
      <c r="D3739" s="158" t="s">
        <v>6</v>
      </c>
      <c r="E3739" s="158"/>
      <c r="F3739" s="159">
        <v>230</v>
      </c>
      <c r="G3739" s="160"/>
      <c r="H3739" s="160"/>
      <c r="I3739" s="166"/>
      <c r="J3739" s="166"/>
      <c r="K3739" s="166"/>
      <c r="L3739" s="166"/>
      <c r="M3739" s="166"/>
      <c r="N3739" s="166"/>
      <c r="O3739" s="166"/>
      <c r="P3739" s="166"/>
      <c r="Q3739" s="166"/>
      <c r="R3739" s="166"/>
      <c r="S3739" s="166"/>
      <c r="T3739" s="166"/>
      <c r="U3739" s="166"/>
      <c r="V3739" s="166"/>
      <c r="W3739" s="166"/>
      <c r="X3739" s="166"/>
      <c r="Y3739" s="166"/>
      <c r="Z3739" s="166"/>
      <c r="AA3739" s="166"/>
      <c r="AB3739" s="166"/>
      <c r="AC3739" s="166"/>
      <c r="AD3739" s="166"/>
      <c r="AE3739" s="166"/>
      <c r="AF3739" s="166"/>
      <c r="AG3739" s="166"/>
      <c r="AH3739" s="166"/>
      <c r="AI3739" s="166"/>
      <c r="AJ3739" s="166"/>
      <c r="AK3739" s="166"/>
      <c r="AL3739" s="166"/>
      <c r="AM3739" s="166"/>
      <c r="AN3739" s="166"/>
      <c r="AO3739" s="166"/>
      <c r="AP3739" s="166"/>
      <c r="AQ3739" s="166"/>
      <c r="AR3739" s="166"/>
      <c r="AS3739" s="166"/>
      <c r="AT3739" s="166"/>
      <c r="AU3739" s="166"/>
      <c r="AV3739" s="166"/>
      <c r="AW3739" s="166"/>
      <c r="AX3739" s="166"/>
      <c r="AY3739" s="166"/>
    </row>
    <row r="3740" spans="1:51" s="115" customFormat="1" ht="12.75" customHeight="1" x14ac:dyDescent="0.25">
      <c r="A3740" s="161">
        <v>43248</v>
      </c>
      <c r="B3740" s="162" t="s">
        <v>1474</v>
      </c>
      <c r="C3740" s="163" t="s">
        <v>8</v>
      </c>
      <c r="D3740" s="163" t="s">
        <v>6</v>
      </c>
      <c r="E3740" s="163"/>
      <c r="F3740" s="164">
        <v>38.5</v>
      </c>
      <c r="G3740" s="165"/>
      <c r="H3740" s="165"/>
      <c r="I3740" s="166"/>
      <c r="J3740" s="166"/>
      <c r="K3740" s="166"/>
      <c r="L3740" s="166"/>
      <c r="M3740" s="166"/>
      <c r="N3740" s="166"/>
      <c r="O3740" s="166"/>
      <c r="P3740" s="166"/>
      <c r="Q3740" s="166"/>
      <c r="R3740" s="166"/>
      <c r="S3740" s="166"/>
      <c r="T3740" s="166"/>
      <c r="U3740" s="166"/>
      <c r="V3740" s="166"/>
      <c r="W3740" s="166"/>
      <c r="X3740" s="166"/>
      <c r="Y3740" s="166"/>
      <c r="Z3740" s="166"/>
      <c r="AA3740" s="166"/>
      <c r="AB3740" s="166"/>
      <c r="AC3740" s="166"/>
      <c r="AD3740" s="166"/>
      <c r="AE3740" s="166"/>
      <c r="AF3740" s="166"/>
      <c r="AG3740" s="166"/>
      <c r="AH3740" s="166"/>
      <c r="AI3740" s="166"/>
      <c r="AJ3740" s="166"/>
      <c r="AK3740" s="166"/>
      <c r="AL3740" s="166"/>
      <c r="AM3740" s="166"/>
      <c r="AN3740" s="166"/>
      <c r="AO3740" s="166"/>
      <c r="AP3740" s="166"/>
      <c r="AQ3740" s="166"/>
      <c r="AR3740" s="166"/>
      <c r="AS3740" s="166"/>
      <c r="AT3740" s="166"/>
      <c r="AU3740" s="166"/>
      <c r="AV3740" s="166"/>
      <c r="AW3740" s="166"/>
      <c r="AX3740" s="166"/>
      <c r="AY3740" s="166"/>
    </row>
    <row r="3741" spans="1:51" s="115" customFormat="1" ht="12.75" customHeight="1" x14ac:dyDescent="0.25">
      <c r="A3741" s="156">
        <v>43248</v>
      </c>
      <c r="B3741" s="157" t="s">
        <v>1474</v>
      </c>
      <c r="C3741" s="158" t="s">
        <v>8</v>
      </c>
      <c r="D3741" s="158" t="s">
        <v>6</v>
      </c>
      <c r="E3741" s="158"/>
      <c r="F3741" s="159">
        <v>51.5</v>
      </c>
      <c r="G3741" s="160"/>
      <c r="H3741" s="160"/>
      <c r="I3741" s="166"/>
      <c r="J3741" s="166"/>
      <c r="K3741" s="166"/>
      <c r="L3741" s="166"/>
      <c r="M3741" s="166"/>
      <c r="N3741" s="166"/>
      <c r="O3741" s="166"/>
      <c r="P3741" s="166"/>
      <c r="Q3741" s="166"/>
      <c r="R3741" s="166"/>
      <c r="S3741" s="166"/>
      <c r="T3741" s="166"/>
      <c r="U3741" s="166"/>
      <c r="V3741" s="166"/>
      <c r="W3741" s="166"/>
      <c r="X3741" s="166"/>
      <c r="Y3741" s="166"/>
      <c r="Z3741" s="166"/>
      <c r="AA3741" s="166"/>
      <c r="AB3741" s="166"/>
      <c r="AC3741" s="166"/>
      <c r="AD3741" s="166"/>
      <c r="AE3741" s="166"/>
      <c r="AF3741" s="166"/>
      <c r="AG3741" s="166"/>
      <c r="AH3741" s="166"/>
      <c r="AI3741" s="166"/>
      <c r="AJ3741" s="166"/>
      <c r="AK3741" s="166"/>
      <c r="AL3741" s="166"/>
      <c r="AM3741" s="166"/>
      <c r="AN3741" s="166"/>
      <c r="AO3741" s="166"/>
      <c r="AP3741" s="166"/>
      <c r="AQ3741" s="166"/>
      <c r="AR3741" s="166"/>
      <c r="AS3741" s="166"/>
      <c r="AT3741" s="166"/>
      <c r="AU3741" s="166"/>
      <c r="AV3741" s="166"/>
      <c r="AW3741" s="166"/>
      <c r="AX3741" s="166"/>
      <c r="AY3741" s="166"/>
    </row>
    <row r="3742" spans="1:51" s="115" customFormat="1" ht="12.75" customHeight="1" x14ac:dyDescent="0.25">
      <c r="A3742" s="161">
        <v>43250</v>
      </c>
      <c r="B3742" s="162" t="s">
        <v>1473</v>
      </c>
      <c r="C3742" s="163" t="s">
        <v>7</v>
      </c>
      <c r="D3742" s="163" t="s">
        <v>6</v>
      </c>
      <c r="E3742" s="163"/>
      <c r="F3742" s="164">
        <v>300.57400000000001</v>
      </c>
      <c r="G3742" s="165"/>
      <c r="H3742" s="165"/>
      <c r="I3742" s="166"/>
      <c r="J3742" s="166"/>
      <c r="K3742" s="166"/>
      <c r="L3742" s="166"/>
      <c r="M3742" s="166"/>
      <c r="N3742" s="166"/>
      <c r="O3742" s="166"/>
      <c r="P3742" s="166"/>
      <c r="Q3742" s="166"/>
      <c r="R3742" s="166"/>
      <c r="S3742" s="166"/>
      <c r="T3742" s="166"/>
      <c r="U3742" s="166"/>
      <c r="V3742" s="166"/>
      <c r="W3742" s="166"/>
      <c r="X3742" s="166"/>
      <c r="Y3742" s="166"/>
      <c r="Z3742" s="166"/>
      <c r="AA3742" s="166"/>
      <c r="AB3742" s="166"/>
      <c r="AC3742" s="166"/>
      <c r="AD3742" s="166"/>
      <c r="AE3742" s="166"/>
      <c r="AF3742" s="166"/>
      <c r="AG3742" s="166"/>
      <c r="AH3742" s="166"/>
      <c r="AI3742" s="166"/>
      <c r="AJ3742" s="166"/>
      <c r="AK3742" s="166"/>
      <c r="AL3742" s="166"/>
      <c r="AM3742" s="166"/>
      <c r="AN3742" s="166"/>
      <c r="AO3742" s="166"/>
      <c r="AP3742" s="166"/>
      <c r="AQ3742" s="166"/>
      <c r="AR3742" s="166"/>
      <c r="AS3742" s="166"/>
      <c r="AT3742" s="166"/>
      <c r="AU3742" s="166"/>
      <c r="AV3742" s="166"/>
      <c r="AW3742" s="166"/>
      <c r="AX3742" s="166"/>
      <c r="AY3742" s="166"/>
    </row>
    <row r="3743" spans="1:51" s="115" customFormat="1" ht="12.75" customHeight="1" x14ac:dyDescent="0.25">
      <c r="A3743" s="156">
        <v>43263</v>
      </c>
      <c r="B3743" s="157" t="s">
        <v>1474</v>
      </c>
      <c r="C3743" s="158" t="s">
        <v>8</v>
      </c>
      <c r="D3743" s="158" t="s">
        <v>6</v>
      </c>
      <c r="E3743" s="158"/>
      <c r="F3743" s="159">
        <v>13.682672560327559</v>
      </c>
      <c r="G3743" s="160"/>
      <c r="H3743" s="160"/>
      <c r="I3743" s="166"/>
      <c r="J3743" s="166"/>
      <c r="K3743" s="166"/>
      <c r="L3743" s="166"/>
      <c r="M3743" s="166"/>
      <c r="N3743" s="166"/>
      <c r="O3743" s="166"/>
      <c r="P3743" s="166"/>
      <c r="Q3743" s="166"/>
      <c r="R3743" s="166"/>
      <c r="S3743" s="166"/>
      <c r="T3743" s="166"/>
      <c r="U3743" s="166"/>
      <c r="V3743" s="166"/>
      <c r="W3743" s="166"/>
      <c r="X3743" s="166"/>
      <c r="Y3743" s="166"/>
      <c r="Z3743" s="166"/>
      <c r="AA3743" s="166"/>
      <c r="AB3743" s="166"/>
      <c r="AC3743" s="166"/>
      <c r="AD3743" s="166"/>
      <c r="AE3743" s="166"/>
      <c r="AF3743" s="166"/>
      <c r="AG3743" s="166"/>
      <c r="AH3743" s="166"/>
      <c r="AI3743" s="166"/>
      <c r="AJ3743" s="166"/>
      <c r="AK3743" s="166"/>
      <c r="AL3743" s="166"/>
      <c r="AM3743" s="166"/>
      <c r="AN3743" s="166"/>
      <c r="AO3743" s="166"/>
      <c r="AP3743" s="166"/>
      <c r="AQ3743" s="166"/>
      <c r="AR3743" s="166"/>
      <c r="AS3743" s="166"/>
      <c r="AT3743" s="166"/>
      <c r="AU3743" s="166"/>
      <c r="AV3743" s="166"/>
      <c r="AW3743" s="166"/>
      <c r="AX3743" s="166"/>
      <c r="AY3743" s="166"/>
    </row>
    <row r="3744" spans="1:51" s="115" customFormat="1" ht="12.75" customHeight="1" x14ac:dyDescent="0.25">
      <c r="A3744" s="161">
        <v>43265</v>
      </c>
      <c r="B3744" s="162" t="s">
        <v>1474</v>
      </c>
      <c r="C3744" s="163" t="s">
        <v>11</v>
      </c>
      <c r="D3744" s="163" t="s">
        <v>6</v>
      </c>
      <c r="E3744" s="163"/>
      <c r="F3744" s="164">
        <v>60.75</v>
      </c>
      <c r="G3744" s="165"/>
      <c r="H3744" s="165"/>
      <c r="I3744" s="166"/>
      <c r="J3744" s="166"/>
      <c r="K3744" s="166"/>
      <c r="L3744" s="166"/>
      <c r="M3744" s="166"/>
      <c r="N3744" s="166"/>
      <c r="O3744" s="166"/>
      <c r="P3744" s="166"/>
      <c r="Q3744" s="166"/>
      <c r="R3744" s="166"/>
      <c r="S3744" s="166"/>
      <c r="T3744" s="166"/>
      <c r="U3744" s="166"/>
      <c r="V3744" s="166"/>
      <c r="W3744" s="166"/>
      <c r="X3744" s="166"/>
      <c r="Y3744" s="166"/>
      <c r="Z3744" s="166"/>
      <c r="AA3744" s="166"/>
      <c r="AB3744" s="166"/>
      <c r="AC3744" s="166"/>
      <c r="AD3744" s="166"/>
      <c r="AE3744" s="166"/>
      <c r="AF3744" s="166"/>
      <c r="AG3744" s="166"/>
      <c r="AH3744" s="166"/>
      <c r="AI3744" s="166"/>
      <c r="AJ3744" s="166"/>
      <c r="AK3744" s="166"/>
      <c r="AL3744" s="166"/>
      <c r="AM3744" s="166"/>
      <c r="AN3744" s="166"/>
      <c r="AO3744" s="166"/>
      <c r="AP3744" s="166"/>
      <c r="AQ3744" s="166"/>
      <c r="AR3744" s="166"/>
      <c r="AS3744" s="166"/>
      <c r="AT3744" s="166"/>
      <c r="AU3744" s="166"/>
      <c r="AV3744" s="166"/>
      <c r="AW3744" s="166"/>
      <c r="AX3744" s="166"/>
      <c r="AY3744" s="166"/>
    </row>
    <row r="3745" spans="1:51" s="115" customFormat="1" ht="12.75" customHeight="1" x14ac:dyDescent="0.25">
      <c r="A3745" s="156">
        <v>43265</v>
      </c>
      <c r="B3745" s="157" t="s">
        <v>1474</v>
      </c>
      <c r="C3745" s="158" t="s">
        <v>11</v>
      </c>
      <c r="D3745" s="158" t="s">
        <v>6</v>
      </c>
      <c r="E3745" s="158"/>
      <c r="F3745" s="159">
        <v>39.25</v>
      </c>
      <c r="G3745" s="160"/>
      <c r="H3745" s="160"/>
      <c r="I3745" s="166"/>
      <c r="J3745" s="166"/>
      <c r="K3745" s="166"/>
      <c r="L3745" s="166"/>
      <c r="M3745" s="166"/>
      <c r="N3745" s="166"/>
      <c r="O3745" s="166"/>
      <c r="P3745" s="166"/>
      <c r="Q3745" s="166"/>
      <c r="R3745" s="166"/>
      <c r="S3745" s="166"/>
      <c r="T3745" s="166"/>
      <c r="U3745" s="166"/>
      <c r="V3745" s="166"/>
      <c r="W3745" s="166"/>
      <c r="X3745" s="166"/>
      <c r="Y3745" s="166"/>
      <c r="Z3745" s="166"/>
      <c r="AA3745" s="166"/>
      <c r="AB3745" s="166"/>
      <c r="AC3745" s="166"/>
      <c r="AD3745" s="166"/>
      <c r="AE3745" s="166"/>
      <c r="AF3745" s="166"/>
      <c r="AG3745" s="166"/>
      <c r="AH3745" s="166"/>
      <c r="AI3745" s="166"/>
      <c r="AJ3745" s="166"/>
      <c r="AK3745" s="166"/>
      <c r="AL3745" s="166"/>
      <c r="AM3745" s="166"/>
      <c r="AN3745" s="166"/>
      <c r="AO3745" s="166"/>
      <c r="AP3745" s="166"/>
      <c r="AQ3745" s="166"/>
      <c r="AR3745" s="166"/>
      <c r="AS3745" s="166"/>
      <c r="AT3745" s="166"/>
      <c r="AU3745" s="166"/>
      <c r="AV3745" s="166"/>
      <c r="AW3745" s="166"/>
      <c r="AX3745" s="166"/>
      <c r="AY3745" s="166"/>
    </row>
    <row r="3746" spans="1:51" s="115" customFormat="1" ht="12.75" customHeight="1" x14ac:dyDescent="0.25">
      <c r="A3746" s="161">
        <v>43266</v>
      </c>
      <c r="B3746" s="162" t="s">
        <v>1474</v>
      </c>
      <c r="C3746" s="163" t="s">
        <v>19</v>
      </c>
      <c r="D3746" s="163" t="s">
        <v>6</v>
      </c>
      <c r="E3746" s="163"/>
      <c r="F3746" s="164">
        <v>29.93</v>
      </c>
      <c r="G3746" s="165"/>
      <c r="H3746" s="165"/>
      <c r="I3746" s="166"/>
      <c r="J3746" s="166"/>
      <c r="K3746" s="166"/>
      <c r="L3746" s="166"/>
      <c r="M3746" s="166"/>
      <c r="N3746" s="166"/>
      <c r="O3746" s="166"/>
      <c r="P3746" s="166"/>
      <c r="Q3746" s="166"/>
      <c r="R3746" s="166"/>
      <c r="S3746" s="166"/>
      <c r="T3746" s="166"/>
      <c r="U3746" s="166"/>
      <c r="V3746" s="166"/>
      <c r="W3746" s="166"/>
      <c r="X3746" s="166"/>
      <c r="Y3746" s="166"/>
      <c r="Z3746" s="166"/>
      <c r="AA3746" s="166"/>
      <c r="AB3746" s="166"/>
      <c r="AC3746" s="166"/>
      <c r="AD3746" s="166"/>
      <c r="AE3746" s="166"/>
      <c r="AF3746" s="166"/>
      <c r="AG3746" s="166"/>
      <c r="AH3746" s="166"/>
      <c r="AI3746" s="166"/>
      <c r="AJ3746" s="166"/>
      <c r="AK3746" s="166"/>
      <c r="AL3746" s="166"/>
      <c r="AM3746" s="166"/>
      <c r="AN3746" s="166"/>
      <c r="AO3746" s="166"/>
      <c r="AP3746" s="166"/>
      <c r="AQ3746" s="166"/>
      <c r="AR3746" s="166"/>
      <c r="AS3746" s="166"/>
      <c r="AT3746" s="166"/>
      <c r="AU3746" s="166"/>
      <c r="AV3746" s="166"/>
      <c r="AW3746" s="166"/>
      <c r="AX3746" s="166"/>
      <c r="AY3746" s="166"/>
    </row>
    <row r="3747" spans="1:51" s="115" customFormat="1" ht="12.75" customHeight="1" x14ac:dyDescent="0.25">
      <c r="A3747" s="156">
        <v>43277</v>
      </c>
      <c r="B3747" s="157" t="s">
        <v>1474</v>
      </c>
      <c r="C3747" s="158" t="s">
        <v>8</v>
      </c>
      <c r="D3747" s="158" t="s">
        <v>6</v>
      </c>
      <c r="E3747" s="158"/>
      <c r="F3747" s="159">
        <v>50</v>
      </c>
      <c r="G3747" s="160"/>
      <c r="H3747" s="160"/>
      <c r="I3747" s="166"/>
      <c r="J3747" s="166"/>
      <c r="K3747" s="166"/>
      <c r="L3747" s="166"/>
      <c r="M3747" s="166"/>
      <c r="N3747" s="166"/>
      <c r="O3747" s="166"/>
      <c r="P3747" s="166"/>
      <c r="Q3747" s="166"/>
      <c r="R3747" s="166"/>
      <c r="S3747" s="166"/>
      <c r="T3747" s="166"/>
      <c r="U3747" s="166"/>
      <c r="V3747" s="166"/>
      <c r="W3747" s="166"/>
      <c r="X3747" s="166"/>
      <c r="Y3747" s="166"/>
      <c r="Z3747" s="166"/>
      <c r="AA3747" s="166"/>
      <c r="AB3747" s="166"/>
      <c r="AC3747" s="166"/>
      <c r="AD3747" s="166"/>
      <c r="AE3747" s="166"/>
      <c r="AF3747" s="166"/>
      <c r="AG3747" s="166"/>
      <c r="AH3747" s="166"/>
      <c r="AI3747" s="166"/>
      <c r="AJ3747" s="166"/>
      <c r="AK3747" s="166"/>
      <c r="AL3747" s="166"/>
      <c r="AM3747" s="166"/>
      <c r="AN3747" s="166"/>
      <c r="AO3747" s="166"/>
      <c r="AP3747" s="166"/>
      <c r="AQ3747" s="166"/>
      <c r="AR3747" s="166"/>
      <c r="AS3747" s="166"/>
      <c r="AT3747" s="166"/>
      <c r="AU3747" s="166"/>
      <c r="AV3747" s="166"/>
      <c r="AW3747" s="166"/>
      <c r="AX3747" s="166"/>
      <c r="AY3747" s="166"/>
    </row>
    <row r="3748" spans="1:51" s="115" customFormat="1" ht="12.75" customHeight="1" x14ac:dyDescent="0.25">
      <c r="A3748" s="161">
        <v>43278</v>
      </c>
      <c r="B3748" s="162" t="s">
        <v>1473</v>
      </c>
      <c r="C3748" s="163" t="s">
        <v>8</v>
      </c>
      <c r="D3748" s="163" t="s">
        <v>6</v>
      </c>
      <c r="E3748" s="163"/>
      <c r="F3748" s="164">
        <v>200</v>
      </c>
      <c r="G3748" s="165"/>
      <c r="H3748" s="165"/>
      <c r="I3748" s="166"/>
      <c r="J3748" s="166"/>
      <c r="K3748" s="166"/>
      <c r="L3748" s="166"/>
      <c r="M3748" s="166"/>
      <c r="N3748" s="166"/>
      <c r="O3748" s="166"/>
      <c r="P3748" s="166"/>
      <c r="Q3748" s="166"/>
      <c r="R3748" s="166"/>
      <c r="S3748" s="166"/>
      <c r="T3748" s="166"/>
      <c r="U3748" s="166"/>
      <c r="V3748" s="166"/>
      <c r="W3748" s="166"/>
      <c r="X3748" s="166"/>
      <c r="Y3748" s="166"/>
      <c r="Z3748" s="166"/>
      <c r="AA3748" s="166"/>
      <c r="AB3748" s="166"/>
      <c r="AC3748" s="166"/>
      <c r="AD3748" s="166"/>
      <c r="AE3748" s="166"/>
      <c r="AF3748" s="166"/>
      <c r="AG3748" s="166"/>
      <c r="AH3748" s="166"/>
      <c r="AI3748" s="166"/>
      <c r="AJ3748" s="166"/>
      <c r="AK3748" s="166"/>
      <c r="AL3748" s="166"/>
      <c r="AM3748" s="166"/>
      <c r="AN3748" s="166"/>
      <c r="AO3748" s="166"/>
      <c r="AP3748" s="166"/>
      <c r="AQ3748" s="166"/>
      <c r="AR3748" s="166"/>
      <c r="AS3748" s="166"/>
      <c r="AT3748" s="166"/>
      <c r="AU3748" s="166"/>
      <c r="AV3748" s="166"/>
      <c r="AW3748" s="166"/>
      <c r="AX3748" s="166"/>
      <c r="AY3748" s="166"/>
    </row>
    <row r="3749" spans="1:51" s="115" customFormat="1" ht="12.75" customHeight="1" x14ac:dyDescent="0.25">
      <c r="A3749" s="156">
        <v>43294</v>
      </c>
      <c r="B3749" s="157" t="s">
        <v>1473</v>
      </c>
      <c r="C3749" s="158" t="s">
        <v>2090</v>
      </c>
      <c r="D3749" s="158" t="s">
        <v>6</v>
      </c>
      <c r="E3749" s="158"/>
      <c r="F3749" s="159">
        <v>405.37700000000001</v>
      </c>
      <c r="G3749" s="160"/>
      <c r="H3749" s="160"/>
      <c r="I3749" s="166"/>
      <c r="J3749" s="166"/>
      <c r="K3749" s="166"/>
      <c r="L3749" s="166"/>
      <c r="M3749" s="166"/>
      <c r="N3749" s="166"/>
      <c r="O3749" s="166"/>
      <c r="P3749" s="166"/>
      <c r="Q3749" s="166"/>
      <c r="R3749" s="166"/>
      <c r="S3749" s="166"/>
      <c r="T3749" s="166"/>
      <c r="U3749" s="166"/>
      <c r="V3749" s="166"/>
      <c r="W3749" s="166"/>
      <c r="X3749" s="166"/>
      <c r="Y3749" s="166"/>
      <c r="Z3749" s="166"/>
      <c r="AA3749" s="166"/>
      <c r="AB3749" s="166"/>
      <c r="AC3749" s="166"/>
      <c r="AD3749" s="166"/>
      <c r="AE3749" s="166"/>
      <c r="AF3749" s="166"/>
      <c r="AG3749" s="166"/>
      <c r="AH3749" s="166"/>
      <c r="AI3749" s="166"/>
      <c r="AJ3749" s="166"/>
      <c r="AK3749" s="166"/>
      <c r="AL3749" s="166"/>
      <c r="AM3749" s="166"/>
      <c r="AN3749" s="166"/>
      <c r="AO3749" s="166"/>
      <c r="AP3749" s="166"/>
      <c r="AQ3749" s="166"/>
      <c r="AR3749" s="166"/>
      <c r="AS3749" s="166"/>
      <c r="AT3749" s="166"/>
      <c r="AU3749" s="166"/>
      <c r="AV3749" s="166"/>
      <c r="AW3749" s="166"/>
      <c r="AX3749" s="166"/>
      <c r="AY3749" s="166"/>
    </row>
    <row r="3750" spans="1:51" s="115" customFormat="1" ht="12.75" customHeight="1" x14ac:dyDescent="0.25">
      <c r="A3750" s="161">
        <v>43294</v>
      </c>
      <c r="B3750" s="162" t="s">
        <v>1473</v>
      </c>
      <c r="C3750" s="163" t="s">
        <v>2090</v>
      </c>
      <c r="D3750" s="163" t="s">
        <v>6</v>
      </c>
      <c r="E3750" s="163"/>
      <c r="F3750" s="164">
        <v>172.041</v>
      </c>
      <c r="G3750" s="165"/>
      <c r="H3750" s="165"/>
      <c r="I3750" s="166"/>
      <c r="J3750" s="166"/>
      <c r="K3750" s="166"/>
      <c r="L3750" s="166"/>
      <c r="M3750" s="166"/>
      <c r="N3750" s="166"/>
      <c r="O3750" s="166"/>
      <c r="P3750" s="166"/>
      <c r="Q3750" s="166"/>
      <c r="R3750" s="166"/>
      <c r="S3750" s="166"/>
      <c r="T3750" s="166"/>
      <c r="U3750" s="166"/>
      <c r="V3750" s="166"/>
      <c r="W3750" s="166"/>
      <c r="X3750" s="166"/>
      <c r="Y3750" s="166"/>
      <c r="Z3750" s="166"/>
      <c r="AA3750" s="166"/>
      <c r="AB3750" s="166"/>
      <c r="AC3750" s="166"/>
      <c r="AD3750" s="166"/>
      <c r="AE3750" s="166"/>
      <c r="AF3750" s="166"/>
      <c r="AG3750" s="166"/>
      <c r="AH3750" s="166"/>
      <c r="AI3750" s="166"/>
      <c r="AJ3750" s="166"/>
      <c r="AK3750" s="166"/>
      <c r="AL3750" s="166"/>
      <c r="AM3750" s="166"/>
      <c r="AN3750" s="166"/>
      <c r="AO3750" s="166"/>
      <c r="AP3750" s="166"/>
      <c r="AQ3750" s="166"/>
      <c r="AR3750" s="166"/>
      <c r="AS3750" s="166"/>
      <c r="AT3750" s="166"/>
      <c r="AU3750" s="166"/>
      <c r="AV3750" s="166"/>
      <c r="AW3750" s="166"/>
      <c r="AX3750" s="166"/>
      <c r="AY3750" s="166"/>
    </row>
    <row r="3751" spans="1:51" s="115" customFormat="1" ht="12.75" customHeight="1" x14ac:dyDescent="0.25">
      <c r="A3751" s="156">
        <v>43294</v>
      </c>
      <c r="B3751" s="157" t="s">
        <v>1473</v>
      </c>
      <c r="C3751" s="158" t="s">
        <v>2090</v>
      </c>
      <c r="D3751" s="158" t="s">
        <v>6</v>
      </c>
      <c r="E3751" s="158"/>
      <c r="F3751" s="159">
        <v>234.35499999999999</v>
      </c>
      <c r="G3751" s="160"/>
      <c r="H3751" s="160"/>
      <c r="I3751" s="166"/>
      <c r="J3751" s="166"/>
      <c r="K3751" s="166"/>
      <c r="L3751" s="166"/>
      <c r="M3751" s="166"/>
      <c r="N3751" s="166"/>
      <c r="O3751" s="166"/>
      <c r="P3751" s="166"/>
      <c r="Q3751" s="166"/>
      <c r="R3751" s="166"/>
      <c r="S3751" s="166"/>
      <c r="T3751" s="166"/>
      <c r="U3751" s="166"/>
      <c r="V3751" s="166"/>
      <c r="W3751" s="166"/>
      <c r="X3751" s="166"/>
      <c r="Y3751" s="166"/>
      <c r="Z3751" s="166"/>
      <c r="AA3751" s="166"/>
      <c r="AB3751" s="166"/>
      <c r="AC3751" s="166"/>
      <c r="AD3751" s="166"/>
      <c r="AE3751" s="166"/>
      <c r="AF3751" s="166"/>
      <c r="AG3751" s="166"/>
      <c r="AH3751" s="166"/>
      <c r="AI3751" s="166"/>
      <c r="AJ3751" s="166"/>
      <c r="AK3751" s="166"/>
      <c r="AL3751" s="166"/>
      <c r="AM3751" s="166"/>
      <c r="AN3751" s="166"/>
      <c r="AO3751" s="166"/>
      <c r="AP3751" s="166"/>
      <c r="AQ3751" s="166"/>
      <c r="AR3751" s="166"/>
      <c r="AS3751" s="166"/>
      <c r="AT3751" s="166"/>
      <c r="AU3751" s="166"/>
      <c r="AV3751" s="166"/>
      <c r="AW3751" s="166"/>
      <c r="AX3751" s="166"/>
      <c r="AY3751" s="166"/>
    </row>
    <row r="3752" spans="1:51" s="115" customFormat="1" ht="12.75" customHeight="1" x14ac:dyDescent="0.25">
      <c r="A3752" s="161">
        <v>43300</v>
      </c>
      <c r="B3752" s="162" t="s">
        <v>1474</v>
      </c>
      <c r="C3752" s="163" t="s">
        <v>10</v>
      </c>
      <c r="D3752" s="163" t="s">
        <v>6</v>
      </c>
      <c r="E3752" s="163"/>
      <c r="F3752" s="164">
        <v>15</v>
      </c>
      <c r="G3752" s="165"/>
      <c r="H3752" s="165"/>
      <c r="I3752" s="166"/>
      <c r="J3752" s="166"/>
      <c r="K3752" s="166"/>
      <c r="L3752" s="166"/>
      <c r="M3752" s="166"/>
      <c r="N3752" s="166"/>
      <c r="O3752" s="166"/>
      <c r="P3752" s="166"/>
      <c r="Q3752" s="166"/>
      <c r="R3752" s="166"/>
      <c r="S3752" s="166"/>
      <c r="T3752" s="166"/>
      <c r="U3752" s="166"/>
      <c r="V3752" s="166"/>
      <c r="W3752" s="166"/>
      <c r="X3752" s="166"/>
      <c r="Y3752" s="166"/>
      <c r="Z3752" s="166"/>
      <c r="AA3752" s="166"/>
      <c r="AB3752" s="166"/>
      <c r="AC3752" s="166"/>
      <c r="AD3752" s="166"/>
      <c r="AE3752" s="166"/>
      <c r="AF3752" s="166"/>
      <c r="AG3752" s="166"/>
      <c r="AH3752" s="166"/>
      <c r="AI3752" s="166"/>
      <c r="AJ3752" s="166"/>
      <c r="AK3752" s="166"/>
      <c r="AL3752" s="166"/>
      <c r="AM3752" s="166"/>
      <c r="AN3752" s="166"/>
      <c r="AO3752" s="166"/>
      <c r="AP3752" s="166"/>
      <c r="AQ3752" s="166"/>
      <c r="AR3752" s="166"/>
      <c r="AS3752" s="166"/>
      <c r="AT3752" s="166"/>
      <c r="AU3752" s="166"/>
      <c r="AV3752" s="166"/>
      <c r="AW3752" s="166"/>
      <c r="AX3752" s="166"/>
      <c r="AY3752" s="166"/>
    </row>
    <row r="3753" spans="1:51" s="115" customFormat="1" ht="12.75" customHeight="1" x14ac:dyDescent="0.25">
      <c r="A3753" s="156">
        <v>43320</v>
      </c>
      <c r="B3753" s="157" t="s">
        <v>1474</v>
      </c>
      <c r="C3753" s="158" t="s">
        <v>11</v>
      </c>
      <c r="D3753" s="158" t="s">
        <v>6</v>
      </c>
      <c r="E3753" s="158"/>
      <c r="F3753" s="159">
        <v>150</v>
      </c>
      <c r="G3753" s="160"/>
      <c r="H3753" s="160"/>
      <c r="I3753" s="166"/>
      <c r="J3753" s="166"/>
      <c r="K3753" s="166"/>
      <c r="L3753" s="166"/>
      <c r="M3753" s="166"/>
      <c r="N3753" s="166"/>
      <c r="O3753" s="166"/>
      <c r="P3753" s="166"/>
      <c r="Q3753" s="166"/>
      <c r="R3753" s="166"/>
      <c r="S3753" s="166"/>
      <c r="T3753" s="166"/>
      <c r="U3753" s="166"/>
      <c r="V3753" s="166"/>
      <c r="W3753" s="166"/>
      <c r="X3753" s="166"/>
      <c r="Y3753" s="166"/>
      <c r="Z3753" s="166"/>
      <c r="AA3753" s="166"/>
      <c r="AB3753" s="166"/>
      <c r="AC3753" s="166"/>
      <c r="AD3753" s="166"/>
      <c r="AE3753" s="166"/>
      <c r="AF3753" s="166"/>
      <c r="AG3753" s="166"/>
      <c r="AH3753" s="166"/>
      <c r="AI3753" s="166"/>
      <c r="AJ3753" s="166"/>
      <c r="AK3753" s="166"/>
      <c r="AL3753" s="166"/>
      <c r="AM3753" s="166"/>
      <c r="AN3753" s="166"/>
      <c r="AO3753" s="166"/>
      <c r="AP3753" s="166"/>
      <c r="AQ3753" s="166"/>
      <c r="AR3753" s="166"/>
      <c r="AS3753" s="166"/>
      <c r="AT3753" s="166"/>
      <c r="AU3753" s="166"/>
      <c r="AV3753" s="166"/>
      <c r="AW3753" s="166"/>
      <c r="AX3753" s="166"/>
      <c r="AY3753" s="166"/>
    </row>
    <row r="3754" spans="1:51" s="115" customFormat="1" ht="12.75" customHeight="1" x14ac:dyDescent="0.25">
      <c r="A3754" s="161">
        <v>43325</v>
      </c>
      <c r="B3754" s="162" t="s">
        <v>1474</v>
      </c>
      <c r="C3754" s="163" t="s">
        <v>24</v>
      </c>
      <c r="D3754" s="163" t="s">
        <v>6</v>
      </c>
      <c r="E3754" s="163"/>
      <c r="F3754" s="164">
        <v>200</v>
      </c>
      <c r="G3754" s="165"/>
      <c r="H3754" s="165"/>
      <c r="I3754" s="166"/>
      <c r="J3754" s="166"/>
      <c r="K3754" s="166"/>
      <c r="L3754" s="166"/>
      <c r="M3754" s="166"/>
      <c r="N3754" s="166"/>
      <c r="O3754" s="166"/>
      <c r="P3754" s="166"/>
      <c r="Q3754" s="166"/>
      <c r="R3754" s="166"/>
      <c r="S3754" s="166"/>
      <c r="T3754" s="166"/>
      <c r="U3754" s="166"/>
      <c r="V3754" s="166"/>
      <c r="W3754" s="166"/>
      <c r="X3754" s="166"/>
      <c r="Y3754" s="166"/>
      <c r="Z3754" s="166"/>
      <c r="AA3754" s="166"/>
      <c r="AB3754" s="166"/>
      <c r="AC3754" s="166"/>
      <c r="AD3754" s="166"/>
      <c r="AE3754" s="166"/>
      <c r="AF3754" s="166"/>
      <c r="AG3754" s="166"/>
      <c r="AH3754" s="166"/>
      <c r="AI3754" s="166"/>
      <c r="AJ3754" s="166"/>
      <c r="AK3754" s="166"/>
      <c r="AL3754" s="166"/>
      <c r="AM3754" s="166"/>
      <c r="AN3754" s="166"/>
      <c r="AO3754" s="166"/>
      <c r="AP3754" s="166"/>
      <c r="AQ3754" s="166"/>
      <c r="AR3754" s="166"/>
      <c r="AS3754" s="166"/>
      <c r="AT3754" s="166"/>
      <c r="AU3754" s="166"/>
      <c r="AV3754" s="166"/>
      <c r="AW3754" s="166"/>
      <c r="AX3754" s="166"/>
      <c r="AY3754" s="166"/>
    </row>
    <row r="3755" spans="1:51" s="115" customFormat="1" ht="12.75" customHeight="1" x14ac:dyDescent="0.25">
      <c r="A3755" s="156">
        <v>43325</v>
      </c>
      <c r="B3755" s="157" t="s">
        <v>1474</v>
      </c>
      <c r="C3755" s="158" t="s">
        <v>11</v>
      </c>
      <c r="D3755" s="158" t="s">
        <v>6</v>
      </c>
      <c r="E3755" s="158"/>
      <c r="F3755" s="159">
        <v>350</v>
      </c>
      <c r="G3755" s="160"/>
      <c r="H3755" s="160"/>
      <c r="I3755" s="166"/>
      <c r="J3755" s="166"/>
      <c r="K3755" s="166"/>
      <c r="L3755" s="166"/>
      <c r="M3755" s="166"/>
      <c r="N3755" s="166"/>
      <c r="O3755" s="166"/>
      <c r="P3755" s="166"/>
      <c r="Q3755" s="166"/>
      <c r="R3755" s="166"/>
      <c r="S3755" s="166"/>
      <c r="T3755" s="166"/>
      <c r="U3755" s="166"/>
      <c r="V3755" s="166"/>
      <c r="W3755" s="166"/>
      <c r="X3755" s="166"/>
      <c r="Y3755" s="166"/>
      <c r="Z3755" s="166"/>
      <c r="AA3755" s="166"/>
      <c r="AB3755" s="166"/>
      <c r="AC3755" s="166"/>
      <c r="AD3755" s="166"/>
      <c r="AE3755" s="166"/>
      <c r="AF3755" s="166"/>
      <c r="AG3755" s="166"/>
      <c r="AH3755" s="166"/>
      <c r="AI3755" s="166"/>
      <c r="AJ3755" s="166"/>
      <c r="AK3755" s="166"/>
      <c r="AL3755" s="166"/>
      <c r="AM3755" s="166"/>
      <c r="AN3755" s="166"/>
      <c r="AO3755" s="166"/>
      <c r="AP3755" s="166"/>
      <c r="AQ3755" s="166"/>
      <c r="AR3755" s="166"/>
      <c r="AS3755" s="166"/>
      <c r="AT3755" s="166"/>
      <c r="AU3755" s="166"/>
      <c r="AV3755" s="166"/>
      <c r="AW3755" s="166"/>
      <c r="AX3755" s="166"/>
      <c r="AY3755" s="166"/>
    </row>
    <row r="3756" spans="1:51" s="115" customFormat="1" ht="12.75" customHeight="1" x14ac:dyDescent="0.25">
      <c r="A3756" s="161">
        <v>43332</v>
      </c>
      <c r="B3756" s="162" t="s">
        <v>1474</v>
      </c>
      <c r="C3756" s="163" t="s">
        <v>8</v>
      </c>
      <c r="D3756" s="163" t="s">
        <v>6</v>
      </c>
      <c r="E3756" s="163"/>
      <c r="F3756" s="164">
        <v>15.666</v>
      </c>
      <c r="G3756" s="165"/>
      <c r="H3756" s="165"/>
      <c r="I3756" s="166"/>
      <c r="J3756" s="166"/>
      <c r="K3756" s="166"/>
      <c r="L3756" s="166"/>
      <c r="M3756" s="166"/>
      <c r="N3756" s="166"/>
      <c r="O3756" s="166"/>
      <c r="P3756" s="166"/>
      <c r="Q3756" s="166"/>
      <c r="R3756" s="166"/>
      <c r="S3756" s="166"/>
      <c r="T3756" s="166"/>
      <c r="U3756" s="166"/>
      <c r="V3756" s="166"/>
      <c r="W3756" s="166"/>
      <c r="X3756" s="166"/>
      <c r="Y3756" s="166"/>
      <c r="Z3756" s="166"/>
      <c r="AA3756" s="166"/>
      <c r="AB3756" s="166"/>
      <c r="AC3756" s="166"/>
      <c r="AD3756" s="166"/>
      <c r="AE3756" s="166"/>
      <c r="AF3756" s="166"/>
      <c r="AG3756" s="166"/>
      <c r="AH3756" s="166"/>
      <c r="AI3756" s="166"/>
      <c r="AJ3756" s="166"/>
      <c r="AK3756" s="166"/>
      <c r="AL3756" s="166"/>
      <c r="AM3756" s="166"/>
      <c r="AN3756" s="166"/>
      <c r="AO3756" s="166"/>
      <c r="AP3756" s="166"/>
      <c r="AQ3756" s="166"/>
      <c r="AR3756" s="166"/>
      <c r="AS3756" s="166"/>
      <c r="AT3756" s="166"/>
      <c r="AU3756" s="166"/>
      <c r="AV3756" s="166"/>
      <c r="AW3756" s="166"/>
      <c r="AX3756" s="166"/>
      <c r="AY3756" s="166"/>
    </row>
    <row r="3757" spans="1:51" s="115" customFormat="1" ht="12.75" customHeight="1" x14ac:dyDescent="0.25">
      <c r="A3757" s="156">
        <v>43332</v>
      </c>
      <c r="B3757" s="157" t="s">
        <v>1474</v>
      </c>
      <c r="C3757" s="158" t="s">
        <v>8</v>
      </c>
      <c r="D3757" s="158" t="s">
        <v>6</v>
      </c>
      <c r="E3757" s="158"/>
      <c r="F3757" s="159">
        <v>1.119</v>
      </c>
      <c r="G3757" s="160"/>
      <c r="H3757" s="160"/>
      <c r="I3757" s="166"/>
      <c r="J3757" s="166"/>
      <c r="K3757" s="166"/>
      <c r="L3757" s="166"/>
      <c r="M3757" s="166"/>
      <c r="N3757" s="166"/>
      <c r="O3757" s="166"/>
      <c r="P3757" s="166"/>
      <c r="Q3757" s="166"/>
      <c r="R3757" s="166"/>
      <c r="S3757" s="166"/>
      <c r="T3757" s="166"/>
      <c r="U3757" s="166"/>
      <c r="V3757" s="166"/>
      <c r="W3757" s="166"/>
      <c r="X3757" s="166"/>
      <c r="Y3757" s="166"/>
      <c r="Z3757" s="166"/>
      <c r="AA3757" s="166"/>
      <c r="AB3757" s="166"/>
      <c r="AC3757" s="166"/>
      <c r="AD3757" s="166"/>
      <c r="AE3757" s="166"/>
      <c r="AF3757" s="166"/>
      <c r="AG3757" s="166"/>
      <c r="AH3757" s="166"/>
      <c r="AI3757" s="166"/>
      <c r="AJ3757" s="166"/>
      <c r="AK3757" s="166"/>
      <c r="AL3757" s="166"/>
      <c r="AM3757" s="166"/>
      <c r="AN3757" s="166"/>
      <c r="AO3757" s="166"/>
      <c r="AP3757" s="166"/>
      <c r="AQ3757" s="166"/>
      <c r="AR3757" s="166"/>
      <c r="AS3757" s="166"/>
      <c r="AT3757" s="166"/>
      <c r="AU3757" s="166"/>
      <c r="AV3757" s="166"/>
      <c r="AW3757" s="166"/>
      <c r="AX3757" s="166"/>
      <c r="AY3757" s="166"/>
    </row>
    <row r="3758" spans="1:51" s="115" customFormat="1" ht="12.75" customHeight="1" x14ac:dyDescent="0.25">
      <c r="A3758" s="161">
        <v>43335</v>
      </c>
      <c r="B3758" s="162" t="s">
        <v>1474</v>
      </c>
      <c r="C3758" s="163" t="s">
        <v>10</v>
      </c>
      <c r="D3758" s="163" t="s">
        <v>6</v>
      </c>
      <c r="E3758" s="163"/>
      <c r="F3758" s="164">
        <v>30</v>
      </c>
      <c r="G3758" s="165"/>
      <c r="H3758" s="165"/>
      <c r="I3758" s="166"/>
      <c r="J3758" s="166"/>
      <c r="K3758" s="166"/>
      <c r="L3758" s="166"/>
      <c r="M3758" s="166"/>
      <c r="N3758" s="166"/>
      <c r="O3758" s="166"/>
      <c r="P3758" s="166"/>
      <c r="Q3758" s="166"/>
      <c r="R3758" s="166"/>
      <c r="S3758" s="166"/>
      <c r="T3758" s="166"/>
      <c r="U3758" s="166"/>
      <c r="V3758" s="166"/>
      <c r="W3758" s="166"/>
      <c r="X3758" s="166"/>
      <c r="Y3758" s="166"/>
      <c r="Z3758" s="166"/>
      <c r="AA3758" s="166"/>
      <c r="AB3758" s="166"/>
      <c r="AC3758" s="166"/>
      <c r="AD3758" s="166"/>
      <c r="AE3758" s="166"/>
      <c r="AF3758" s="166"/>
      <c r="AG3758" s="166"/>
      <c r="AH3758" s="166"/>
      <c r="AI3758" s="166"/>
      <c r="AJ3758" s="166"/>
      <c r="AK3758" s="166"/>
      <c r="AL3758" s="166"/>
      <c r="AM3758" s="166"/>
      <c r="AN3758" s="166"/>
      <c r="AO3758" s="166"/>
      <c r="AP3758" s="166"/>
      <c r="AQ3758" s="166"/>
      <c r="AR3758" s="166"/>
      <c r="AS3758" s="166"/>
      <c r="AT3758" s="166"/>
      <c r="AU3758" s="166"/>
      <c r="AV3758" s="166"/>
      <c r="AW3758" s="166"/>
      <c r="AX3758" s="166"/>
      <c r="AY3758" s="166"/>
    </row>
    <row r="3759" spans="1:51" s="115" customFormat="1" ht="12.75" customHeight="1" x14ac:dyDescent="0.25">
      <c r="A3759" s="156">
        <v>43339</v>
      </c>
      <c r="B3759" s="157" t="s">
        <v>1474</v>
      </c>
      <c r="C3759" s="158" t="s">
        <v>307</v>
      </c>
      <c r="D3759" s="158" t="s">
        <v>6</v>
      </c>
      <c r="E3759" s="158"/>
      <c r="F3759" s="159">
        <v>19.786999999999999</v>
      </c>
      <c r="G3759" s="160"/>
      <c r="H3759" s="160"/>
      <c r="I3759" s="166"/>
      <c r="J3759" s="166"/>
      <c r="K3759" s="166"/>
      <c r="L3759" s="166"/>
      <c r="M3759" s="166"/>
      <c r="N3759" s="166"/>
      <c r="O3759" s="166"/>
      <c r="P3759" s="166"/>
      <c r="Q3759" s="166"/>
      <c r="R3759" s="166"/>
      <c r="S3759" s="166"/>
      <c r="T3759" s="166"/>
      <c r="U3759" s="166"/>
      <c r="V3759" s="166"/>
      <c r="W3759" s="166"/>
      <c r="X3759" s="166"/>
      <c r="Y3759" s="166"/>
      <c r="Z3759" s="166"/>
      <c r="AA3759" s="166"/>
      <c r="AB3759" s="166"/>
      <c r="AC3759" s="166"/>
      <c r="AD3759" s="166"/>
      <c r="AE3759" s="166"/>
      <c r="AF3759" s="166"/>
      <c r="AG3759" s="166"/>
      <c r="AH3759" s="166"/>
      <c r="AI3759" s="166"/>
      <c r="AJ3759" s="166"/>
      <c r="AK3759" s="166"/>
      <c r="AL3759" s="166"/>
      <c r="AM3759" s="166"/>
      <c r="AN3759" s="166"/>
      <c r="AO3759" s="166"/>
      <c r="AP3759" s="166"/>
      <c r="AQ3759" s="166"/>
      <c r="AR3759" s="166"/>
      <c r="AS3759" s="166"/>
      <c r="AT3759" s="166"/>
      <c r="AU3759" s="166"/>
      <c r="AV3759" s="166"/>
      <c r="AW3759" s="166"/>
      <c r="AX3759" s="166"/>
      <c r="AY3759" s="166"/>
    </row>
    <row r="3760" spans="1:51" s="115" customFormat="1" ht="12.75" customHeight="1" x14ac:dyDescent="0.25">
      <c r="A3760" s="161">
        <v>43341</v>
      </c>
      <c r="B3760" s="162" t="s">
        <v>1474</v>
      </c>
      <c r="C3760" s="163" t="s">
        <v>8</v>
      </c>
      <c r="D3760" s="163" t="s">
        <v>6</v>
      </c>
      <c r="E3760" s="163"/>
      <c r="F3760" s="164">
        <v>13.5</v>
      </c>
      <c r="G3760" s="165"/>
      <c r="H3760" s="165"/>
      <c r="I3760" s="166"/>
      <c r="J3760" s="166"/>
      <c r="K3760" s="166"/>
      <c r="L3760" s="166"/>
      <c r="M3760" s="166"/>
      <c r="N3760" s="166"/>
      <c r="O3760" s="166"/>
      <c r="P3760" s="166"/>
      <c r="Q3760" s="166"/>
      <c r="R3760" s="166"/>
      <c r="S3760" s="166"/>
      <c r="T3760" s="166"/>
      <c r="U3760" s="166"/>
      <c r="V3760" s="166"/>
      <c r="W3760" s="166"/>
      <c r="X3760" s="166"/>
      <c r="Y3760" s="166"/>
      <c r="Z3760" s="166"/>
      <c r="AA3760" s="166"/>
      <c r="AB3760" s="166"/>
      <c r="AC3760" s="166"/>
      <c r="AD3760" s="166"/>
      <c r="AE3760" s="166"/>
      <c r="AF3760" s="166"/>
      <c r="AG3760" s="166"/>
      <c r="AH3760" s="166"/>
      <c r="AI3760" s="166"/>
      <c r="AJ3760" s="166"/>
      <c r="AK3760" s="166"/>
      <c r="AL3760" s="166"/>
      <c r="AM3760" s="166"/>
      <c r="AN3760" s="166"/>
      <c r="AO3760" s="166"/>
      <c r="AP3760" s="166"/>
      <c r="AQ3760" s="166"/>
      <c r="AR3760" s="166"/>
      <c r="AS3760" s="166"/>
      <c r="AT3760" s="166"/>
      <c r="AU3760" s="166"/>
      <c r="AV3760" s="166"/>
      <c r="AW3760" s="166"/>
      <c r="AX3760" s="166"/>
      <c r="AY3760" s="166"/>
    </row>
    <row r="3761" spans="1:51" s="115" customFormat="1" ht="12.75" customHeight="1" x14ac:dyDescent="0.25">
      <c r="A3761" s="156">
        <v>43341</v>
      </c>
      <c r="B3761" s="157" t="s">
        <v>1474</v>
      </c>
      <c r="C3761" s="158" t="s">
        <v>8</v>
      </c>
      <c r="D3761" s="158" t="s">
        <v>6</v>
      </c>
      <c r="E3761" s="158"/>
      <c r="F3761" s="159">
        <v>1.5</v>
      </c>
      <c r="G3761" s="160"/>
      <c r="H3761" s="160"/>
      <c r="I3761" s="166"/>
      <c r="J3761" s="166"/>
      <c r="K3761" s="166"/>
      <c r="L3761" s="166"/>
      <c r="M3761" s="166"/>
      <c r="N3761" s="166"/>
      <c r="O3761" s="166"/>
      <c r="P3761" s="166"/>
      <c r="Q3761" s="166"/>
      <c r="R3761" s="166"/>
      <c r="S3761" s="166"/>
      <c r="T3761" s="166"/>
      <c r="U3761" s="166"/>
      <c r="V3761" s="166"/>
      <c r="W3761" s="166"/>
      <c r="X3761" s="166"/>
      <c r="Y3761" s="166"/>
      <c r="Z3761" s="166"/>
      <c r="AA3761" s="166"/>
      <c r="AB3761" s="166"/>
      <c r="AC3761" s="166"/>
      <c r="AD3761" s="166"/>
      <c r="AE3761" s="166"/>
      <c r="AF3761" s="166"/>
      <c r="AG3761" s="166"/>
      <c r="AH3761" s="166"/>
      <c r="AI3761" s="166"/>
      <c r="AJ3761" s="166"/>
      <c r="AK3761" s="166"/>
      <c r="AL3761" s="166"/>
      <c r="AM3761" s="166"/>
      <c r="AN3761" s="166"/>
      <c r="AO3761" s="166"/>
      <c r="AP3761" s="166"/>
      <c r="AQ3761" s="166"/>
      <c r="AR3761" s="166"/>
      <c r="AS3761" s="166"/>
      <c r="AT3761" s="166"/>
      <c r="AU3761" s="166"/>
      <c r="AV3761" s="166"/>
      <c r="AW3761" s="166"/>
      <c r="AX3761" s="166"/>
      <c r="AY3761" s="166"/>
    </row>
    <row r="3762" spans="1:51" s="115" customFormat="1" ht="12.75" customHeight="1" x14ac:dyDescent="0.25">
      <c r="A3762" s="161">
        <v>43348</v>
      </c>
      <c r="B3762" s="162" t="s">
        <v>1474</v>
      </c>
      <c r="C3762" s="163" t="s">
        <v>19</v>
      </c>
      <c r="D3762" s="163" t="s">
        <v>6</v>
      </c>
      <c r="E3762" s="163"/>
      <c r="F3762" s="164">
        <v>70</v>
      </c>
      <c r="G3762" s="165"/>
      <c r="H3762" s="165"/>
      <c r="I3762" s="166"/>
      <c r="J3762" s="166"/>
      <c r="K3762" s="166"/>
      <c r="L3762" s="166"/>
      <c r="M3762" s="166"/>
      <c r="N3762" s="166"/>
      <c r="O3762" s="166"/>
      <c r="P3762" s="166"/>
      <c r="Q3762" s="166"/>
      <c r="R3762" s="166"/>
      <c r="S3762" s="166"/>
      <c r="T3762" s="166"/>
      <c r="U3762" s="166"/>
      <c r="V3762" s="166"/>
      <c r="W3762" s="166"/>
      <c r="X3762" s="166"/>
      <c r="Y3762" s="166"/>
      <c r="Z3762" s="166"/>
      <c r="AA3762" s="166"/>
      <c r="AB3762" s="166"/>
      <c r="AC3762" s="166"/>
      <c r="AD3762" s="166"/>
      <c r="AE3762" s="166"/>
      <c r="AF3762" s="166"/>
      <c r="AG3762" s="166"/>
      <c r="AH3762" s="166"/>
      <c r="AI3762" s="166"/>
      <c r="AJ3762" s="166"/>
      <c r="AK3762" s="166"/>
      <c r="AL3762" s="166"/>
      <c r="AM3762" s="166"/>
      <c r="AN3762" s="166"/>
      <c r="AO3762" s="166"/>
      <c r="AP3762" s="166"/>
      <c r="AQ3762" s="166"/>
      <c r="AR3762" s="166"/>
      <c r="AS3762" s="166"/>
      <c r="AT3762" s="166"/>
      <c r="AU3762" s="166"/>
      <c r="AV3762" s="166"/>
      <c r="AW3762" s="166"/>
      <c r="AX3762" s="166"/>
      <c r="AY3762" s="166"/>
    </row>
    <row r="3763" spans="1:51" s="115" customFormat="1" ht="12.75" customHeight="1" x14ac:dyDescent="0.25">
      <c r="A3763" s="156">
        <v>43353</v>
      </c>
      <c r="B3763" s="157" t="s">
        <v>1474</v>
      </c>
      <c r="C3763" s="158" t="s">
        <v>11</v>
      </c>
      <c r="D3763" s="158" t="s">
        <v>6</v>
      </c>
      <c r="E3763" s="158"/>
      <c r="F3763" s="159">
        <v>60</v>
      </c>
      <c r="G3763" s="160"/>
      <c r="H3763" s="160"/>
      <c r="I3763" s="166"/>
      <c r="J3763" s="166"/>
      <c r="K3763" s="166"/>
      <c r="L3763" s="166"/>
      <c r="M3763" s="166"/>
      <c r="N3763" s="166"/>
      <c r="O3763" s="166"/>
      <c r="P3763" s="166"/>
      <c r="Q3763" s="166"/>
      <c r="R3763" s="166"/>
      <c r="S3763" s="166"/>
      <c r="T3763" s="166"/>
      <c r="U3763" s="166"/>
      <c r="V3763" s="166"/>
      <c r="W3763" s="166"/>
      <c r="X3763" s="166"/>
      <c r="Y3763" s="166"/>
      <c r="Z3763" s="166"/>
      <c r="AA3763" s="166"/>
      <c r="AB3763" s="166"/>
      <c r="AC3763" s="166"/>
      <c r="AD3763" s="166"/>
      <c r="AE3763" s="166"/>
      <c r="AF3763" s="166"/>
      <c r="AG3763" s="166"/>
      <c r="AH3763" s="166"/>
      <c r="AI3763" s="166"/>
      <c r="AJ3763" s="166"/>
      <c r="AK3763" s="166"/>
      <c r="AL3763" s="166"/>
      <c r="AM3763" s="166"/>
      <c r="AN3763" s="166"/>
      <c r="AO3763" s="166"/>
      <c r="AP3763" s="166"/>
      <c r="AQ3763" s="166"/>
      <c r="AR3763" s="166"/>
      <c r="AS3763" s="166"/>
      <c r="AT3763" s="166"/>
      <c r="AU3763" s="166"/>
      <c r="AV3763" s="166"/>
      <c r="AW3763" s="166"/>
      <c r="AX3763" s="166"/>
      <c r="AY3763" s="166"/>
    </row>
    <row r="3764" spans="1:51" s="115" customFormat="1" ht="12.75" customHeight="1" x14ac:dyDescent="0.25">
      <c r="A3764" s="161">
        <v>43370</v>
      </c>
      <c r="B3764" s="162" t="s">
        <v>1474</v>
      </c>
      <c r="C3764" s="163" t="s">
        <v>8</v>
      </c>
      <c r="D3764" s="163" t="s">
        <v>6</v>
      </c>
      <c r="E3764" s="163"/>
      <c r="F3764" s="164">
        <v>3</v>
      </c>
      <c r="G3764" s="165"/>
      <c r="H3764" s="165"/>
      <c r="I3764" s="166"/>
      <c r="J3764" s="166"/>
      <c r="K3764" s="166"/>
      <c r="L3764" s="166"/>
      <c r="M3764" s="166"/>
      <c r="N3764" s="166"/>
      <c r="O3764" s="166"/>
      <c r="P3764" s="166"/>
      <c r="Q3764" s="166"/>
      <c r="R3764" s="166"/>
      <c r="S3764" s="166"/>
      <c r="T3764" s="166"/>
      <c r="U3764" s="166"/>
      <c r="V3764" s="166"/>
      <c r="W3764" s="166"/>
      <c r="X3764" s="166"/>
      <c r="Y3764" s="166"/>
      <c r="Z3764" s="166"/>
      <c r="AA3764" s="166"/>
      <c r="AB3764" s="166"/>
      <c r="AC3764" s="166"/>
      <c r="AD3764" s="166"/>
      <c r="AE3764" s="166"/>
      <c r="AF3764" s="166"/>
      <c r="AG3764" s="166"/>
      <c r="AH3764" s="166"/>
      <c r="AI3764" s="166"/>
      <c r="AJ3764" s="166"/>
      <c r="AK3764" s="166"/>
      <c r="AL3764" s="166"/>
      <c r="AM3764" s="166"/>
      <c r="AN3764" s="166"/>
      <c r="AO3764" s="166"/>
      <c r="AP3764" s="166"/>
      <c r="AQ3764" s="166"/>
      <c r="AR3764" s="166"/>
      <c r="AS3764" s="166"/>
      <c r="AT3764" s="166"/>
      <c r="AU3764" s="166"/>
      <c r="AV3764" s="166"/>
      <c r="AW3764" s="166"/>
      <c r="AX3764" s="166"/>
      <c r="AY3764" s="166"/>
    </row>
    <row r="3765" spans="1:51" s="115" customFormat="1" ht="12.75" customHeight="1" x14ac:dyDescent="0.25">
      <c r="A3765" s="156">
        <v>43370</v>
      </c>
      <c r="B3765" s="157" t="s">
        <v>1474</v>
      </c>
      <c r="C3765" s="158" t="s">
        <v>8</v>
      </c>
      <c r="D3765" s="158" t="s">
        <v>6</v>
      </c>
      <c r="E3765" s="158"/>
      <c r="F3765" s="159">
        <v>22</v>
      </c>
      <c r="G3765" s="160"/>
      <c r="H3765" s="160"/>
      <c r="I3765" s="166"/>
      <c r="J3765" s="166"/>
      <c r="K3765" s="166"/>
      <c r="L3765" s="166"/>
      <c r="M3765" s="166"/>
      <c r="N3765" s="166"/>
      <c r="O3765" s="166"/>
      <c r="P3765" s="166"/>
      <c r="Q3765" s="166"/>
      <c r="R3765" s="166"/>
      <c r="S3765" s="166"/>
      <c r="T3765" s="166"/>
      <c r="U3765" s="166"/>
      <c r="V3765" s="166"/>
      <c r="W3765" s="166"/>
      <c r="X3765" s="166"/>
      <c r="Y3765" s="166"/>
      <c r="Z3765" s="166"/>
      <c r="AA3765" s="166"/>
      <c r="AB3765" s="166"/>
      <c r="AC3765" s="166"/>
      <c r="AD3765" s="166"/>
      <c r="AE3765" s="166"/>
      <c r="AF3765" s="166"/>
      <c r="AG3765" s="166"/>
      <c r="AH3765" s="166"/>
      <c r="AI3765" s="166"/>
      <c r="AJ3765" s="166"/>
      <c r="AK3765" s="166"/>
      <c r="AL3765" s="166"/>
      <c r="AM3765" s="166"/>
      <c r="AN3765" s="166"/>
      <c r="AO3765" s="166"/>
      <c r="AP3765" s="166"/>
      <c r="AQ3765" s="166"/>
      <c r="AR3765" s="166"/>
      <c r="AS3765" s="166"/>
      <c r="AT3765" s="166"/>
      <c r="AU3765" s="166"/>
      <c r="AV3765" s="166"/>
      <c r="AW3765" s="166"/>
      <c r="AX3765" s="166"/>
      <c r="AY3765" s="166"/>
    </row>
    <row r="3766" spans="1:51" s="115" customFormat="1" ht="12.75" customHeight="1" x14ac:dyDescent="0.25">
      <c r="A3766" s="161">
        <v>43384</v>
      </c>
      <c r="B3766" s="162" t="s">
        <v>1474</v>
      </c>
      <c r="C3766" s="163" t="s">
        <v>7</v>
      </c>
      <c r="D3766" s="163" t="s">
        <v>6</v>
      </c>
      <c r="E3766" s="163"/>
      <c r="F3766" s="164">
        <v>100</v>
      </c>
      <c r="G3766" s="165"/>
      <c r="H3766" s="165"/>
      <c r="I3766" s="166"/>
      <c r="J3766" s="166"/>
      <c r="K3766" s="166"/>
      <c r="L3766" s="166"/>
      <c r="M3766" s="166"/>
      <c r="N3766" s="166"/>
      <c r="O3766" s="166"/>
      <c r="P3766" s="166"/>
      <c r="Q3766" s="166"/>
      <c r="R3766" s="166"/>
      <c r="S3766" s="166"/>
      <c r="T3766" s="166"/>
      <c r="U3766" s="166"/>
      <c r="V3766" s="166"/>
      <c r="W3766" s="166"/>
      <c r="X3766" s="166"/>
      <c r="Y3766" s="166"/>
      <c r="Z3766" s="166"/>
      <c r="AA3766" s="166"/>
      <c r="AB3766" s="166"/>
      <c r="AC3766" s="166"/>
      <c r="AD3766" s="166"/>
      <c r="AE3766" s="166"/>
      <c r="AF3766" s="166"/>
      <c r="AG3766" s="166"/>
      <c r="AH3766" s="166"/>
      <c r="AI3766" s="166"/>
      <c r="AJ3766" s="166"/>
      <c r="AK3766" s="166"/>
      <c r="AL3766" s="166"/>
      <c r="AM3766" s="166"/>
      <c r="AN3766" s="166"/>
      <c r="AO3766" s="166"/>
      <c r="AP3766" s="166"/>
      <c r="AQ3766" s="166"/>
      <c r="AR3766" s="166"/>
      <c r="AS3766" s="166"/>
      <c r="AT3766" s="166"/>
      <c r="AU3766" s="166"/>
      <c r="AV3766" s="166"/>
      <c r="AW3766" s="166"/>
      <c r="AX3766" s="166"/>
      <c r="AY3766" s="166"/>
    </row>
    <row r="3767" spans="1:51" s="115" customFormat="1" ht="12.75" customHeight="1" x14ac:dyDescent="0.25">
      <c r="A3767" s="156">
        <v>43402</v>
      </c>
      <c r="B3767" s="157" t="s">
        <v>1473</v>
      </c>
      <c r="C3767" s="158" t="s">
        <v>8</v>
      </c>
      <c r="D3767" s="158" t="s">
        <v>6</v>
      </c>
      <c r="E3767" s="158"/>
      <c r="F3767" s="159">
        <v>125</v>
      </c>
      <c r="G3767" s="160"/>
      <c r="H3767" s="160"/>
      <c r="I3767" s="166"/>
      <c r="J3767" s="166"/>
      <c r="K3767" s="166"/>
      <c r="L3767" s="166"/>
      <c r="M3767" s="166"/>
      <c r="N3767" s="166"/>
      <c r="O3767" s="166"/>
      <c r="P3767" s="166"/>
      <c r="Q3767" s="166"/>
      <c r="R3767" s="166"/>
      <c r="S3767" s="166"/>
      <c r="T3767" s="166"/>
      <c r="U3767" s="166"/>
      <c r="V3767" s="166"/>
      <c r="W3767" s="166"/>
      <c r="X3767" s="166"/>
      <c r="Y3767" s="166"/>
      <c r="Z3767" s="166"/>
      <c r="AA3767" s="166"/>
      <c r="AB3767" s="166"/>
      <c r="AC3767" s="166"/>
      <c r="AD3767" s="166"/>
      <c r="AE3767" s="166"/>
      <c r="AF3767" s="166"/>
      <c r="AG3767" s="166"/>
      <c r="AH3767" s="166"/>
      <c r="AI3767" s="166"/>
      <c r="AJ3767" s="166"/>
      <c r="AK3767" s="166"/>
      <c r="AL3767" s="166"/>
      <c r="AM3767" s="166"/>
      <c r="AN3767" s="166"/>
      <c r="AO3767" s="166"/>
      <c r="AP3767" s="166"/>
      <c r="AQ3767" s="166"/>
      <c r="AR3767" s="166"/>
      <c r="AS3767" s="166"/>
      <c r="AT3767" s="166"/>
      <c r="AU3767" s="166"/>
      <c r="AV3767" s="166"/>
      <c r="AW3767" s="166"/>
      <c r="AX3767" s="166"/>
      <c r="AY3767" s="166"/>
    </row>
    <row r="3768" spans="1:51" s="115" customFormat="1" ht="12.75" customHeight="1" x14ac:dyDescent="0.25">
      <c r="A3768" s="161">
        <v>43402</v>
      </c>
      <c r="B3768" s="162" t="s">
        <v>1473</v>
      </c>
      <c r="C3768" s="163" t="s">
        <v>7</v>
      </c>
      <c r="D3768" s="163" t="s">
        <v>6</v>
      </c>
      <c r="E3768" s="163"/>
      <c r="F3768" s="164">
        <v>170.77500000000001</v>
      </c>
      <c r="G3768" s="165"/>
      <c r="H3768" s="165"/>
      <c r="I3768" s="166"/>
      <c r="J3768" s="166"/>
      <c r="K3768" s="166"/>
      <c r="L3768" s="166"/>
      <c r="M3768" s="166"/>
      <c r="N3768" s="166"/>
      <c r="O3768" s="166"/>
      <c r="P3768" s="166"/>
      <c r="Q3768" s="166"/>
      <c r="R3768" s="166"/>
      <c r="S3768" s="166"/>
      <c r="T3768" s="166"/>
      <c r="U3768" s="166"/>
      <c r="V3768" s="166"/>
      <c r="W3768" s="166"/>
      <c r="X3768" s="166"/>
      <c r="Y3768" s="166"/>
      <c r="Z3768" s="166"/>
      <c r="AA3768" s="166"/>
      <c r="AB3768" s="166"/>
      <c r="AC3768" s="166"/>
      <c r="AD3768" s="166"/>
      <c r="AE3768" s="166"/>
      <c r="AF3768" s="166"/>
      <c r="AG3768" s="166"/>
      <c r="AH3768" s="166"/>
      <c r="AI3768" s="166"/>
      <c r="AJ3768" s="166"/>
      <c r="AK3768" s="166"/>
      <c r="AL3768" s="166"/>
      <c r="AM3768" s="166"/>
      <c r="AN3768" s="166"/>
      <c r="AO3768" s="166"/>
      <c r="AP3768" s="166"/>
      <c r="AQ3768" s="166"/>
      <c r="AR3768" s="166"/>
      <c r="AS3768" s="166"/>
      <c r="AT3768" s="166"/>
      <c r="AU3768" s="166"/>
      <c r="AV3768" s="166"/>
      <c r="AW3768" s="166"/>
      <c r="AX3768" s="166"/>
      <c r="AY3768" s="166"/>
    </row>
    <row r="3769" spans="1:51" s="115" customFormat="1" ht="12.75" customHeight="1" x14ac:dyDescent="0.25">
      <c r="A3769" s="156">
        <v>43402</v>
      </c>
      <c r="B3769" s="157" t="s">
        <v>1473</v>
      </c>
      <c r="C3769" s="158" t="s">
        <v>7</v>
      </c>
      <c r="D3769" s="158" t="s">
        <v>6</v>
      </c>
      <c r="E3769" s="158"/>
      <c r="F3769" s="159">
        <v>221.41</v>
      </c>
      <c r="G3769" s="160"/>
      <c r="H3769" s="160"/>
      <c r="I3769" s="166"/>
      <c r="J3769" s="166"/>
      <c r="K3769" s="166"/>
      <c r="L3769" s="166"/>
      <c r="M3769" s="166"/>
      <c r="N3769" s="166"/>
      <c r="O3769" s="166"/>
      <c r="P3769" s="166"/>
      <c r="Q3769" s="166"/>
      <c r="R3769" s="166"/>
      <c r="S3769" s="166"/>
      <c r="T3769" s="166"/>
      <c r="U3769" s="166"/>
      <c r="V3769" s="166"/>
      <c r="W3769" s="166"/>
      <c r="X3769" s="166"/>
      <c r="Y3769" s="166"/>
      <c r="Z3769" s="166"/>
      <c r="AA3769" s="166"/>
      <c r="AB3769" s="166"/>
      <c r="AC3769" s="166"/>
      <c r="AD3769" s="166"/>
      <c r="AE3769" s="166"/>
      <c r="AF3769" s="166"/>
      <c r="AG3769" s="166"/>
      <c r="AH3769" s="166"/>
      <c r="AI3769" s="166"/>
      <c r="AJ3769" s="166"/>
      <c r="AK3769" s="166"/>
      <c r="AL3769" s="166"/>
      <c r="AM3769" s="166"/>
      <c r="AN3769" s="166"/>
      <c r="AO3769" s="166"/>
      <c r="AP3769" s="166"/>
      <c r="AQ3769" s="166"/>
      <c r="AR3769" s="166"/>
      <c r="AS3769" s="166"/>
      <c r="AT3769" s="166"/>
      <c r="AU3769" s="166"/>
      <c r="AV3769" s="166"/>
      <c r="AW3769" s="166"/>
      <c r="AX3769" s="166"/>
      <c r="AY3769" s="166"/>
    </row>
    <row r="3770" spans="1:51" s="115" customFormat="1" ht="12.75" customHeight="1" x14ac:dyDescent="0.25">
      <c r="A3770" s="161">
        <v>43427</v>
      </c>
      <c r="B3770" s="162" t="s">
        <v>1474</v>
      </c>
      <c r="C3770" s="163" t="s">
        <v>11</v>
      </c>
      <c r="D3770" s="163" t="s">
        <v>6</v>
      </c>
      <c r="E3770" s="163"/>
      <c r="F3770" s="164">
        <v>100</v>
      </c>
      <c r="G3770" s="165"/>
      <c r="H3770" s="165"/>
      <c r="I3770" s="166"/>
      <c r="J3770" s="166"/>
      <c r="K3770" s="166"/>
      <c r="L3770" s="166"/>
      <c r="M3770" s="166"/>
      <c r="N3770" s="166"/>
      <c r="O3770" s="166"/>
      <c r="P3770" s="166"/>
      <c r="Q3770" s="166"/>
      <c r="R3770" s="166"/>
      <c r="S3770" s="166"/>
      <c r="T3770" s="166"/>
      <c r="U3770" s="166"/>
      <c r="V3770" s="166"/>
      <c r="W3770" s="166"/>
      <c r="X3770" s="166"/>
      <c r="Y3770" s="166"/>
      <c r="Z3770" s="166"/>
      <c r="AA3770" s="166"/>
      <c r="AB3770" s="166"/>
      <c r="AC3770" s="166"/>
      <c r="AD3770" s="166"/>
      <c r="AE3770" s="166"/>
      <c r="AF3770" s="166"/>
      <c r="AG3770" s="166"/>
      <c r="AH3770" s="166"/>
      <c r="AI3770" s="166"/>
      <c r="AJ3770" s="166"/>
      <c r="AK3770" s="166"/>
      <c r="AL3770" s="166"/>
      <c r="AM3770" s="166"/>
      <c r="AN3770" s="166"/>
      <c r="AO3770" s="166"/>
      <c r="AP3770" s="166"/>
      <c r="AQ3770" s="166"/>
      <c r="AR3770" s="166"/>
      <c r="AS3770" s="166"/>
      <c r="AT3770" s="166"/>
      <c r="AU3770" s="166"/>
      <c r="AV3770" s="166"/>
      <c r="AW3770" s="166"/>
      <c r="AX3770" s="166"/>
      <c r="AY3770" s="166"/>
    </row>
    <row r="3771" spans="1:51" s="115" customFormat="1" ht="12.75" customHeight="1" x14ac:dyDescent="0.25">
      <c r="A3771" s="156">
        <v>43437</v>
      </c>
      <c r="B3771" s="157" t="s">
        <v>1474</v>
      </c>
      <c r="C3771" s="158" t="s">
        <v>15</v>
      </c>
      <c r="D3771" s="158" t="s">
        <v>6</v>
      </c>
      <c r="E3771" s="158"/>
      <c r="F3771" s="159">
        <v>254.58600000000001</v>
      </c>
      <c r="G3771" s="160"/>
      <c r="H3771" s="160"/>
      <c r="I3771" s="166"/>
      <c r="J3771" s="166"/>
      <c r="K3771" s="166"/>
      <c r="L3771" s="166"/>
      <c r="M3771" s="166"/>
      <c r="N3771" s="166"/>
      <c r="O3771" s="166"/>
      <c r="P3771" s="166"/>
      <c r="Q3771" s="166"/>
      <c r="R3771" s="166"/>
      <c r="S3771" s="166"/>
      <c r="T3771" s="166"/>
      <c r="U3771" s="166"/>
      <c r="V3771" s="166"/>
      <c r="W3771" s="166"/>
      <c r="X3771" s="166"/>
      <c r="Y3771" s="166"/>
      <c r="Z3771" s="166"/>
      <c r="AA3771" s="166"/>
      <c r="AB3771" s="166"/>
      <c r="AC3771" s="166"/>
      <c r="AD3771" s="166"/>
      <c r="AE3771" s="166"/>
      <c r="AF3771" s="166"/>
      <c r="AG3771" s="166"/>
      <c r="AH3771" s="166"/>
      <c r="AI3771" s="166"/>
      <c r="AJ3771" s="166"/>
      <c r="AK3771" s="166"/>
      <c r="AL3771" s="166"/>
      <c r="AM3771" s="166"/>
      <c r="AN3771" s="166"/>
      <c r="AO3771" s="166"/>
      <c r="AP3771" s="166"/>
      <c r="AQ3771" s="166"/>
      <c r="AR3771" s="166"/>
      <c r="AS3771" s="166"/>
      <c r="AT3771" s="166"/>
      <c r="AU3771" s="166"/>
      <c r="AV3771" s="166"/>
      <c r="AW3771" s="166"/>
      <c r="AX3771" s="166"/>
      <c r="AY3771" s="166"/>
    </row>
    <row r="3772" spans="1:51" s="115" customFormat="1" ht="12.75" customHeight="1" x14ac:dyDescent="0.25">
      <c r="A3772" s="161">
        <v>43441</v>
      </c>
      <c r="B3772" s="162" t="s">
        <v>1474</v>
      </c>
      <c r="C3772" s="163" t="s">
        <v>921</v>
      </c>
      <c r="D3772" s="163" t="s">
        <v>6</v>
      </c>
      <c r="E3772" s="163"/>
      <c r="F3772" s="164">
        <v>20.113</v>
      </c>
      <c r="G3772" s="165"/>
      <c r="H3772" s="165"/>
      <c r="I3772" s="166"/>
      <c r="J3772" s="166"/>
      <c r="K3772" s="166"/>
      <c r="L3772" s="166"/>
      <c r="M3772" s="166"/>
      <c r="N3772" s="166"/>
      <c r="O3772" s="166"/>
      <c r="P3772" s="166"/>
      <c r="Q3772" s="166"/>
      <c r="R3772" s="166"/>
      <c r="S3772" s="166"/>
      <c r="T3772" s="166"/>
      <c r="U3772" s="166"/>
      <c r="V3772" s="166"/>
      <c r="W3772" s="166"/>
      <c r="X3772" s="166"/>
      <c r="Y3772" s="166"/>
      <c r="Z3772" s="166"/>
      <c r="AA3772" s="166"/>
      <c r="AB3772" s="166"/>
      <c r="AC3772" s="166"/>
      <c r="AD3772" s="166"/>
      <c r="AE3772" s="166"/>
      <c r="AF3772" s="166"/>
      <c r="AG3772" s="166"/>
      <c r="AH3772" s="166"/>
      <c r="AI3772" s="166"/>
      <c r="AJ3772" s="166"/>
      <c r="AK3772" s="166"/>
      <c r="AL3772" s="166"/>
      <c r="AM3772" s="166"/>
      <c r="AN3772" s="166"/>
      <c r="AO3772" s="166"/>
      <c r="AP3772" s="166"/>
      <c r="AQ3772" s="166"/>
      <c r="AR3772" s="166"/>
      <c r="AS3772" s="166"/>
      <c r="AT3772" s="166"/>
      <c r="AU3772" s="166"/>
      <c r="AV3772" s="166"/>
      <c r="AW3772" s="166"/>
      <c r="AX3772" s="166"/>
      <c r="AY3772" s="166"/>
    </row>
    <row r="3773" spans="1:51" s="115" customFormat="1" ht="12.75" customHeight="1" x14ac:dyDescent="0.25">
      <c r="A3773" s="156">
        <v>43453</v>
      </c>
      <c r="B3773" s="157" t="s">
        <v>1473</v>
      </c>
      <c r="C3773" s="158" t="s">
        <v>2090</v>
      </c>
      <c r="D3773" s="158" t="s">
        <v>6</v>
      </c>
      <c r="E3773" s="158"/>
      <c r="F3773" s="159">
        <v>200</v>
      </c>
      <c r="G3773" s="160"/>
      <c r="H3773" s="160"/>
      <c r="I3773" s="166"/>
      <c r="J3773" s="166"/>
      <c r="K3773" s="166"/>
      <c r="L3773" s="166"/>
      <c r="M3773" s="166"/>
      <c r="N3773" s="166"/>
      <c r="O3773" s="166"/>
      <c r="P3773" s="166"/>
      <c r="Q3773" s="166"/>
      <c r="R3773" s="166"/>
      <c r="S3773" s="166"/>
      <c r="T3773" s="166"/>
      <c r="U3773" s="166"/>
      <c r="V3773" s="166"/>
      <c r="W3773" s="166"/>
      <c r="X3773" s="166"/>
      <c r="Y3773" s="166"/>
      <c r="Z3773" s="166"/>
      <c r="AA3773" s="166"/>
      <c r="AB3773" s="166"/>
      <c r="AC3773" s="166"/>
      <c r="AD3773" s="166"/>
      <c r="AE3773" s="166"/>
      <c r="AF3773" s="166"/>
      <c r="AG3773" s="166"/>
      <c r="AH3773" s="166"/>
      <c r="AI3773" s="166"/>
      <c r="AJ3773" s="166"/>
      <c r="AK3773" s="166"/>
      <c r="AL3773" s="166"/>
      <c r="AM3773" s="166"/>
      <c r="AN3773" s="166"/>
      <c r="AO3773" s="166"/>
      <c r="AP3773" s="166"/>
      <c r="AQ3773" s="166"/>
      <c r="AR3773" s="166"/>
      <c r="AS3773" s="166"/>
      <c r="AT3773" s="166"/>
      <c r="AU3773" s="166"/>
      <c r="AV3773" s="166"/>
      <c r="AW3773" s="166"/>
      <c r="AX3773" s="166"/>
      <c r="AY3773" s="166"/>
    </row>
    <row r="3774" spans="1:51" s="115" customFormat="1" ht="12.75" customHeight="1" x14ac:dyDescent="0.25">
      <c r="A3774" s="161">
        <v>43453</v>
      </c>
      <c r="B3774" s="162" t="s">
        <v>1473</v>
      </c>
      <c r="C3774" s="163" t="s">
        <v>7</v>
      </c>
      <c r="D3774" s="163" t="s">
        <v>6</v>
      </c>
      <c r="E3774" s="163"/>
      <c r="F3774" s="164">
        <v>550</v>
      </c>
      <c r="G3774" s="165"/>
      <c r="H3774" s="165"/>
      <c r="I3774" s="166"/>
      <c r="J3774" s="166"/>
      <c r="K3774" s="166"/>
      <c r="L3774" s="166"/>
      <c r="M3774" s="166"/>
      <c r="N3774" s="166"/>
      <c r="O3774" s="166"/>
      <c r="P3774" s="166"/>
      <c r="Q3774" s="166"/>
      <c r="R3774" s="166"/>
      <c r="S3774" s="166"/>
      <c r="T3774" s="166"/>
      <c r="U3774" s="166"/>
      <c r="V3774" s="166"/>
      <c r="W3774" s="166"/>
      <c r="X3774" s="166"/>
      <c r="Y3774" s="166"/>
      <c r="Z3774" s="166"/>
      <c r="AA3774" s="166"/>
      <c r="AB3774" s="166"/>
      <c r="AC3774" s="166"/>
      <c r="AD3774" s="166"/>
      <c r="AE3774" s="166"/>
      <c r="AF3774" s="166"/>
      <c r="AG3774" s="166"/>
      <c r="AH3774" s="166"/>
      <c r="AI3774" s="166"/>
      <c r="AJ3774" s="166"/>
      <c r="AK3774" s="166"/>
      <c r="AL3774" s="166"/>
      <c r="AM3774" s="166"/>
      <c r="AN3774" s="166"/>
      <c r="AO3774" s="166"/>
      <c r="AP3774" s="166"/>
      <c r="AQ3774" s="166"/>
      <c r="AR3774" s="166"/>
      <c r="AS3774" s="166"/>
      <c r="AT3774" s="166"/>
      <c r="AU3774" s="166"/>
      <c r="AV3774" s="166"/>
      <c r="AW3774" s="166"/>
      <c r="AX3774" s="166"/>
      <c r="AY3774" s="166"/>
    </row>
    <row r="3775" spans="1:51" s="115" customFormat="1" ht="12.75" customHeight="1" x14ac:dyDescent="0.25">
      <c r="A3775" s="156">
        <v>43453</v>
      </c>
      <c r="B3775" s="157" t="s">
        <v>1473</v>
      </c>
      <c r="C3775" s="158" t="s">
        <v>7</v>
      </c>
      <c r="D3775" s="158" t="s">
        <v>6</v>
      </c>
      <c r="E3775" s="158"/>
      <c r="F3775" s="159">
        <v>200</v>
      </c>
      <c r="G3775" s="160"/>
      <c r="H3775" s="160"/>
      <c r="I3775" s="166"/>
      <c r="J3775" s="166"/>
      <c r="K3775" s="166"/>
      <c r="L3775" s="166"/>
      <c r="M3775" s="166"/>
      <c r="N3775" s="166"/>
      <c r="O3775" s="166"/>
      <c r="P3775" s="166"/>
      <c r="Q3775" s="166"/>
      <c r="R3775" s="166"/>
      <c r="S3775" s="166"/>
      <c r="T3775" s="166"/>
      <c r="U3775" s="166"/>
      <c r="V3775" s="166"/>
      <c r="W3775" s="166"/>
      <c r="X3775" s="166"/>
      <c r="Y3775" s="166"/>
      <c r="Z3775" s="166"/>
      <c r="AA3775" s="166"/>
      <c r="AB3775" s="166"/>
      <c r="AC3775" s="166"/>
      <c r="AD3775" s="166"/>
      <c r="AE3775" s="166"/>
      <c r="AF3775" s="166"/>
      <c r="AG3775" s="166"/>
      <c r="AH3775" s="166"/>
      <c r="AI3775" s="166"/>
      <c r="AJ3775" s="166"/>
      <c r="AK3775" s="166"/>
      <c r="AL3775" s="166"/>
      <c r="AM3775" s="166"/>
      <c r="AN3775" s="166"/>
      <c r="AO3775" s="166"/>
      <c r="AP3775" s="166"/>
      <c r="AQ3775" s="166"/>
      <c r="AR3775" s="166"/>
      <c r="AS3775" s="166"/>
      <c r="AT3775" s="166"/>
      <c r="AU3775" s="166"/>
      <c r="AV3775" s="166"/>
      <c r="AW3775" s="166"/>
      <c r="AX3775" s="166"/>
      <c r="AY3775" s="166"/>
    </row>
    <row r="3776" spans="1:51" s="115" customFormat="1" ht="12.75" customHeight="1" x14ac:dyDescent="0.25">
      <c r="A3776" s="161">
        <v>43454</v>
      </c>
      <c r="B3776" s="162" t="s">
        <v>1474</v>
      </c>
      <c r="C3776" s="163" t="s">
        <v>8</v>
      </c>
      <c r="D3776" s="163" t="s">
        <v>6</v>
      </c>
      <c r="E3776" s="163"/>
      <c r="F3776" s="164">
        <v>10</v>
      </c>
      <c r="G3776" s="165"/>
      <c r="H3776" s="165"/>
      <c r="I3776" s="166"/>
      <c r="J3776" s="166"/>
      <c r="K3776" s="166"/>
      <c r="L3776" s="166"/>
      <c r="M3776" s="166"/>
      <c r="N3776" s="166"/>
      <c r="O3776" s="166"/>
      <c r="P3776" s="166"/>
      <c r="Q3776" s="166"/>
      <c r="R3776" s="166"/>
      <c r="S3776" s="166"/>
      <c r="T3776" s="166"/>
      <c r="U3776" s="166"/>
      <c r="V3776" s="166"/>
      <c r="W3776" s="166"/>
      <c r="X3776" s="166"/>
      <c r="Y3776" s="166"/>
      <c r="Z3776" s="166"/>
      <c r="AA3776" s="166"/>
      <c r="AB3776" s="166"/>
      <c r="AC3776" s="166"/>
      <c r="AD3776" s="166"/>
      <c r="AE3776" s="166"/>
      <c r="AF3776" s="166"/>
      <c r="AG3776" s="166"/>
      <c r="AH3776" s="166"/>
      <c r="AI3776" s="166"/>
      <c r="AJ3776" s="166"/>
      <c r="AK3776" s="166"/>
      <c r="AL3776" s="166"/>
      <c r="AM3776" s="166"/>
      <c r="AN3776" s="166"/>
      <c r="AO3776" s="166"/>
      <c r="AP3776" s="166"/>
      <c r="AQ3776" s="166"/>
      <c r="AR3776" s="166"/>
      <c r="AS3776" s="166"/>
      <c r="AT3776" s="166"/>
      <c r="AU3776" s="166"/>
      <c r="AV3776" s="166"/>
      <c r="AW3776" s="166"/>
      <c r="AX3776" s="166"/>
      <c r="AY3776" s="166"/>
    </row>
    <row r="3777" spans="1:51" s="115" customFormat="1" ht="12.75" customHeight="1" x14ac:dyDescent="0.25">
      <c r="A3777" s="156">
        <v>43102</v>
      </c>
      <c r="B3777" s="157" t="s">
        <v>1474</v>
      </c>
      <c r="C3777" s="158" t="s">
        <v>24</v>
      </c>
      <c r="D3777" s="158" t="s">
        <v>2</v>
      </c>
      <c r="E3777" s="158"/>
      <c r="F3777" s="159">
        <v>15</v>
      </c>
      <c r="G3777" s="160"/>
      <c r="H3777" s="160"/>
      <c r="I3777" s="166"/>
      <c r="J3777" s="166"/>
      <c r="K3777" s="166"/>
      <c r="L3777" s="166"/>
      <c r="M3777" s="166"/>
      <c r="N3777" s="166"/>
      <c r="O3777" s="166"/>
      <c r="P3777" s="166"/>
      <c r="Q3777" s="166"/>
      <c r="R3777" s="166"/>
      <c r="S3777" s="166"/>
      <c r="T3777" s="166"/>
      <c r="U3777" s="166"/>
      <c r="V3777" s="166"/>
      <c r="W3777" s="166"/>
      <c r="X3777" s="166"/>
      <c r="Y3777" s="166"/>
      <c r="Z3777" s="166"/>
      <c r="AA3777" s="166"/>
      <c r="AB3777" s="166"/>
      <c r="AC3777" s="166"/>
      <c r="AD3777" s="166"/>
      <c r="AE3777" s="166"/>
      <c r="AF3777" s="166"/>
      <c r="AG3777" s="166"/>
      <c r="AH3777" s="166"/>
      <c r="AI3777" s="166"/>
      <c r="AJ3777" s="166"/>
      <c r="AK3777" s="166"/>
      <c r="AL3777" s="166"/>
      <c r="AM3777" s="166"/>
      <c r="AN3777" s="166"/>
      <c r="AO3777" s="166"/>
      <c r="AP3777" s="166"/>
      <c r="AQ3777" s="166"/>
      <c r="AR3777" s="166"/>
      <c r="AS3777" s="166"/>
      <c r="AT3777" s="166"/>
      <c r="AU3777" s="166"/>
      <c r="AV3777" s="166"/>
      <c r="AW3777" s="166"/>
      <c r="AX3777" s="166"/>
      <c r="AY3777" s="166"/>
    </row>
    <row r="3778" spans="1:51" s="115" customFormat="1" ht="12.75" customHeight="1" x14ac:dyDescent="0.25">
      <c r="A3778" s="161">
        <v>43108</v>
      </c>
      <c r="B3778" s="162" t="s">
        <v>1474</v>
      </c>
      <c r="C3778" s="163" t="s">
        <v>2090</v>
      </c>
      <c r="D3778" s="163" t="s">
        <v>2</v>
      </c>
      <c r="E3778" s="163"/>
      <c r="F3778" s="164">
        <v>19.516231619999999</v>
      </c>
      <c r="G3778" s="165"/>
      <c r="H3778" s="165"/>
      <c r="I3778" s="166"/>
      <c r="J3778" s="166"/>
      <c r="K3778" s="166"/>
      <c r="L3778" s="166"/>
      <c r="M3778" s="166"/>
      <c r="N3778" s="166"/>
      <c r="O3778" s="166"/>
      <c r="P3778" s="166"/>
      <c r="Q3778" s="166"/>
      <c r="R3778" s="166"/>
      <c r="S3778" s="166"/>
      <c r="T3778" s="166"/>
      <c r="U3778" s="166"/>
      <c r="V3778" s="166"/>
      <c r="W3778" s="166"/>
      <c r="X3778" s="166"/>
      <c r="Y3778" s="166"/>
      <c r="Z3778" s="166"/>
      <c r="AA3778" s="166"/>
      <c r="AB3778" s="166"/>
      <c r="AC3778" s="166"/>
      <c r="AD3778" s="166"/>
      <c r="AE3778" s="166"/>
      <c r="AF3778" s="166"/>
      <c r="AG3778" s="166"/>
      <c r="AH3778" s="166"/>
      <c r="AI3778" s="166"/>
      <c r="AJ3778" s="166"/>
      <c r="AK3778" s="166"/>
      <c r="AL3778" s="166"/>
      <c r="AM3778" s="166"/>
      <c r="AN3778" s="166"/>
      <c r="AO3778" s="166"/>
      <c r="AP3778" s="166"/>
      <c r="AQ3778" s="166"/>
      <c r="AR3778" s="166"/>
      <c r="AS3778" s="166"/>
      <c r="AT3778" s="166"/>
      <c r="AU3778" s="166"/>
      <c r="AV3778" s="166"/>
      <c r="AW3778" s="166"/>
      <c r="AX3778" s="166"/>
      <c r="AY3778" s="166"/>
    </row>
    <row r="3779" spans="1:51" s="115" customFormat="1" ht="12.75" customHeight="1" x14ac:dyDescent="0.25">
      <c r="A3779" s="156">
        <v>43122</v>
      </c>
      <c r="B3779" s="157" t="s">
        <v>1473</v>
      </c>
      <c r="C3779" s="158" t="s">
        <v>23</v>
      </c>
      <c r="D3779" s="158" t="s">
        <v>2</v>
      </c>
      <c r="E3779" s="158"/>
      <c r="F3779" s="159">
        <v>10.821915940000999</v>
      </c>
      <c r="G3779" s="160"/>
      <c r="H3779" s="160"/>
      <c r="I3779" s="166"/>
      <c r="J3779" s="166"/>
      <c r="K3779" s="166"/>
      <c r="L3779" s="166"/>
      <c r="M3779" s="166"/>
      <c r="N3779" s="166"/>
      <c r="O3779" s="166"/>
      <c r="P3779" s="166"/>
      <c r="Q3779" s="166"/>
      <c r="R3779" s="166"/>
      <c r="S3779" s="166"/>
      <c r="T3779" s="166"/>
      <c r="U3779" s="166"/>
      <c r="V3779" s="166"/>
      <c r="W3779" s="166"/>
      <c r="X3779" s="166"/>
      <c r="Y3779" s="166"/>
      <c r="Z3779" s="166"/>
      <c r="AA3779" s="166"/>
      <c r="AB3779" s="166"/>
      <c r="AC3779" s="166"/>
      <c r="AD3779" s="166"/>
      <c r="AE3779" s="166"/>
      <c r="AF3779" s="166"/>
      <c r="AG3779" s="166"/>
      <c r="AH3779" s="166"/>
      <c r="AI3779" s="166"/>
      <c r="AJ3779" s="166"/>
      <c r="AK3779" s="166"/>
      <c r="AL3779" s="166"/>
      <c r="AM3779" s="166"/>
      <c r="AN3779" s="166"/>
      <c r="AO3779" s="166"/>
      <c r="AP3779" s="166"/>
      <c r="AQ3779" s="166"/>
      <c r="AR3779" s="166"/>
      <c r="AS3779" s="166"/>
      <c r="AT3779" s="166"/>
      <c r="AU3779" s="166"/>
      <c r="AV3779" s="166"/>
      <c r="AW3779" s="166"/>
      <c r="AX3779" s="166"/>
      <c r="AY3779" s="166"/>
    </row>
    <row r="3780" spans="1:51" s="115" customFormat="1" ht="12.75" customHeight="1" x14ac:dyDescent="0.25">
      <c r="A3780" s="161">
        <v>43122</v>
      </c>
      <c r="B3780" s="162" t="s">
        <v>1473</v>
      </c>
      <c r="C3780" s="163" t="s">
        <v>23</v>
      </c>
      <c r="D3780" s="163" t="s">
        <v>2</v>
      </c>
      <c r="E3780" s="163"/>
      <c r="F3780" s="164">
        <v>1.2024351</v>
      </c>
      <c r="G3780" s="165"/>
      <c r="H3780" s="165"/>
      <c r="I3780" s="166"/>
      <c r="J3780" s="166"/>
      <c r="K3780" s="166"/>
      <c r="L3780" s="166"/>
      <c r="M3780" s="166"/>
      <c r="N3780" s="166"/>
      <c r="O3780" s="166"/>
      <c r="P3780" s="166"/>
      <c r="Q3780" s="166"/>
      <c r="R3780" s="166"/>
      <c r="S3780" s="166"/>
      <c r="T3780" s="166"/>
      <c r="U3780" s="166"/>
      <c r="V3780" s="166"/>
      <c r="W3780" s="166"/>
      <c r="X3780" s="166"/>
      <c r="Y3780" s="166"/>
      <c r="Z3780" s="166"/>
      <c r="AA3780" s="166"/>
      <c r="AB3780" s="166"/>
      <c r="AC3780" s="166"/>
      <c r="AD3780" s="166"/>
      <c r="AE3780" s="166"/>
      <c r="AF3780" s="166"/>
      <c r="AG3780" s="166"/>
      <c r="AH3780" s="166"/>
      <c r="AI3780" s="166"/>
      <c r="AJ3780" s="166"/>
      <c r="AK3780" s="166"/>
      <c r="AL3780" s="166"/>
      <c r="AM3780" s="166"/>
      <c r="AN3780" s="166"/>
      <c r="AO3780" s="166"/>
      <c r="AP3780" s="166"/>
      <c r="AQ3780" s="166"/>
      <c r="AR3780" s="166"/>
      <c r="AS3780" s="166"/>
      <c r="AT3780" s="166"/>
      <c r="AU3780" s="166"/>
      <c r="AV3780" s="166"/>
      <c r="AW3780" s="166"/>
      <c r="AX3780" s="166"/>
      <c r="AY3780" s="166"/>
    </row>
    <row r="3781" spans="1:51" s="115" customFormat="1" ht="12.75" customHeight="1" x14ac:dyDescent="0.25">
      <c r="A3781" s="156">
        <v>43123</v>
      </c>
      <c r="B3781" s="157" t="s">
        <v>1474</v>
      </c>
      <c r="C3781" s="158" t="s">
        <v>21</v>
      </c>
      <c r="D3781" s="158" t="s">
        <v>2</v>
      </c>
      <c r="E3781" s="158"/>
      <c r="F3781" s="159">
        <v>8.5</v>
      </c>
      <c r="G3781" s="160"/>
      <c r="H3781" s="160"/>
      <c r="I3781" s="166"/>
      <c r="J3781" s="166"/>
      <c r="K3781" s="166"/>
      <c r="L3781" s="166"/>
      <c r="M3781" s="166"/>
      <c r="N3781" s="166"/>
      <c r="O3781" s="166"/>
      <c r="P3781" s="166"/>
      <c r="Q3781" s="166"/>
      <c r="R3781" s="166"/>
      <c r="S3781" s="166"/>
      <c r="T3781" s="166"/>
      <c r="U3781" s="166"/>
      <c r="V3781" s="166"/>
      <c r="W3781" s="166"/>
      <c r="X3781" s="166"/>
      <c r="Y3781" s="166"/>
      <c r="Z3781" s="166"/>
      <c r="AA3781" s="166"/>
      <c r="AB3781" s="166"/>
      <c r="AC3781" s="166"/>
      <c r="AD3781" s="166"/>
      <c r="AE3781" s="166"/>
      <c r="AF3781" s="166"/>
      <c r="AG3781" s="166"/>
      <c r="AH3781" s="166"/>
      <c r="AI3781" s="166"/>
      <c r="AJ3781" s="166"/>
      <c r="AK3781" s="166"/>
      <c r="AL3781" s="166"/>
      <c r="AM3781" s="166"/>
      <c r="AN3781" s="166"/>
      <c r="AO3781" s="166"/>
      <c r="AP3781" s="166"/>
      <c r="AQ3781" s="166"/>
      <c r="AR3781" s="166"/>
      <c r="AS3781" s="166"/>
      <c r="AT3781" s="166"/>
      <c r="AU3781" s="166"/>
      <c r="AV3781" s="166"/>
      <c r="AW3781" s="166"/>
      <c r="AX3781" s="166"/>
      <c r="AY3781" s="166"/>
    </row>
    <row r="3782" spans="1:51" s="115" customFormat="1" ht="12.75" customHeight="1" x14ac:dyDescent="0.25">
      <c r="A3782" s="161">
        <v>43129</v>
      </c>
      <c r="B3782" s="162" t="s">
        <v>1474</v>
      </c>
      <c r="C3782" s="163" t="s">
        <v>24</v>
      </c>
      <c r="D3782" s="163" t="s">
        <v>2</v>
      </c>
      <c r="E3782" s="163"/>
      <c r="F3782" s="164">
        <v>27.948</v>
      </c>
      <c r="G3782" s="165"/>
      <c r="H3782" s="165"/>
      <c r="I3782" s="166"/>
      <c r="J3782" s="166"/>
      <c r="K3782" s="166"/>
      <c r="L3782" s="166"/>
      <c r="M3782" s="166"/>
      <c r="N3782" s="166"/>
      <c r="O3782" s="166"/>
      <c r="P3782" s="166"/>
      <c r="Q3782" s="166"/>
      <c r="R3782" s="166"/>
      <c r="S3782" s="166"/>
      <c r="T3782" s="166"/>
      <c r="U3782" s="166"/>
      <c r="V3782" s="166"/>
      <c r="W3782" s="166"/>
      <c r="X3782" s="166"/>
      <c r="Y3782" s="166"/>
      <c r="Z3782" s="166"/>
      <c r="AA3782" s="166"/>
      <c r="AB3782" s="166"/>
      <c r="AC3782" s="166"/>
      <c r="AD3782" s="166"/>
      <c r="AE3782" s="166"/>
      <c r="AF3782" s="166"/>
      <c r="AG3782" s="166"/>
      <c r="AH3782" s="166"/>
      <c r="AI3782" s="166"/>
      <c r="AJ3782" s="166"/>
      <c r="AK3782" s="166"/>
      <c r="AL3782" s="166"/>
      <c r="AM3782" s="166"/>
      <c r="AN3782" s="166"/>
      <c r="AO3782" s="166"/>
      <c r="AP3782" s="166"/>
      <c r="AQ3782" s="166"/>
      <c r="AR3782" s="166"/>
      <c r="AS3782" s="166"/>
      <c r="AT3782" s="166"/>
      <c r="AU3782" s="166"/>
      <c r="AV3782" s="166"/>
      <c r="AW3782" s="166"/>
      <c r="AX3782" s="166"/>
      <c r="AY3782" s="166"/>
    </row>
    <row r="3783" spans="1:51" s="115" customFormat="1" ht="12.75" customHeight="1" x14ac:dyDescent="0.25">
      <c r="A3783" s="156">
        <v>43129</v>
      </c>
      <c r="B3783" s="157" t="s">
        <v>1474</v>
      </c>
      <c r="C3783" s="158" t="s">
        <v>12</v>
      </c>
      <c r="D3783" s="158" t="s">
        <v>2</v>
      </c>
      <c r="E3783" s="158"/>
      <c r="F3783" s="159">
        <v>1.05</v>
      </c>
      <c r="G3783" s="160"/>
      <c r="H3783" s="160"/>
      <c r="I3783" s="166"/>
      <c r="J3783" s="166"/>
      <c r="K3783" s="166"/>
      <c r="L3783" s="166"/>
      <c r="M3783" s="166"/>
      <c r="N3783" s="166"/>
      <c r="O3783" s="166"/>
      <c r="P3783" s="166"/>
      <c r="Q3783" s="166"/>
      <c r="R3783" s="166"/>
      <c r="S3783" s="166"/>
      <c r="T3783" s="166"/>
      <c r="U3783" s="166"/>
      <c r="V3783" s="166"/>
      <c r="W3783" s="166"/>
      <c r="X3783" s="166"/>
      <c r="Y3783" s="166"/>
      <c r="Z3783" s="166"/>
      <c r="AA3783" s="166"/>
      <c r="AB3783" s="166"/>
      <c r="AC3783" s="166"/>
      <c r="AD3783" s="166"/>
      <c r="AE3783" s="166"/>
      <c r="AF3783" s="166"/>
      <c r="AG3783" s="166"/>
      <c r="AH3783" s="166"/>
      <c r="AI3783" s="166"/>
      <c r="AJ3783" s="166"/>
      <c r="AK3783" s="166"/>
      <c r="AL3783" s="166"/>
      <c r="AM3783" s="166"/>
      <c r="AN3783" s="166"/>
      <c r="AO3783" s="166"/>
      <c r="AP3783" s="166"/>
      <c r="AQ3783" s="166"/>
      <c r="AR3783" s="166"/>
      <c r="AS3783" s="166"/>
      <c r="AT3783" s="166"/>
      <c r="AU3783" s="166"/>
      <c r="AV3783" s="166"/>
      <c r="AW3783" s="166"/>
      <c r="AX3783" s="166"/>
      <c r="AY3783" s="166"/>
    </row>
    <row r="3784" spans="1:51" s="115" customFormat="1" ht="12.75" customHeight="1" x14ac:dyDescent="0.25">
      <c r="A3784" s="161">
        <v>43129</v>
      </c>
      <c r="B3784" s="162" t="s">
        <v>1474</v>
      </c>
      <c r="C3784" s="163" t="s">
        <v>12</v>
      </c>
      <c r="D3784" s="163" t="s">
        <v>2</v>
      </c>
      <c r="E3784" s="163"/>
      <c r="F3784" s="164">
        <v>2.25</v>
      </c>
      <c r="G3784" s="165"/>
      <c r="H3784" s="165"/>
      <c r="I3784" s="166"/>
      <c r="J3784" s="166"/>
      <c r="K3784" s="166"/>
      <c r="L3784" s="166"/>
      <c r="M3784" s="166"/>
      <c r="N3784" s="166"/>
      <c r="O3784" s="166"/>
      <c r="P3784" s="166"/>
      <c r="Q3784" s="166"/>
      <c r="R3784" s="166"/>
      <c r="S3784" s="166"/>
      <c r="T3784" s="166"/>
      <c r="U3784" s="166"/>
      <c r="V3784" s="166"/>
      <c r="W3784" s="166"/>
      <c r="X3784" s="166"/>
      <c r="Y3784" s="166"/>
      <c r="Z3784" s="166"/>
      <c r="AA3784" s="166"/>
      <c r="AB3784" s="166"/>
      <c r="AC3784" s="166"/>
      <c r="AD3784" s="166"/>
      <c r="AE3784" s="166"/>
      <c r="AF3784" s="166"/>
      <c r="AG3784" s="166"/>
      <c r="AH3784" s="166"/>
      <c r="AI3784" s="166"/>
      <c r="AJ3784" s="166"/>
      <c r="AK3784" s="166"/>
      <c r="AL3784" s="166"/>
      <c r="AM3784" s="166"/>
      <c r="AN3784" s="166"/>
      <c r="AO3784" s="166"/>
      <c r="AP3784" s="166"/>
      <c r="AQ3784" s="166"/>
      <c r="AR3784" s="166"/>
      <c r="AS3784" s="166"/>
      <c r="AT3784" s="166"/>
      <c r="AU3784" s="166"/>
      <c r="AV3784" s="166"/>
      <c r="AW3784" s="166"/>
      <c r="AX3784" s="166"/>
      <c r="AY3784" s="166"/>
    </row>
    <row r="3785" spans="1:51" s="115" customFormat="1" ht="12.75" customHeight="1" x14ac:dyDescent="0.25">
      <c r="A3785" s="156">
        <v>43129</v>
      </c>
      <c r="B3785" s="157" t="s">
        <v>1474</v>
      </c>
      <c r="C3785" s="158" t="s">
        <v>12</v>
      </c>
      <c r="D3785" s="158" t="s">
        <v>2</v>
      </c>
      <c r="E3785" s="158"/>
      <c r="F3785" s="159">
        <v>0.95499999999999996</v>
      </c>
      <c r="G3785" s="160"/>
      <c r="H3785" s="160"/>
      <c r="I3785" s="166"/>
      <c r="J3785" s="166"/>
      <c r="K3785" s="166"/>
      <c r="L3785" s="166"/>
      <c r="M3785" s="166"/>
      <c r="N3785" s="166"/>
      <c r="O3785" s="166"/>
      <c r="P3785" s="166"/>
      <c r="Q3785" s="166"/>
      <c r="R3785" s="166"/>
      <c r="S3785" s="166"/>
      <c r="T3785" s="166"/>
      <c r="U3785" s="166"/>
      <c r="V3785" s="166"/>
      <c r="W3785" s="166"/>
      <c r="X3785" s="166"/>
      <c r="Y3785" s="166"/>
      <c r="Z3785" s="166"/>
      <c r="AA3785" s="166"/>
      <c r="AB3785" s="166"/>
      <c r="AC3785" s="166"/>
      <c r="AD3785" s="166"/>
      <c r="AE3785" s="166"/>
      <c r="AF3785" s="166"/>
      <c r="AG3785" s="166"/>
      <c r="AH3785" s="166"/>
      <c r="AI3785" s="166"/>
      <c r="AJ3785" s="166"/>
      <c r="AK3785" s="166"/>
      <c r="AL3785" s="166"/>
      <c r="AM3785" s="166"/>
      <c r="AN3785" s="166"/>
      <c r="AO3785" s="166"/>
      <c r="AP3785" s="166"/>
      <c r="AQ3785" s="166"/>
      <c r="AR3785" s="166"/>
      <c r="AS3785" s="166"/>
      <c r="AT3785" s="166"/>
      <c r="AU3785" s="166"/>
      <c r="AV3785" s="166"/>
      <c r="AW3785" s="166"/>
      <c r="AX3785" s="166"/>
      <c r="AY3785" s="166"/>
    </row>
    <row r="3786" spans="1:51" s="115" customFormat="1" ht="12.75" customHeight="1" x14ac:dyDescent="0.25">
      <c r="A3786" s="161">
        <v>43129</v>
      </c>
      <c r="B3786" s="162" t="s">
        <v>1474</v>
      </c>
      <c r="C3786" s="163" t="s">
        <v>12</v>
      </c>
      <c r="D3786" s="163" t="s">
        <v>2</v>
      </c>
      <c r="E3786" s="163"/>
      <c r="F3786" s="164">
        <v>2.0449999999999999</v>
      </c>
      <c r="G3786" s="165"/>
      <c r="H3786" s="165"/>
      <c r="I3786" s="166"/>
      <c r="J3786" s="166"/>
      <c r="K3786" s="166"/>
      <c r="L3786" s="166"/>
      <c r="M3786" s="166"/>
      <c r="N3786" s="166"/>
      <c r="O3786" s="166"/>
      <c r="P3786" s="166"/>
      <c r="Q3786" s="166"/>
      <c r="R3786" s="166"/>
      <c r="S3786" s="166"/>
      <c r="T3786" s="166"/>
      <c r="U3786" s="166"/>
      <c r="V3786" s="166"/>
      <c r="W3786" s="166"/>
      <c r="X3786" s="166"/>
      <c r="Y3786" s="166"/>
      <c r="Z3786" s="166"/>
      <c r="AA3786" s="166"/>
      <c r="AB3786" s="166"/>
      <c r="AC3786" s="166"/>
      <c r="AD3786" s="166"/>
      <c r="AE3786" s="166"/>
      <c r="AF3786" s="166"/>
      <c r="AG3786" s="166"/>
      <c r="AH3786" s="166"/>
      <c r="AI3786" s="166"/>
      <c r="AJ3786" s="166"/>
      <c r="AK3786" s="166"/>
      <c r="AL3786" s="166"/>
      <c r="AM3786" s="166"/>
      <c r="AN3786" s="166"/>
      <c r="AO3786" s="166"/>
      <c r="AP3786" s="166"/>
      <c r="AQ3786" s="166"/>
      <c r="AR3786" s="166"/>
      <c r="AS3786" s="166"/>
      <c r="AT3786" s="166"/>
      <c r="AU3786" s="166"/>
      <c r="AV3786" s="166"/>
      <c r="AW3786" s="166"/>
      <c r="AX3786" s="166"/>
      <c r="AY3786" s="166"/>
    </row>
    <row r="3787" spans="1:51" s="115" customFormat="1" ht="12.75" customHeight="1" x14ac:dyDescent="0.25">
      <c r="A3787" s="156">
        <v>43138</v>
      </c>
      <c r="B3787" s="157" t="s">
        <v>1474</v>
      </c>
      <c r="C3787" s="158" t="s">
        <v>190</v>
      </c>
      <c r="D3787" s="158" t="s">
        <v>2</v>
      </c>
      <c r="E3787" s="158"/>
      <c r="F3787" s="159">
        <v>50</v>
      </c>
      <c r="G3787" s="160"/>
      <c r="H3787" s="160"/>
      <c r="I3787" s="166"/>
      <c r="J3787" s="166"/>
      <c r="K3787" s="166"/>
      <c r="L3787" s="166"/>
      <c r="M3787" s="166"/>
      <c r="N3787" s="166"/>
      <c r="O3787" s="166"/>
      <c r="P3787" s="166"/>
      <c r="Q3787" s="166"/>
      <c r="R3787" s="166"/>
      <c r="S3787" s="166"/>
      <c r="T3787" s="166"/>
      <c r="U3787" s="166"/>
      <c r="V3787" s="166"/>
      <c r="W3787" s="166"/>
      <c r="X3787" s="166"/>
      <c r="Y3787" s="166"/>
      <c r="Z3787" s="166"/>
      <c r="AA3787" s="166"/>
      <c r="AB3787" s="166"/>
      <c r="AC3787" s="166"/>
      <c r="AD3787" s="166"/>
      <c r="AE3787" s="166"/>
      <c r="AF3787" s="166"/>
      <c r="AG3787" s="166"/>
      <c r="AH3787" s="166"/>
      <c r="AI3787" s="166"/>
      <c r="AJ3787" s="166"/>
      <c r="AK3787" s="166"/>
      <c r="AL3787" s="166"/>
      <c r="AM3787" s="166"/>
      <c r="AN3787" s="166"/>
      <c r="AO3787" s="166"/>
      <c r="AP3787" s="166"/>
      <c r="AQ3787" s="166"/>
      <c r="AR3787" s="166"/>
      <c r="AS3787" s="166"/>
      <c r="AT3787" s="166"/>
      <c r="AU3787" s="166"/>
      <c r="AV3787" s="166"/>
      <c r="AW3787" s="166"/>
      <c r="AX3787" s="166"/>
      <c r="AY3787" s="166"/>
    </row>
    <row r="3788" spans="1:51" s="115" customFormat="1" ht="12.75" customHeight="1" x14ac:dyDescent="0.25">
      <c r="A3788" s="161">
        <v>43151</v>
      </c>
      <c r="B3788" s="162" t="s">
        <v>1474</v>
      </c>
      <c r="C3788" s="163" t="s">
        <v>11</v>
      </c>
      <c r="D3788" s="163" t="s">
        <v>2</v>
      </c>
      <c r="E3788" s="163"/>
      <c r="F3788" s="164">
        <v>20</v>
      </c>
      <c r="G3788" s="165"/>
      <c r="H3788" s="165"/>
      <c r="I3788" s="166"/>
      <c r="J3788" s="166"/>
      <c r="K3788" s="166"/>
      <c r="L3788" s="166"/>
      <c r="M3788" s="166"/>
      <c r="N3788" s="166"/>
      <c r="O3788" s="166"/>
      <c r="P3788" s="166"/>
      <c r="Q3788" s="166"/>
      <c r="R3788" s="166"/>
      <c r="S3788" s="166"/>
      <c r="T3788" s="166"/>
      <c r="U3788" s="166"/>
      <c r="V3788" s="166"/>
      <c r="W3788" s="166"/>
      <c r="X3788" s="166"/>
      <c r="Y3788" s="166"/>
      <c r="Z3788" s="166"/>
      <c r="AA3788" s="166"/>
      <c r="AB3788" s="166"/>
      <c r="AC3788" s="166"/>
      <c r="AD3788" s="166"/>
      <c r="AE3788" s="166"/>
      <c r="AF3788" s="166"/>
      <c r="AG3788" s="166"/>
      <c r="AH3788" s="166"/>
      <c r="AI3788" s="166"/>
      <c r="AJ3788" s="166"/>
      <c r="AK3788" s="166"/>
      <c r="AL3788" s="166"/>
      <c r="AM3788" s="166"/>
      <c r="AN3788" s="166"/>
      <c r="AO3788" s="166"/>
      <c r="AP3788" s="166"/>
      <c r="AQ3788" s="166"/>
      <c r="AR3788" s="166"/>
      <c r="AS3788" s="166"/>
      <c r="AT3788" s="166"/>
      <c r="AU3788" s="166"/>
      <c r="AV3788" s="166"/>
      <c r="AW3788" s="166"/>
      <c r="AX3788" s="166"/>
      <c r="AY3788" s="166"/>
    </row>
    <row r="3789" spans="1:51" s="115" customFormat="1" ht="12.75" customHeight="1" x14ac:dyDescent="0.25">
      <c r="A3789" s="156">
        <v>43153</v>
      </c>
      <c r="B3789" s="157" t="s">
        <v>1473</v>
      </c>
      <c r="C3789" s="158" t="s">
        <v>24</v>
      </c>
      <c r="D3789" s="158" t="s">
        <v>2</v>
      </c>
      <c r="E3789" s="158"/>
      <c r="F3789" s="159">
        <v>370</v>
      </c>
      <c r="G3789" s="160"/>
      <c r="H3789" s="160"/>
      <c r="I3789" s="166"/>
      <c r="J3789" s="166"/>
      <c r="K3789" s="166"/>
      <c r="L3789" s="166"/>
      <c r="M3789" s="166"/>
      <c r="N3789" s="166"/>
      <c r="O3789" s="166"/>
      <c r="P3789" s="166"/>
      <c r="Q3789" s="166"/>
      <c r="R3789" s="166"/>
      <c r="S3789" s="166"/>
      <c r="T3789" s="166"/>
      <c r="U3789" s="166"/>
      <c r="V3789" s="166"/>
      <c r="W3789" s="166"/>
      <c r="X3789" s="166"/>
      <c r="Y3789" s="166"/>
      <c r="Z3789" s="166"/>
      <c r="AA3789" s="166"/>
      <c r="AB3789" s="166"/>
      <c r="AC3789" s="166"/>
      <c r="AD3789" s="166"/>
      <c r="AE3789" s="166"/>
      <c r="AF3789" s="166"/>
      <c r="AG3789" s="166"/>
      <c r="AH3789" s="166"/>
      <c r="AI3789" s="166"/>
      <c r="AJ3789" s="166"/>
      <c r="AK3789" s="166"/>
      <c r="AL3789" s="166"/>
      <c r="AM3789" s="166"/>
      <c r="AN3789" s="166"/>
      <c r="AO3789" s="166"/>
      <c r="AP3789" s="166"/>
      <c r="AQ3789" s="166"/>
      <c r="AR3789" s="166"/>
      <c r="AS3789" s="166"/>
      <c r="AT3789" s="166"/>
      <c r="AU3789" s="166"/>
      <c r="AV3789" s="166"/>
      <c r="AW3789" s="166"/>
      <c r="AX3789" s="166"/>
      <c r="AY3789" s="166"/>
    </row>
    <row r="3790" spans="1:51" s="115" customFormat="1" ht="12.75" customHeight="1" x14ac:dyDescent="0.25">
      <c r="A3790" s="161">
        <v>43158</v>
      </c>
      <c r="B3790" s="162" t="s">
        <v>1474</v>
      </c>
      <c r="C3790" s="163" t="s">
        <v>11</v>
      </c>
      <c r="D3790" s="163" t="s">
        <v>2</v>
      </c>
      <c r="E3790" s="163"/>
      <c r="F3790" s="164">
        <v>6.3483332300000006</v>
      </c>
      <c r="G3790" s="165"/>
      <c r="H3790" s="165"/>
      <c r="I3790" s="166"/>
      <c r="J3790" s="166"/>
      <c r="K3790" s="166"/>
      <c r="L3790" s="166"/>
      <c r="M3790" s="166"/>
      <c r="N3790" s="166"/>
      <c r="O3790" s="166"/>
      <c r="P3790" s="166"/>
      <c r="Q3790" s="166"/>
      <c r="R3790" s="166"/>
      <c r="S3790" s="166"/>
      <c r="T3790" s="166"/>
      <c r="U3790" s="166"/>
      <c r="V3790" s="166"/>
      <c r="W3790" s="166"/>
      <c r="X3790" s="166"/>
      <c r="Y3790" s="166"/>
      <c r="Z3790" s="166"/>
      <c r="AA3790" s="166"/>
      <c r="AB3790" s="166"/>
      <c r="AC3790" s="166"/>
      <c r="AD3790" s="166"/>
      <c r="AE3790" s="166"/>
      <c r="AF3790" s="166"/>
      <c r="AG3790" s="166"/>
      <c r="AH3790" s="166"/>
      <c r="AI3790" s="166"/>
      <c r="AJ3790" s="166"/>
      <c r="AK3790" s="166"/>
      <c r="AL3790" s="166"/>
      <c r="AM3790" s="166"/>
      <c r="AN3790" s="166"/>
      <c r="AO3790" s="166"/>
      <c r="AP3790" s="166"/>
      <c r="AQ3790" s="166"/>
      <c r="AR3790" s="166"/>
      <c r="AS3790" s="166"/>
      <c r="AT3790" s="166"/>
      <c r="AU3790" s="166"/>
      <c r="AV3790" s="166"/>
      <c r="AW3790" s="166"/>
      <c r="AX3790" s="166"/>
      <c r="AY3790" s="166"/>
    </row>
    <row r="3791" spans="1:51" s="115" customFormat="1" ht="12.75" customHeight="1" x14ac:dyDescent="0.25">
      <c r="A3791" s="156">
        <v>43160</v>
      </c>
      <c r="B3791" s="157" t="s">
        <v>1474</v>
      </c>
      <c r="C3791" s="158" t="s">
        <v>12</v>
      </c>
      <c r="D3791" s="158" t="s">
        <v>2</v>
      </c>
      <c r="E3791" s="158"/>
      <c r="F3791" s="159">
        <v>5.7</v>
      </c>
      <c r="G3791" s="160"/>
      <c r="H3791" s="160"/>
      <c r="I3791" s="166"/>
      <c r="J3791" s="166"/>
      <c r="K3791" s="166"/>
      <c r="L3791" s="166"/>
      <c r="M3791" s="166"/>
      <c r="N3791" s="166"/>
      <c r="O3791" s="166"/>
      <c r="P3791" s="166"/>
      <c r="Q3791" s="166"/>
      <c r="R3791" s="166"/>
      <c r="S3791" s="166"/>
      <c r="T3791" s="166"/>
      <c r="U3791" s="166"/>
      <c r="V3791" s="166"/>
      <c r="W3791" s="166"/>
      <c r="X3791" s="166"/>
      <c r="Y3791" s="166"/>
      <c r="Z3791" s="166"/>
      <c r="AA3791" s="166"/>
      <c r="AB3791" s="166"/>
      <c r="AC3791" s="166"/>
      <c r="AD3791" s="166"/>
      <c r="AE3791" s="166"/>
      <c r="AF3791" s="166"/>
      <c r="AG3791" s="166"/>
      <c r="AH3791" s="166"/>
      <c r="AI3791" s="166"/>
      <c r="AJ3791" s="166"/>
      <c r="AK3791" s="166"/>
      <c r="AL3791" s="166"/>
      <c r="AM3791" s="166"/>
      <c r="AN3791" s="166"/>
      <c r="AO3791" s="166"/>
      <c r="AP3791" s="166"/>
      <c r="AQ3791" s="166"/>
      <c r="AR3791" s="166"/>
      <c r="AS3791" s="166"/>
      <c r="AT3791" s="166"/>
      <c r="AU3791" s="166"/>
      <c r="AV3791" s="166"/>
      <c r="AW3791" s="166"/>
      <c r="AX3791" s="166"/>
      <c r="AY3791" s="166"/>
    </row>
    <row r="3792" spans="1:51" s="115" customFormat="1" ht="12.75" customHeight="1" x14ac:dyDescent="0.25">
      <c r="A3792" s="161">
        <v>43160</v>
      </c>
      <c r="B3792" s="162" t="s">
        <v>1474</v>
      </c>
      <c r="C3792" s="163" t="s">
        <v>12</v>
      </c>
      <c r="D3792" s="163" t="s">
        <v>2</v>
      </c>
      <c r="E3792" s="163"/>
      <c r="F3792" s="164">
        <v>0.2</v>
      </c>
      <c r="G3792" s="165"/>
      <c r="H3792" s="165"/>
      <c r="I3792" s="166"/>
      <c r="J3792" s="166"/>
      <c r="K3792" s="166"/>
      <c r="L3792" s="166"/>
      <c r="M3792" s="166"/>
      <c r="N3792" s="166"/>
      <c r="O3792" s="166"/>
      <c r="P3792" s="166"/>
      <c r="Q3792" s="166"/>
      <c r="R3792" s="166"/>
      <c r="S3792" s="166"/>
      <c r="T3792" s="166"/>
      <c r="U3792" s="166"/>
      <c r="V3792" s="166"/>
      <c r="W3792" s="166"/>
      <c r="X3792" s="166"/>
      <c r="Y3792" s="166"/>
      <c r="Z3792" s="166"/>
      <c r="AA3792" s="166"/>
      <c r="AB3792" s="166"/>
      <c r="AC3792" s="166"/>
      <c r="AD3792" s="166"/>
      <c r="AE3792" s="166"/>
      <c r="AF3792" s="166"/>
      <c r="AG3792" s="166"/>
      <c r="AH3792" s="166"/>
      <c r="AI3792" s="166"/>
      <c r="AJ3792" s="166"/>
      <c r="AK3792" s="166"/>
      <c r="AL3792" s="166"/>
      <c r="AM3792" s="166"/>
      <c r="AN3792" s="166"/>
      <c r="AO3792" s="166"/>
      <c r="AP3792" s="166"/>
      <c r="AQ3792" s="166"/>
      <c r="AR3792" s="166"/>
      <c r="AS3792" s="166"/>
      <c r="AT3792" s="166"/>
      <c r="AU3792" s="166"/>
      <c r="AV3792" s="166"/>
      <c r="AW3792" s="166"/>
      <c r="AX3792" s="166"/>
      <c r="AY3792" s="166"/>
    </row>
    <row r="3793" spans="1:51" s="115" customFormat="1" ht="12.75" customHeight="1" x14ac:dyDescent="0.25">
      <c r="A3793" s="156">
        <v>43160</v>
      </c>
      <c r="B3793" s="157" t="s">
        <v>1474</v>
      </c>
      <c r="C3793" s="158" t="s">
        <v>12</v>
      </c>
      <c r="D3793" s="158" t="s">
        <v>2</v>
      </c>
      <c r="E3793" s="158"/>
      <c r="F3793" s="159">
        <v>0.1</v>
      </c>
      <c r="G3793" s="160"/>
      <c r="H3793" s="160"/>
      <c r="I3793" s="166"/>
      <c r="J3793" s="166"/>
      <c r="K3793" s="166"/>
      <c r="L3793" s="166"/>
      <c r="M3793" s="166"/>
      <c r="N3793" s="166"/>
      <c r="O3793" s="166"/>
      <c r="P3793" s="166"/>
      <c r="Q3793" s="166"/>
      <c r="R3793" s="166"/>
      <c r="S3793" s="166"/>
      <c r="T3793" s="166"/>
      <c r="U3793" s="166"/>
      <c r="V3793" s="166"/>
      <c r="W3793" s="166"/>
      <c r="X3793" s="166"/>
      <c r="Y3793" s="166"/>
      <c r="Z3793" s="166"/>
      <c r="AA3793" s="166"/>
      <c r="AB3793" s="166"/>
      <c r="AC3793" s="166"/>
      <c r="AD3793" s="166"/>
      <c r="AE3793" s="166"/>
      <c r="AF3793" s="166"/>
      <c r="AG3793" s="166"/>
      <c r="AH3793" s="166"/>
      <c r="AI3793" s="166"/>
      <c r="AJ3793" s="166"/>
      <c r="AK3793" s="166"/>
      <c r="AL3793" s="166"/>
      <c r="AM3793" s="166"/>
      <c r="AN3793" s="166"/>
      <c r="AO3793" s="166"/>
      <c r="AP3793" s="166"/>
      <c r="AQ3793" s="166"/>
      <c r="AR3793" s="166"/>
      <c r="AS3793" s="166"/>
      <c r="AT3793" s="166"/>
      <c r="AU3793" s="166"/>
      <c r="AV3793" s="166"/>
      <c r="AW3793" s="166"/>
      <c r="AX3793" s="166"/>
      <c r="AY3793" s="166"/>
    </row>
    <row r="3794" spans="1:51" s="115" customFormat="1" ht="12.75" customHeight="1" x14ac:dyDescent="0.25">
      <c r="A3794" s="161">
        <v>43165</v>
      </c>
      <c r="B3794" s="162" t="s">
        <v>1474</v>
      </c>
      <c r="C3794" s="163" t="s">
        <v>21</v>
      </c>
      <c r="D3794" s="163" t="s">
        <v>2</v>
      </c>
      <c r="E3794" s="163"/>
      <c r="F3794" s="164">
        <v>25</v>
      </c>
      <c r="G3794" s="165"/>
      <c r="H3794" s="165"/>
      <c r="I3794" s="166"/>
      <c r="J3794" s="166"/>
      <c r="K3794" s="166"/>
      <c r="L3794" s="166"/>
      <c r="M3794" s="166"/>
      <c r="N3794" s="166"/>
      <c r="O3794" s="166"/>
      <c r="P3794" s="166"/>
      <c r="Q3794" s="166"/>
      <c r="R3794" s="166"/>
      <c r="S3794" s="166"/>
      <c r="T3794" s="166"/>
      <c r="U3794" s="166"/>
      <c r="V3794" s="166"/>
      <c r="W3794" s="166"/>
      <c r="X3794" s="166"/>
      <c r="Y3794" s="166"/>
      <c r="Z3794" s="166"/>
      <c r="AA3794" s="166"/>
      <c r="AB3794" s="166"/>
      <c r="AC3794" s="166"/>
      <c r="AD3794" s="166"/>
      <c r="AE3794" s="166"/>
      <c r="AF3794" s="166"/>
      <c r="AG3794" s="166"/>
      <c r="AH3794" s="166"/>
      <c r="AI3794" s="166"/>
      <c r="AJ3794" s="166"/>
      <c r="AK3794" s="166"/>
      <c r="AL3794" s="166"/>
      <c r="AM3794" s="166"/>
      <c r="AN3794" s="166"/>
      <c r="AO3794" s="166"/>
      <c r="AP3794" s="166"/>
      <c r="AQ3794" s="166"/>
      <c r="AR3794" s="166"/>
      <c r="AS3794" s="166"/>
      <c r="AT3794" s="166"/>
      <c r="AU3794" s="166"/>
      <c r="AV3794" s="166"/>
      <c r="AW3794" s="166"/>
      <c r="AX3794" s="166"/>
      <c r="AY3794" s="166"/>
    </row>
    <row r="3795" spans="1:51" s="115" customFormat="1" ht="12.75" customHeight="1" x14ac:dyDescent="0.25">
      <c r="A3795" s="156">
        <v>43168</v>
      </c>
      <c r="B3795" s="157" t="s">
        <v>1474</v>
      </c>
      <c r="C3795" s="158" t="s">
        <v>21</v>
      </c>
      <c r="D3795" s="158" t="s">
        <v>2</v>
      </c>
      <c r="E3795" s="158"/>
      <c r="F3795" s="159">
        <v>5.6</v>
      </c>
      <c r="G3795" s="160"/>
      <c r="H3795" s="160"/>
      <c r="I3795" s="166"/>
      <c r="J3795" s="166"/>
      <c r="K3795" s="166"/>
      <c r="L3795" s="166"/>
      <c r="M3795" s="166"/>
      <c r="N3795" s="166"/>
      <c r="O3795" s="166"/>
      <c r="P3795" s="166"/>
      <c r="Q3795" s="166"/>
      <c r="R3795" s="166"/>
      <c r="S3795" s="166"/>
      <c r="T3795" s="166"/>
      <c r="U3795" s="166"/>
      <c r="V3795" s="166"/>
      <c r="W3795" s="166"/>
      <c r="X3795" s="166"/>
      <c r="Y3795" s="166"/>
      <c r="Z3795" s="166"/>
      <c r="AA3795" s="166"/>
      <c r="AB3795" s="166"/>
      <c r="AC3795" s="166"/>
      <c r="AD3795" s="166"/>
      <c r="AE3795" s="166"/>
      <c r="AF3795" s="166"/>
      <c r="AG3795" s="166"/>
      <c r="AH3795" s="166"/>
      <c r="AI3795" s="166"/>
      <c r="AJ3795" s="166"/>
      <c r="AK3795" s="166"/>
      <c r="AL3795" s="166"/>
      <c r="AM3795" s="166"/>
      <c r="AN3795" s="166"/>
      <c r="AO3795" s="166"/>
      <c r="AP3795" s="166"/>
      <c r="AQ3795" s="166"/>
      <c r="AR3795" s="166"/>
      <c r="AS3795" s="166"/>
      <c r="AT3795" s="166"/>
      <c r="AU3795" s="166"/>
      <c r="AV3795" s="166"/>
      <c r="AW3795" s="166"/>
      <c r="AX3795" s="166"/>
      <c r="AY3795" s="166"/>
    </row>
    <row r="3796" spans="1:51" s="115" customFormat="1" ht="12.75" customHeight="1" x14ac:dyDescent="0.25">
      <c r="A3796" s="161">
        <v>43168</v>
      </c>
      <c r="B3796" s="162" t="s">
        <v>1474</v>
      </c>
      <c r="C3796" s="163" t="s">
        <v>2090</v>
      </c>
      <c r="D3796" s="163" t="s">
        <v>2</v>
      </c>
      <c r="E3796" s="163"/>
      <c r="F3796" s="164">
        <v>41.309999770000005</v>
      </c>
      <c r="G3796" s="165"/>
      <c r="H3796" s="165"/>
      <c r="I3796" s="166"/>
      <c r="J3796" s="166"/>
      <c r="K3796" s="166"/>
      <c r="L3796" s="166"/>
      <c r="M3796" s="166"/>
      <c r="N3796" s="166"/>
      <c r="O3796" s="166"/>
      <c r="P3796" s="166"/>
      <c r="Q3796" s="166"/>
      <c r="R3796" s="166"/>
      <c r="S3796" s="166"/>
      <c r="T3796" s="166"/>
      <c r="U3796" s="166"/>
      <c r="V3796" s="166"/>
      <c r="W3796" s="166"/>
      <c r="X3796" s="166"/>
      <c r="Y3796" s="166"/>
      <c r="Z3796" s="166"/>
      <c r="AA3796" s="166"/>
      <c r="AB3796" s="166"/>
      <c r="AC3796" s="166"/>
      <c r="AD3796" s="166"/>
      <c r="AE3796" s="166"/>
      <c r="AF3796" s="166"/>
      <c r="AG3796" s="166"/>
      <c r="AH3796" s="166"/>
      <c r="AI3796" s="166"/>
      <c r="AJ3796" s="166"/>
      <c r="AK3796" s="166"/>
      <c r="AL3796" s="166"/>
      <c r="AM3796" s="166"/>
      <c r="AN3796" s="166"/>
      <c r="AO3796" s="166"/>
      <c r="AP3796" s="166"/>
      <c r="AQ3796" s="166"/>
      <c r="AR3796" s="166"/>
      <c r="AS3796" s="166"/>
      <c r="AT3796" s="166"/>
      <c r="AU3796" s="166"/>
      <c r="AV3796" s="166"/>
      <c r="AW3796" s="166"/>
      <c r="AX3796" s="166"/>
      <c r="AY3796" s="166"/>
    </row>
    <row r="3797" spans="1:51" s="115" customFormat="1" ht="12.75" customHeight="1" x14ac:dyDescent="0.25">
      <c r="A3797" s="156">
        <v>43168</v>
      </c>
      <c r="B3797" s="157" t="s">
        <v>1474</v>
      </c>
      <c r="C3797" s="158" t="s">
        <v>2090</v>
      </c>
      <c r="D3797" s="158" t="s">
        <v>2</v>
      </c>
      <c r="E3797" s="158"/>
      <c r="F3797" s="159">
        <v>41.309999770000005</v>
      </c>
      <c r="G3797" s="160"/>
      <c r="H3797" s="160"/>
      <c r="I3797" s="166"/>
      <c r="J3797" s="166"/>
      <c r="K3797" s="166"/>
      <c r="L3797" s="166"/>
      <c r="M3797" s="166"/>
      <c r="N3797" s="166"/>
      <c r="O3797" s="166"/>
      <c r="P3797" s="166"/>
      <c r="Q3797" s="166"/>
      <c r="R3797" s="166"/>
      <c r="S3797" s="166"/>
      <c r="T3797" s="166"/>
      <c r="U3797" s="166"/>
      <c r="V3797" s="166"/>
      <c r="W3797" s="166"/>
      <c r="X3797" s="166"/>
      <c r="Y3797" s="166"/>
      <c r="Z3797" s="166"/>
      <c r="AA3797" s="166"/>
      <c r="AB3797" s="166"/>
      <c r="AC3797" s="166"/>
      <c r="AD3797" s="166"/>
      <c r="AE3797" s="166"/>
      <c r="AF3797" s="166"/>
      <c r="AG3797" s="166"/>
      <c r="AH3797" s="166"/>
      <c r="AI3797" s="166"/>
      <c r="AJ3797" s="166"/>
      <c r="AK3797" s="166"/>
      <c r="AL3797" s="166"/>
      <c r="AM3797" s="166"/>
      <c r="AN3797" s="166"/>
      <c r="AO3797" s="166"/>
      <c r="AP3797" s="166"/>
      <c r="AQ3797" s="166"/>
      <c r="AR3797" s="166"/>
      <c r="AS3797" s="166"/>
      <c r="AT3797" s="166"/>
      <c r="AU3797" s="166"/>
      <c r="AV3797" s="166"/>
      <c r="AW3797" s="166"/>
      <c r="AX3797" s="166"/>
      <c r="AY3797" s="166"/>
    </row>
    <row r="3798" spans="1:51" s="115" customFormat="1" ht="12.75" customHeight="1" x14ac:dyDescent="0.25">
      <c r="A3798" s="161">
        <v>43168</v>
      </c>
      <c r="B3798" s="162" t="s">
        <v>1474</v>
      </c>
      <c r="C3798" s="163" t="s">
        <v>2090</v>
      </c>
      <c r="D3798" s="163" t="s">
        <v>2</v>
      </c>
      <c r="E3798" s="163"/>
      <c r="F3798" s="164">
        <v>39.382531499999999</v>
      </c>
      <c r="G3798" s="165"/>
      <c r="H3798" s="165"/>
      <c r="I3798" s="166"/>
      <c r="J3798" s="166"/>
      <c r="K3798" s="166"/>
      <c r="L3798" s="166"/>
      <c r="M3798" s="166"/>
      <c r="N3798" s="166"/>
      <c r="O3798" s="166"/>
      <c r="P3798" s="166"/>
      <c r="Q3798" s="166"/>
      <c r="R3798" s="166"/>
      <c r="S3798" s="166"/>
      <c r="T3798" s="166"/>
      <c r="U3798" s="166"/>
      <c r="V3798" s="166"/>
      <c r="W3798" s="166"/>
      <c r="X3798" s="166"/>
      <c r="Y3798" s="166"/>
      <c r="Z3798" s="166"/>
      <c r="AA3798" s="166"/>
      <c r="AB3798" s="166"/>
      <c r="AC3798" s="166"/>
      <c r="AD3798" s="166"/>
      <c r="AE3798" s="166"/>
      <c r="AF3798" s="166"/>
      <c r="AG3798" s="166"/>
      <c r="AH3798" s="166"/>
      <c r="AI3798" s="166"/>
      <c r="AJ3798" s="166"/>
      <c r="AK3798" s="166"/>
      <c r="AL3798" s="166"/>
      <c r="AM3798" s="166"/>
      <c r="AN3798" s="166"/>
      <c r="AO3798" s="166"/>
      <c r="AP3798" s="166"/>
      <c r="AQ3798" s="166"/>
      <c r="AR3798" s="166"/>
      <c r="AS3798" s="166"/>
      <c r="AT3798" s="166"/>
      <c r="AU3798" s="166"/>
      <c r="AV3798" s="166"/>
      <c r="AW3798" s="166"/>
      <c r="AX3798" s="166"/>
      <c r="AY3798" s="166"/>
    </row>
    <row r="3799" spans="1:51" s="115" customFormat="1" ht="12.75" customHeight="1" x14ac:dyDescent="0.25">
      <c r="A3799" s="156">
        <v>43168</v>
      </c>
      <c r="B3799" s="157" t="s">
        <v>1474</v>
      </c>
      <c r="C3799" s="158" t="s">
        <v>2090</v>
      </c>
      <c r="D3799" s="158" t="s">
        <v>2</v>
      </c>
      <c r="E3799" s="158"/>
      <c r="F3799" s="159">
        <v>39.382531499999999</v>
      </c>
      <c r="G3799" s="160"/>
      <c r="H3799" s="160"/>
      <c r="I3799" s="166"/>
      <c r="J3799" s="166"/>
      <c r="K3799" s="166"/>
      <c r="L3799" s="166"/>
      <c r="M3799" s="166"/>
      <c r="N3799" s="166"/>
      <c r="O3799" s="166"/>
      <c r="P3799" s="166"/>
      <c r="Q3799" s="166"/>
      <c r="R3799" s="166"/>
      <c r="S3799" s="166"/>
      <c r="T3799" s="166"/>
      <c r="U3799" s="166"/>
      <c r="V3799" s="166"/>
      <c r="W3799" s="166"/>
      <c r="X3799" s="166"/>
      <c r="Y3799" s="166"/>
      <c r="Z3799" s="166"/>
      <c r="AA3799" s="166"/>
      <c r="AB3799" s="166"/>
      <c r="AC3799" s="166"/>
      <c r="AD3799" s="166"/>
      <c r="AE3799" s="166"/>
      <c r="AF3799" s="166"/>
      <c r="AG3799" s="166"/>
      <c r="AH3799" s="166"/>
      <c r="AI3799" s="166"/>
      <c r="AJ3799" s="166"/>
      <c r="AK3799" s="166"/>
      <c r="AL3799" s="166"/>
      <c r="AM3799" s="166"/>
      <c r="AN3799" s="166"/>
      <c r="AO3799" s="166"/>
      <c r="AP3799" s="166"/>
      <c r="AQ3799" s="166"/>
      <c r="AR3799" s="166"/>
      <c r="AS3799" s="166"/>
      <c r="AT3799" s="166"/>
      <c r="AU3799" s="166"/>
      <c r="AV3799" s="166"/>
      <c r="AW3799" s="166"/>
      <c r="AX3799" s="166"/>
      <c r="AY3799" s="166"/>
    </row>
    <row r="3800" spans="1:51" s="115" customFormat="1" ht="12.75" customHeight="1" x14ac:dyDescent="0.25">
      <c r="A3800" s="161">
        <v>43173</v>
      </c>
      <c r="B3800" s="162" t="s">
        <v>1473</v>
      </c>
      <c r="C3800" s="163" t="s">
        <v>24</v>
      </c>
      <c r="D3800" s="163" t="s">
        <v>2</v>
      </c>
      <c r="E3800" s="163"/>
      <c r="F3800" s="164">
        <v>562.83699999999999</v>
      </c>
      <c r="G3800" s="165"/>
      <c r="H3800" s="165"/>
      <c r="I3800" s="166"/>
      <c r="J3800" s="166"/>
      <c r="K3800" s="166"/>
      <c r="L3800" s="166"/>
      <c r="M3800" s="166"/>
      <c r="N3800" s="166"/>
      <c r="O3800" s="166"/>
      <c r="P3800" s="166"/>
      <c r="Q3800" s="166"/>
      <c r="R3800" s="166"/>
      <c r="S3800" s="166"/>
      <c r="T3800" s="166"/>
      <c r="U3800" s="166"/>
      <c r="V3800" s="166"/>
      <c r="W3800" s="166"/>
      <c r="X3800" s="166"/>
      <c r="Y3800" s="166"/>
      <c r="Z3800" s="166"/>
      <c r="AA3800" s="166"/>
      <c r="AB3800" s="166"/>
      <c r="AC3800" s="166"/>
      <c r="AD3800" s="166"/>
      <c r="AE3800" s="166"/>
      <c r="AF3800" s="166"/>
      <c r="AG3800" s="166"/>
      <c r="AH3800" s="166"/>
      <c r="AI3800" s="166"/>
      <c r="AJ3800" s="166"/>
      <c r="AK3800" s="166"/>
      <c r="AL3800" s="166"/>
      <c r="AM3800" s="166"/>
      <c r="AN3800" s="166"/>
      <c r="AO3800" s="166"/>
      <c r="AP3800" s="166"/>
      <c r="AQ3800" s="166"/>
      <c r="AR3800" s="166"/>
      <c r="AS3800" s="166"/>
      <c r="AT3800" s="166"/>
      <c r="AU3800" s="166"/>
      <c r="AV3800" s="166"/>
      <c r="AW3800" s="166"/>
      <c r="AX3800" s="166"/>
      <c r="AY3800" s="166"/>
    </row>
    <row r="3801" spans="1:51" s="115" customFormat="1" ht="12.75" customHeight="1" x14ac:dyDescent="0.25">
      <c r="A3801" s="156">
        <v>43179</v>
      </c>
      <c r="B3801" s="157" t="s">
        <v>1474</v>
      </c>
      <c r="C3801" s="158" t="s">
        <v>15</v>
      </c>
      <c r="D3801" s="158" t="s">
        <v>2</v>
      </c>
      <c r="E3801" s="158"/>
      <c r="F3801" s="159">
        <v>31.895016299999998</v>
      </c>
      <c r="G3801" s="160"/>
      <c r="H3801" s="160"/>
      <c r="I3801" s="166"/>
      <c r="J3801" s="166"/>
      <c r="K3801" s="166"/>
      <c r="L3801" s="166"/>
      <c r="M3801" s="166"/>
      <c r="N3801" s="166"/>
      <c r="O3801" s="166"/>
      <c r="P3801" s="166"/>
      <c r="Q3801" s="166"/>
      <c r="R3801" s="166"/>
      <c r="S3801" s="166"/>
      <c r="T3801" s="166"/>
      <c r="U3801" s="166"/>
      <c r="V3801" s="166"/>
      <c r="W3801" s="166"/>
      <c r="X3801" s="166"/>
      <c r="Y3801" s="166"/>
      <c r="Z3801" s="166"/>
      <c r="AA3801" s="166"/>
      <c r="AB3801" s="166"/>
      <c r="AC3801" s="166"/>
      <c r="AD3801" s="166"/>
      <c r="AE3801" s="166"/>
      <c r="AF3801" s="166"/>
      <c r="AG3801" s="166"/>
      <c r="AH3801" s="166"/>
      <c r="AI3801" s="166"/>
      <c r="AJ3801" s="166"/>
      <c r="AK3801" s="166"/>
      <c r="AL3801" s="166"/>
      <c r="AM3801" s="166"/>
      <c r="AN3801" s="166"/>
      <c r="AO3801" s="166"/>
      <c r="AP3801" s="166"/>
      <c r="AQ3801" s="166"/>
      <c r="AR3801" s="166"/>
      <c r="AS3801" s="166"/>
      <c r="AT3801" s="166"/>
      <c r="AU3801" s="166"/>
      <c r="AV3801" s="166"/>
      <c r="AW3801" s="166"/>
      <c r="AX3801" s="166"/>
      <c r="AY3801" s="166"/>
    </row>
    <row r="3802" spans="1:51" s="115" customFormat="1" ht="12.75" customHeight="1" x14ac:dyDescent="0.25">
      <c r="A3802" s="161">
        <v>43179</v>
      </c>
      <c r="B3802" s="162" t="s">
        <v>1474</v>
      </c>
      <c r="C3802" s="163" t="s">
        <v>15</v>
      </c>
      <c r="D3802" s="163" t="s">
        <v>2</v>
      </c>
      <c r="E3802" s="163"/>
      <c r="F3802" s="164">
        <v>74.421696400000002</v>
      </c>
      <c r="G3802" s="165"/>
      <c r="H3802" s="165"/>
      <c r="I3802" s="166"/>
      <c r="J3802" s="166"/>
      <c r="K3802" s="166"/>
      <c r="L3802" s="166"/>
      <c r="M3802" s="166"/>
      <c r="N3802" s="166"/>
      <c r="O3802" s="166"/>
      <c r="P3802" s="166"/>
      <c r="Q3802" s="166"/>
      <c r="R3802" s="166"/>
      <c r="S3802" s="166"/>
      <c r="T3802" s="166"/>
      <c r="U3802" s="166"/>
      <c r="V3802" s="166"/>
      <c r="W3802" s="166"/>
      <c r="X3802" s="166"/>
      <c r="Y3802" s="166"/>
      <c r="Z3802" s="166"/>
      <c r="AA3802" s="166"/>
      <c r="AB3802" s="166"/>
      <c r="AC3802" s="166"/>
      <c r="AD3802" s="166"/>
      <c r="AE3802" s="166"/>
      <c r="AF3802" s="166"/>
      <c r="AG3802" s="166"/>
      <c r="AH3802" s="166"/>
      <c r="AI3802" s="166"/>
      <c r="AJ3802" s="166"/>
      <c r="AK3802" s="166"/>
      <c r="AL3802" s="166"/>
      <c r="AM3802" s="166"/>
      <c r="AN3802" s="166"/>
      <c r="AO3802" s="166"/>
      <c r="AP3802" s="166"/>
      <c r="AQ3802" s="166"/>
      <c r="AR3802" s="166"/>
      <c r="AS3802" s="166"/>
      <c r="AT3802" s="166"/>
      <c r="AU3802" s="166"/>
      <c r="AV3802" s="166"/>
      <c r="AW3802" s="166"/>
      <c r="AX3802" s="166"/>
      <c r="AY3802" s="166"/>
    </row>
    <row r="3803" spans="1:51" s="115" customFormat="1" ht="12.75" customHeight="1" x14ac:dyDescent="0.25">
      <c r="A3803" s="156">
        <v>43185</v>
      </c>
      <c r="B3803" s="157" t="s">
        <v>1474</v>
      </c>
      <c r="C3803" s="158" t="s">
        <v>190</v>
      </c>
      <c r="D3803" s="158" t="s">
        <v>2</v>
      </c>
      <c r="E3803" s="158"/>
      <c r="F3803" s="159">
        <v>80</v>
      </c>
      <c r="G3803" s="160"/>
      <c r="H3803" s="160"/>
      <c r="I3803" s="166"/>
      <c r="J3803" s="166"/>
      <c r="K3803" s="166"/>
      <c r="L3803" s="166"/>
      <c r="M3803" s="166"/>
      <c r="N3803" s="166"/>
      <c r="O3803" s="166"/>
      <c r="P3803" s="166"/>
      <c r="Q3803" s="166"/>
      <c r="R3803" s="166"/>
      <c r="S3803" s="166"/>
      <c r="T3803" s="166"/>
      <c r="U3803" s="166"/>
      <c r="V3803" s="166"/>
      <c r="W3803" s="166"/>
      <c r="X3803" s="166"/>
      <c r="Y3803" s="166"/>
      <c r="Z3803" s="166"/>
      <c r="AA3803" s="166"/>
      <c r="AB3803" s="166"/>
      <c r="AC3803" s="166"/>
      <c r="AD3803" s="166"/>
      <c r="AE3803" s="166"/>
      <c r="AF3803" s="166"/>
      <c r="AG3803" s="166"/>
      <c r="AH3803" s="166"/>
      <c r="AI3803" s="166"/>
      <c r="AJ3803" s="166"/>
      <c r="AK3803" s="166"/>
      <c r="AL3803" s="166"/>
      <c r="AM3803" s="166"/>
      <c r="AN3803" s="166"/>
      <c r="AO3803" s="166"/>
      <c r="AP3803" s="166"/>
      <c r="AQ3803" s="166"/>
      <c r="AR3803" s="166"/>
      <c r="AS3803" s="166"/>
      <c r="AT3803" s="166"/>
      <c r="AU3803" s="166"/>
      <c r="AV3803" s="166"/>
      <c r="AW3803" s="166"/>
      <c r="AX3803" s="166"/>
      <c r="AY3803" s="166"/>
    </row>
    <row r="3804" spans="1:51" s="115" customFormat="1" ht="12.75" customHeight="1" x14ac:dyDescent="0.25">
      <c r="A3804" s="161">
        <v>43186</v>
      </c>
      <c r="B3804" s="162" t="s">
        <v>1474</v>
      </c>
      <c r="C3804" s="163" t="s">
        <v>11</v>
      </c>
      <c r="D3804" s="163" t="s">
        <v>2</v>
      </c>
      <c r="E3804" s="163"/>
      <c r="F3804" s="164">
        <v>15</v>
      </c>
      <c r="G3804" s="165"/>
      <c r="H3804" s="165"/>
      <c r="I3804" s="166"/>
      <c r="J3804" s="166"/>
      <c r="K3804" s="166"/>
      <c r="L3804" s="166"/>
      <c r="M3804" s="166"/>
      <c r="N3804" s="166"/>
      <c r="O3804" s="166"/>
      <c r="P3804" s="166"/>
      <c r="Q3804" s="166"/>
      <c r="R3804" s="166"/>
      <c r="S3804" s="166"/>
      <c r="T3804" s="166"/>
      <c r="U3804" s="166"/>
      <c r="V3804" s="166"/>
      <c r="W3804" s="166"/>
      <c r="X3804" s="166"/>
      <c r="Y3804" s="166"/>
      <c r="Z3804" s="166"/>
      <c r="AA3804" s="166"/>
      <c r="AB3804" s="166"/>
      <c r="AC3804" s="166"/>
      <c r="AD3804" s="166"/>
      <c r="AE3804" s="166"/>
      <c r="AF3804" s="166"/>
      <c r="AG3804" s="166"/>
      <c r="AH3804" s="166"/>
      <c r="AI3804" s="166"/>
      <c r="AJ3804" s="166"/>
      <c r="AK3804" s="166"/>
      <c r="AL3804" s="166"/>
      <c r="AM3804" s="166"/>
      <c r="AN3804" s="166"/>
      <c r="AO3804" s="166"/>
      <c r="AP3804" s="166"/>
      <c r="AQ3804" s="166"/>
      <c r="AR3804" s="166"/>
      <c r="AS3804" s="166"/>
      <c r="AT3804" s="166"/>
      <c r="AU3804" s="166"/>
      <c r="AV3804" s="166"/>
      <c r="AW3804" s="166"/>
      <c r="AX3804" s="166"/>
      <c r="AY3804" s="166"/>
    </row>
    <row r="3805" spans="1:51" s="115" customFormat="1" ht="12.75" customHeight="1" x14ac:dyDescent="0.25">
      <c r="A3805" s="156">
        <v>43186</v>
      </c>
      <c r="B3805" s="157" t="s">
        <v>1474</v>
      </c>
      <c r="C3805" s="158" t="s">
        <v>24</v>
      </c>
      <c r="D3805" s="158" t="s">
        <v>2</v>
      </c>
      <c r="E3805" s="158"/>
      <c r="F3805" s="159">
        <v>1.3089999999999999</v>
      </c>
      <c r="G3805" s="160"/>
      <c r="H3805" s="160"/>
      <c r="I3805" s="166"/>
      <c r="J3805" s="166"/>
      <c r="K3805" s="166"/>
      <c r="L3805" s="166"/>
      <c r="M3805" s="166"/>
      <c r="N3805" s="166"/>
      <c r="O3805" s="166"/>
      <c r="P3805" s="166"/>
      <c r="Q3805" s="166"/>
      <c r="R3805" s="166"/>
      <c r="S3805" s="166"/>
      <c r="T3805" s="166"/>
      <c r="U3805" s="166"/>
      <c r="V3805" s="166"/>
      <c r="W3805" s="166"/>
      <c r="X3805" s="166"/>
      <c r="Y3805" s="166"/>
      <c r="Z3805" s="166"/>
      <c r="AA3805" s="166"/>
      <c r="AB3805" s="166"/>
      <c r="AC3805" s="166"/>
      <c r="AD3805" s="166"/>
      <c r="AE3805" s="166"/>
      <c r="AF3805" s="166"/>
      <c r="AG3805" s="166"/>
      <c r="AH3805" s="166"/>
      <c r="AI3805" s="166"/>
      <c r="AJ3805" s="166"/>
      <c r="AK3805" s="166"/>
      <c r="AL3805" s="166"/>
      <c r="AM3805" s="166"/>
      <c r="AN3805" s="166"/>
      <c r="AO3805" s="166"/>
      <c r="AP3805" s="166"/>
      <c r="AQ3805" s="166"/>
      <c r="AR3805" s="166"/>
      <c r="AS3805" s="166"/>
      <c r="AT3805" s="166"/>
      <c r="AU3805" s="166"/>
      <c r="AV3805" s="166"/>
      <c r="AW3805" s="166"/>
      <c r="AX3805" s="166"/>
      <c r="AY3805" s="166"/>
    </row>
    <row r="3806" spans="1:51" s="115" customFormat="1" ht="12.75" customHeight="1" x14ac:dyDescent="0.25">
      <c r="A3806" s="161">
        <v>43187</v>
      </c>
      <c r="B3806" s="162" t="s">
        <v>1474</v>
      </c>
      <c r="C3806" s="163" t="s">
        <v>11</v>
      </c>
      <c r="D3806" s="163" t="s">
        <v>2</v>
      </c>
      <c r="E3806" s="163"/>
      <c r="F3806" s="164">
        <v>150</v>
      </c>
      <c r="G3806" s="165"/>
      <c r="H3806" s="165"/>
      <c r="I3806" s="166"/>
      <c r="J3806" s="166"/>
      <c r="K3806" s="166"/>
      <c r="L3806" s="166"/>
      <c r="M3806" s="166"/>
      <c r="N3806" s="166"/>
      <c r="O3806" s="166"/>
      <c r="P3806" s="166"/>
      <c r="Q3806" s="166"/>
      <c r="R3806" s="166"/>
      <c r="S3806" s="166"/>
      <c r="T3806" s="166"/>
      <c r="U3806" s="166"/>
      <c r="V3806" s="166"/>
      <c r="W3806" s="166"/>
      <c r="X3806" s="166"/>
      <c r="Y3806" s="166"/>
      <c r="Z3806" s="166"/>
      <c r="AA3806" s="166"/>
      <c r="AB3806" s="166"/>
      <c r="AC3806" s="166"/>
      <c r="AD3806" s="166"/>
      <c r="AE3806" s="166"/>
      <c r="AF3806" s="166"/>
      <c r="AG3806" s="166"/>
      <c r="AH3806" s="166"/>
      <c r="AI3806" s="166"/>
      <c r="AJ3806" s="166"/>
      <c r="AK3806" s="166"/>
      <c r="AL3806" s="166"/>
      <c r="AM3806" s="166"/>
      <c r="AN3806" s="166"/>
      <c r="AO3806" s="166"/>
      <c r="AP3806" s="166"/>
      <c r="AQ3806" s="166"/>
      <c r="AR3806" s="166"/>
      <c r="AS3806" s="166"/>
      <c r="AT3806" s="166"/>
      <c r="AU3806" s="166"/>
      <c r="AV3806" s="166"/>
      <c r="AW3806" s="166"/>
      <c r="AX3806" s="166"/>
      <c r="AY3806" s="166"/>
    </row>
    <row r="3807" spans="1:51" s="115" customFormat="1" ht="12.75" customHeight="1" x14ac:dyDescent="0.25">
      <c r="A3807" s="156">
        <v>43188</v>
      </c>
      <c r="B3807" s="157" t="s">
        <v>1474</v>
      </c>
      <c r="C3807" s="158" t="s">
        <v>12</v>
      </c>
      <c r="D3807" s="158" t="s">
        <v>2</v>
      </c>
      <c r="E3807" s="158"/>
      <c r="F3807" s="159">
        <v>5.0444532465799998</v>
      </c>
      <c r="G3807" s="160"/>
      <c r="H3807" s="160"/>
      <c r="I3807" s="166"/>
      <c r="J3807" s="166"/>
      <c r="K3807" s="166"/>
      <c r="L3807" s="166"/>
      <c r="M3807" s="166"/>
      <c r="N3807" s="166"/>
      <c r="O3807" s="166"/>
      <c r="P3807" s="166"/>
      <c r="Q3807" s="166"/>
      <c r="R3807" s="166"/>
      <c r="S3807" s="166"/>
      <c r="T3807" s="166"/>
      <c r="U3807" s="166"/>
      <c r="V3807" s="166"/>
      <c r="W3807" s="166"/>
      <c r="X3807" s="166"/>
      <c r="Y3807" s="166"/>
      <c r="Z3807" s="166"/>
      <c r="AA3807" s="166"/>
      <c r="AB3807" s="166"/>
      <c r="AC3807" s="166"/>
      <c r="AD3807" s="166"/>
      <c r="AE3807" s="166"/>
      <c r="AF3807" s="166"/>
      <c r="AG3807" s="166"/>
      <c r="AH3807" s="166"/>
      <c r="AI3807" s="166"/>
      <c r="AJ3807" s="166"/>
      <c r="AK3807" s="166"/>
      <c r="AL3807" s="166"/>
      <c r="AM3807" s="166"/>
      <c r="AN3807" s="166"/>
      <c r="AO3807" s="166"/>
      <c r="AP3807" s="166"/>
      <c r="AQ3807" s="166"/>
      <c r="AR3807" s="166"/>
      <c r="AS3807" s="166"/>
      <c r="AT3807" s="166"/>
      <c r="AU3807" s="166"/>
      <c r="AV3807" s="166"/>
      <c r="AW3807" s="166"/>
      <c r="AX3807" s="166"/>
      <c r="AY3807" s="166"/>
    </row>
    <row r="3808" spans="1:51" s="115" customFormat="1" ht="12.75" customHeight="1" x14ac:dyDescent="0.25">
      <c r="A3808" s="161">
        <v>43188</v>
      </c>
      <c r="B3808" s="162" t="s">
        <v>1474</v>
      </c>
      <c r="C3808" s="163" t="s">
        <v>12</v>
      </c>
      <c r="D3808" s="163" t="s">
        <v>2</v>
      </c>
      <c r="E3808" s="163"/>
      <c r="F3808" s="164">
        <v>0.96087705492999997</v>
      </c>
      <c r="G3808" s="165"/>
      <c r="H3808" s="165"/>
      <c r="I3808" s="166"/>
      <c r="J3808" s="166"/>
      <c r="K3808" s="166"/>
      <c r="L3808" s="166"/>
      <c r="M3808" s="166"/>
      <c r="N3808" s="166"/>
      <c r="O3808" s="166"/>
      <c r="P3808" s="166"/>
      <c r="Q3808" s="166"/>
      <c r="R3808" s="166"/>
      <c r="S3808" s="166"/>
      <c r="T3808" s="166"/>
      <c r="U3808" s="166"/>
      <c r="V3808" s="166"/>
      <c r="W3808" s="166"/>
      <c r="X3808" s="166"/>
      <c r="Y3808" s="166"/>
      <c r="Z3808" s="166"/>
      <c r="AA3808" s="166"/>
      <c r="AB3808" s="166"/>
      <c r="AC3808" s="166"/>
      <c r="AD3808" s="166"/>
      <c r="AE3808" s="166"/>
      <c r="AF3808" s="166"/>
      <c r="AG3808" s="166"/>
      <c r="AH3808" s="166"/>
      <c r="AI3808" s="166"/>
      <c r="AJ3808" s="166"/>
      <c r="AK3808" s="166"/>
      <c r="AL3808" s="166"/>
      <c r="AM3808" s="166"/>
      <c r="AN3808" s="166"/>
      <c r="AO3808" s="166"/>
      <c r="AP3808" s="166"/>
      <c r="AQ3808" s="166"/>
      <c r="AR3808" s="166"/>
      <c r="AS3808" s="166"/>
      <c r="AT3808" s="166"/>
      <c r="AU3808" s="166"/>
      <c r="AV3808" s="166"/>
      <c r="AW3808" s="166"/>
      <c r="AX3808" s="166"/>
      <c r="AY3808" s="166"/>
    </row>
    <row r="3809" spans="1:51" s="115" customFormat="1" ht="12.75" customHeight="1" x14ac:dyDescent="0.25">
      <c r="A3809" s="156">
        <v>43188</v>
      </c>
      <c r="B3809" s="157" t="s">
        <v>1474</v>
      </c>
      <c r="C3809" s="158" t="s">
        <v>12</v>
      </c>
      <c r="D3809" s="158" t="s">
        <v>2</v>
      </c>
      <c r="E3809" s="158"/>
      <c r="F3809" s="159">
        <v>0.96087705492999997</v>
      </c>
      <c r="G3809" s="160"/>
      <c r="H3809" s="160"/>
      <c r="I3809" s="166"/>
      <c r="J3809" s="166"/>
      <c r="K3809" s="166"/>
      <c r="L3809" s="166"/>
      <c r="M3809" s="166"/>
      <c r="N3809" s="166"/>
      <c r="O3809" s="166"/>
      <c r="P3809" s="166"/>
      <c r="Q3809" s="166"/>
      <c r="R3809" s="166"/>
      <c r="S3809" s="166"/>
      <c r="T3809" s="166"/>
      <c r="U3809" s="166"/>
      <c r="V3809" s="166"/>
      <c r="W3809" s="166"/>
      <c r="X3809" s="166"/>
      <c r="Y3809" s="166"/>
      <c r="Z3809" s="166"/>
      <c r="AA3809" s="166"/>
      <c r="AB3809" s="166"/>
      <c r="AC3809" s="166"/>
      <c r="AD3809" s="166"/>
      <c r="AE3809" s="166"/>
      <c r="AF3809" s="166"/>
      <c r="AG3809" s="166"/>
      <c r="AH3809" s="166"/>
      <c r="AI3809" s="166"/>
      <c r="AJ3809" s="166"/>
      <c r="AK3809" s="166"/>
      <c r="AL3809" s="166"/>
      <c r="AM3809" s="166"/>
      <c r="AN3809" s="166"/>
      <c r="AO3809" s="166"/>
      <c r="AP3809" s="166"/>
      <c r="AQ3809" s="166"/>
      <c r="AR3809" s="166"/>
      <c r="AS3809" s="166"/>
      <c r="AT3809" s="166"/>
      <c r="AU3809" s="166"/>
      <c r="AV3809" s="166"/>
      <c r="AW3809" s="166"/>
      <c r="AX3809" s="166"/>
      <c r="AY3809" s="166"/>
    </row>
    <row r="3810" spans="1:51" s="115" customFormat="1" ht="12.75" customHeight="1" x14ac:dyDescent="0.25">
      <c r="A3810" s="161">
        <v>43188</v>
      </c>
      <c r="B3810" s="162" t="s">
        <v>1474</v>
      </c>
      <c r="C3810" s="163" t="s">
        <v>12</v>
      </c>
      <c r="D3810" s="163" t="s">
        <v>2</v>
      </c>
      <c r="E3810" s="163"/>
      <c r="F3810" s="164">
        <v>5.1110973218249995</v>
      </c>
      <c r="G3810" s="165"/>
      <c r="H3810" s="165"/>
      <c r="I3810" s="166"/>
      <c r="J3810" s="166"/>
      <c r="K3810" s="166"/>
      <c r="L3810" s="166"/>
      <c r="M3810" s="166"/>
      <c r="N3810" s="166"/>
      <c r="O3810" s="166"/>
      <c r="P3810" s="166"/>
      <c r="Q3810" s="166"/>
      <c r="R3810" s="166"/>
      <c r="S3810" s="166"/>
      <c r="T3810" s="166"/>
      <c r="U3810" s="166"/>
      <c r="V3810" s="166"/>
      <c r="W3810" s="166"/>
      <c r="X3810" s="166"/>
      <c r="Y3810" s="166"/>
      <c r="Z3810" s="166"/>
      <c r="AA3810" s="166"/>
      <c r="AB3810" s="166"/>
      <c r="AC3810" s="166"/>
      <c r="AD3810" s="166"/>
      <c r="AE3810" s="166"/>
      <c r="AF3810" s="166"/>
      <c r="AG3810" s="166"/>
      <c r="AH3810" s="166"/>
      <c r="AI3810" s="166"/>
      <c r="AJ3810" s="166"/>
      <c r="AK3810" s="166"/>
      <c r="AL3810" s="166"/>
      <c r="AM3810" s="166"/>
      <c r="AN3810" s="166"/>
      <c r="AO3810" s="166"/>
      <c r="AP3810" s="166"/>
      <c r="AQ3810" s="166"/>
      <c r="AR3810" s="166"/>
      <c r="AS3810" s="166"/>
      <c r="AT3810" s="166"/>
      <c r="AU3810" s="166"/>
      <c r="AV3810" s="166"/>
      <c r="AW3810" s="166"/>
      <c r="AX3810" s="166"/>
      <c r="AY3810" s="166"/>
    </row>
    <row r="3811" spans="1:51" s="115" customFormat="1" ht="12.75" customHeight="1" x14ac:dyDescent="0.25">
      <c r="A3811" s="156">
        <v>43188</v>
      </c>
      <c r="B3811" s="157" t="s">
        <v>1474</v>
      </c>
      <c r="C3811" s="158" t="s">
        <v>12</v>
      </c>
      <c r="D3811" s="158" t="s">
        <v>2</v>
      </c>
      <c r="E3811" s="158"/>
      <c r="F3811" s="159">
        <v>4</v>
      </c>
      <c r="G3811" s="160"/>
      <c r="H3811" s="160"/>
      <c r="I3811" s="166"/>
      <c r="J3811" s="166"/>
      <c r="K3811" s="166"/>
      <c r="L3811" s="166"/>
      <c r="M3811" s="166"/>
      <c r="N3811" s="166"/>
      <c r="O3811" s="166"/>
      <c r="P3811" s="166"/>
      <c r="Q3811" s="166"/>
      <c r="R3811" s="166"/>
      <c r="S3811" s="166"/>
      <c r="T3811" s="166"/>
      <c r="U3811" s="166"/>
      <c r="V3811" s="166"/>
      <c r="W3811" s="166"/>
      <c r="X3811" s="166"/>
      <c r="Y3811" s="166"/>
      <c r="Z3811" s="166"/>
      <c r="AA3811" s="166"/>
      <c r="AB3811" s="166"/>
      <c r="AC3811" s="166"/>
      <c r="AD3811" s="166"/>
      <c r="AE3811" s="166"/>
      <c r="AF3811" s="166"/>
      <c r="AG3811" s="166"/>
      <c r="AH3811" s="166"/>
      <c r="AI3811" s="166"/>
      <c r="AJ3811" s="166"/>
      <c r="AK3811" s="166"/>
      <c r="AL3811" s="166"/>
      <c r="AM3811" s="166"/>
      <c r="AN3811" s="166"/>
      <c r="AO3811" s="166"/>
      <c r="AP3811" s="166"/>
      <c r="AQ3811" s="166"/>
      <c r="AR3811" s="166"/>
      <c r="AS3811" s="166"/>
      <c r="AT3811" s="166"/>
      <c r="AU3811" s="166"/>
      <c r="AV3811" s="166"/>
      <c r="AW3811" s="166"/>
      <c r="AX3811" s="166"/>
      <c r="AY3811" s="166"/>
    </row>
    <row r="3812" spans="1:51" s="115" customFormat="1" ht="12.75" customHeight="1" x14ac:dyDescent="0.25">
      <c r="A3812" s="161">
        <v>43188</v>
      </c>
      <c r="B3812" s="162" t="s">
        <v>1474</v>
      </c>
      <c r="C3812" s="163" t="s">
        <v>12</v>
      </c>
      <c r="D3812" s="163" t="s">
        <v>2</v>
      </c>
      <c r="E3812" s="163"/>
      <c r="F3812" s="164">
        <v>1</v>
      </c>
      <c r="G3812" s="165"/>
      <c r="H3812" s="165"/>
      <c r="I3812" s="166"/>
      <c r="J3812" s="166"/>
      <c r="K3812" s="166"/>
      <c r="L3812" s="166"/>
      <c r="M3812" s="166"/>
      <c r="N3812" s="166"/>
      <c r="O3812" s="166"/>
      <c r="P3812" s="166"/>
      <c r="Q3812" s="166"/>
      <c r="R3812" s="166"/>
      <c r="S3812" s="166"/>
      <c r="T3812" s="166"/>
      <c r="U3812" s="166"/>
      <c r="V3812" s="166"/>
      <c r="W3812" s="166"/>
      <c r="X3812" s="166"/>
      <c r="Y3812" s="166"/>
      <c r="Z3812" s="166"/>
      <c r="AA3812" s="166"/>
      <c r="AB3812" s="166"/>
      <c r="AC3812" s="166"/>
      <c r="AD3812" s="166"/>
      <c r="AE3812" s="166"/>
      <c r="AF3812" s="166"/>
      <c r="AG3812" s="166"/>
      <c r="AH3812" s="166"/>
      <c r="AI3812" s="166"/>
      <c r="AJ3812" s="166"/>
      <c r="AK3812" s="166"/>
      <c r="AL3812" s="166"/>
      <c r="AM3812" s="166"/>
      <c r="AN3812" s="166"/>
      <c r="AO3812" s="166"/>
      <c r="AP3812" s="166"/>
      <c r="AQ3812" s="166"/>
      <c r="AR3812" s="166"/>
      <c r="AS3812" s="166"/>
      <c r="AT3812" s="166"/>
      <c r="AU3812" s="166"/>
      <c r="AV3812" s="166"/>
      <c r="AW3812" s="166"/>
      <c r="AX3812" s="166"/>
      <c r="AY3812" s="166"/>
    </row>
    <row r="3813" spans="1:51" s="115" customFormat="1" ht="12.75" customHeight="1" x14ac:dyDescent="0.25">
      <c r="A3813" s="156">
        <v>43188</v>
      </c>
      <c r="B3813" s="157" t="s">
        <v>1474</v>
      </c>
      <c r="C3813" s="158" t="s">
        <v>12</v>
      </c>
      <c r="D3813" s="158" t="s">
        <v>2</v>
      </c>
      <c r="E3813" s="158"/>
      <c r="F3813" s="159">
        <v>1</v>
      </c>
      <c r="G3813" s="160"/>
      <c r="H3813" s="160"/>
      <c r="I3813" s="166"/>
      <c r="J3813" s="166"/>
      <c r="K3813" s="166"/>
      <c r="L3813" s="166"/>
      <c r="M3813" s="166"/>
      <c r="N3813" s="166"/>
      <c r="O3813" s="166"/>
      <c r="P3813" s="166"/>
      <c r="Q3813" s="166"/>
      <c r="R3813" s="166"/>
      <c r="S3813" s="166"/>
      <c r="T3813" s="166"/>
      <c r="U3813" s="166"/>
      <c r="V3813" s="166"/>
      <c r="W3813" s="166"/>
      <c r="X3813" s="166"/>
      <c r="Y3813" s="166"/>
      <c r="Z3813" s="166"/>
      <c r="AA3813" s="166"/>
      <c r="AB3813" s="166"/>
      <c r="AC3813" s="166"/>
      <c r="AD3813" s="166"/>
      <c r="AE3813" s="166"/>
      <c r="AF3813" s="166"/>
      <c r="AG3813" s="166"/>
      <c r="AH3813" s="166"/>
      <c r="AI3813" s="166"/>
      <c r="AJ3813" s="166"/>
      <c r="AK3813" s="166"/>
      <c r="AL3813" s="166"/>
      <c r="AM3813" s="166"/>
      <c r="AN3813" s="166"/>
      <c r="AO3813" s="166"/>
      <c r="AP3813" s="166"/>
      <c r="AQ3813" s="166"/>
      <c r="AR3813" s="166"/>
      <c r="AS3813" s="166"/>
      <c r="AT3813" s="166"/>
      <c r="AU3813" s="166"/>
      <c r="AV3813" s="166"/>
      <c r="AW3813" s="166"/>
      <c r="AX3813" s="166"/>
      <c r="AY3813" s="166"/>
    </row>
    <row r="3814" spans="1:51" s="115" customFormat="1" ht="12.75" customHeight="1" x14ac:dyDescent="0.25">
      <c r="A3814" s="161">
        <v>43188</v>
      </c>
      <c r="B3814" s="162" t="s">
        <v>1474</v>
      </c>
      <c r="C3814" s="163" t="s">
        <v>12</v>
      </c>
      <c r="D3814" s="163" t="s">
        <v>2</v>
      </c>
      <c r="E3814" s="163"/>
      <c r="F3814" s="164">
        <v>1</v>
      </c>
      <c r="G3814" s="165"/>
      <c r="H3814" s="165"/>
      <c r="I3814" s="166"/>
      <c r="J3814" s="166"/>
      <c r="K3814" s="166"/>
      <c r="L3814" s="166"/>
      <c r="M3814" s="166"/>
      <c r="N3814" s="166"/>
      <c r="O3814" s="166"/>
      <c r="P3814" s="166"/>
      <c r="Q3814" s="166"/>
      <c r="R3814" s="166"/>
      <c r="S3814" s="166"/>
      <c r="T3814" s="166"/>
      <c r="U3814" s="166"/>
      <c r="V3814" s="166"/>
      <c r="W3814" s="166"/>
      <c r="X3814" s="166"/>
      <c r="Y3814" s="166"/>
      <c r="Z3814" s="166"/>
      <c r="AA3814" s="166"/>
      <c r="AB3814" s="166"/>
      <c r="AC3814" s="166"/>
      <c r="AD3814" s="166"/>
      <c r="AE3814" s="166"/>
      <c r="AF3814" s="166"/>
      <c r="AG3814" s="166"/>
      <c r="AH3814" s="166"/>
      <c r="AI3814" s="166"/>
      <c r="AJ3814" s="166"/>
      <c r="AK3814" s="166"/>
      <c r="AL3814" s="166"/>
      <c r="AM3814" s="166"/>
      <c r="AN3814" s="166"/>
      <c r="AO3814" s="166"/>
      <c r="AP3814" s="166"/>
      <c r="AQ3814" s="166"/>
      <c r="AR3814" s="166"/>
      <c r="AS3814" s="166"/>
      <c r="AT3814" s="166"/>
      <c r="AU3814" s="166"/>
      <c r="AV3814" s="166"/>
      <c r="AW3814" s="166"/>
      <c r="AX3814" s="166"/>
      <c r="AY3814" s="166"/>
    </row>
    <row r="3815" spans="1:51" s="115" customFormat="1" ht="12.75" customHeight="1" x14ac:dyDescent="0.25">
      <c r="A3815" s="156">
        <v>43188</v>
      </c>
      <c r="B3815" s="157" t="s">
        <v>1474</v>
      </c>
      <c r="C3815" s="158" t="s">
        <v>12</v>
      </c>
      <c r="D3815" s="158" t="s">
        <v>2</v>
      </c>
      <c r="E3815" s="158"/>
      <c r="F3815" s="159">
        <v>1</v>
      </c>
      <c r="G3815" s="160"/>
      <c r="H3815" s="160"/>
      <c r="I3815" s="166"/>
      <c r="J3815" s="166"/>
      <c r="K3815" s="166"/>
      <c r="L3815" s="166"/>
      <c r="M3815" s="166"/>
      <c r="N3815" s="166"/>
      <c r="O3815" s="166"/>
      <c r="P3815" s="166"/>
      <c r="Q3815" s="166"/>
      <c r="R3815" s="166"/>
      <c r="S3815" s="166"/>
      <c r="T3815" s="166"/>
      <c r="U3815" s="166"/>
      <c r="V3815" s="166"/>
      <c r="W3815" s="166"/>
      <c r="X3815" s="166"/>
      <c r="Y3815" s="166"/>
      <c r="Z3815" s="166"/>
      <c r="AA3815" s="166"/>
      <c r="AB3815" s="166"/>
      <c r="AC3815" s="166"/>
      <c r="AD3815" s="166"/>
      <c r="AE3815" s="166"/>
      <c r="AF3815" s="166"/>
      <c r="AG3815" s="166"/>
      <c r="AH3815" s="166"/>
      <c r="AI3815" s="166"/>
      <c r="AJ3815" s="166"/>
      <c r="AK3815" s="166"/>
      <c r="AL3815" s="166"/>
      <c r="AM3815" s="166"/>
      <c r="AN3815" s="166"/>
      <c r="AO3815" s="166"/>
      <c r="AP3815" s="166"/>
      <c r="AQ3815" s="166"/>
      <c r="AR3815" s="166"/>
      <c r="AS3815" s="166"/>
      <c r="AT3815" s="166"/>
      <c r="AU3815" s="166"/>
      <c r="AV3815" s="166"/>
      <c r="AW3815" s="166"/>
      <c r="AX3815" s="166"/>
      <c r="AY3815" s="166"/>
    </row>
    <row r="3816" spans="1:51" s="115" customFormat="1" ht="12.75" customHeight="1" x14ac:dyDescent="0.25">
      <c r="A3816" s="161">
        <v>43188</v>
      </c>
      <c r="B3816" s="162" t="s">
        <v>1474</v>
      </c>
      <c r="C3816" s="163" t="s">
        <v>12</v>
      </c>
      <c r="D3816" s="163" t="s">
        <v>2</v>
      </c>
      <c r="E3816" s="163"/>
      <c r="F3816" s="164">
        <v>1</v>
      </c>
      <c r="G3816" s="165"/>
      <c r="H3816" s="165"/>
      <c r="I3816" s="166"/>
      <c r="J3816" s="166"/>
      <c r="K3816" s="166"/>
      <c r="L3816" s="166"/>
      <c r="M3816" s="166"/>
      <c r="N3816" s="166"/>
      <c r="O3816" s="166"/>
      <c r="P3816" s="166"/>
      <c r="Q3816" s="166"/>
      <c r="R3816" s="166"/>
      <c r="S3816" s="166"/>
      <c r="T3816" s="166"/>
      <c r="U3816" s="166"/>
      <c r="V3816" s="166"/>
      <c r="W3816" s="166"/>
      <c r="X3816" s="166"/>
      <c r="Y3816" s="166"/>
      <c r="Z3816" s="166"/>
      <c r="AA3816" s="166"/>
      <c r="AB3816" s="166"/>
      <c r="AC3816" s="166"/>
      <c r="AD3816" s="166"/>
      <c r="AE3816" s="166"/>
      <c r="AF3816" s="166"/>
      <c r="AG3816" s="166"/>
      <c r="AH3816" s="166"/>
      <c r="AI3816" s="166"/>
      <c r="AJ3816" s="166"/>
      <c r="AK3816" s="166"/>
      <c r="AL3816" s="166"/>
      <c r="AM3816" s="166"/>
      <c r="AN3816" s="166"/>
      <c r="AO3816" s="166"/>
      <c r="AP3816" s="166"/>
      <c r="AQ3816" s="166"/>
      <c r="AR3816" s="166"/>
      <c r="AS3816" s="166"/>
      <c r="AT3816" s="166"/>
      <c r="AU3816" s="166"/>
      <c r="AV3816" s="166"/>
      <c r="AW3816" s="166"/>
      <c r="AX3816" s="166"/>
      <c r="AY3816" s="166"/>
    </row>
    <row r="3817" spans="1:51" s="115" customFormat="1" ht="12.75" customHeight="1" x14ac:dyDescent="0.25">
      <c r="A3817" s="156">
        <v>43188</v>
      </c>
      <c r="B3817" s="157" t="s">
        <v>1474</v>
      </c>
      <c r="C3817" s="158" t="s">
        <v>12</v>
      </c>
      <c r="D3817" s="158" t="s">
        <v>2</v>
      </c>
      <c r="E3817" s="158"/>
      <c r="F3817" s="159">
        <v>1</v>
      </c>
      <c r="G3817" s="160"/>
      <c r="H3817" s="160"/>
      <c r="I3817" s="166"/>
      <c r="J3817" s="166"/>
      <c r="K3817" s="166"/>
      <c r="L3817" s="166"/>
      <c r="M3817" s="166"/>
      <c r="N3817" s="166"/>
      <c r="O3817" s="166"/>
      <c r="P3817" s="166"/>
      <c r="Q3817" s="166"/>
      <c r="R3817" s="166"/>
      <c r="S3817" s="166"/>
      <c r="T3817" s="166"/>
      <c r="U3817" s="166"/>
      <c r="V3817" s="166"/>
      <c r="W3817" s="166"/>
      <c r="X3817" s="166"/>
      <c r="Y3817" s="166"/>
      <c r="Z3817" s="166"/>
      <c r="AA3817" s="166"/>
      <c r="AB3817" s="166"/>
      <c r="AC3817" s="166"/>
      <c r="AD3817" s="166"/>
      <c r="AE3817" s="166"/>
      <c r="AF3817" s="166"/>
      <c r="AG3817" s="166"/>
      <c r="AH3817" s="166"/>
      <c r="AI3817" s="166"/>
      <c r="AJ3817" s="166"/>
      <c r="AK3817" s="166"/>
      <c r="AL3817" s="166"/>
      <c r="AM3817" s="166"/>
      <c r="AN3817" s="166"/>
      <c r="AO3817" s="166"/>
      <c r="AP3817" s="166"/>
      <c r="AQ3817" s="166"/>
      <c r="AR3817" s="166"/>
      <c r="AS3817" s="166"/>
      <c r="AT3817" s="166"/>
      <c r="AU3817" s="166"/>
      <c r="AV3817" s="166"/>
      <c r="AW3817" s="166"/>
      <c r="AX3817" s="166"/>
      <c r="AY3817" s="166"/>
    </row>
    <row r="3818" spans="1:51" s="115" customFormat="1" ht="12.75" customHeight="1" x14ac:dyDescent="0.25">
      <c r="A3818" s="161">
        <v>43199</v>
      </c>
      <c r="B3818" s="162" t="s">
        <v>1474</v>
      </c>
      <c r="C3818" s="163" t="s">
        <v>11</v>
      </c>
      <c r="D3818" s="163" t="s">
        <v>2</v>
      </c>
      <c r="E3818" s="163"/>
      <c r="F3818" s="164">
        <v>36</v>
      </c>
      <c r="G3818" s="165"/>
      <c r="H3818" s="165"/>
      <c r="I3818" s="166"/>
      <c r="J3818" s="166"/>
      <c r="K3818" s="166"/>
      <c r="L3818" s="166"/>
      <c r="M3818" s="166"/>
      <c r="N3818" s="166"/>
      <c r="O3818" s="166"/>
      <c r="P3818" s="166"/>
      <c r="Q3818" s="166"/>
      <c r="R3818" s="166"/>
      <c r="S3818" s="166"/>
      <c r="T3818" s="166"/>
      <c r="U3818" s="166"/>
      <c r="V3818" s="166"/>
      <c r="W3818" s="166"/>
      <c r="X3818" s="166"/>
      <c r="Y3818" s="166"/>
      <c r="Z3818" s="166"/>
      <c r="AA3818" s="166"/>
      <c r="AB3818" s="166"/>
      <c r="AC3818" s="166"/>
      <c r="AD3818" s="166"/>
      <c r="AE3818" s="166"/>
      <c r="AF3818" s="166"/>
      <c r="AG3818" s="166"/>
      <c r="AH3818" s="166"/>
      <c r="AI3818" s="166"/>
      <c r="AJ3818" s="166"/>
      <c r="AK3818" s="166"/>
      <c r="AL3818" s="166"/>
      <c r="AM3818" s="166"/>
      <c r="AN3818" s="166"/>
      <c r="AO3818" s="166"/>
      <c r="AP3818" s="166"/>
      <c r="AQ3818" s="166"/>
      <c r="AR3818" s="166"/>
      <c r="AS3818" s="166"/>
      <c r="AT3818" s="166"/>
      <c r="AU3818" s="166"/>
      <c r="AV3818" s="166"/>
      <c r="AW3818" s="166"/>
      <c r="AX3818" s="166"/>
      <c r="AY3818" s="166"/>
    </row>
    <row r="3819" spans="1:51" s="115" customFormat="1" ht="12.75" customHeight="1" x14ac:dyDescent="0.25">
      <c r="A3819" s="156">
        <v>43199</v>
      </c>
      <c r="B3819" s="157" t="s">
        <v>1474</v>
      </c>
      <c r="C3819" s="158" t="s">
        <v>11</v>
      </c>
      <c r="D3819" s="158" t="s">
        <v>2</v>
      </c>
      <c r="E3819" s="158"/>
      <c r="F3819" s="159">
        <v>9</v>
      </c>
      <c r="G3819" s="160"/>
      <c r="H3819" s="160"/>
      <c r="I3819" s="166"/>
      <c r="J3819" s="166"/>
      <c r="K3819" s="166"/>
      <c r="L3819" s="166"/>
      <c r="M3819" s="166"/>
      <c r="N3819" s="166"/>
      <c r="O3819" s="166"/>
      <c r="P3819" s="166"/>
      <c r="Q3819" s="166"/>
      <c r="R3819" s="166"/>
      <c r="S3819" s="166"/>
      <c r="T3819" s="166"/>
      <c r="U3819" s="166"/>
      <c r="V3819" s="166"/>
      <c r="W3819" s="166"/>
      <c r="X3819" s="166"/>
      <c r="Y3819" s="166"/>
      <c r="Z3819" s="166"/>
      <c r="AA3819" s="166"/>
      <c r="AB3819" s="166"/>
      <c r="AC3819" s="166"/>
      <c r="AD3819" s="166"/>
      <c r="AE3819" s="166"/>
      <c r="AF3819" s="166"/>
      <c r="AG3819" s="166"/>
      <c r="AH3819" s="166"/>
      <c r="AI3819" s="166"/>
      <c r="AJ3819" s="166"/>
      <c r="AK3819" s="166"/>
      <c r="AL3819" s="166"/>
      <c r="AM3819" s="166"/>
      <c r="AN3819" s="166"/>
      <c r="AO3819" s="166"/>
      <c r="AP3819" s="166"/>
      <c r="AQ3819" s="166"/>
      <c r="AR3819" s="166"/>
      <c r="AS3819" s="166"/>
      <c r="AT3819" s="166"/>
      <c r="AU3819" s="166"/>
      <c r="AV3819" s="166"/>
      <c r="AW3819" s="166"/>
      <c r="AX3819" s="166"/>
      <c r="AY3819" s="166"/>
    </row>
    <row r="3820" spans="1:51" s="115" customFormat="1" ht="12.75" customHeight="1" x14ac:dyDescent="0.25">
      <c r="A3820" s="161">
        <v>43201</v>
      </c>
      <c r="B3820" s="162" t="s">
        <v>1474</v>
      </c>
      <c r="C3820" s="163" t="s">
        <v>15</v>
      </c>
      <c r="D3820" s="163" t="s">
        <v>2</v>
      </c>
      <c r="E3820" s="163"/>
      <c r="F3820" s="164">
        <v>22.681881000000001</v>
      </c>
      <c r="G3820" s="165"/>
      <c r="H3820" s="165"/>
      <c r="I3820" s="166"/>
      <c r="J3820" s="166"/>
      <c r="K3820" s="166"/>
      <c r="L3820" s="166"/>
      <c r="M3820" s="166"/>
      <c r="N3820" s="166"/>
      <c r="O3820" s="166"/>
      <c r="P3820" s="166"/>
      <c r="Q3820" s="166"/>
      <c r="R3820" s="166"/>
      <c r="S3820" s="166"/>
      <c r="T3820" s="166"/>
      <c r="U3820" s="166"/>
      <c r="V3820" s="166"/>
      <c r="W3820" s="166"/>
      <c r="X3820" s="166"/>
      <c r="Y3820" s="166"/>
      <c r="Z3820" s="166"/>
      <c r="AA3820" s="166"/>
      <c r="AB3820" s="166"/>
      <c r="AC3820" s="166"/>
      <c r="AD3820" s="166"/>
      <c r="AE3820" s="166"/>
      <c r="AF3820" s="166"/>
      <c r="AG3820" s="166"/>
      <c r="AH3820" s="166"/>
      <c r="AI3820" s="166"/>
      <c r="AJ3820" s="166"/>
      <c r="AK3820" s="166"/>
      <c r="AL3820" s="166"/>
      <c r="AM3820" s="166"/>
      <c r="AN3820" s="166"/>
      <c r="AO3820" s="166"/>
      <c r="AP3820" s="166"/>
      <c r="AQ3820" s="166"/>
      <c r="AR3820" s="166"/>
      <c r="AS3820" s="166"/>
      <c r="AT3820" s="166"/>
      <c r="AU3820" s="166"/>
      <c r="AV3820" s="166"/>
      <c r="AW3820" s="166"/>
      <c r="AX3820" s="166"/>
      <c r="AY3820" s="166"/>
    </row>
    <row r="3821" spans="1:51" s="115" customFormat="1" ht="12.75" customHeight="1" x14ac:dyDescent="0.25">
      <c r="A3821" s="156">
        <v>43203</v>
      </c>
      <c r="B3821" s="157" t="s">
        <v>1474</v>
      </c>
      <c r="C3821" s="158" t="s">
        <v>10</v>
      </c>
      <c r="D3821" s="158" t="s">
        <v>2</v>
      </c>
      <c r="E3821" s="158"/>
      <c r="F3821" s="159">
        <v>21</v>
      </c>
      <c r="G3821" s="160"/>
      <c r="H3821" s="160"/>
      <c r="I3821" s="166"/>
      <c r="J3821" s="166"/>
      <c r="K3821" s="166"/>
      <c r="L3821" s="166"/>
      <c r="M3821" s="166"/>
      <c r="N3821" s="166"/>
      <c r="O3821" s="166"/>
      <c r="P3821" s="166"/>
      <c r="Q3821" s="166"/>
      <c r="R3821" s="166"/>
      <c r="S3821" s="166"/>
      <c r="T3821" s="166"/>
      <c r="U3821" s="166"/>
      <c r="V3821" s="166"/>
      <c r="W3821" s="166"/>
      <c r="X3821" s="166"/>
      <c r="Y3821" s="166"/>
      <c r="Z3821" s="166"/>
      <c r="AA3821" s="166"/>
      <c r="AB3821" s="166"/>
      <c r="AC3821" s="166"/>
      <c r="AD3821" s="166"/>
      <c r="AE3821" s="166"/>
      <c r="AF3821" s="166"/>
      <c r="AG3821" s="166"/>
      <c r="AH3821" s="166"/>
      <c r="AI3821" s="166"/>
      <c r="AJ3821" s="166"/>
      <c r="AK3821" s="166"/>
      <c r="AL3821" s="166"/>
      <c r="AM3821" s="166"/>
      <c r="AN3821" s="166"/>
      <c r="AO3821" s="166"/>
      <c r="AP3821" s="166"/>
      <c r="AQ3821" s="166"/>
      <c r="AR3821" s="166"/>
      <c r="AS3821" s="166"/>
      <c r="AT3821" s="166"/>
      <c r="AU3821" s="166"/>
      <c r="AV3821" s="166"/>
      <c r="AW3821" s="166"/>
      <c r="AX3821" s="166"/>
      <c r="AY3821" s="166"/>
    </row>
    <row r="3822" spans="1:51" s="115" customFormat="1" ht="12.75" customHeight="1" x14ac:dyDescent="0.25">
      <c r="A3822" s="161">
        <v>43209</v>
      </c>
      <c r="B3822" s="162" t="s">
        <v>1474</v>
      </c>
      <c r="C3822" s="163" t="s">
        <v>103</v>
      </c>
      <c r="D3822" s="163" t="s">
        <v>2</v>
      </c>
      <c r="E3822" s="163"/>
      <c r="F3822" s="164">
        <v>66.233999999999995</v>
      </c>
      <c r="G3822" s="165"/>
      <c r="H3822" s="165"/>
      <c r="I3822" s="166"/>
      <c r="J3822" s="166"/>
      <c r="K3822" s="166"/>
      <c r="L3822" s="166"/>
      <c r="M3822" s="166"/>
      <c r="N3822" s="166"/>
      <c r="O3822" s="166"/>
      <c r="P3822" s="166"/>
      <c r="Q3822" s="166"/>
      <c r="R3822" s="166"/>
      <c r="S3822" s="166"/>
      <c r="T3822" s="166"/>
      <c r="U3822" s="166"/>
      <c r="V3822" s="166"/>
      <c r="W3822" s="166"/>
      <c r="X3822" s="166"/>
      <c r="Y3822" s="166"/>
      <c r="Z3822" s="166"/>
      <c r="AA3822" s="166"/>
      <c r="AB3822" s="166"/>
      <c r="AC3822" s="166"/>
      <c r="AD3822" s="166"/>
      <c r="AE3822" s="166"/>
      <c r="AF3822" s="166"/>
      <c r="AG3822" s="166"/>
      <c r="AH3822" s="166"/>
      <c r="AI3822" s="166"/>
      <c r="AJ3822" s="166"/>
      <c r="AK3822" s="166"/>
      <c r="AL3822" s="166"/>
      <c r="AM3822" s="166"/>
      <c r="AN3822" s="166"/>
      <c r="AO3822" s="166"/>
      <c r="AP3822" s="166"/>
      <c r="AQ3822" s="166"/>
      <c r="AR3822" s="166"/>
      <c r="AS3822" s="166"/>
      <c r="AT3822" s="166"/>
      <c r="AU3822" s="166"/>
      <c r="AV3822" s="166"/>
      <c r="AW3822" s="166"/>
      <c r="AX3822" s="166"/>
      <c r="AY3822" s="166"/>
    </row>
    <row r="3823" spans="1:51" s="115" customFormat="1" ht="12.75" customHeight="1" x14ac:dyDescent="0.25">
      <c r="A3823" s="156">
        <v>43209</v>
      </c>
      <c r="B3823" s="157" t="s">
        <v>1474</v>
      </c>
      <c r="C3823" s="158" t="s">
        <v>103</v>
      </c>
      <c r="D3823" s="158" t="s">
        <v>2</v>
      </c>
      <c r="E3823" s="158"/>
      <c r="F3823" s="159">
        <v>108.03700000000001</v>
      </c>
      <c r="G3823" s="160"/>
      <c r="H3823" s="160"/>
      <c r="I3823" s="166"/>
      <c r="J3823" s="166"/>
      <c r="K3823" s="166"/>
      <c r="L3823" s="166"/>
      <c r="M3823" s="166"/>
      <c r="N3823" s="166"/>
      <c r="O3823" s="166"/>
      <c r="P3823" s="166"/>
      <c r="Q3823" s="166"/>
      <c r="R3823" s="166"/>
      <c r="S3823" s="166"/>
      <c r="T3823" s="166"/>
      <c r="U3823" s="166"/>
      <c r="V3823" s="166"/>
      <c r="W3823" s="166"/>
      <c r="X3823" s="166"/>
      <c r="Y3823" s="166"/>
      <c r="Z3823" s="166"/>
      <c r="AA3823" s="166"/>
      <c r="AB3823" s="166"/>
      <c r="AC3823" s="166"/>
      <c r="AD3823" s="166"/>
      <c r="AE3823" s="166"/>
      <c r="AF3823" s="166"/>
      <c r="AG3823" s="166"/>
      <c r="AH3823" s="166"/>
      <c r="AI3823" s="166"/>
      <c r="AJ3823" s="166"/>
      <c r="AK3823" s="166"/>
      <c r="AL3823" s="166"/>
      <c r="AM3823" s="166"/>
      <c r="AN3823" s="166"/>
      <c r="AO3823" s="166"/>
      <c r="AP3823" s="166"/>
      <c r="AQ3823" s="166"/>
      <c r="AR3823" s="166"/>
      <c r="AS3823" s="166"/>
      <c r="AT3823" s="166"/>
      <c r="AU3823" s="166"/>
      <c r="AV3823" s="166"/>
      <c r="AW3823" s="166"/>
      <c r="AX3823" s="166"/>
      <c r="AY3823" s="166"/>
    </row>
    <row r="3824" spans="1:51" s="115" customFormat="1" ht="12.75" customHeight="1" x14ac:dyDescent="0.25">
      <c r="A3824" s="161">
        <v>43228</v>
      </c>
      <c r="B3824" s="162" t="s">
        <v>1474</v>
      </c>
      <c r="C3824" s="163" t="s">
        <v>19</v>
      </c>
      <c r="D3824" s="163" t="s">
        <v>2</v>
      </c>
      <c r="E3824" s="163"/>
      <c r="F3824" s="164">
        <v>175</v>
      </c>
      <c r="G3824" s="165"/>
      <c r="H3824" s="165"/>
      <c r="I3824" s="166"/>
      <c r="J3824" s="166"/>
      <c r="K3824" s="166"/>
      <c r="L3824" s="166"/>
      <c r="M3824" s="166"/>
      <c r="N3824" s="166"/>
      <c r="O3824" s="166"/>
      <c r="P3824" s="166"/>
      <c r="Q3824" s="166"/>
      <c r="R3824" s="166"/>
      <c r="S3824" s="166"/>
      <c r="T3824" s="166"/>
      <c r="U3824" s="166"/>
      <c r="V3824" s="166"/>
      <c r="W3824" s="166"/>
      <c r="X3824" s="166"/>
      <c r="Y3824" s="166"/>
      <c r="Z3824" s="166"/>
      <c r="AA3824" s="166"/>
      <c r="AB3824" s="166"/>
      <c r="AC3824" s="166"/>
      <c r="AD3824" s="166"/>
      <c r="AE3824" s="166"/>
      <c r="AF3824" s="166"/>
      <c r="AG3824" s="166"/>
      <c r="AH3824" s="166"/>
      <c r="AI3824" s="166"/>
      <c r="AJ3824" s="166"/>
      <c r="AK3824" s="166"/>
      <c r="AL3824" s="166"/>
      <c r="AM3824" s="166"/>
      <c r="AN3824" s="166"/>
      <c r="AO3824" s="166"/>
      <c r="AP3824" s="166"/>
      <c r="AQ3824" s="166"/>
      <c r="AR3824" s="166"/>
      <c r="AS3824" s="166"/>
      <c r="AT3824" s="166"/>
      <c r="AU3824" s="166"/>
      <c r="AV3824" s="166"/>
      <c r="AW3824" s="166"/>
      <c r="AX3824" s="166"/>
      <c r="AY3824" s="166"/>
    </row>
    <row r="3825" spans="1:51" s="115" customFormat="1" ht="12.75" customHeight="1" x14ac:dyDescent="0.25">
      <c r="A3825" s="156">
        <v>43228</v>
      </c>
      <c r="B3825" s="157" t="s">
        <v>1474</v>
      </c>
      <c r="C3825" s="158" t="s">
        <v>19</v>
      </c>
      <c r="D3825" s="158" t="s">
        <v>2</v>
      </c>
      <c r="E3825" s="158"/>
      <c r="F3825" s="159">
        <v>75</v>
      </c>
      <c r="G3825" s="160"/>
      <c r="H3825" s="160"/>
      <c r="I3825" s="166"/>
      <c r="J3825" s="166"/>
      <c r="K3825" s="166"/>
      <c r="L3825" s="166"/>
      <c r="M3825" s="166"/>
      <c r="N3825" s="166"/>
      <c r="O3825" s="166"/>
      <c r="P3825" s="166"/>
      <c r="Q3825" s="166"/>
      <c r="R3825" s="166"/>
      <c r="S3825" s="166"/>
      <c r="T3825" s="166"/>
      <c r="U3825" s="166"/>
      <c r="V3825" s="166"/>
      <c r="W3825" s="166"/>
      <c r="X3825" s="166"/>
      <c r="Y3825" s="166"/>
      <c r="Z3825" s="166"/>
      <c r="AA3825" s="166"/>
      <c r="AB3825" s="166"/>
      <c r="AC3825" s="166"/>
      <c r="AD3825" s="166"/>
      <c r="AE3825" s="166"/>
      <c r="AF3825" s="166"/>
      <c r="AG3825" s="166"/>
      <c r="AH3825" s="166"/>
      <c r="AI3825" s="166"/>
      <c r="AJ3825" s="166"/>
      <c r="AK3825" s="166"/>
      <c r="AL3825" s="166"/>
      <c r="AM3825" s="166"/>
      <c r="AN3825" s="166"/>
      <c r="AO3825" s="166"/>
      <c r="AP3825" s="166"/>
      <c r="AQ3825" s="166"/>
      <c r="AR3825" s="166"/>
      <c r="AS3825" s="166"/>
      <c r="AT3825" s="166"/>
      <c r="AU3825" s="166"/>
      <c r="AV3825" s="166"/>
      <c r="AW3825" s="166"/>
      <c r="AX3825" s="166"/>
      <c r="AY3825" s="166"/>
    </row>
    <row r="3826" spans="1:51" s="115" customFormat="1" ht="12.75" customHeight="1" x14ac:dyDescent="0.25">
      <c r="A3826" s="161">
        <v>43228</v>
      </c>
      <c r="B3826" s="162" t="s">
        <v>1474</v>
      </c>
      <c r="C3826" s="163" t="s">
        <v>21</v>
      </c>
      <c r="D3826" s="163" t="s">
        <v>2</v>
      </c>
      <c r="E3826" s="163"/>
      <c r="F3826" s="164">
        <v>131.6</v>
      </c>
      <c r="G3826" s="165"/>
      <c r="H3826" s="165"/>
      <c r="I3826" s="166"/>
      <c r="J3826" s="166"/>
      <c r="K3826" s="166"/>
      <c r="L3826" s="166"/>
      <c r="M3826" s="166"/>
      <c r="N3826" s="166"/>
      <c r="O3826" s="166"/>
      <c r="P3826" s="166"/>
      <c r="Q3826" s="166"/>
      <c r="R3826" s="166"/>
      <c r="S3826" s="166"/>
      <c r="T3826" s="166"/>
      <c r="U3826" s="166"/>
      <c r="V3826" s="166"/>
      <c r="W3826" s="166"/>
      <c r="X3826" s="166"/>
      <c r="Y3826" s="166"/>
      <c r="Z3826" s="166"/>
      <c r="AA3826" s="166"/>
      <c r="AB3826" s="166"/>
      <c r="AC3826" s="166"/>
      <c r="AD3826" s="166"/>
      <c r="AE3826" s="166"/>
      <c r="AF3826" s="166"/>
      <c r="AG3826" s="166"/>
      <c r="AH3826" s="166"/>
      <c r="AI3826" s="166"/>
      <c r="AJ3826" s="166"/>
      <c r="AK3826" s="166"/>
      <c r="AL3826" s="166"/>
      <c r="AM3826" s="166"/>
      <c r="AN3826" s="166"/>
      <c r="AO3826" s="166"/>
      <c r="AP3826" s="166"/>
      <c r="AQ3826" s="166"/>
      <c r="AR3826" s="166"/>
      <c r="AS3826" s="166"/>
      <c r="AT3826" s="166"/>
      <c r="AU3826" s="166"/>
      <c r="AV3826" s="166"/>
      <c r="AW3826" s="166"/>
      <c r="AX3826" s="166"/>
      <c r="AY3826" s="166"/>
    </row>
    <row r="3827" spans="1:51" s="115" customFormat="1" ht="12.75" customHeight="1" x14ac:dyDescent="0.25">
      <c r="A3827" s="156">
        <v>43241</v>
      </c>
      <c r="B3827" s="157" t="s">
        <v>1474</v>
      </c>
      <c r="C3827" s="158" t="s">
        <v>24</v>
      </c>
      <c r="D3827" s="158" t="s">
        <v>2</v>
      </c>
      <c r="E3827" s="158"/>
      <c r="F3827" s="159">
        <v>11.683999999999999</v>
      </c>
      <c r="G3827" s="160"/>
      <c r="H3827" s="160"/>
      <c r="I3827" s="166"/>
      <c r="J3827" s="166"/>
      <c r="K3827" s="166"/>
      <c r="L3827" s="166"/>
      <c r="M3827" s="166"/>
      <c r="N3827" s="166"/>
      <c r="O3827" s="166"/>
      <c r="P3827" s="166"/>
      <c r="Q3827" s="166"/>
      <c r="R3827" s="166"/>
      <c r="S3827" s="166"/>
      <c r="T3827" s="166"/>
      <c r="U3827" s="166"/>
      <c r="V3827" s="166"/>
      <c r="W3827" s="166"/>
      <c r="X3827" s="166"/>
      <c r="Y3827" s="166"/>
      <c r="Z3827" s="166"/>
      <c r="AA3827" s="166"/>
      <c r="AB3827" s="166"/>
      <c r="AC3827" s="166"/>
      <c r="AD3827" s="166"/>
      <c r="AE3827" s="166"/>
      <c r="AF3827" s="166"/>
      <c r="AG3827" s="166"/>
      <c r="AH3827" s="166"/>
      <c r="AI3827" s="166"/>
      <c r="AJ3827" s="166"/>
      <c r="AK3827" s="166"/>
      <c r="AL3827" s="166"/>
      <c r="AM3827" s="166"/>
      <c r="AN3827" s="166"/>
      <c r="AO3827" s="166"/>
      <c r="AP3827" s="166"/>
      <c r="AQ3827" s="166"/>
      <c r="AR3827" s="166"/>
      <c r="AS3827" s="166"/>
      <c r="AT3827" s="166"/>
      <c r="AU3827" s="166"/>
      <c r="AV3827" s="166"/>
      <c r="AW3827" s="166"/>
      <c r="AX3827" s="166"/>
      <c r="AY3827" s="166"/>
    </row>
    <row r="3828" spans="1:51" s="115" customFormat="1" ht="12.75" customHeight="1" x14ac:dyDescent="0.25">
      <c r="A3828" s="161">
        <v>43242</v>
      </c>
      <c r="B3828" s="162" t="s">
        <v>1474</v>
      </c>
      <c r="C3828" s="163" t="s">
        <v>22</v>
      </c>
      <c r="D3828" s="163" t="s">
        <v>2</v>
      </c>
      <c r="E3828" s="163"/>
      <c r="F3828" s="164">
        <v>39.44</v>
      </c>
      <c r="G3828" s="165"/>
      <c r="H3828" s="165"/>
      <c r="I3828" s="166"/>
      <c r="J3828" s="166"/>
      <c r="K3828" s="166"/>
      <c r="L3828" s="166"/>
      <c r="M3828" s="166"/>
      <c r="N3828" s="166"/>
      <c r="O3828" s="166"/>
      <c r="P3828" s="166"/>
      <c r="Q3828" s="166"/>
      <c r="R3828" s="166"/>
      <c r="S3828" s="166"/>
      <c r="T3828" s="166"/>
      <c r="U3828" s="166"/>
      <c r="V3828" s="166"/>
      <c r="W3828" s="166"/>
      <c r="X3828" s="166"/>
      <c r="Y3828" s="166"/>
      <c r="Z3828" s="166"/>
      <c r="AA3828" s="166"/>
      <c r="AB3828" s="166"/>
      <c r="AC3828" s="166"/>
      <c r="AD3828" s="166"/>
      <c r="AE3828" s="166"/>
      <c r="AF3828" s="166"/>
      <c r="AG3828" s="166"/>
      <c r="AH3828" s="166"/>
      <c r="AI3828" s="166"/>
      <c r="AJ3828" s="166"/>
      <c r="AK3828" s="166"/>
      <c r="AL3828" s="166"/>
      <c r="AM3828" s="166"/>
      <c r="AN3828" s="166"/>
      <c r="AO3828" s="166"/>
      <c r="AP3828" s="166"/>
      <c r="AQ3828" s="166"/>
      <c r="AR3828" s="166"/>
      <c r="AS3828" s="166"/>
      <c r="AT3828" s="166"/>
      <c r="AU3828" s="166"/>
      <c r="AV3828" s="166"/>
      <c r="AW3828" s="166"/>
      <c r="AX3828" s="166"/>
      <c r="AY3828" s="166"/>
    </row>
    <row r="3829" spans="1:51" s="115" customFormat="1" ht="12.75" customHeight="1" x14ac:dyDescent="0.25">
      <c r="A3829" s="156">
        <v>43242</v>
      </c>
      <c r="B3829" s="157" t="s">
        <v>1474</v>
      </c>
      <c r="C3829" s="158" t="s">
        <v>22</v>
      </c>
      <c r="D3829" s="158" t="s">
        <v>2</v>
      </c>
      <c r="E3829" s="158"/>
      <c r="F3829" s="159">
        <v>9.85</v>
      </c>
      <c r="G3829" s="160"/>
      <c r="H3829" s="160"/>
      <c r="I3829" s="166"/>
      <c r="J3829" s="166"/>
      <c r="K3829" s="166"/>
      <c r="L3829" s="166"/>
      <c r="M3829" s="166"/>
      <c r="N3829" s="166"/>
      <c r="O3829" s="166"/>
      <c r="P3829" s="166"/>
      <c r="Q3829" s="166"/>
      <c r="R3829" s="166"/>
      <c r="S3829" s="166"/>
      <c r="T3829" s="166"/>
      <c r="U3829" s="166"/>
      <c r="V3829" s="166"/>
      <c r="W3829" s="166"/>
      <c r="X3829" s="166"/>
      <c r="Y3829" s="166"/>
      <c r="Z3829" s="166"/>
      <c r="AA3829" s="166"/>
      <c r="AB3829" s="166"/>
      <c r="AC3829" s="166"/>
      <c r="AD3829" s="166"/>
      <c r="AE3829" s="166"/>
      <c r="AF3829" s="166"/>
      <c r="AG3829" s="166"/>
      <c r="AH3829" s="166"/>
      <c r="AI3829" s="166"/>
      <c r="AJ3829" s="166"/>
      <c r="AK3829" s="166"/>
      <c r="AL3829" s="166"/>
      <c r="AM3829" s="166"/>
      <c r="AN3829" s="166"/>
      <c r="AO3829" s="166"/>
      <c r="AP3829" s="166"/>
      <c r="AQ3829" s="166"/>
      <c r="AR3829" s="166"/>
      <c r="AS3829" s="166"/>
      <c r="AT3829" s="166"/>
      <c r="AU3829" s="166"/>
      <c r="AV3829" s="166"/>
      <c r="AW3829" s="166"/>
      <c r="AX3829" s="166"/>
      <c r="AY3829" s="166"/>
    </row>
    <row r="3830" spans="1:51" s="115" customFormat="1" ht="12.75" customHeight="1" x14ac:dyDescent="0.25">
      <c r="A3830" s="161">
        <v>43243</v>
      </c>
      <c r="B3830" s="162" t="s">
        <v>1474</v>
      </c>
      <c r="C3830" s="163" t="s">
        <v>11</v>
      </c>
      <c r="D3830" s="163" t="s">
        <v>2</v>
      </c>
      <c r="E3830" s="163"/>
      <c r="F3830" s="164">
        <v>10.500000300000016</v>
      </c>
      <c r="G3830" s="165"/>
      <c r="H3830" s="165"/>
      <c r="I3830" s="166"/>
      <c r="J3830" s="166"/>
      <c r="K3830" s="166"/>
      <c r="L3830" s="166"/>
      <c r="M3830" s="166"/>
      <c r="N3830" s="166"/>
      <c r="O3830" s="166"/>
      <c r="P3830" s="166"/>
      <c r="Q3830" s="166"/>
      <c r="R3830" s="166"/>
      <c r="S3830" s="166"/>
      <c r="T3830" s="166"/>
      <c r="U3830" s="166"/>
      <c r="V3830" s="166"/>
      <c r="W3830" s="166"/>
      <c r="X3830" s="166"/>
      <c r="Y3830" s="166"/>
      <c r="Z3830" s="166"/>
      <c r="AA3830" s="166"/>
      <c r="AB3830" s="166"/>
      <c r="AC3830" s="166"/>
      <c r="AD3830" s="166"/>
      <c r="AE3830" s="166"/>
      <c r="AF3830" s="166"/>
      <c r="AG3830" s="166"/>
      <c r="AH3830" s="166"/>
      <c r="AI3830" s="166"/>
      <c r="AJ3830" s="166"/>
      <c r="AK3830" s="166"/>
      <c r="AL3830" s="166"/>
      <c r="AM3830" s="166"/>
      <c r="AN3830" s="166"/>
      <c r="AO3830" s="166"/>
      <c r="AP3830" s="166"/>
      <c r="AQ3830" s="166"/>
      <c r="AR3830" s="166"/>
      <c r="AS3830" s="166"/>
      <c r="AT3830" s="166"/>
      <c r="AU3830" s="166"/>
      <c r="AV3830" s="166"/>
      <c r="AW3830" s="166"/>
      <c r="AX3830" s="166"/>
      <c r="AY3830" s="166"/>
    </row>
    <row r="3831" spans="1:51" s="115" customFormat="1" ht="12.75" customHeight="1" x14ac:dyDescent="0.25">
      <c r="A3831" s="156">
        <v>43245</v>
      </c>
      <c r="B3831" s="157" t="s">
        <v>1474</v>
      </c>
      <c r="C3831" s="158" t="s">
        <v>21</v>
      </c>
      <c r="D3831" s="158" t="s">
        <v>2</v>
      </c>
      <c r="E3831" s="158"/>
      <c r="F3831" s="159">
        <v>56.4</v>
      </c>
      <c r="G3831" s="160"/>
      <c r="H3831" s="160"/>
      <c r="I3831" s="166"/>
      <c r="J3831" s="166"/>
      <c r="K3831" s="166"/>
      <c r="L3831" s="166"/>
      <c r="M3831" s="166"/>
      <c r="N3831" s="166"/>
      <c r="O3831" s="166"/>
      <c r="P3831" s="166"/>
      <c r="Q3831" s="166"/>
      <c r="R3831" s="166"/>
      <c r="S3831" s="166"/>
      <c r="T3831" s="166"/>
      <c r="U3831" s="166"/>
      <c r="V3831" s="166"/>
      <c r="W3831" s="166"/>
      <c r="X3831" s="166"/>
      <c r="Y3831" s="166"/>
      <c r="Z3831" s="166"/>
      <c r="AA3831" s="166"/>
      <c r="AB3831" s="166"/>
      <c r="AC3831" s="166"/>
      <c r="AD3831" s="166"/>
      <c r="AE3831" s="166"/>
      <c r="AF3831" s="166"/>
      <c r="AG3831" s="166"/>
      <c r="AH3831" s="166"/>
      <c r="AI3831" s="166"/>
      <c r="AJ3831" s="166"/>
      <c r="AK3831" s="166"/>
      <c r="AL3831" s="166"/>
      <c r="AM3831" s="166"/>
      <c r="AN3831" s="166"/>
      <c r="AO3831" s="166"/>
      <c r="AP3831" s="166"/>
      <c r="AQ3831" s="166"/>
      <c r="AR3831" s="166"/>
      <c r="AS3831" s="166"/>
      <c r="AT3831" s="166"/>
      <c r="AU3831" s="166"/>
      <c r="AV3831" s="166"/>
      <c r="AW3831" s="166"/>
      <c r="AX3831" s="166"/>
      <c r="AY3831" s="166"/>
    </row>
    <row r="3832" spans="1:51" s="115" customFormat="1" ht="12.75" customHeight="1" x14ac:dyDescent="0.25">
      <c r="A3832" s="161">
        <v>43250</v>
      </c>
      <c r="B3832" s="162" t="s">
        <v>1474</v>
      </c>
      <c r="C3832" s="163" t="s">
        <v>11</v>
      </c>
      <c r="D3832" s="163" t="s">
        <v>2</v>
      </c>
      <c r="E3832" s="163"/>
      <c r="F3832" s="164">
        <v>15</v>
      </c>
      <c r="G3832" s="165"/>
      <c r="H3832" s="165"/>
      <c r="I3832" s="166"/>
      <c r="J3832" s="166"/>
      <c r="K3832" s="166"/>
      <c r="L3832" s="166"/>
      <c r="M3832" s="166"/>
      <c r="N3832" s="166"/>
      <c r="O3832" s="166"/>
      <c r="P3832" s="166"/>
      <c r="Q3832" s="166"/>
      <c r="R3832" s="166"/>
      <c r="S3832" s="166"/>
      <c r="T3832" s="166"/>
      <c r="U3832" s="166"/>
      <c r="V3832" s="166"/>
      <c r="W3832" s="166"/>
      <c r="X3832" s="166"/>
      <c r="Y3832" s="166"/>
      <c r="Z3832" s="166"/>
      <c r="AA3832" s="166"/>
      <c r="AB3832" s="166"/>
      <c r="AC3832" s="166"/>
      <c r="AD3832" s="166"/>
      <c r="AE3832" s="166"/>
      <c r="AF3832" s="166"/>
      <c r="AG3832" s="166"/>
      <c r="AH3832" s="166"/>
      <c r="AI3832" s="166"/>
      <c r="AJ3832" s="166"/>
      <c r="AK3832" s="166"/>
      <c r="AL3832" s="166"/>
      <c r="AM3832" s="166"/>
      <c r="AN3832" s="166"/>
      <c r="AO3832" s="166"/>
      <c r="AP3832" s="166"/>
      <c r="AQ3832" s="166"/>
      <c r="AR3832" s="166"/>
      <c r="AS3832" s="166"/>
      <c r="AT3832" s="166"/>
      <c r="AU3832" s="166"/>
      <c r="AV3832" s="166"/>
      <c r="AW3832" s="166"/>
      <c r="AX3832" s="166"/>
      <c r="AY3832" s="166"/>
    </row>
    <row r="3833" spans="1:51" s="115" customFormat="1" ht="12.75" customHeight="1" x14ac:dyDescent="0.25">
      <c r="A3833" s="156">
        <v>43257</v>
      </c>
      <c r="B3833" s="157" t="s">
        <v>1474</v>
      </c>
      <c r="C3833" s="158" t="s">
        <v>11</v>
      </c>
      <c r="D3833" s="158" t="s">
        <v>2</v>
      </c>
      <c r="E3833" s="158"/>
      <c r="F3833" s="159">
        <v>32</v>
      </c>
      <c r="G3833" s="160"/>
      <c r="H3833" s="160"/>
      <c r="I3833" s="166"/>
      <c r="J3833" s="166"/>
      <c r="K3833" s="166"/>
      <c r="L3833" s="166"/>
      <c r="M3833" s="166"/>
      <c r="N3833" s="166"/>
      <c r="O3833" s="166"/>
      <c r="P3833" s="166"/>
      <c r="Q3833" s="166"/>
      <c r="R3833" s="166"/>
      <c r="S3833" s="166"/>
      <c r="T3833" s="166"/>
      <c r="U3833" s="166"/>
      <c r="V3833" s="166"/>
      <c r="W3833" s="166"/>
      <c r="X3833" s="166"/>
      <c r="Y3833" s="166"/>
      <c r="Z3833" s="166"/>
      <c r="AA3833" s="166"/>
      <c r="AB3833" s="166"/>
      <c r="AC3833" s="166"/>
      <c r="AD3833" s="166"/>
      <c r="AE3833" s="166"/>
      <c r="AF3833" s="166"/>
      <c r="AG3833" s="166"/>
      <c r="AH3833" s="166"/>
      <c r="AI3833" s="166"/>
      <c r="AJ3833" s="166"/>
      <c r="AK3833" s="166"/>
      <c r="AL3833" s="166"/>
      <c r="AM3833" s="166"/>
      <c r="AN3833" s="166"/>
      <c r="AO3833" s="166"/>
      <c r="AP3833" s="166"/>
      <c r="AQ3833" s="166"/>
      <c r="AR3833" s="166"/>
      <c r="AS3833" s="166"/>
      <c r="AT3833" s="166"/>
      <c r="AU3833" s="166"/>
      <c r="AV3833" s="166"/>
      <c r="AW3833" s="166"/>
      <c r="AX3833" s="166"/>
      <c r="AY3833" s="166"/>
    </row>
    <row r="3834" spans="1:51" s="115" customFormat="1" ht="12.75" customHeight="1" x14ac:dyDescent="0.25">
      <c r="A3834" s="161">
        <v>43258</v>
      </c>
      <c r="B3834" s="162" t="s">
        <v>1474</v>
      </c>
      <c r="C3834" s="163" t="s">
        <v>24</v>
      </c>
      <c r="D3834" s="163" t="s">
        <v>2</v>
      </c>
      <c r="E3834" s="163"/>
      <c r="F3834" s="164">
        <v>300</v>
      </c>
      <c r="G3834" s="165"/>
      <c r="H3834" s="165"/>
      <c r="I3834" s="166"/>
      <c r="J3834" s="166"/>
      <c r="K3834" s="166"/>
      <c r="L3834" s="166"/>
      <c r="M3834" s="166"/>
      <c r="N3834" s="166"/>
      <c r="O3834" s="166"/>
      <c r="P3834" s="166"/>
      <c r="Q3834" s="166"/>
      <c r="R3834" s="166"/>
      <c r="S3834" s="166"/>
      <c r="T3834" s="166"/>
      <c r="U3834" s="166"/>
      <c r="V3834" s="166"/>
      <c r="W3834" s="166"/>
      <c r="X3834" s="166"/>
      <c r="Y3834" s="166"/>
      <c r="Z3834" s="166"/>
      <c r="AA3834" s="166"/>
      <c r="AB3834" s="166"/>
      <c r="AC3834" s="166"/>
      <c r="AD3834" s="166"/>
      <c r="AE3834" s="166"/>
      <c r="AF3834" s="166"/>
      <c r="AG3834" s="166"/>
      <c r="AH3834" s="166"/>
      <c r="AI3834" s="166"/>
      <c r="AJ3834" s="166"/>
      <c r="AK3834" s="166"/>
      <c r="AL3834" s="166"/>
      <c r="AM3834" s="166"/>
      <c r="AN3834" s="166"/>
      <c r="AO3834" s="166"/>
      <c r="AP3834" s="166"/>
      <c r="AQ3834" s="166"/>
      <c r="AR3834" s="166"/>
      <c r="AS3834" s="166"/>
      <c r="AT3834" s="166"/>
      <c r="AU3834" s="166"/>
      <c r="AV3834" s="166"/>
      <c r="AW3834" s="166"/>
      <c r="AX3834" s="166"/>
      <c r="AY3834" s="166"/>
    </row>
    <row r="3835" spans="1:51" s="115" customFormat="1" ht="12.75" customHeight="1" x14ac:dyDescent="0.25">
      <c r="A3835" s="156">
        <v>43264</v>
      </c>
      <c r="B3835" s="157" t="s">
        <v>1473</v>
      </c>
      <c r="C3835" s="158" t="s">
        <v>19</v>
      </c>
      <c r="D3835" s="158" t="s">
        <v>2</v>
      </c>
      <c r="E3835" s="158"/>
      <c r="F3835" s="159">
        <v>69</v>
      </c>
      <c r="G3835" s="160"/>
      <c r="H3835" s="160"/>
      <c r="I3835" s="166"/>
      <c r="J3835" s="166"/>
      <c r="K3835" s="166"/>
      <c r="L3835" s="166"/>
      <c r="M3835" s="166"/>
      <c r="N3835" s="166"/>
      <c r="O3835" s="166"/>
      <c r="P3835" s="166"/>
      <c r="Q3835" s="166"/>
      <c r="R3835" s="166"/>
      <c r="S3835" s="166"/>
      <c r="T3835" s="166"/>
      <c r="U3835" s="166"/>
      <c r="V3835" s="166"/>
      <c r="W3835" s="166"/>
      <c r="X3835" s="166"/>
      <c r="Y3835" s="166"/>
      <c r="Z3835" s="166"/>
      <c r="AA3835" s="166"/>
      <c r="AB3835" s="166"/>
      <c r="AC3835" s="166"/>
      <c r="AD3835" s="166"/>
      <c r="AE3835" s="166"/>
      <c r="AF3835" s="166"/>
      <c r="AG3835" s="166"/>
      <c r="AH3835" s="166"/>
      <c r="AI3835" s="166"/>
      <c r="AJ3835" s="166"/>
      <c r="AK3835" s="166"/>
      <c r="AL3835" s="166"/>
      <c r="AM3835" s="166"/>
      <c r="AN3835" s="166"/>
      <c r="AO3835" s="166"/>
      <c r="AP3835" s="166"/>
      <c r="AQ3835" s="166"/>
      <c r="AR3835" s="166"/>
      <c r="AS3835" s="166"/>
      <c r="AT3835" s="166"/>
      <c r="AU3835" s="166"/>
      <c r="AV3835" s="166"/>
      <c r="AW3835" s="166"/>
      <c r="AX3835" s="166"/>
      <c r="AY3835" s="166"/>
    </row>
    <row r="3836" spans="1:51" s="115" customFormat="1" ht="12.75" customHeight="1" x14ac:dyDescent="0.25">
      <c r="A3836" s="161">
        <v>43266</v>
      </c>
      <c r="B3836" s="162" t="s">
        <v>1474</v>
      </c>
      <c r="C3836" s="163" t="s">
        <v>12</v>
      </c>
      <c r="D3836" s="163" t="s">
        <v>2</v>
      </c>
      <c r="E3836" s="163"/>
      <c r="F3836" s="164">
        <v>12.1953</v>
      </c>
      <c r="G3836" s="165"/>
      <c r="H3836" s="165"/>
      <c r="I3836" s="166"/>
      <c r="J3836" s="166"/>
      <c r="K3836" s="166"/>
      <c r="L3836" s="166"/>
      <c r="M3836" s="166"/>
      <c r="N3836" s="166"/>
      <c r="O3836" s="166"/>
      <c r="P3836" s="166"/>
      <c r="Q3836" s="166"/>
      <c r="R3836" s="166"/>
      <c r="S3836" s="166"/>
      <c r="T3836" s="166"/>
      <c r="U3836" s="166"/>
      <c r="V3836" s="166"/>
      <c r="W3836" s="166"/>
      <c r="X3836" s="166"/>
      <c r="Y3836" s="166"/>
      <c r="Z3836" s="166"/>
      <c r="AA3836" s="166"/>
      <c r="AB3836" s="166"/>
      <c r="AC3836" s="166"/>
      <c r="AD3836" s="166"/>
      <c r="AE3836" s="166"/>
      <c r="AF3836" s="166"/>
      <c r="AG3836" s="166"/>
      <c r="AH3836" s="166"/>
      <c r="AI3836" s="166"/>
      <c r="AJ3836" s="166"/>
      <c r="AK3836" s="166"/>
      <c r="AL3836" s="166"/>
      <c r="AM3836" s="166"/>
      <c r="AN3836" s="166"/>
      <c r="AO3836" s="166"/>
      <c r="AP3836" s="166"/>
      <c r="AQ3836" s="166"/>
      <c r="AR3836" s="166"/>
      <c r="AS3836" s="166"/>
      <c r="AT3836" s="166"/>
      <c r="AU3836" s="166"/>
      <c r="AV3836" s="166"/>
      <c r="AW3836" s="166"/>
      <c r="AX3836" s="166"/>
      <c r="AY3836" s="166"/>
    </row>
    <row r="3837" spans="1:51" s="115" customFormat="1" ht="12.75" customHeight="1" x14ac:dyDescent="0.25">
      <c r="A3837" s="156">
        <v>43269</v>
      </c>
      <c r="B3837" s="157" t="s">
        <v>1473</v>
      </c>
      <c r="C3837" s="158" t="s">
        <v>2091</v>
      </c>
      <c r="D3837" s="158" t="s">
        <v>2</v>
      </c>
      <c r="E3837" s="158"/>
      <c r="F3837" s="159">
        <v>345</v>
      </c>
      <c r="G3837" s="160"/>
      <c r="H3837" s="160"/>
      <c r="I3837" s="166"/>
      <c r="J3837" s="166"/>
      <c r="K3837" s="166"/>
      <c r="L3837" s="166"/>
      <c r="M3837" s="166"/>
      <c r="N3837" s="166"/>
      <c r="O3837" s="166"/>
      <c r="P3837" s="166"/>
      <c r="Q3837" s="166"/>
      <c r="R3837" s="166"/>
      <c r="S3837" s="166"/>
      <c r="T3837" s="166"/>
      <c r="U3837" s="166"/>
      <c r="V3837" s="166"/>
      <c r="W3837" s="166"/>
      <c r="X3837" s="166"/>
      <c r="Y3837" s="166"/>
      <c r="Z3837" s="166"/>
      <c r="AA3837" s="166"/>
      <c r="AB3837" s="166"/>
      <c r="AC3837" s="166"/>
      <c r="AD3837" s="166"/>
      <c r="AE3837" s="166"/>
      <c r="AF3837" s="166"/>
      <c r="AG3837" s="166"/>
      <c r="AH3837" s="166"/>
      <c r="AI3837" s="166"/>
      <c r="AJ3837" s="166"/>
      <c r="AK3837" s="166"/>
      <c r="AL3837" s="166"/>
      <c r="AM3837" s="166"/>
      <c r="AN3837" s="166"/>
      <c r="AO3837" s="166"/>
      <c r="AP3837" s="166"/>
      <c r="AQ3837" s="166"/>
      <c r="AR3837" s="166"/>
      <c r="AS3837" s="166"/>
      <c r="AT3837" s="166"/>
      <c r="AU3837" s="166"/>
      <c r="AV3837" s="166"/>
      <c r="AW3837" s="166"/>
      <c r="AX3837" s="166"/>
      <c r="AY3837" s="166"/>
    </row>
    <row r="3838" spans="1:51" s="115" customFormat="1" ht="12.75" customHeight="1" x14ac:dyDescent="0.25">
      <c r="A3838" s="161">
        <v>43270</v>
      </c>
      <c r="B3838" s="162" t="s">
        <v>1474</v>
      </c>
      <c r="C3838" s="163" t="s">
        <v>22</v>
      </c>
      <c r="D3838" s="163" t="s">
        <v>2</v>
      </c>
      <c r="E3838" s="163"/>
      <c r="F3838" s="164">
        <v>7.2</v>
      </c>
      <c r="G3838" s="165"/>
      <c r="H3838" s="165"/>
      <c r="I3838" s="166"/>
      <c r="J3838" s="166"/>
      <c r="K3838" s="166"/>
      <c r="L3838" s="166"/>
      <c r="M3838" s="166"/>
      <c r="N3838" s="166"/>
      <c r="O3838" s="166"/>
      <c r="P3838" s="166"/>
      <c r="Q3838" s="166"/>
      <c r="R3838" s="166"/>
      <c r="S3838" s="166"/>
      <c r="T3838" s="166"/>
      <c r="U3838" s="166"/>
      <c r="V3838" s="166"/>
      <c r="W3838" s="166"/>
      <c r="X3838" s="166"/>
      <c r="Y3838" s="166"/>
      <c r="Z3838" s="166"/>
      <c r="AA3838" s="166"/>
      <c r="AB3838" s="166"/>
      <c r="AC3838" s="166"/>
      <c r="AD3838" s="166"/>
      <c r="AE3838" s="166"/>
      <c r="AF3838" s="166"/>
      <c r="AG3838" s="166"/>
      <c r="AH3838" s="166"/>
      <c r="AI3838" s="166"/>
      <c r="AJ3838" s="166"/>
      <c r="AK3838" s="166"/>
      <c r="AL3838" s="166"/>
      <c r="AM3838" s="166"/>
      <c r="AN3838" s="166"/>
      <c r="AO3838" s="166"/>
      <c r="AP3838" s="166"/>
      <c r="AQ3838" s="166"/>
      <c r="AR3838" s="166"/>
      <c r="AS3838" s="166"/>
      <c r="AT3838" s="166"/>
      <c r="AU3838" s="166"/>
      <c r="AV3838" s="166"/>
      <c r="AW3838" s="166"/>
      <c r="AX3838" s="166"/>
      <c r="AY3838" s="166"/>
    </row>
    <row r="3839" spans="1:51" s="115" customFormat="1" ht="12.75" customHeight="1" x14ac:dyDescent="0.25">
      <c r="A3839" s="156">
        <v>43272</v>
      </c>
      <c r="B3839" s="157" t="s">
        <v>1474</v>
      </c>
      <c r="C3839" s="158" t="s">
        <v>15</v>
      </c>
      <c r="D3839" s="158" t="s">
        <v>2</v>
      </c>
      <c r="E3839" s="158"/>
      <c r="F3839" s="159">
        <v>103.4423249</v>
      </c>
      <c r="G3839" s="160"/>
      <c r="H3839" s="160"/>
      <c r="I3839" s="166"/>
      <c r="J3839" s="166"/>
      <c r="K3839" s="166"/>
      <c r="L3839" s="166"/>
      <c r="M3839" s="166"/>
      <c r="N3839" s="166"/>
      <c r="O3839" s="166"/>
      <c r="P3839" s="166"/>
      <c r="Q3839" s="166"/>
      <c r="R3839" s="166"/>
      <c r="S3839" s="166"/>
      <c r="T3839" s="166"/>
      <c r="U3839" s="166"/>
      <c r="V3839" s="166"/>
      <c r="W3839" s="166"/>
      <c r="X3839" s="166"/>
      <c r="Y3839" s="166"/>
      <c r="Z3839" s="166"/>
      <c r="AA3839" s="166"/>
      <c r="AB3839" s="166"/>
      <c r="AC3839" s="166"/>
      <c r="AD3839" s="166"/>
      <c r="AE3839" s="166"/>
      <c r="AF3839" s="166"/>
      <c r="AG3839" s="166"/>
      <c r="AH3839" s="166"/>
      <c r="AI3839" s="166"/>
      <c r="AJ3839" s="166"/>
      <c r="AK3839" s="166"/>
      <c r="AL3839" s="166"/>
      <c r="AM3839" s="166"/>
      <c r="AN3839" s="166"/>
      <c r="AO3839" s="166"/>
      <c r="AP3839" s="166"/>
      <c r="AQ3839" s="166"/>
      <c r="AR3839" s="166"/>
      <c r="AS3839" s="166"/>
      <c r="AT3839" s="166"/>
      <c r="AU3839" s="166"/>
      <c r="AV3839" s="166"/>
      <c r="AW3839" s="166"/>
      <c r="AX3839" s="166"/>
      <c r="AY3839" s="166"/>
    </row>
    <row r="3840" spans="1:51" s="115" customFormat="1" ht="12.75" customHeight="1" x14ac:dyDescent="0.25">
      <c r="A3840" s="161">
        <v>43273</v>
      </c>
      <c r="B3840" s="162" t="s">
        <v>1473</v>
      </c>
      <c r="C3840" s="163" t="s">
        <v>11</v>
      </c>
      <c r="D3840" s="163" t="s">
        <v>2</v>
      </c>
      <c r="E3840" s="163"/>
      <c r="F3840" s="164">
        <v>214</v>
      </c>
      <c r="G3840" s="165"/>
      <c r="H3840" s="165"/>
      <c r="I3840" s="166"/>
      <c r="J3840" s="166"/>
      <c r="K3840" s="166"/>
      <c r="L3840" s="166"/>
      <c r="M3840" s="166"/>
      <c r="N3840" s="166"/>
      <c r="O3840" s="166"/>
      <c r="P3840" s="166"/>
      <c r="Q3840" s="166"/>
      <c r="R3840" s="166"/>
      <c r="S3840" s="166"/>
      <c r="T3840" s="166"/>
      <c r="U3840" s="166"/>
      <c r="V3840" s="166"/>
      <c r="W3840" s="166"/>
      <c r="X3840" s="166"/>
      <c r="Y3840" s="166"/>
      <c r="Z3840" s="166"/>
      <c r="AA3840" s="166"/>
      <c r="AB3840" s="166"/>
      <c r="AC3840" s="166"/>
      <c r="AD3840" s="166"/>
      <c r="AE3840" s="166"/>
      <c r="AF3840" s="166"/>
      <c r="AG3840" s="166"/>
      <c r="AH3840" s="166"/>
      <c r="AI3840" s="166"/>
      <c r="AJ3840" s="166"/>
      <c r="AK3840" s="166"/>
      <c r="AL3840" s="166"/>
      <c r="AM3840" s="166"/>
      <c r="AN3840" s="166"/>
      <c r="AO3840" s="166"/>
      <c r="AP3840" s="166"/>
      <c r="AQ3840" s="166"/>
      <c r="AR3840" s="166"/>
      <c r="AS3840" s="166"/>
      <c r="AT3840" s="166"/>
      <c r="AU3840" s="166"/>
      <c r="AV3840" s="166"/>
      <c r="AW3840" s="166"/>
      <c r="AX3840" s="166"/>
      <c r="AY3840" s="166"/>
    </row>
    <row r="3841" spans="1:51" s="115" customFormat="1" ht="12.75" customHeight="1" x14ac:dyDescent="0.25">
      <c r="A3841" s="156">
        <v>43273</v>
      </c>
      <c r="B3841" s="157" t="s">
        <v>1474</v>
      </c>
      <c r="C3841" s="158" t="s">
        <v>15</v>
      </c>
      <c r="D3841" s="158" t="s">
        <v>2</v>
      </c>
      <c r="E3841" s="158"/>
      <c r="F3841" s="159">
        <v>101.23449510000002</v>
      </c>
      <c r="G3841" s="160"/>
      <c r="H3841" s="160"/>
      <c r="I3841" s="166"/>
      <c r="J3841" s="166"/>
      <c r="K3841" s="166"/>
      <c r="L3841" s="166"/>
      <c r="M3841" s="166"/>
      <c r="N3841" s="166"/>
      <c r="O3841" s="166"/>
      <c r="P3841" s="166"/>
      <c r="Q3841" s="166"/>
      <c r="R3841" s="166"/>
      <c r="S3841" s="166"/>
      <c r="T3841" s="166"/>
      <c r="U3841" s="166"/>
      <c r="V3841" s="166"/>
      <c r="W3841" s="166"/>
      <c r="X3841" s="166"/>
      <c r="Y3841" s="166"/>
      <c r="Z3841" s="166"/>
      <c r="AA3841" s="166"/>
      <c r="AB3841" s="166"/>
      <c r="AC3841" s="166"/>
      <c r="AD3841" s="166"/>
      <c r="AE3841" s="166"/>
      <c r="AF3841" s="166"/>
      <c r="AG3841" s="166"/>
      <c r="AH3841" s="166"/>
      <c r="AI3841" s="166"/>
      <c r="AJ3841" s="166"/>
      <c r="AK3841" s="166"/>
      <c r="AL3841" s="166"/>
      <c r="AM3841" s="166"/>
      <c r="AN3841" s="166"/>
      <c r="AO3841" s="166"/>
      <c r="AP3841" s="166"/>
      <c r="AQ3841" s="166"/>
      <c r="AR3841" s="166"/>
      <c r="AS3841" s="166"/>
      <c r="AT3841" s="166"/>
      <c r="AU3841" s="166"/>
      <c r="AV3841" s="166"/>
      <c r="AW3841" s="166"/>
      <c r="AX3841" s="166"/>
      <c r="AY3841" s="166"/>
    </row>
    <row r="3842" spans="1:51" s="115" customFormat="1" ht="12.75" customHeight="1" x14ac:dyDescent="0.25">
      <c r="A3842" s="161">
        <v>43273</v>
      </c>
      <c r="B3842" s="162" t="s">
        <v>1474</v>
      </c>
      <c r="C3842" s="163" t="s">
        <v>15</v>
      </c>
      <c r="D3842" s="163" t="s">
        <v>2</v>
      </c>
      <c r="E3842" s="163"/>
      <c r="F3842" s="164">
        <v>26.910434909999999</v>
      </c>
      <c r="G3842" s="165"/>
      <c r="H3842" s="165"/>
      <c r="I3842" s="166"/>
      <c r="J3842" s="166"/>
      <c r="K3842" s="166"/>
      <c r="L3842" s="166"/>
      <c r="M3842" s="166"/>
      <c r="N3842" s="166"/>
      <c r="O3842" s="166"/>
      <c r="P3842" s="166"/>
      <c r="Q3842" s="166"/>
      <c r="R3842" s="166"/>
      <c r="S3842" s="166"/>
      <c r="T3842" s="166"/>
      <c r="U3842" s="166"/>
      <c r="V3842" s="166"/>
      <c r="W3842" s="166"/>
      <c r="X3842" s="166"/>
      <c r="Y3842" s="166"/>
      <c r="Z3842" s="166"/>
      <c r="AA3842" s="166"/>
      <c r="AB3842" s="166"/>
      <c r="AC3842" s="166"/>
      <c r="AD3842" s="166"/>
      <c r="AE3842" s="166"/>
      <c r="AF3842" s="166"/>
      <c r="AG3842" s="166"/>
      <c r="AH3842" s="166"/>
      <c r="AI3842" s="166"/>
      <c r="AJ3842" s="166"/>
      <c r="AK3842" s="166"/>
      <c r="AL3842" s="166"/>
      <c r="AM3842" s="166"/>
      <c r="AN3842" s="166"/>
      <c r="AO3842" s="166"/>
      <c r="AP3842" s="166"/>
      <c r="AQ3842" s="166"/>
      <c r="AR3842" s="166"/>
      <c r="AS3842" s="166"/>
      <c r="AT3842" s="166"/>
      <c r="AU3842" s="166"/>
      <c r="AV3842" s="166"/>
      <c r="AW3842" s="166"/>
      <c r="AX3842" s="166"/>
      <c r="AY3842" s="166"/>
    </row>
    <row r="3843" spans="1:51" s="115" customFormat="1" ht="12.75" customHeight="1" x14ac:dyDescent="0.25">
      <c r="A3843" s="156">
        <v>43277</v>
      </c>
      <c r="B3843" s="157" t="s">
        <v>1474</v>
      </c>
      <c r="C3843" s="158" t="s">
        <v>11</v>
      </c>
      <c r="D3843" s="158" t="s">
        <v>2</v>
      </c>
      <c r="E3843" s="158"/>
      <c r="F3843" s="159">
        <v>20.672000000000001</v>
      </c>
      <c r="G3843" s="160"/>
      <c r="H3843" s="160"/>
      <c r="I3843" s="166"/>
      <c r="J3843" s="166"/>
      <c r="K3843" s="166"/>
      <c r="L3843" s="166"/>
      <c r="M3843" s="166"/>
      <c r="N3843" s="166"/>
      <c r="O3843" s="166"/>
      <c r="P3843" s="166"/>
      <c r="Q3843" s="166"/>
      <c r="R3843" s="166"/>
      <c r="S3843" s="166"/>
      <c r="T3843" s="166"/>
      <c r="U3843" s="166"/>
      <c r="V3843" s="166"/>
      <c r="W3843" s="166"/>
      <c r="X3843" s="166"/>
      <c r="Y3843" s="166"/>
      <c r="Z3843" s="166"/>
      <c r="AA3843" s="166"/>
      <c r="AB3843" s="166"/>
      <c r="AC3843" s="166"/>
      <c r="AD3843" s="166"/>
      <c r="AE3843" s="166"/>
      <c r="AF3843" s="166"/>
      <c r="AG3843" s="166"/>
      <c r="AH3843" s="166"/>
      <c r="AI3843" s="166"/>
      <c r="AJ3843" s="166"/>
      <c r="AK3843" s="166"/>
      <c r="AL3843" s="166"/>
      <c r="AM3843" s="166"/>
      <c r="AN3843" s="166"/>
      <c r="AO3843" s="166"/>
      <c r="AP3843" s="166"/>
      <c r="AQ3843" s="166"/>
      <c r="AR3843" s="166"/>
      <c r="AS3843" s="166"/>
      <c r="AT3843" s="166"/>
      <c r="AU3843" s="166"/>
      <c r="AV3843" s="166"/>
      <c r="AW3843" s="166"/>
      <c r="AX3843" s="166"/>
      <c r="AY3843" s="166"/>
    </row>
    <row r="3844" spans="1:51" s="115" customFormat="1" ht="12.75" customHeight="1" x14ac:dyDescent="0.25">
      <c r="A3844" s="161">
        <v>43277</v>
      </c>
      <c r="B3844" s="162" t="s">
        <v>1474</v>
      </c>
      <c r="C3844" s="163" t="s">
        <v>11</v>
      </c>
      <c r="D3844" s="163" t="s">
        <v>2</v>
      </c>
      <c r="E3844" s="163"/>
      <c r="F3844" s="164">
        <v>2.2970000000000002</v>
      </c>
      <c r="G3844" s="165"/>
      <c r="H3844" s="165"/>
      <c r="I3844" s="166"/>
      <c r="J3844" s="166"/>
      <c r="K3844" s="166"/>
      <c r="L3844" s="166"/>
      <c r="M3844" s="166"/>
      <c r="N3844" s="166"/>
      <c r="O3844" s="166"/>
      <c r="P3844" s="166"/>
      <c r="Q3844" s="166"/>
      <c r="R3844" s="166"/>
      <c r="S3844" s="166"/>
      <c r="T3844" s="166"/>
      <c r="U3844" s="166"/>
      <c r="V3844" s="166"/>
      <c r="W3844" s="166"/>
      <c r="X3844" s="166"/>
      <c r="Y3844" s="166"/>
      <c r="Z3844" s="166"/>
      <c r="AA3844" s="166"/>
      <c r="AB3844" s="166"/>
      <c r="AC3844" s="166"/>
      <c r="AD3844" s="166"/>
      <c r="AE3844" s="166"/>
      <c r="AF3844" s="166"/>
      <c r="AG3844" s="166"/>
      <c r="AH3844" s="166"/>
      <c r="AI3844" s="166"/>
      <c r="AJ3844" s="166"/>
      <c r="AK3844" s="166"/>
      <c r="AL3844" s="166"/>
      <c r="AM3844" s="166"/>
      <c r="AN3844" s="166"/>
      <c r="AO3844" s="166"/>
      <c r="AP3844" s="166"/>
      <c r="AQ3844" s="166"/>
      <c r="AR3844" s="166"/>
      <c r="AS3844" s="166"/>
      <c r="AT3844" s="166"/>
      <c r="AU3844" s="166"/>
      <c r="AV3844" s="166"/>
      <c r="AW3844" s="166"/>
      <c r="AX3844" s="166"/>
      <c r="AY3844" s="166"/>
    </row>
    <row r="3845" spans="1:51" s="115" customFormat="1" ht="12.75" customHeight="1" x14ac:dyDescent="0.25">
      <c r="A3845" s="156">
        <v>43277</v>
      </c>
      <c r="B3845" s="157" t="s">
        <v>1474</v>
      </c>
      <c r="C3845" s="158" t="s">
        <v>11</v>
      </c>
      <c r="D3845" s="158" t="s">
        <v>2</v>
      </c>
      <c r="E3845" s="158"/>
      <c r="F3845" s="159">
        <v>2.347156</v>
      </c>
      <c r="G3845" s="160"/>
      <c r="H3845" s="160"/>
      <c r="I3845" s="166"/>
      <c r="J3845" s="166"/>
      <c r="K3845" s="166"/>
      <c r="L3845" s="166"/>
      <c r="M3845" s="166"/>
      <c r="N3845" s="166"/>
      <c r="O3845" s="166"/>
      <c r="P3845" s="166"/>
      <c r="Q3845" s="166"/>
      <c r="R3845" s="166"/>
      <c r="S3845" s="166"/>
      <c r="T3845" s="166"/>
      <c r="U3845" s="166"/>
      <c r="V3845" s="166"/>
      <c r="W3845" s="166"/>
      <c r="X3845" s="166"/>
      <c r="Y3845" s="166"/>
      <c r="Z3845" s="166"/>
      <c r="AA3845" s="166"/>
      <c r="AB3845" s="166"/>
      <c r="AC3845" s="166"/>
      <c r="AD3845" s="166"/>
      <c r="AE3845" s="166"/>
      <c r="AF3845" s="166"/>
      <c r="AG3845" s="166"/>
      <c r="AH3845" s="166"/>
      <c r="AI3845" s="166"/>
      <c r="AJ3845" s="166"/>
      <c r="AK3845" s="166"/>
      <c r="AL3845" s="166"/>
      <c r="AM3845" s="166"/>
      <c r="AN3845" s="166"/>
      <c r="AO3845" s="166"/>
      <c r="AP3845" s="166"/>
      <c r="AQ3845" s="166"/>
      <c r="AR3845" s="166"/>
      <c r="AS3845" s="166"/>
      <c r="AT3845" s="166"/>
      <c r="AU3845" s="166"/>
      <c r="AV3845" s="166"/>
      <c r="AW3845" s="166"/>
      <c r="AX3845" s="166"/>
      <c r="AY3845" s="166"/>
    </row>
    <row r="3846" spans="1:51" s="115" customFormat="1" ht="12.75" customHeight="1" x14ac:dyDescent="0.25">
      <c r="A3846" s="161">
        <v>43279</v>
      </c>
      <c r="B3846" s="162" t="s">
        <v>1474</v>
      </c>
      <c r="C3846" s="163" t="s">
        <v>24</v>
      </c>
      <c r="D3846" s="163" t="s">
        <v>2</v>
      </c>
      <c r="E3846" s="163"/>
      <c r="F3846" s="164">
        <v>22.504000000000001</v>
      </c>
      <c r="G3846" s="165"/>
      <c r="H3846" s="165"/>
      <c r="I3846" s="166"/>
      <c r="J3846" s="166"/>
      <c r="K3846" s="166"/>
      <c r="L3846" s="166"/>
      <c r="M3846" s="166"/>
      <c r="N3846" s="166"/>
      <c r="O3846" s="166"/>
      <c r="P3846" s="166"/>
      <c r="Q3846" s="166"/>
      <c r="R3846" s="166"/>
      <c r="S3846" s="166"/>
      <c r="T3846" s="166"/>
      <c r="U3846" s="166"/>
      <c r="V3846" s="166"/>
      <c r="W3846" s="166"/>
      <c r="X3846" s="166"/>
      <c r="Y3846" s="166"/>
      <c r="Z3846" s="166"/>
      <c r="AA3846" s="166"/>
      <c r="AB3846" s="166"/>
      <c r="AC3846" s="166"/>
      <c r="AD3846" s="166"/>
      <c r="AE3846" s="166"/>
      <c r="AF3846" s="166"/>
      <c r="AG3846" s="166"/>
      <c r="AH3846" s="166"/>
      <c r="AI3846" s="166"/>
      <c r="AJ3846" s="166"/>
      <c r="AK3846" s="166"/>
      <c r="AL3846" s="166"/>
      <c r="AM3846" s="166"/>
      <c r="AN3846" s="166"/>
      <c r="AO3846" s="166"/>
      <c r="AP3846" s="166"/>
      <c r="AQ3846" s="166"/>
      <c r="AR3846" s="166"/>
      <c r="AS3846" s="166"/>
      <c r="AT3846" s="166"/>
      <c r="AU3846" s="166"/>
      <c r="AV3846" s="166"/>
      <c r="AW3846" s="166"/>
      <c r="AX3846" s="166"/>
      <c r="AY3846" s="166"/>
    </row>
    <row r="3847" spans="1:51" s="115" customFormat="1" ht="12.75" customHeight="1" x14ac:dyDescent="0.25">
      <c r="A3847" s="156">
        <v>43280</v>
      </c>
      <c r="B3847" s="157" t="s">
        <v>1474</v>
      </c>
      <c r="C3847" s="158" t="s">
        <v>11</v>
      </c>
      <c r="D3847" s="158" t="s">
        <v>2</v>
      </c>
      <c r="E3847" s="158"/>
      <c r="F3847" s="159">
        <v>40.214402139999997</v>
      </c>
      <c r="G3847" s="160"/>
      <c r="H3847" s="160"/>
      <c r="I3847" s="166"/>
      <c r="J3847" s="166"/>
      <c r="K3847" s="166"/>
      <c r="L3847" s="166"/>
      <c r="M3847" s="166"/>
      <c r="N3847" s="166"/>
      <c r="O3847" s="166"/>
      <c r="P3847" s="166"/>
      <c r="Q3847" s="166"/>
      <c r="R3847" s="166"/>
      <c r="S3847" s="166"/>
      <c r="T3847" s="166"/>
      <c r="U3847" s="166"/>
      <c r="V3847" s="166"/>
      <c r="W3847" s="166"/>
      <c r="X3847" s="166"/>
      <c r="Y3847" s="166"/>
      <c r="Z3847" s="166"/>
      <c r="AA3847" s="166"/>
      <c r="AB3847" s="166"/>
      <c r="AC3847" s="166"/>
      <c r="AD3847" s="166"/>
      <c r="AE3847" s="166"/>
      <c r="AF3847" s="166"/>
      <c r="AG3847" s="166"/>
      <c r="AH3847" s="166"/>
      <c r="AI3847" s="166"/>
      <c r="AJ3847" s="166"/>
      <c r="AK3847" s="166"/>
      <c r="AL3847" s="166"/>
      <c r="AM3847" s="166"/>
      <c r="AN3847" s="166"/>
      <c r="AO3847" s="166"/>
      <c r="AP3847" s="166"/>
      <c r="AQ3847" s="166"/>
      <c r="AR3847" s="166"/>
      <c r="AS3847" s="166"/>
      <c r="AT3847" s="166"/>
      <c r="AU3847" s="166"/>
      <c r="AV3847" s="166"/>
      <c r="AW3847" s="166"/>
      <c r="AX3847" s="166"/>
      <c r="AY3847" s="166"/>
    </row>
    <row r="3848" spans="1:51" s="115" customFormat="1" ht="12.75" customHeight="1" x14ac:dyDescent="0.25">
      <c r="A3848" s="161">
        <v>43280</v>
      </c>
      <c r="B3848" s="162" t="s">
        <v>1474</v>
      </c>
      <c r="C3848" s="163" t="s">
        <v>11</v>
      </c>
      <c r="D3848" s="163" t="s">
        <v>2</v>
      </c>
      <c r="E3848" s="163"/>
      <c r="F3848" s="164">
        <v>7.4180741799999996</v>
      </c>
      <c r="G3848" s="165"/>
      <c r="H3848" s="165"/>
      <c r="I3848" s="166"/>
      <c r="J3848" s="166"/>
      <c r="K3848" s="166"/>
      <c r="L3848" s="166"/>
      <c r="M3848" s="166"/>
      <c r="N3848" s="166"/>
      <c r="O3848" s="166"/>
      <c r="P3848" s="166"/>
      <c r="Q3848" s="166"/>
      <c r="R3848" s="166"/>
      <c r="S3848" s="166"/>
      <c r="T3848" s="166"/>
      <c r="U3848" s="166"/>
      <c r="V3848" s="166"/>
      <c r="W3848" s="166"/>
      <c r="X3848" s="166"/>
      <c r="Y3848" s="166"/>
      <c r="Z3848" s="166"/>
      <c r="AA3848" s="166"/>
      <c r="AB3848" s="166"/>
      <c r="AC3848" s="166"/>
      <c r="AD3848" s="166"/>
      <c r="AE3848" s="166"/>
      <c r="AF3848" s="166"/>
      <c r="AG3848" s="166"/>
      <c r="AH3848" s="166"/>
      <c r="AI3848" s="166"/>
      <c r="AJ3848" s="166"/>
      <c r="AK3848" s="166"/>
      <c r="AL3848" s="166"/>
      <c r="AM3848" s="166"/>
      <c r="AN3848" s="166"/>
      <c r="AO3848" s="166"/>
      <c r="AP3848" s="166"/>
      <c r="AQ3848" s="166"/>
      <c r="AR3848" s="166"/>
      <c r="AS3848" s="166"/>
      <c r="AT3848" s="166"/>
      <c r="AU3848" s="166"/>
      <c r="AV3848" s="166"/>
      <c r="AW3848" s="166"/>
      <c r="AX3848" s="166"/>
      <c r="AY3848" s="166"/>
    </row>
    <row r="3849" spans="1:51" s="115" customFormat="1" ht="12.75" customHeight="1" x14ac:dyDescent="0.25">
      <c r="A3849" s="156">
        <v>43284</v>
      </c>
      <c r="B3849" s="157" t="s">
        <v>1474</v>
      </c>
      <c r="C3849" s="158" t="s">
        <v>25</v>
      </c>
      <c r="D3849" s="158" t="s">
        <v>2</v>
      </c>
      <c r="E3849" s="158"/>
      <c r="F3849" s="159">
        <v>17.149999999999999</v>
      </c>
      <c r="G3849" s="160"/>
      <c r="H3849" s="160"/>
      <c r="I3849" s="166"/>
      <c r="J3849" s="166"/>
      <c r="K3849" s="166"/>
      <c r="L3849" s="166"/>
      <c r="M3849" s="166"/>
      <c r="N3849" s="166"/>
      <c r="O3849" s="166"/>
      <c r="P3849" s="166"/>
      <c r="Q3849" s="166"/>
      <c r="R3849" s="166"/>
      <c r="S3849" s="166"/>
      <c r="T3849" s="166"/>
      <c r="U3849" s="166"/>
      <c r="V3849" s="166"/>
      <c r="W3849" s="166"/>
      <c r="X3849" s="166"/>
      <c r="Y3849" s="166"/>
      <c r="Z3849" s="166"/>
      <c r="AA3849" s="166"/>
      <c r="AB3849" s="166"/>
      <c r="AC3849" s="166"/>
      <c r="AD3849" s="166"/>
      <c r="AE3849" s="166"/>
      <c r="AF3849" s="166"/>
      <c r="AG3849" s="166"/>
      <c r="AH3849" s="166"/>
      <c r="AI3849" s="166"/>
      <c r="AJ3849" s="166"/>
      <c r="AK3849" s="166"/>
      <c r="AL3849" s="166"/>
      <c r="AM3849" s="166"/>
      <c r="AN3849" s="166"/>
      <c r="AO3849" s="166"/>
      <c r="AP3849" s="166"/>
      <c r="AQ3849" s="166"/>
      <c r="AR3849" s="166"/>
      <c r="AS3849" s="166"/>
      <c r="AT3849" s="166"/>
      <c r="AU3849" s="166"/>
      <c r="AV3849" s="166"/>
      <c r="AW3849" s="166"/>
      <c r="AX3849" s="166"/>
      <c r="AY3849" s="166"/>
    </row>
    <row r="3850" spans="1:51" s="115" customFormat="1" ht="12.75" customHeight="1" x14ac:dyDescent="0.25">
      <c r="A3850" s="161">
        <v>43284</v>
      </c>
      <c r="B3850" s="162" t="s">
        <v>1474</v>
      </c>
      <c r="C3850" s="163" t="s">
        <v>25</v>
      </c>
      <c r="D3850" s="163" t="s">
        <v>2</v>
      </c>
      <c r="E3850" s="163"/>
      <c r="F3850" s="164">
        <v>1.95363636</v>
      </c>
      <c r="G3850" s="165"/>
      <c r="H3850" s="165"/>
      <c r="I3850" s="166"/>
      <c r="J3850" s="166"/>
      <c r="K3850" s="166"/>
      <c r="L3850" s="166"/>
      <c r="M3850" s="166"/>
      <c r="N3850" s="166"/>
      <c r="O3850" s="166"/>
      <c r="P3850" s="166"/>
      <c r="Q3850" s="166"/>
      <c r="R3850" s="166"/>
      <c r="S3850" s="166"/>
      <c r="T3850" s="166"/>
      <c r="U3850" s="166"/>
      <c r="V3850" s="166"/>
      <c r="W3850" s="166"/>
      <c r="X3850" s="166"/>
      <c r="Y3850" s="166"/>
      <c r="Z3850" s="166"/>
      <c r="AA3850" s="166"/>
      <c r="AB3850" s="166"/>
      <c r="AC3850" s="166"/>
      <c r="AD3850" s="166"/>
      <c r="AE3850" s="166"/>
      <c r="AF3850" s="166"/>
      <c r="AG3850" s="166"/>
      <c r="AH3850" s="166"/>
      <c r="AI3850" s="166"/>
      <c r="AJ3850" s="166"/>
      <c r="AK3850" s="166"/>
      <c r="AL3850" s="166"/>
      <c r="AM3850" s="166"/>
      <c r="AN3850" s="166"/>
      <c r="AO3850" s="166"/>
      <c r="AP3850" s="166"/>
      <c r="AQ3850" s="166"/>
      <c r="AR3850" s="166"/>
      <c r="AS3850" s="166"/>
      <c r="AT3850" s="166"/>
      <c r="AU3850" s="166"/>
      <c r="AV3850" s="166"/>
      <c r="AW3850" s="166"/>
      <c r="AX3850" s="166"/>
      <c r="AY3850" s="166"/>
    </row>
    <row r="3851" spans="1:51" s="115" customFormat="1" ht="12.75" customHeight="1" x14ac:dyDescent="0.25">
      <c r="A3851" s="156">
        <v>43285</v>
      </c>
      <c r="B3851" s="157" t="s">
        <v>1474</v>
      </c>
      <c r="C3851" s="158" t="s">
        <v>24</v>
      </c>
      <c r="D3851" s="158" t="s">
        <v>2</v>
      </c>
      <c r="E3851" s="158"/>
      <c r="F3851" s="159">
        <v>74.808999999999997</v>
      </c>
      <c r="G3851" s="160"/>
      <c r="H3851" s="160"/>
      <c r="I3851" s="166"/>
      <c r="J3851" s="166"/>
      <c r="K3851" s="166"/>
      <c r="L3851" s="166"/>
      <c r="M3851" s="166"/>
      <c r="N3851" s="166"/>
      <c r="O3851" s="166"/>
      <c r="P3851" s="166"/>
      <c r="Q3851" s="166"/>
      <c r="R3851" s="166"/>
      <c r="S3851" s="166"/>
      <c r="T3851" s="166"/>
      <c r="U3851" s="166"/>
      <c r="V3851" s="166"/>
      <c r="W3851" s="166"/>
      <c r="X3851" s="166"/>
      <c r="Y3851" s="166"/>
      <c r="Z3851" s="166"/>
      <c r="AA3851" s="166"/>
      <c r="AB3851" s="166"/>
      <c r="AC3851" s="166"/>
      <c r="AD3851" s="166"/>
      <c r="AE3851" s="166"/>
      <c r="AF3851" s="166"/>
      <c r="AG3851" s="166"/>
      <c r="AH3851" s="166"/>
      <c r="AI3851" s="166"/>
      <c r="AJ3851" s="166"/>
      <c r="AK3851" s="166"/>
      <c r="AL3851" s="166"/>
      <c r="AM3851" s="166"/>
      <c r="AN3851" s="166"/>
      <c r="AO3851" s="166"/>
      <c r="AP3851" s="166"/>
      <c r="AQ3851" s="166"/>
      <c r="AR3851" s="166"/>
      <c r="AS3851" s="166"/>
      <c r="AT3851" s="166"/>
      <c r="AU3851" s="166"/>
      <c r="AV3851" s="166"/>
      <c r="AW3851" s="166"/>
      <c r="AX3851" s="166"/>
      <c r="AY3851" s="166"/>
    </row>
    <row r="3852" spans="1:51" s="115" customFormat="1" ht="12.75" customHeight="1" x14ac:dyDescent="0.25">
      <c r="A3852" s="161">
        <v>43287</v>
      </c>
      <c r="B3852" s="162" t="s">
        <v>1474</v>
      </c>
      <c r="C3852" s="163" t="s">
        <v>21</v>
      </c>
      <c r="D3852" s="163" t="s">
        <v>2</v>
      </c>
      <c r="E3852" s="163"/>
      <c r="F3852" s="164">
        <v>23</v>
      </c>
      <c r="G3852" s="165"/>
      <c r="H3852" s="165"/>
      <c r="I3852" s="166"/>
      <c r="J3852" s="166"/>
      <c r="K3852" s="166"/>
      <c r="L3852" s="166"/>
      <c r="M3852" s="166"/>
      <c r="N3852" s="166"/>
      <c r="O3852" s="166"/>
      <c r="P3852" s="166"/>
      <c r="Q3852" s="166"/>
      <c r="R3852" s="166"/>
      <c r="S3852" s="166"/>
      <c r="T3852" s="166"/>
      <c r="U3852" s="166"/>
      <c r="V3852" s="166"/>
      <c r="W3852" s="166"/>
      <c r="X3852" s="166"/>
      <c r="Y3852" s="166"/>
      <c r="Z3852" s="166"/>
      <c r="AA3852" s="166"/>
      <c r="AB3852" s="166"/>
      <c r="AC3852" s="166"/>
      <c r="AD3852" s="166"/>
      <c r="AE3852" s="166"/>
      <c r="AF3852" s="166"/>
      <c r="AG3852" s="166"/>
      <c r="AH3852" s="166"/>
      <c r="AI3852" s="166"/>
      <c r="AJ3852" s="166"/>
      <c r="AK3852" s="166"/>
      <c r="AL3852" s="166"/>
      <c r="AM3852" s="166"/>
      <c r="AN3852" s="166"/>
      <c r="AO3852" s="166"/>
      <c r="AP3852" s="166"/>
      <c r="AQ3852" s="166"/>
      <c r="AR3852" s="166"/>
      <c r="AS3852" s="166"/>
      <c r="AT3852" s="166"/>
      <c r="AU3852" s="166"/>
      <c r="AV3852" s="166"/>
      <c r="AW3852" s="166"/>
      <c r="AX3852" s="166"/>
      <c r="AY3852" s="166"/>
    </row>
    <row r="3853" spans="1:51" s="115" customFormat="1" ht="12.75" customHeight="1" x14ac:dyDescent="0.25">
      <c r="A3853" s="156">
        <v>43287</v>
      </c>
      <c r="B3853" s="157" t="s">
        <v>1474</v>
      </c>
      <c r="C3853" s="158" t="s">
        <v>2091</v>
      </c>
      <c r="D3853" s="158" t="s">
        <v>2</v>
      </c>
      <c r="E3853" s="158"/>
      <c r="F3853" s="159">
        <v>70</v>
      </c>
      <c r="G3853" s="160"/>
      <c r="H3853" s="160"/>
      <c r="I3853" s="166"/>
      <c r="J3853" s="166"/>
      <c r="K3853" s="166"/>
      <c r="L3853" s="166"/>
      <c r="M3853" s="166"/>
      <c r="N3853" s="166"/>
      <c r="O3853" s="166"/>
      <c r="P3853" s="166"/>
      <c r="Q3853" s="166"/>
      <c r="R3853" s="166"/>
      <c r="S3853" s="166"/>
      <c r="T3853" s="166"/>
      <c r="U3853" s="166"/>
      <c r="V3853" s="166"/>
      <c r="W3853" s="166"/>
      <c r="X3853" s="166"/>
      <c r="Y3853" s="166"/>
      <c r="Z3853" s="166"/>
      <c r="AA3853" s="166"/>
      <c r="AB3853" s="166"/>
      <c r="AC3853" s="166"/>
      <c r="AD3853" s="166"/>
      <c r="AE3853" s="166"/>
      <c r="AF3853" s="166"/>
      <c r="AG3853" s="166"/>
      <c r="AH3853" s="166"/>
      <c r="AI3853" s="166"/>
      <c r="AJ3853" s="166"/>
      <c r="AK3853" s="166"/>
      <c r="AL3853" s="166"/>
      <c r="AM3853" s="166"/>
      <c r="AN3853" s="166"/>
      <c r="AO3853" s="166"/>
      <c r="AP3853" s="166"/>
      <c r="AQ3853" s="166"/>
      <c r="AR3853" s="166"/>
      <c r="AS3853" s="166"/>
      <c r="AT3853" s="166"/>
      <c r="AU3853" s="166"/>
      <c r="AV3853" s="166"/>
      <c r="AW3853" s="166"/>
      <c r="AX3853" s="166"/>
      <c r="AY3853" s="166"/>
    </row>
    <row r="3854" spans="1:51" s="115" customFormat="1" ht="12.75" customHeight="1" x14ac:dyDescent="0.25">
      <c r="A3854" s="161">
        <v>43287</v>
      </c>
      <c r="B3854" s="162" t="s">
        <v>1474</v>
      </c>
      <c r="C3854" s="163" t="s">
        <v>2091</v>
      </c>
      <c r="D3854" s="163" t="s">
        <v>2</v>
      </c>
      <c r="E3854" s="163"/>
      <c r="F3854" s="164">
        <v>40</v>
      </c>
      <c r="G3854" s="165"/>
      <c r="H3854" s="165"/>
      <c r="I3854" s="166"/>
      <c r="J3854" s="166"/>
      <c r="K3854" s="166"/>
      <c r="L3854" s="166"/>
      <c r="M3854" s="166"/>
      <c r="N3854" s="166"/>
      <c r="O3854" s="166"/>
      <c r="P3854" s="166"/>
      <c r="Q3854" s="166"/>
      <c r="R3854" s="166"/>
      <c r="S3854" s="166"/>
      <c r="T3854" s="166"/>
      <c r="U3854" s="166"/>
      <c r="V3854" s="166"/>
      <c r="W3854" s="166"/>
      <c r="X3854" s="166"/>
      <c r="Y3854" s="166"/>
      <c r="Z3854" s="166"/>
      <c r="AA3854" s="166"/>
      <c r="AB3854" s="166"/>
      <c r="AC3854" s="166"/>
      <c r="AD3854" s="166"/>
      <c r="AE3854" s="166"/>
      <c r="AF3854" s="166"/>
      <c r="AG3854" s="166"/>
      <c r="AH3854" s="166"/>
      <c r="AI3854" s="166"/>
      <c r="AJ3854" s="166"/>
      <c r="AK3854" s="166"/>
      <c r="AL3854" s="166"/>
      <c r="AM3854" s="166"/>
      <c r="AN3854" s="166"/>
      <c r="AO3854" s="166"/>
      <c r="AP3854" s="166"/>
      <c r="AQ3854" s="166"/>
      <c r="AR3854" s="166"/>
      <c r="AS3854" s="166"/>
      <c r="AT3854" s="166"/>
      <c r="AU3854" s="166"/>
      <c r="AV3854" s="166"/>
      <c r="AW3854" s="166"/>
      <c r="AX3854" s="166"/>
      <c r="AY3854" s="166"/>
    </row>
    <row r="3855" spans="1:51" s="115" customFormat="1" ht="12.75" customHeight="1" x14ac:dyDescent="0.25">
      <c r="A3855" s="156">
        <v>43292</v>
      </c>
      <c r="B3855" s="157" t="s">
        <v>1474</v>
      </c>
      <c r="C3855" s="158" t="s">
        <v>7</v>
      </c>
      <c r="D3855" s="158" t="s">
        <v>2</v>
      </c>
      <c r="E3855" s="158"/>
      <c r="F3855" s="159">
        <v>10.4</v>
      </c>
      <c r="G3855" s="160"/>
      <c r="H3855" s="160"/>
      <c r="I3855" s="166"/>
      <c r="J3855" s="166"/>
      <c r="K3855" s="166"/>
      <c r="L3855" s="166"/>
      <c r="M3855" s="166"/>
      <c r="N3855" s="166"/>
      <c r="O3855" s="166"/>
      <c r="P3855" s="166"/>
      <c r="Q3855" s="166"/>
      <c r="R3855" s="166"/>
      <c r="S3855" s="166"/>
      <c r="T3855" s="166"/>
      <c r="U3855" s="166"/>
      <c r="V3855" s="166"/>
      <c r="W3855" s="166"/>
      <c r="X3855" s="166"/>
      <c r="Y3855" s="166"/>
      <c r="Z3855" s="166"/>
      <c r="AA3855" s="166"/>
      <c r="AB3855" s="166"/>
      <c r="AC3855" s="166"/>
      <c r="AD3855" s="166"/>
      <c r="AE3855" s="166"/>
      <c r="AF3855" s="166"/>
      <c r="AG3855" s="166"/>
      <c r="AH3855" s="166"/>
      <c r="AI3855" s="166"/>
      <c r="AJ3855" s="166"/>
      <c r="AK3855" s="166"/>
      <c r="AL3855" s="166"/>
      <c r="AM3855" s="166"/>
      <c r="AN3855" s="166"/>
      <c r="AO3855" s="166"/>
      <c r="AP3855" s="166"/>
      <c r="AQ3855" s="166"/>
      <c r="AR3855" s="166"/>
      <c r="AS3855" s="166"/>
      <c r="AT3855" s="166"/>
      <c r="AU3855" s="166"/>
      <c r="AV3855" s="166"/>
      <c r="AW3855" s="166"/>
      <c r="AX3855" s="166"/>
      <c r="AY3855" s="166"/>
    </row>
    <row r="3856" spans="1:51" s="115" customFormat="1" ht="12.75" customHeight="1" x14ac:dyDescent="0.25">
      <c r="A3856" s="161">
        <v>43293</v>
      </c>
      <c r="B3856" s="162" t="s">
        <v>1474</v>
      </c>
      <c r="C3856" s="163" t="s">
        <v>190</v>
      </c>
      <c r="D3856" s="163" t="s">
        <v>2</v>
      </c>
      <c r="E3856" s="163"/>
      <c r="F3856" s="164">
        <v>80.5</v>
      </c>
      <c r="G3856" s="165"/>
      <c r="H3856" s="165"/>
      <c r="I3856" s="166"/>
      <c r="J3856" s="166"/>
      <c r="K3856" s="166"/>
      <c r="L3856" s="166"/>
      <c r="M3856" s="166"/>
      <c r="N3856" s="166"/>
      <c r="O3856" s="166"/>
      <c r="P3856" s="166"/>
      <c r="Q3856" s="166"/>
      <c r="R3856" s="166"/>
      <c r="S3856" s="166"/>
      <c r="T3856" s="166"/>
      <c r="U3856" s="166"/>
      <c r="V3856" s="166"/>
      <c r="W3856" s="166"/>
      <c r="X3856" s="166"/>
      <c r="Y3856" s="166"/>
      <c r="Z3856" s="166"/>
      <c r="AA3856" s="166"/>
      <c r="AB3856" s="166"/>
      <c r="AC3856" s="166"/>
      <c r="AD3856" s="166"/>
      <c r="AE3856" s="166"/>
      <c r="AF3856" s="166"/>
      <c r="AG3856" s="166"/>
      <c r="AH3856" s="166"/>
      <c r="AI3856" s="166"/>
      <c r="AJ3856" s="166"/>
      <c r="AK3856" s="166"/>
      <c r="AL3856" s="166"/>
      <c r="AM3856" s="166"/>
      <c r="AN3856" s="166"/>
      <c r="AO3856" s="166"/>
      <c r="AP3856" s="166"/>
      <c r="AQ3856" s="166"/>
      <c r="AR3856" s="166"/>
      <c r="AS3856" s="166"/>
      <c r="AT3856" s="166"/>
      <c r="AU3856" s="166"/>
      <c r="AV3856" s="166"/>
      <c r="AW3856" s="166"/>
      <c r="AX3856" s="166"/>
      <c r="AY3856" s="166"/>
    </row>
    <row r="3857" spans="1:51" s="115" customFormat="1" ht="12.75" customHeight="1" x14ac:dyDescent="0.25">
      <c r="A3857" s="156">
        <v>43294</v>
      </c>
      <c r="B3857" s="157" t="s">
        <v>1474</v>
      </c>
      <c r="C3857" s="158" t="s">
        <v>21</v>
      </c>
      <c r="D3857" s="158" t="s">
        <v>2</v>
      </c>
      <c r="E3857" s="158"/>
      <c r="F3857" s="159">
        <v>90</v>
      </c>
      <c r="G3857" s="160"/>
      <c r="H3857" s="160"/>
      <c r="I3857" s="166"/>
      <c r="J3857" s="166"/>
      <c r="K3857" s="166"/>
      <c r="L3857" s="166"/>
      <c r="M3857" s="166"/>
      <c r="N3857" s="166"/>
      <c r="O3857" s="166"/>
      <c r="P3857" s="166"/>
      <c r="Q3857" s="166"/>
      <c r="R3857" s="166"/>
      <c r="S3857" s="166"/>
      <c r="T3857" s="166"/>
      <c r="U3857" s="166"/>
      <c r="V3857" s="166"/>
      <c r="W3857" s="166"/>
      <c r="X3857" s="166"/>
      <c r="Y3857" s="166"/>
      <c r="Z3857" s="166"/>
      <c r="AA3857" s="166"/>
      <c r="AB3857" s="166"/>
      <c r="AC3857" s="166"/>
      <c r="AD3857" s="166"/>
      <c r="AE3857" s="166"/>
      <c r="AF3857" s="166"/>
      <c r="AG3857" s="166"/>
      <c r="AH3857" s="166"/>
      <c r="AI3857" s="166"/>
      <c r="AJ3857" s="166"/>
      <c r="AK3857" s="166"/>
      <c r="AL3857" s="166"/>
      <c r="AM3857" s="166"/>
      <c r="AN3857" s="166"/>
      <c r="AO3857" s="166"/>
      <c r="AP3857" s="166"/>
      <c r="AQ3857" s="166"/>
      <c r="AR3857" s="166"/>
      <c r="AS3857" s="166"/>
      <c r="AT3857" s="166"/>
      <c r="AU3857" s="166"/>
      <c r="AV3857" s="166"/>
      <c r="AW3857" s="166"/>
      <c r="AX3857" s="166"/>
      <c r="AY3857" s="166"/>
    </row>
    <row r="3858" spans="1:51" s="115" customFormat="1" ht="12.75" customHeight="1" x14ac:dyDescent="0.25">
      <c r="A3858" s="161">
        <v>43298</v>
      </c>
      <c r="B3858" s="162" t="s">
        <v>1474</v>
      </c>
      <c r="C3858" s="163" t="s">
        <v>1502</v>
      </c>
      <c r="D3858" s="163" t="s">
        <v>2</v>
      </c>
      <c r="E3858" s="163"/>
      <c r="F3858" s="164">
        <v>8.9190000000000005</v>
      </c>
      <c r="G3858" s="165"/>
      <c r="H3858" s="165"/>
      <c r="I3858" s="166"/>
      <c r="J3858" s="166"/>
      <c r="K3858" s="166"/>
      <c r="L3858" s="166"/>
      <c r="M3858" s="166"/>
      <c r="N3858" s="166"/>
      <c r="O3858" s="166"/>
      <c r="P3858" s="166"/>
      <c r="Q3858" s="166"/>
      <c r="R3858" s="166"/>
      <c r="S3858" s="166"/>
      <c r="T3858" s="166"/>
      <c r="U3858" s="166"/>
      <c r="V3858" s="166"/>
      <c r="W3858" s="166"/>
      <c r="X3858" s="166"/>
      <c r="Y3858" s="166"/>
      <c r="Z3858" s="166"/>
      <c r="AA3858" s="166"/>
      <c r="AB3858" s="166"/>
      <c r="AC3858" s="166"/>
      <c r="AD3858" s="166"/>
      <c r="AE3858" s="166"/>
      <c r="AF3858" s="166"/>
      <c r="AG3858" s="166"/>
      <c r="AH3858" s="166"/>
      <c r="AI3858" s="166"/>
      <c r="AJ3858" s="166"/>
      <c r="AK3858" s="166"/>
      <c r="AL3858" s="166"/>
      <c r="AM3858" s="166"/>
      <c r="AN3858" s="166"/>
      <c r="AO3858" s="166"/>
      <c r="AP3858" s="166"/>
      <c r="AQ3858" s="166"/>
      <c r="AR3858" s="166"/>
      <c r="AS3858" s="166"/>
      <c r="AT3858" s="166"/>
      <c r="AU3858" s="166"/>
      <c r="AV3858" s="166"/>
      <c r="AW3858" s="166"/>
      <c r="AX3858" s="166"/>
      <c r="AY3858" s="166"/>
    </row>
    <row r="3859" spans="1:51" s="115" customFormat="1" ht="12.75" customHeight="1" x14ac:dyDescent="0.25">
      <c r="A3859" s="156">
        <v>43298</v>
      </c>
      <c r="B3859" s="157" t="s">
        <v>1474</v>
      </c>
      <c r="C3859" s="158" t="s">
        <v>1502</v>
      </c>
      <c r="D3859" s="158" t="s">
        <v>2</v>
      </c>
      <c r="E3859" s="158"/>
      <c r="F3859" s="159">
        <v>3.8220000000000001</v>
      </c>
      <c r="G3859" s="160"/>
      <c r="H3859" s="160"/>
      <c r="I3859" s="166"/>
      <c r="J3859" s="166"/>
      <c r="K3859" s="166"/>
      <c r="L3859" s="166"/>
      <c r="M3859" s="166"/>
      <c r="N3859" s="166"/>
      <c r="O3859" s="166"/>
      <c r="P3859" s="166"/>
      <c r="Q3859" s="166"/>
      <c r="R3859" s="166"/>
      <c r="S3859" s="166"/>
      <c r="T3859" s="166"/>
      <c r="U3859" s="166"/>
      <c r="V3859" s="166"/>
      <c r="W3859" s="166"/>
      <c r="X3859" s="166"/>
      <c r="Y3859" s="166"/>
      <c r="Z3859" s="166"/>
      <c r="AA3859" s="166"/>
      <c r="AB3859" s="166"/>
      <c r="AC3859" s="166"/>
      <c r="AD3859" s="166"/>
      <c r="AE3859" s="166"/>
      <c r="AF3859" s="166"/>
      <c r="AG3859" s="166"/>
      <c r="AH3859" s="166"/>
      <c r="AI3859" s="166"/>
      <c r="AJ3859" s="166"/>
      <c r="AK3859" s="166"/>
      <c r="AL3859" s="166"/>
      <c r="AM3859" s="166"/>
      <c r="AN3859" s="166"/>
      <c r="AO3859" s="166"/>
      <c r="AP3859" s="166"/>
      <c r="AQ3859" s="166"/>
      <c r="AR3859" s="166"/>
      <c r="AS3859" s="166"/>
      <c r="AT3859" s="166"/>
      <c r="AU3859" s="166"/>
      <c r="AV3859" s="166"/>
      <c r="AW3859" s="166"/>
      <c r="AX3859" s="166"/>
      <c r="AY3859" s="166"/>
    </row>
    <row r="3860" spans="1:51" s="115" customFormat="1" ht="12.75" customHeight="1" x14ac:dyDescent="0.25">
      <c r="A3860" s="161">
        <v>43304</v>
      </c>
      <c r="B3860" s="162" t="s">
        <v>1474</v>
      </c>
      <c r="C3860" s="163" t="s">
        <v>11</v>
      </c>
      <c r="D3860" s="163" t="s">
        <v>2</v>
      </c>
      <c r="E3860" s="163"/>
      <c r="F3860" s="164">
        <v>14.966552420004001</v>
      </c>
      <c r="G3860" s="165"/>
      <c r="H3860" s="165"/>
      <c r="I3860" s="166"/>
      <c r="J3860" s="166"/>
      <c r="K3860" s="166"/>
      <c r="L3860" s="166"/>
      <c r="M3860" s="166"/>
      <c r="N3860" s="166"/>
      <c r="O3860" s="166"/>
      <c r="P3860" s="166"/>
      <c r="Q3860" s="166"/>
      <c r="R3860" s="166"/>
      <c r="S3860" s="166"/>
      <c r="T3860" s="166"/>
      <c r="U3860" s="166"/>
      <c r="V3860" s="166"/>
      <c r="W3860" s="166"/>
      <c r="X3860" s="166"/>
      <c r="Y3860" s="166"/>
      <c r="Z3860" s="166"/>
      <c r="AA3860" s="166"/>
      <c r="AB3860" s="166"/>
      <c r="AC3860" s="166"/>
      <c r="AD3860" s="166"/>
      <c r="AE3860" s="166"/>
      <c r="AF3860" s="166"/>
      <c r="AG3860" s="166"/>
      <c r="AH3860" s="166"/>
      <c r="AI3860" s="166"/>
      <c r="AJ3860" s="166"/>
      <c r="AK3860" s="166"/>
      <c r="AL3860" s="166"/>
      <c r="AM3860" s="166"/>
      <c r="AN3860" s="166"/>
      <c r="AO3860" s="166"/>
      <c r="AP3860" s="166"/>
      <c r="AQ3860" s="166"/>
      <c r="AR3860" s="166"/>
      <c r="AS3860" s="166"/>
      <c r="AT3860" s="166"/>
      <c r="AU3860" s="166"/>
      <c r="AV3860" s="166"/>
      <c r="AW3860" s="166"/>
      <c r="AX3860" s="166"/>
      <c r="AY3860" s="166"/>
    </row>
    <row r="3861" spans="1:51" s="115" customFormat="1" ht="12.75" customHeight="1" x14ac:dyDescent="0.25">
      <c r="A3861" s="156">
        <v>43314</v>
      </c>
      <c r="B3861" s="157" t="s">
        <v>1474</v>
      </c>
      <c r="C3861" s="158" t="s">
        <v>21</v>
      </c>
      <c r="D3861" s="158" t="s">
        <v>2</v>
      </c>
      <c r="E3861" s="158"/>
      <c r="F3861" s="159">
        <v>16</v>
      </c>
      <c r="G3861" s="160"/>
      <c r="H3861" s="160"/>
      <c r="I3861" s="166"/>
      <c r="J3861" s="166"/>
      <c r="K3861" s="166"/>
      <c r="L3861" s="166"/>
      <c r="M3861" s="166"/>
      <c r="N3861" s="166"/>
      <c r="O3861" s="166"/>
      <c r="P3861" s="166"/>
      <c r="Q3861" s="166"/>
      <c r="R3861" s="166"/>
      <c r="S3861" s="166"/>
      <c r="T3861" s="166"/>
      <c r="U3861" s="166"/>
      <c r="V3861" s="166"/>
      <c r="W3861" s="166"/>
      <c r="X3861" s="166"/>
      <c r="Y3861" s="166"/>
      <c r="Z3861" s="166"/>
      <c r="AA3861" s="166"/>
      <c r="AB3861" s="166"/>
      <c r="AC3861" s="166"/>
      <c r="AD3861" s="166"/>
      <c r="AE3861" s="166"/>
      <c r="AF3861" s="166"/>
      <c r="AG3861" s="166"/>
      <c r="AH3861" s="166"/>
      <c r="AI3861" s="166"/>
      <c r="AJ3861" s="166"/>
      <c r="AK3861" s="166"/>
      <c r="AL3861" s="166"/>
      <c r="AM3861" s="166"/>
      <c r="AN3861" s="166"/>
      <c r="AO3861" s="166"/>
      <c r="AP3861" s="166"/>
      <c r="AQ3861" s="166"/>
      <c r="AR3861" s="166"/>
      <c r="AS3861" s="166"/>
      <c r="AT3861" s="166"/>
      <c r="AU3861" s="166"/>
      <c r="AV3861" s="166"/>
      <c r="AW3861" s="166"/>
      <c r="AX3861" s="166"/>
      <c r="AY3861" s="166"/>
    </row>
    <row r="3862" spans="1:51" s="115" customFormat="1" ht="12.75" customHeight="1" x14ac:dyDescent="0.25">
      <c r="A3862" s="161">
        <v>43319</v>
      </c>
      <c r="B3862" s="162" t="s">
        <v>1474</v>
      </c>
      <c r="C3862" s="163" t="s">
        <v>11</v>
      </c>
      <c r="D3862" s="163" t="s">
        <v>2</v>
      </c>
      <c r="E3862" s="163"/>
      <c r="F3862" s="164">
        <v>130</v>
      </c>
      <c r="G3862" s="165"/>
      <c r="H3862" s="165"/>
      <c r="I3862" s="166"/>
      <c r="J3862" s="166"/>
      <c r="K3862" s="166"/>
      <c r="L3862" s="166"/>
      <c r="M3862" s="166"/>
      <c r="N3862" s="166"/>
      <c r="O3862" s="166"/>
      <c r="P3862" s="166"/>
      <c r="Q3862" s="166"/>
      <c r="R3862" s="166"/>
      <c r="S3862" s="166"/>
      <c r="T3862" s="166"/>
      <c r="U3862" s="166"/>
      <c r="V3862" s="166"/>
      <c r="W3862" s="166"/>
      <c r="X3862" s="166"/>
      <c r="Y3862" s="166"/>
      <c r="Z3862" s="166"/>
      <c r="AA3862" s="166"/>
      <c r="AB3862" s="166"/>
      <c r="AC3862" s="166"/>
      <c r="AD3862" s="166"/>
      <c r="AE3862" s="166"/>
      <c r="AF3862" s="166"/>
      <c r="AG3862" s="166"/>
      <c r="AH3862" s="166"/>
      <c r="AI3862" s="166"/>
      <c r="AJ3862" s="166"/>
      <c r="AK3862" s="166"/>
      <c r="AL3862" s="166"/>
      <c r="AM3862" s="166"/>
      <c r="AN3862" s="166"/>
      <c r="AO3862" s="166"/>
      <c r="AP3862" s="166"/>
      <c r="AQ3862" s="166"/>
      <c r="AR3862" s="166"/>
      <c r="AS3862" s="166"/>
      <c r="AT3862" s="166"/>
      <c r="AU3862" s="166"/>
      <c r="AV3862" s="166"/>
      <c r="AW3862" s="166"/>
      <c r="AX3862" s="166"/>
      <c r="AY3862" s="166"/>
    </row>
    <row r="3863" spans="1:51" s="115" customFormat="1" ht="12.75" customHeight="1" x14ac:dyDescent="0.25">
      <c r="A3863" s="156">
        <v>43321</v>
      </c>
      <c r="B3863" s="157" t="s">
        <v>1474</v>
      </c>
      <c r="C3863" s="158" t="s">
        <v>24</v>
      </c>
      <c r="D3863" s="158" t="s">
        <v>2</v>
      </c>
      <c r="E3863" s="158"/>
      <c r="F3863" s="159">
        <v>166</v>
      </c>
      <c r="G3863" s="160"/>
      <c r="H3863" s="160"/>
      <c r="I3863" s="166"/>
      <c r="J3863" s="166"/>
      <c r="K3863" s="166"/>
      <c r="L3863" s="166"/>
      <c r="M3863" s="166"/>
      <c r="N3863" s="166"/>
      <c r="O3863" s="166"/>
      <c r="P3863" s="166"/>
      <c r="Q3863" s="166"/>
      <c r="R3863" s="166"/>
      <c r="S3863" s="166"/>
      <c r="T3863" s="166"/>
      <c r="U3863" s="166"/>
      <c r="V3863" s="166"/>
      <c r="W3863" s="166"/>
      <c r="X3863" s="166"/>
      <c r="Y3863" s="166"/>
      <c r="Z3863" s="166"/>
      <c r="AA3863" s="166"/>
      <c r="AB3863" s="166"/>
      <c r="AC3863" s="166"/>
      <c r="AD3863" s="166"/>
      <c r="AE3863" s="166"/>
      <c r="AF3863" s="166"/>
      <c r="AG3863" s="166"/>
      <c r="AH3863" s="166"/>
      <c r="AI3863" s="166"/>
      <c r="AJ3863" s="166"/>
      <c r="AK3863" s="166"/>
      <c r="AL3863" s="166"/>
      <c r="AM3863" s="166"/>
      <c r="AN3863" s="166"/>
      <c r="AO3863" s="166"/>
      <c r="AP3863" s="166"/>
      <c r="AQ3863" s="166"/>
      <c r="AR3863" s="166"/>
      <c r="AS3863" s="166"/>
      <c r="AT3863" s="166"/>
      <c r="AU3863" s="166"/>
      <c r="AV3863" s="166"/>
      <c r="AW3863" s="166"/>
      <c r="AX3863" s="166"/>
      <c r="AY3863" s="166"/>
    </row>
    <row r="3864" spans="1:51" s="115" customFormat="1" ht="12.75" customHeight="1" x14ac:dyDescent="0.25">
      <c r="A3864" s="161">
        <v>43321</v>
      </c>
      <c r="B3864" s="162" t="s">
        <v>1474</v>
      </c>
      <c r="C3864" s="163" t="s">
        <v>24</v>
      </c>
      <c r="D3864" s="163" t="s">
        <v>2</v>
      </c>
      <c r="E3864" s="163"/>
      <c r="F3864" s="164">
        <v>110</v>
      </c>
      <c r="G3864" s="165"/>
      <c r="H3864" s="165"/>
      <c r="I3864" s="166"/>
      <c r="J3864" s="166"/>
      <c r="K3864" s="166"/>
      <c r="L3864" s="166"/>
      <c r="M3864" s="166"/>
      <c r="N3864" s="166"/>
      <c r="O3864" s="166"/>
      <c r="P3864" s="166"/>
      <c r="Q3864" s="166"/>
      <c r="R3864" s="166"/>
      <c r="S3864" s="166"/>
      <c r="T3864" s="166"/>
      <c r="U3864" s="166"/>
      <c r="V3864" s="166"/>
      <c r="W3864" s="166"/>
      <c r="X3864" s="166"/>
      <c r="Y3864" s="166"/>
      <c r="Z3864" s="166"/>
      <c r="AA3864" s="166"/>
      <c r="AB3864" s="166"/>
      <c r="AC3864" s="166"/>
      <c r="AD3864" s="166"/>
      <c r="AE3864" s="166"/>
      <c r="AF3864" s="166"/>
      <c r="AG3864" s="166"/>
      <c r="AH3864" s="166"/>
      <c r="AI3864" s="166"/>
      <c r="AJ3864" s="166"/>
      <c r="AK3864" s="166"/>
      <c r="AL3864" s="166"/>
      <c r="AM3864" s="166"/>
      <c r="AN3864" s="166"/>
      <c r="AO3864" s="166"/>
      <c r="AP3864" s="166"/>
      <c r="AQ3864" s="166"/>
      <c r="AR3864" s="166"/>
      <c r="AS3864" s="166"/>
      <c r="AT3864" s="166"/>
      <c r="AU3864" s="166"/>
      <c r="AV3864" s="166"/>
      <c r="AW3864" s="166"/>
      <c r="AX3864" s="166"/>
      <c r="AY3864" s="166"/>
    </row>
    <row r="3865" spans="1:51" s="115" customFormat="1" ht="12.75" customHeight="1" x14ac:dyDescent="0.25">
      <c r="A3865" s="156">
        <v>43321</v>
      </c>
      <c r="B3865" s="157" t="s">
        <v>1474</v>
      </c>
      <c r="C3865" s="158" t="s">
        <v>12</v>
      </c>
      <c r="D3865" s="158" t="s">
        <v>2</v>
      </c>
      <c r="E3865" s="158"/>
      <c r="F3865" s="159">
        <v>3.3551608834201496</v>
      </c>
      <c r="G3865" s="160"/>
      <c r="H3865" s="160"/>
      <c r="I3865" s="166"/>
      <c r="J3865" s="166"/>
      <c r="K3865" s="166"/>
      <c r="L3865" s="166"/>
      <c r="M3865" s="166"/>
      <c r="N3865" s="166"/>
      <c r="O3865" s="166"/>
      <c r="P3865" s="166"/>
      <c r="Q3865" s="166"/>
      <c r="R3865" s="166"/>
      <c r="S3865" s="166"/>
      <c r="T3865" s="166"/>
      <c r="U3865" s="166"/>
      <c r="V3865" s="166"/>
      <c r="W3865" s="166"/>
      <c r="X3865" s="166"/>
      <c r="Y3865" s="166"/>
      <c r="Z3865" s="166"/>
      <c r="AA3865" s="166"/>
      <c r="AB3865" s="166"/>
      <c r="AC3865" s="166"/>
      <c r="AD3865" s="166"/>
      <c r="AE3865" s="166"/>
      <c r="AF3865" s="166"/>
      <c r="AG3865" s="166"/>
      <c r="AH3865" s="166"/>
      <c r="AI3865" s="166"/>
      <c r="AJ3865" s="166"/>
      <c r="AK3865" s="166"/>
      <c r="AL3865" s="166"/>
      <c r="AM3865" s="166"/>
      <c r="AN3865" s="166"/>
      <c r="AO3865" s="166"/>
      <c r="AP3865" s="166"/>
      <c r="AQ3865" s="166"/>
      <c r="AR3865" s="166"/>
      <c r="AS3865" s="166"/>
      <c r="AT3865" s="166"/>
      <c r="AU3865" s="166"/>
      <c r="AV3865" s="166"/>
      <c r="AW3865" s="166"/>
      <c r="AX3865" s="166"/>
      <c r="AY3865" s="166"/>
    </row>
    <row r="3866" spans="1:51" s="115" customFormat="1" ht="12.75" customHeight="1" x14ac:dyDescent="0.25">
      <c r="A3866" s="161">
        <v>43321</v>
      </c>
      <c r="B3866" s="162" t="s">
        <v>1474</v>
      </c>
      <c r="C3866" s="163" t="s">
        <v>12</v>
      </c>
      <c r="D3866" s="163" t="s">
        <v>2</v>
      </c>
      <c r="E3866" s="163"/>
      <c r="F3866" s="164">
        <v>2.2122630578972502</v>
      </c>
      <c r="G3866" s="165"/>
      <c r="H3866" s="165"/>
      <c r="I3866" s="166"/>
      <c r="J3866" s="166"/>
      <c r="K3866" s="166"/>
      <c r="L3866" s="166"/>
      <c r="M3866" s="166"/>
      <c r="N3866" s="166"/>
      <c r="O3866" s="166"/>
      <c r="P3866" s="166"/>
      <c r="Q3866" s="166"/>
      <c r="R3866" s="166"/>
      <c r="S3866" s="166"/>
      <c r="T3866" s="166"/>
      <c r="U3866" s="166"/>
      <c r="V3866" s="166"/>
      <c r="W3866" s="166"/>
      <c r="X3866" s="166"/>
      <c r="Y3866" s="166"/>
      <c r="Z3866" s="166"/>
      <c r="AA3866" s="166"/>
      <c r="AB3866" s="166"/>
      <c r="AC3866" s="166"/>
      <c r="AD3866" s="166"/>
      <c r="AE3866" s="166"/>
      <c r="AF3866" s="166"/>
      <c r="AG3866" s="166"/>
      <c r="AH3866" s="166"/>
      <c r="AI3866" s="166"/>
      <c r="AJ3866" s="166"/>
      <c r="AK3866" s="166"/>
      <c r="AL3866" s="166"/>
      <c r="AM3866" s="166"/>
      <c r="AN3866" s="166"/>
      <c r="AO3866" s="166"/>
      <c r="AP3866" s="166"/>
      <c r="AQ3866" s="166"/>
      <c r="AR3866" s="166"/>
      <c r="AS3866" s="166"/>
      <c r="AT3866" s="166"/>
      <c r="AU3866" s="166"/>
      <c r="AV3866" s="166"/>
      <c r="AW3866" s="166"/>
      <c r="AX3866" s="166"/>
      <c r="AY3866" s="166"/>
    </row>
    <row r="3867" spans="1:51" s="115" customFormat="1" ht="12.75" customHeight="1" x14ac:dyDescent="0.25">
      <c r="A3867" s="156">
        <v>43321</v>
      </c>
      <c r="B3867" s="157" t="s">
        <v>1474</v>
      </c>
      <c r="C3867" s="158" t="s">
        <v>12</v>
      </c>
      <c r="D3867" s="158" t="s">
        <v>2</v>
      </c>
      <c r="E3867" s="158"/>
      <c r="F3867" s="159">
        <v>3.6110891799482498</v>
      </c>
      <c r="G3867" s="160"/>
      <c r="H3867" s="160"/>
      <c r="I3867" s="166"/>
      <c r="J3867" s="166"/>
      <c r="K3867" s="166"/>
      <c r="L3867" s="166"/>
      <c r="M3867" s="166"/>
      <c r="N3867" s="166"/>
      <c r="O3867" s="166"/>
      <c r="P3867" s="166"/>
      <c r="Q3867" s="166"/>
      <c r="R3867" s="166"/>
      <c r="S3867" s="166"/>
      <c r="T3867" s="166"/>
      <c r="U3867" s="166"/>
      <c r="V3867" s="166"/>
      <c r="W3867" s="166"/>
      <c r="X3867" s="166"/>
      <c r="Y3867" s="166"/>
      <c r="Z3867" s="166"/>
      <c r="AA3867" s="166"/>
      <c r="AB3867" s="166"/>
      <c r="AC3867" s="166"/>
      <c r="AD3867" s="166"/>
      <c r="AE3867" s="166"/>
      <c r="AF3867" s="166"/>
      <c r="AG3867" s="166"/>
      <c r="AH3867" s="166"/>
      <c r="AI3867" s="166"/>
      <c r="AJ3867" s="166"/>
      <c r="AK3867" s="166"/>
      <c r="AL3867" s="166"/>
      <c r="AM3867" s="166"/>
      <c r="AN3867" s="166"/>
      <c r="AO3867" s="166"/>
      <c r="AP3867" s="166"/>
      <c r="AQ3867" s="166"/>
      <c r="AR3867" s="166"/>
      <c r="AS3867" s="166"/>
      <c r="AT3867" s="166"/>
      <c r="AU3867" s="166"/>
      <c r="AV3867" s="166"/>
      <c r="AW3867" s="166"/>
      <c r="AX3867" s="166"/>
      <c r="AY3867" s="166"/>
    </row>
    <row r="3868" spans="1:51" s="115" customFormat="1" ht="12.75" customHeight="1" x14ac:dyDescent="0.25">
      <c r="A3868" s="161">
        <v>43321</v>
      </c>
      <c r="B3868" s="162" t="s">
        <v>1474</v>
      </c>
      <c r="C3868" s="163" t="s">
        <v>12</v>
      </c>
      <c r="D3868" s="163" t="s">
        <v>2</v>
      </c>
      <c r="E3868" s="163"/>
      <c r="F3868" s="164">
        <v>2.3801617939522499</v>
      </c>
      <c r="G3868" s="165"/>
      <c r="H3868" s="165"/>
      <c r="I3868" s="166"/>
      <c r="J3868" s="166"/>
      <c r="K3868" s="166"/>
      <c r="L3868" s="166"/>
      <c r="M3868" s="166"/>
      <c r="N3868" s="166"/>
      <c r="O3868" s="166"/>
      <c r="P3868" s="166"/>
      <c r="Q3868" s="166"/>
      <c r="R3868" s="166"/>
      <c r="S3868" s="166"/>
      <c r="T3868" s="166"/>
      <c r="U3868" s="166"/>
      <c r="V3868" s="166"/>
      <c r="W3868" s="166"/>
      <c r="X3868" s="166"/>
      <c r="Y3868" s="166"/>
      <c r="Z3868" s="166"/>
      <c r="AA3868" s="166"/>
      <c r="AB3868" s="166"/>
      <c r="AC3868" s="166"/>
      <c r="AD3868" s="166"/>
      <c r="AE3868" s="166"/>
      <c r="AF3868" s="166"/>
      <c r="AG3868" s="166"/>
      <c r="AH3868" s="166"/>
      <c r="AI3868" s="166"/>
      <c r="AJ3868" s="166"/>
      <c r="AK3868" s="166"/>
      <c r="AL3868" s="166"/>
      <c r="AM3868" s="166"/>
      <c r="AN3868" s="166"/>
      <c r="AO3868" s="166"/>
      <c r="AP3868" s="166"/>
      <c r="AQ3868" s="166"/>
      <c r="AR3868" s="166"/>
      <c r="AS3868" s="166"/>
      <c r="AT3868" s="166"/>
      <c r="AU3868" s="166"/>
      <c r="AV3868" s="166"/>
      <c r="AW3868" s="166"/>
      <c r="AX3868" s="166"/>
      <c r="AY3868" s="166"/>
    </row>
    <row r="3869" spans="1:51" s="115" customFormat="1" ht="12.75" customHeight="1" x14ac:dyDescent="0.25">
      <c r="A3869" s="156">
        <v>43321</v>
      </c>
      <c r="B3869" s="157" t="s">
        <v>1474</v>
      </c>
      <c r="C3869" s="158" t="s">
        <v>12</v>
      </c>
      <c r="D3869" s="158" t="s">
        <v>2</v>
      </c>
      <c r="E3869" s="158"/>
      <c r="F3869" s="159">
        <v>0.54400000000000004</v>
      </c>
      <c r="G3869" s="160"/>
      <c r="H3869" s="160"/>
      <c r="I3869" s="166"/>
      <c r="J3869" s="166"/>
      <c r="K3869" s="166"/>
      <c r="L3869" s="166"/>
      <c r="M3869" s="166"/>
      <c r="N3869" s="166"/>
      <c r="O3869" s="166"/>
      <c r="P3869" s="166"/>
      <c r="Q3869" s="166"/>
      <c r="R3869" s="166"/>
      <c r="S3869" s="166"/>
      <c r="T3869" s="166"/>
      <c r="U3869" s="166"/>
      <c r="V3869" s="166"/>
      <c r="W3869" s="166"/>
      <c r="X3869" s="166"/>
      <c r="Y3869" s="166"/>
      <c r="Z3869" s="166"/>
      <c r="AA3869" s="166"/>
      <c r="AB3869" s="166"/>
      <c r="AC3869" s="166"/>
      <c r="AD3869" s="166"/>
      <c r="AE3869" s="166"/>
      <c r="AF3869" s="166"/>
      <c r="AG3869" s="166"/>
      <c r="AH3869" s="166"/>
      <c r="AI3869" s="166"/>
      <c r="AJ3869" s="166"/>
      <c r="AK3869" s="166"/>
      <c r="AL3869" s="166"/>
      <c r="AM3869" s="166"/>
      <c r="AN3869" s="166"/>
      <c r="AO3869" s="166"/>
      <c r="AP3869" s="166"/>
      <c r="AQ3869" s="166"/>
      <c r="AR3869" s="166"/>
      <c r="AS3869" s="166"/>
      <c r="AT3869" s="166"/>
      <c r="AU3869" s="166"/>
      <c r="AV3869" s="166"/>
      <c r="AW3869" s="166"/>
      <c r="AX3869" s="166"/>
      <c r="AY3869" s="166"/>
    </row>
    <row r="3870" spans="1:51" s="115" customFormat="1" ht="12.75" customHeight="1" x14ac:dyDescent="0.25">
      <c r="A3870" s="161">
        <v>43321</v>
      </c>
      <c r="B3870" s="162" t="s">
        <v>1474</v>
      </c>
      <c r="C3870" s="163" t="s">
        <v>12</v>
      </c>
      <c r="D3870" s="163" t="s">
        <v>2</v>
      </c>
      <c r="E3870" s="163"/>
      <c r="F3870" s="164">
        <v>0.55600000000000005</v>
      </c>
      <c r="G3870" s="165"/>
      <c r="H3870" s="165"/>
      <c r="I3870" s="166"/>
      <c r="J3870" s="166"/>
      <c r="K3870" s="166"/>
      <c r="L3870" s="166"/>
      <c r="M3870" s="166"/>
      <c r="N3870" s="166"/>
      <c r="O3870" s="166"/>
      <c r="P3870" s="166"/>
      <c r="Q3870" s="166"/>
      <c r="R3870" s="166"/>
      <c r="S3870" s="166"/>
      <c r="T3870" s="166"/>
      <c r="U3870" s="166"/>
      <c r="V3870" s="166"/>
      <c r="W3870" s="166"/>
      <c r="X3870" s="166"/>
      <c r="Y3870" s="166"/>
      <c r="Z3870" s="166"/>
      <c r="AA3870" s="166"/>
      <c r="AB3870" s="166"/>
      <c r="AC3870" s="166"/>
      <c r="AD3870" s="166"/>
      <c r="AE3870" s="166"/>
      <c r="AF3870" s="166"/>
      <c r="AG3870" s="166"/>
      <c r="AH3870" s="166"/>
      <c r="AI3870" s="166"/>
      <c r="AJ3870" s="166"/>
      <c r="AK3870" s="166"/>
      <c r="AL3870" s="166"/>
      <c r="AM3870" s="166"/>
      <c r="AN3870" s="166"/>
      <c r="AO3870" s="166"/>
      <c r="AP3870" s="166"/>
      <c r="AQ3870" s="166"/>
      <c r="AR3870" s="166"/>
      <c r="AS3870" s="166"/>
      <c r="AT3870" s="166"/>
      <c r="AU3870" s="166"/>
      <c r="AV3870" s="166"/>
      <c r="AW3870" s="166"/>
      <c r="AX3870" s="166"/>
      <c r="AY3870" s="166"/>
    </row>
    <row r="3871" spans="1:51" s="115" customFormat="1" ht="12.75" customHeight="1" x14ac:dyDescent="0.25">
      <c r="A3871" s="156">
        <v>43325</v>
      </c>
      <c r="B3871" s="157" t="s">
        <v>1473</v>
      </c>
      <c r="C3871" s="158" t="s">
        <v>11</v>
      </c>
      <c r="D3871" s="158" t="s">
        <v>2</v>
      </c>
      <c r="E3871" s="158"/>
      <c r="F3871" s="159">
        <v>400</v>
      </c>
      <c r="G3871" s="160"/>
      <c r="H3871" s="160"/>
      <c r="I3871" s="166"/>
      <c r="J3871" s="166"/>
      <c r="K3871" s="166"/>
      <c r="L3871" s="166"/>
      <c r="M3871" s="166"/>
      <c r="N3871" s="166"/>
      <c r="O3871" s="166"/>
      <c r="P3871" s="166"/>
      <c r="Q3871" s="166"/>
      <c r="R3871" s="166"/>
      <c r="S3871" s="166"/>
      <c r="T3871" s="166"/>
      <c r="U3871" s="166"/>
      <c r="V3871" s="166"/>
      <c r="W3871" s="166"/>
      <c r="X3871" s="166"/>
      <c r="Y3871" s="166"/>
      <c r="Z3871" s="166"/>
      <c r="AA3871" s="166"/>
      <c r="AB3871" s="166"/>
      <c r="AC3871" s="166"/>
      <c r="AD3871" s="166"/>
      <c r="AE3871" s="166"/>
      <c r="AF3871" s="166"/>
      <c r="AG3871" s="166"/>
      <c r="AH3871" s="166"/>
      <c r="AI3871" s="166"/>
      <c r="AJ3871" s="166"/>
      <c r="AK3871" s="166"/>
      <c r="AL3871" s="166"/>
      <c r="AM3871" s="166"/>
      <c r="AN3871" s="166"/>
      <c r="AO3871" s="166"/>
      <c r="AP3871" s="166"/>
      <c r="AQ3871" s="166"/>
      <c r="AR3871" s="166"/>
      <c r="AS3871" s="166"/>
      <c r="AT3871" s="166"/>
      <c r="AU3871" s="166"/>
      <c r="AV3871" s="166"/>
      <c r="AW3871" s="166"/>
      <c r="AX3871" s="166"/>
      <c r="AY3871" s="166"/>
    </row>
    <row r="3872" spans="1:51" s="115" customFormat="1" ht="12.75" customHeight="1" x14ac:dyDescent="0.25">
      <c r="A3872" s="161">
        <v>43327</v>
      </c>
      <c r="B3872" s="162" t="s">
        <v>1474</v>
      </c>
      <c r="C3872" s="163" t="s">
        <v>11</v>
      </c>
      <c r="D3872" s="163" t="s">
        <v>2</v>
      </c>
      <c r="E3872" s="163"/>
      <c r="F3872" s="164">
        <v>34</v>
      </c>
      <c r="G3872" s="165"/>
      <c r="H3872" s="165"/>
      <c r="I3872" s="166"/>
      <c r="J3872" s="166"/>
      <c r="K3872" s="166"/>
      <c r="L3872" s="166"/>
      <c r="M3872" s="166"/>
      <c r="N3872" s="166"/>
      <c r="O3872" s="166"/>
      <c r="P3872" s="166"/>
      <c r="Q3872" s="166"/>
      <c r="R3872" s="166"/>
      <c r="S3872" s="166"/>
      <c r="T3872" s="166"/>
      <c r="U3872" s="166"/>
      <c r="V3872" s="166"/>
      <c r="W3872" s="166"/>
      <c r="X3872" s="166"/>
      <c r="Y3872" s="166"/>
      <c r="Z3872" s="166"/>
      <c r="AA3872" s="166"/>
      <c r="AB3872" s="166"/>
      <c r="AC3872" s="166"/>
      <c r="AD3872" s="166"/>
      <c r="AE3872" s="166"/>
      <c r="AF3872" s="166"/>
      <c r="AG3872" s="166"/>
      <c r="AH3872" s="166"/>
      <c r="AI3872" s="166"/>
      <c r="AJ3872" s="166"/>
      <c r="AK3872" s="166"/>
      <c r="AL3872" s="166"/>
      <c r="AM3872" s="166"/>
      <c r="AN3872" s="166"/>
      <c r="AO3872" s="166"/>
      <c r="AP3872" s="166"/>
      <c r="AQ3872" s="166"/>
      <c r="AR3872" s="166"/>
      <c r="AS3872" s="166"/>
      <c r="AT3872" s="166"/>
      <c r="AU3872" s="166"/>
      <c r="AV3872" s="166"/>
      <c r="AW3872" s="166"/>
      <c r="AX3872" s="166"/>
      <c r="AY3872" s="166"/>
    </row>
    <row r="3873" spans="1:51" s="115" customFormat="1" ht="12.75" customHeight="1" x14ac:dyDescent="0.25">
      <c r="A3873" s="156">
        <v>43327</v>
      </c>
      <c r="B3873" s="157" t="s">
        <v>1474</v>
      </c>
      <c r="C3873" s="158" t="s">
        <v>11</v>
      </c>
      <c r="D3873" s="158" t="s">
        <v>2</v>
      </c>
      <c r="E3873" s="158"/>
      <c r="F3873" s="159">
        <v>34</v>
      </c>
      <c r="G3873" s="160"/>
      <c r="H3873" s="160"/>
      <c r="I3873" s="166"/>
      <c r="J3873" s="166"/>
      <c r="K3873" s="166"/>
      <c r="L3873" s="166"/>
      <c r="M3873" s="166"/>
      <c r="N3873" s="166"/>
      <c r="O3873" s="166"/>
      <c r="P3873" s="166"/>
      <c r="Q3873" s="166"/>
      <c r="R3873" s="166"/>
      <c r="S3873" s="166"/>
      <c r="T3873" s="166"/>
      <c r="U3873" s="166"/>
      <c r="V3873" s="166"/>
      <c r="W3873" s="166"/>
      <c r="X3873" s="166"/>
      <c r="Y3873" s="166"/>
      <c r="Z3873" s="166"/>
      <c r="AA3873" s="166"/>
      <c r="AB3873" s="166"/>
      <c r="AC3873" s="166"/>
      <c r="AD3873" s="166"/>
      <c r="AE3873" s="166"/>
      <c r="AF3873" s="166"/>
      <c r="AG3873" s="166"/>
      <c r="AH3873" s="166"/>
      <c r="AI3873" s="166"/>
      <c r="AJ3873" s="166"/>
      <c r="AK3873" s="166"/>
      <c r="AL3873" s="166"/>
      <c r="AM3873" s="166"/>
      <c r="AN3873" s="166"/>
      <c r="AO3873" s="166"/>
      <c r="AP3873" s="166"/>
      <c r="AQ3873" s="166"/>
      <c r="AR3873" s="166"/>
      <c r="AS3873" s="166"/>
      <c r="AT3873" s="166"/>
      <c r="AU3873" s="166"/>
      <c r="AV3873" s="166"/>
      <c r="AW3873" s="166"/>
      <c r="AX3873" s="166"/>
      <c r="AY3873" s="166"/>
    </row>
    <row r="3874" spans="1:51" s="115" customFormat="1" ht="12.75" customHeight="1" x14ac:dyDescent="0.25">
      <c r="A3874" s="161">
        <v>43327</v>
      </c>
      <c r="B3874" s="162" t="s">
        <v>1474</v>
      </c>
      <c r="C3874" s="163" t="s">
        <v>11</v>
      </c>
      <c r="D3874" s="163" t="s">
        <v>2</v>
      </c>
      <c r="E3874" s="163"/>
      <c r="F3874" s="164">
        <v>34</v>
      </c>
      <c r="G3874" s="165"/>
      <c r="H3874" s="165"/>
      <c r="I3874" s="166"/>
      <c r="J3874" s="166"/>
      <c r="K3874" s="166"/>
      <c r="L3874" s="166"/>
      <c r="M3874" s="166"/>
      <c r="N3874" s="166"/>
      <c r="O3874" s="166"/>
      <c r="P3874" s="166"/>
      <c r="Q3874" s="166"/>
      <c r="R3874" s="166"/>
      <c r="S3874" s="166"/>
      <c r="T3874" s="166"/>
      <c r="U3874" s="166"/>
      <c r="V3874" s="166"/>
      <c r="W3874" s="166"/>
      <c r="X3874" s="166"/>
      <c r="Y3874" s="166"/>
      <c r="Z3874" s="166"/>
      <c r="AA3874" s="166"/>
      <c r="AB3874" s="166"/>
      <c r="AC3874" s="166"/>
      <c r="AD3874" s="166"/>
      <c r="AE3874" s="166"/>
      <c r="AF3874" s="166"/>
      <c r="AG3874" s="166"/>
      <c r="AH3874" s="166"/>
      <c r="AI3874" s="166"/>
      <c r="AJ3874" s="166"/>
      <c r="AK3874" s="166"/>
      <c r="AL3874" s="166"/>
      <c r="AM3874" s="166"/>
      <c r="AN3874" s="166"/>
      <c r="AO3874" s="166"/>
      <c r="AP3874" s="166"/>
      <c r="AQ3874" s="166"/>
      <c r="AR3874" s="166"/>
      <c r="AS3874" s="166"/>
      <c r="AT3874" s="166"/>
      <c r="AU3874" s="166"/>
      <c r="AV3874" s="166"/>
      <c r="AW3874" s="166"/>
      <c r="AX3874" s="166"/>
      <c r="AY3874" s="166"/>
    </row>
    <row r="3875" spans="1:51" s="115" customFormat="1" ht="12.75" customHeight="1" x14ac:dyDescent="0.25">
      <c r="A3875" s="156">
        <v>43327</v>
      </c>
      <c r="B3875" s="157" t="s">
        <v>1474</v>
      </c>
      <c r="C3875" s="158" t="s">
        <v>11</v>
      </c>
      <c r="D3875" s="158" t="s">
        <v>2</v>
      </c>
      <c r="E3875" s="158"/>
      <c r="F3875" s="159">
        <v>34</v>
      </c>
      <c r="G3875" s="160"/>
      <c r="H3875" s="160"/>
      <c r="I3875" s="166"/>
      <c r="J3875" s="166"/>
      <c r="K3875" s="166"/>
      <c r="L3875" s="166"/>
      <c r="M3875" s="166"/>
      <c r="N3875" s="166"/>
      <c r="O3875" s="166"/>
      <c r="P3875" s="166"/>
      <c r="Q3875" s="166"/>
      <c r="R3875" s="166"/>
      <c r="S3875" s="166"/>
      <c r="T3875" s="166"/>
      <c r="U3875" s="166"/>
      <c r="V3875" s="166"/>
      <c r="W3875" s="166"/>
      <c r="X3875" s="166"/>
      <c r="Y3875" s="166"/>
      <c r="Z3875" s="166"/>
      <c r="AA3875" s="166"/>
      <c r="AB3875" s="166"/>
      <c r="AC3875" s="166"/>
      <c r="AD3875" s="166"/>
      <c r="AE3875" s="166"/>
      <c r="AF3875" s="166"/>
      <c r="AG3875" s="166"/>
      <c r="AH3875" s="166"/>
      <c r="AI3875" s="166"/>
      <c r="AJ3875" s="166"/>
      <c r="AK3875" s="166"/>
      <c r="AL3875" s="166"/>
      <c r="AM3875" s="166"/>
      <c r="AN3875" s="166"/>
      <c r="AO3875" s="166"/>
      <c r="AP3875" s="166"/>
      <c r="AQ3875" s="166"/>
      <c r="AR3875" s="166"/>
      <c r="AS3875" s="166"/>
      <c r="AT3875" s="166"/>
      <c r="AU3875" s="166"/>
      <c r="AV3875" s="166"/>
      <c r="AW3875" s="166"/>
      <c r="AX3875" s="166"/>
      <c r="AY3875" s="166"/>
    </row>
    <row r="3876" spans="1:51" s="115" customFormat="1" ht="12.75" customHeight="1" x14ac:dyDescent="0.25">
      <c r="A3876" s="161">
        <v>43327</v>
      </c>
      <c r="B3876" s="162" t="s">
        <v>1474</v>
      </c>
      <c r="C3876" s="163" t="s">
        <v>11</v>
      </c>
      <c r="D3876" s="163" t="s">
        <v>2</v>
      </c>
      <c r="E3876" s="163"/>
      <c r="F3876" s="164">
        <v>34</v>
      </c>
      <c r="G3876" s="165"/>
      <c r="H3876" s="165"/>
      <c r="I3876" s="166"/>
      <c r="J3876" s="166"/>
      <c r="K3876" s="166"/>
      <c r="L3876" s="166"/>
      <c r="M3876" s="166"/>
      <c r="N3876" s="166"/>
      <c r="O3876" s="166"/>
      <c r="P3876" s="166"/>
      <c r="Q3876" s="166"/>
      <c r="R3876" s="166"/>
      <c r="S3876" s="166"/>
      <c r="T3876" s="166"/>
      <c r="U3876" s="166"/>
      <c r="V3876" s="166"/>
      <c r="W3876" s="166"/>
      <c r="X3876" s="166"/>
      <c r="Y3876" s="166"/>
      <c r="Z3876" s="166"/>
      <c r="AA3876" s="166"/>
      <c r="AB3876" s="166"/>
      <c r="AC3876" s="166"/>
      <c r="AD3876" s="166"/>
      <c r="AE3876" s="166"/>
      <c r="AF3876" s="166"/>
      <c r="AG3876" s="166"/>
      <c r="AH3876" s="166"/>
      <c r="AI3876" s="166"/>
      <c r="AJ3876" s="166"/>
      <c r="AK3876" s="166"/>
      <c r="AL3876" s="166"/>
      <c r="AM3876" s="166"/>
      <c r="AN3876" s="166"/>
      <c r="AO3876" s="166"/>
      <c r="AP3876" s="166"/>
      <c r="AQ3876" s="166"/>
      <c r="AR3876" s="166"/>
      <c r="AS3876" s="166"/>
      <c r="AT3876" s="166"/>
      <c r="AU3876" s="166"/>
      <c r="AV3876" s="166"/>
      <c r="AW3876" s="166"/>
      <c r="AX3876" s="166"/>
      <c r="AY3876" s="166"/>
    </row>
    <row r="3877" spans="1:51" s="115" customFormat="1" ht="12.75" customHeight="1" x14ac:dyDescent="0.25">
      <c r="A3877" s="156">
        <v>43332</v>
      </c>
      <c r="B3877" s="157" t="s">
        <v>1474</v>
      </c>
      <c r="C3877" s="158" t="s">
        <v>21</v>
      </c>
      <c r="D3877" s="158" t="s">
        <v>2</v>
      </c>
      <c r="E3877" s="158"/>
      <c r="F3877" s="159">
        <v>26.5</v>
      </c>
      <c r="G3877" s="160"/>
      <c r="H3877" s="160"/>
      <c r="I3877" s="166"/>
      <c r="J3877" s="166"/>
      <c r="K3877" s="166"/>
      <c r="L3877" s="166"/>
      <c r="M3877" s="166"/>
      <c r="N3877" s="166"/>
      <c r="O3877" s="166"/>
      <c r="P3877" s="166"/>
      <c r="Q3877" s="166"/>
      <c r="R3877" s="166"/>
      <c r="S3877" s="166"/>
      <c r="T3877" s="166"/>
      <c r="U3877" s="166"/>
      <c r="V3877" s="166"/>
      <c r="W3877" s="166"/>
      <c r="X3877" s="166"/>
      <c r="Y3877" s="166"/>
      <c r="Z3877" s="166"/>
      <c r="AA3877" s="166"/>
      <c r="AB3877" s="166"/>
      <c r="AC3877" s="166"/>
      <c r="AD3877" s="166"/>
      <c r="AE3877" s="166"/>
      <c r="AF3877" s="166"/>
      <c r="AG3877" s="166"/>
      <c r="AH3877" s="166"/>
      <c r="AI3877" s="166"/>
      <c r="AJ3877" s="166"/>
      <c r="AK3877" s="166"/>
      <c r="AL3877" s="166"/>
      <c r="AM3877" s="166"/>
      <c r="AN3877" s="166"/>
      <c r="AO3877" s="166"/>
      <c r="AP3877" s="166"/>
      <c r="AQ3877" s="166"/>
      <c r="AR3877" s="166"/>
      <c r="AS3877" s="166"/>
      <c r="AT3877" s="166"/>
      <c r="AU3877" s="166"/>
      <c r="AV3877" s="166"/>
      <c r="AW3877" s="166"/>
      <c r="AX3877" s="166"/>
      <c r="AY3877" s="166"/>
    </row>
    <row r="3878" spans="1:51" s="115" customFormat="1" ht="12.75" customHeight="1" x14ac:dyDescent="0.25">
      <c r="A3878" s="161">
        <v>43339</v>
      </c>
      <c r="B3878" s="162" t="s">
        <v>1474</v>
      </c>
      <c r="C3878" s="163" t="s">
        <v>24</v>
      </c>
      <c r="D3878" s="163" t="s">
        <v>2</v>
      </c>
      <c r="E3878" s="163"/>
      <c r="F3878" s="164">
        <v>40.164000000000001</v>
      </c>
      <c r="G3878" s="165"/>
      <c r="H3878" s="165"/>
      <c r="I3878" s="166"/>
      <c r="J3878" s="166"/>
      <c r="K3878" s="166"/>
      <c r="L3878" s="166"/>
      <c r="M3878" s="166"/>
      <c r="N3878" s="166"/>
      <c r="O3878" s="166"/>
      <c r="P3878" s="166"/>
      <c r="Q3878" s="166"/>
      <c r="R3878" s="166"/>
      <c r="S3878" s="166"/>
      <c r="T3878" s="166"/>
      <c r="U3878" s="166"/>
      <c r="V3878" s="166"/>
      <c r="W3878" s="166"/>
      <c r="X3878" s="166"/>
      <c r="Y3878" s="166"/>
      <c r="Z3878" s="166"/>
      <c r="AA3878" s="166"/>
      <c r="AB3878" s="166"/>
      <c r="AC3878" s="166"/>
      <c r="AD3878" s="166"/>
      <c r="AE3878" s="166"/>
      <c r="AF3878" s="166"/>
      <c r="AG3878" s="166"/>
      <c r="AH3878" s="166"/>
      <c r="AI3878" s="166"/>
      <c r="AJ3878" s="166"/>
      <c r="AK3878" s="166"/>
      <c r="AL3878" s="166"/>
      <c r="AM3878" s="166"/>
      <c r="AN3878" s="166"/>
      <c r="AO3878" s="166"/>
      <c r="AP3878" s="166"/>
      <c r="AQ3878" s="166"/>
      <c r="AR3878" s="166"/>
      <c r="AS3878" s="166"/>
      <c r="AT3878" s="166"/>
      <c r="AU3878" s="166"/>
      <c r="AV3878" s="166"/>
      <c r="AW3878" s="166"/>
      <c r="AX3878" s="166"/>
      <c r="AY3878" s="166"/>
    </row>
    <row r="3879" spans="1:51" s="115" customFormat="1" ht="12.75" customHeight="1" x14ac:dyDescent="0.25">
      <c r="A3879" s="156">
        <v>43341</v>
      </c>
      <c r="B3879" s="157" t="s">
        <v>1474</v>
      </c>
      <c r="C3879" s="158" t="s">
        <v>24</v>
      </c>
      <c r="D3879" s="158" t="s">
        <v>2</v>
      </c>
      <c r="E3879" s="158"/>
      <c r="F3879" s="159">
        <v>35.363999999999997</v>
      </c>
      <c r="G3879" s="160"/>
      <c r="H3879" s="160"/>
      <c r="I3879" s="166"/>
      <c r="J3879" s="166"/>
      <c r="K3879" s="166"/>
      <c r="L3879" s="166"/>
      <c r="M3879" s="166"/>
      <c r="N3879" s="166"/>
      <c r="O3879" s="166"/>
      <c r="P3879" s="166"/>
      <c r="Q3879" s="166"/>
      <c r="R3879" s="166"/>
      <c r="S3879" s="166"/>
      <c r="T3879" s="166"/>
      <c r="U3879" s="166"/>
      <c r="V3879" s="166"/>
      <c r="W3879" s="166"/>
      <c r="X3879" s="166"/>
      <c r="Y3879" s="166"/>
      <c r="Z3879" s="166"/>
      <c r="AA3879" s="166"/>
      <c r="AB3879" s="166"/>
      <c r="AC3879" s="166"/>
      <c r="AD3879" s="166"/>
      <c r="AE3879" s="166"/>
      <c r="AF3879" s="166"/>
      <c r="AG3879" s="166"/>
      <c r="AH3879" s="166"/>
      <c r="AI3879" s="166"/>
      <c r="AJ3879" s="166"/>
      <c r="AK3879" s="166"/>
      <c r="AL3879" s="166"/>
      <c r="AM3879" s="166"/>
      <c r="AN3879" s="166"/>
      <c r="AO3879" s="166"/>
      <c r="AP3879" s="166"/>
      <c r="AQ3879" s="166"/>
      <c r="AR3879" s="166"/>
      <c r="AS3879" s="166"/>
      <c r="AT3879" s="166"/>
      <c r="AU3879" s="166"/>
      <c r="AV3879" s="166"/>
      <c r="AW3879" s="166"/>
      <c r="AX3879" s="166"/>
      <c r="AY3879" s="166"/>
    </row>
    <row r="3880" spans="1:51" s="115" customFormat="1" ht="12.75" customHeight="1" x14ac:dyDescent="0.25">
      <c r="A3880" s="161">
        <v>43341</v>
      </c>
      <c r="B3880" s="162" t="s">
        <v>1474</v>
      </c>
      <c r="C3880" s="163" t="s">
        <v>24</v>
      </c>
      <c r="D3880" s="163" t="s">
        <v>2</v>
      </c>
      <c r="E3880" s="163"/>
      <c r="F3880" s="164">
        <v>15.715</v>
      </c>
      <c r="G3880" s="165"/>
      <c r="H3880" s="165"/>
      <c r="I3880" s="166"/>
      <c r="J3880" s="166"/>
      <c r="K3880" s="166"/>
      <c r="L3880" s="166"/>
      <c r="M3880" s="166"/>
      <c r="N3880" s="166"/>
      <c r="O3880" s="166"/>
      <c r="P3880" s="166"/>
      <c r="Q3880" s="166"/>
      <c r="R3880" s="166"/>
      <c r="S3880" s="166"/>
      <c r="T3880" s="166"/>
      <c r="U3880" s="166"/>
      <c r="V3880" s="166"/>
      <c r="W3880" s="166"/>
      <c r="X3880" s="166"/>
      <c r="Y3880" s="166"/>
      <c r="Z3880" s="166"/>
      <c r="AA3880" s="166"/>
      <c r="AB3880" s="166"/>
      <c r="AC3880" s="166"/>
      <c r="AD3880" s="166"/>
      <c r="AE3880" s="166"/>
      <c r="AF3880" s="166"/>
      <c r="AG3880" s="166"/>
      <c r="AH3880" s="166"/>
      <c r="AI3880" s="166"/>
      <c r="AJ3880" s="166"/>
      <c r="AK3880" s="166"/>
      <c r="AL3880" s="166"/>
      <c r="AM3880" s="166"/>
      <c r="AN3880" s="166"/>
      <c r="AO3880" s="166"/>
      <c r="AP3880" s="166"/>
      <c r="AQ3880" s="166"/>
      <c r="AR3880" s="166"/>
      <c r="AS3880" s="166"/>
      <c r="AT3880" s="166"/>
      <c r="AU3880" s="166"/>
      <c r="AV3880" s="166"/>
      <c r="AW3880" s="166"/>
      <c r="AX3880" s="166"/>
      <c r="AY3880" s="166"/>
    </row>
    <row r="3881" spans="1:51" s="115" customFormat="1" ht="12.75" customHeight="1" x14ac:dyDescent="0.25">
      <c r="A3881" s="156">
        <v>43343</v>
      </c>
      <c r="B3881" s="157" t="s">
        <v>1474</v>
      </c>
      <c r="C3881" s="158" t="s">
        <v>2092</v>
      </c>
      <c r="D3881" s="158" t="s">
        <v>2</v>
      </c>
      <c r="E3881" s="158"/>
      <c r="F3881" s="159">
        <v>70</v>
      </c>
      <c r="G3881" s="160"/>
      <c r="H3881" s="160"/>
      <c r="I3881" s="166"/>
      <c r="J3881" s="166"/>
      <c r="K3881" s="166"/>
      <c r="L3881" s="166"/>
      <c r="M3881" s="166"/>
      <c r="N3881" s="166"/>
      <c r="O3881" s="166"/>
      <c r="P3881" s="166"/>
      <c r="Q3881" s="166"/>
      <c r="R3881" s="166"/>
      <c r="S3881" s="166"/>
      <c r="T3881" s="166"/>
      <c r="U3881" s="166"/>
      <c r="V3881" s="166"/>
      <c r="W3881" s="166"/>
      <c r="X3881" s="166"/>
      <c r="Y3881" s="166"/>
      <c r="Z3881" s="166"/>
      <c r="AA3881" s="166"/>
      <c r="AB3881" s="166"/>
      <c r="AC3881" s="166"/>
      <c r="AD3881" s="166"/>
      <c r="AE3881" s="166"/>
      <c r="AF3881" s="166"/>
      <c r="AG3881" s="166"/>
      <c r="AH3881" s="166"/>
      <c r="AI3881" s="166"/>
      <c r="AJ3881" s="166"/>
      <c r="AK3881" s="166"/>
      <c r="AL3881" s="166"/>
      <c r="AM3881" s="166"/>
      <c r="AN3881" s="166"/>
      <c r="AO3881" s="166"/>
      <c r="AP3881" s="166"/>
      <c r="AQ3881" s="166"/>
      <c r="AR3881" s="166"/>
      <c r="AS3881" s="166"/>
      <c r="AT3881" s="166"/>
      <c r="AU3881" s="166"/>
      <c r="AV3881" s="166"/>
      <c r="AW3881" s="166"/>
      <c r="AX3881" s="166"/>
      <c r="AY3881" s="166"/>
    </row>
    <row r="3882" spans="1:51" s="115" customFormat="1" ht="12.75" customHeight="1" x14ac:dyDescent="0.25">
      <c r="A3882" s="161">
        <v>43346</v>
      </c>
      <c r="B3882" s="162" t="s">
        <v>1474</v>
      </c>
      <c r="C3882" s="163" t="s">
        <v>11</v>
      </c>
      <c r="D3882" s="163" t="s">
        <v>2</v>
      </c>
      <c r="E3882" s="163"/>
      <c r="F3882" s="164">
        <v>51.215434699999996</v>
      </c>
      <c r="G3882" s="165"/>
      <c r="H3882" s="165"/>
      <c r="I3882" s="166"/>
      <c r="J3882" s="166"/>
      <c r="K3882" s="166"/>
      <c r="L3882" s="166"/>
      <c r="M3882" s="166"/>
      <c r="N3882" s="166"/>
      <c r="O3882" s="166"/>
      <c r="P3882" s="166"/>
      <c r="Q3882" s="166"/>
      <c r="R3882" s="166"/>
      <c r="S3882" s="166"/>
      <c r="T3882" s="166"/>
      <c r="U3882" s="166"/>
      <c r="V3882" s="166"/>
      <c r="W3882" s="166"/>
      <c r="X3882" s="166"/>
      <c r="Y3882" s="166"/>
      <c r="Z3882" s="166"/>
      <c r="AA3882" s="166"/>
      <c r="AB3882" s="166"/>
      <c r="AC3882" s="166"/>
      <c r="AD3882" s="166"/>
      <c r="AE3882" s="166"/>
      <c r="AF3882" s="166"/>
      <c r="AG3882" s="166"/>
      <c r="AH3882" s="166"/>
      <c r="AI3882" s="166"/>
      <c r="AJ3882" s="166"/>
      <c r="AK3882" s="166"/>
      <c r="AL3882" s="166"/>
      <c r="AM3882" s="166"/>
      <c r="AN3882" s="166"/>
      <c r="AO3882" s="166"/>
      <c r="AP3882" s="166"/>
      <c r="AQ3882" s="166"/>
      <c r="AR3882" s="166"/>
      <c r="AS3882" s="166"/>
      <c r="AT3882" s="166"/>
      <c r="AU3882" s="166"/>
      <c r="AV3882" s="166"/>
      <c r="AW3882" s="166"/>
      <c r="AX3882" s="166"/>
      <c r="AY3882" s="166"/>
    </row>
    <row r="3883" spans="1:51" s="115" customFormat="1" ht="12.75" customHeight="1" x14ac:dyDescent="0.25">
      <c r="A3883" s="156">
        <v>43346</v>
      </c>
      <c r="B3883" s="157" t="s">
        <v>1474</v>
      </c>
      <c r="C3883" s="158" t="s">
        <v>11</v>
      </c>
      <c r="D3883" s="158" t="s">
        <v>2</v>
      </c>
      <c r="E3883" s="158"/>
      <c r="F3883" s="159">
        <v>9.038017889999999</v>
      </c>
      <c r="G3883" s="160"/>
      <c r="H3883" s="160"/>
      <c r="I3883" s="166"/>
      <c r="J3883" s="166"/>
      <c r="K3883" s="166"/>
      <c r="L3883" s="166"/>
      <c r="M3883" s="166"/>
      <c r="N3883" s="166"/>
      <c r="O3883" s="166"/>
      <c r="P3883" s="166"/>
      <c r="Q3883" s="166"/>
      <c r="R3883" s="166"/>
      <c r="S3883" s="166"/>
      <c r="T3883" s="166"/>
      <c r="U3883" s="166"/>
      <c r="V3883" s="166"/>
      <c r="W3883" s="166"/>
      <c r="X3883" s="166"/>
      <c r="Y3883" s="166"/>
      <c r="Z3883" s="166"/>
      <c r="AA3883" s="166"/>
      <c r="AB3883" s="166"/>
      <c r="AC3883" s="166"/>
      <c r="AD3883" s="166"/>
      <c r="AE3883" s="166"/>
      <c r="AF3883" s="166"/>
      <c r="AG3883" s="166"/>
      <c r="AH3883" s="166"/>
      <c r="AI3883" s="166"/>
      <c r="AJ3883" s="166"/>
      <c r="AK3883" s="166"/>
      <c r="AL3883" s="166"/>
      <c r="AM3883" s="166"/>
      <c r="AN3883" s="166"/>
      <c r="AO3883" s="166"/>
      <c r="AP3883" s="166"/>
      <c r="AQ3883" s="166"/>
      <c r="AR3883" s="166"/>
      <c r="AS3883" s="166"/>
      <c r="AT3883" s="166"/>
      <c r="AU3883" s="166"/>
      <c r="AV3883" s="166"/>
      <c r="AW3883" s="166"/>
      <c r="AX3883" s="166"/>
      <c r="AY3883" s="166"/>
    </row>
    <row r="3884" spans="1:51" s="115" customFormat="1" ht="12.75" customHeight="1" x14ac:dyDescent="0.25">
      <c r="A3884" s="161">
        <v>43348</v>
      </c>
      <c r="B3884" s="162" t="s">
        <v>1474</v>
      </c>
      <c r="C3884" s="163" t="s">
        <v>11</v>
      </c>
      <c r="D3884" s="163" t="s">
        <v>2</v>
      </c>
      <c r="E3884" s="163"/>
      <c r="F3884" s="164">
        <v>62.21</v>
      </c>
      <c r="G3884" s="165"/>
      <c r="H3884" s="165"/>
      <c r="I3884" s="166"/>
      <c r="J3884" s="166"/>
      <c r="K3884" s="166"/>
      <c r="L3884" s="166"/>
      <c r="M3884" s="166"/>
      <c r="N3884" s="166"/>
      <c r="O3884" s="166"/>
      <c r="P3884" s="166"/>
      <c r="Q3884" s="166"/>
      <c r="R3884" s="166"/>
      <c r="S3884" s="166"/>
      <c r="T3884" s="166"/>
      <c r="U3884" s="166"/>
      <c r="V3884" s="166"/>
      <c r="W3884" s="166"/>
      <c r="X3884" s="166"/>
      <c r="Y3884" s="166"/>
      <c r="Z3884" s="166"/>
      <c r="AA3884" s="166"/>
      <c r="AB3884" s="166"/>
      <c r="AC3884" s="166"/>
      <c r="AD3884" s="166"/>
      <c r="AE3884" s="166"/>
      <c r="AF3884" s="166"/>
      <c r="AG3884" s="166"/>
      <c r="AH3884" s="166"/>
      <c r="AI3884" s="166"/>
      <c r="AJ3884" s="166"/>
      <c r="AK3884" s="166"/>
      <c r="AL3884" s="166"/>
      <c r="AM3884" s="166"/>
      <c r="AN3884" s="166"/>
      <c r="AO3884" s="166"/>
      <c r="AP3884" s="166"/>
      <c r="AQ3884" s="166"/>
      <c r="AR3884" s="166"/>
      <c r="AS3884" s="166"/>
      <c r="AT3884" s="166"/>
      <c r="AU3884" s="166"/>
      <c r="AV3884" s="166"/>
      <c r="AW3884" s="166"/>
      <c r="AX3884" s="166"/>
      <c r="AY3884" s="166"/>
    </row>
    <row r="3885" spans="1:51" s="115" customFormat="1" ht="12.75" customHeight="1" x14ac:dyDescent="0.25">
      <c r="A3885" s="156">
        <v>43353</v>
      </c>
      <c r="B3885" s="157" t="s">
        <v>1474</v>
      </c>
      <c r="C3885" s="158" t="s">
        <v>190</v>
      </c>
      <c r="D3885" s="158" t="s">
        <v>2</v>
      </c>
      <c r="E3885" s="158"/>
      <c r="F3885" s="159">
        <v>20.5</v>
      </c>
      <c r="G3885" s="160"/>
      <c r="H3885" s="160"/>
      <c r="I3885" s="166"/>
      <c r="J3885" s="166"/>
      <c r="K3885" s="166"/>
      <c r="L3885" s="166"/>
      <c r="M3885" s="166"/>
      <c r="N3885" s="166"/>
      <c r="O3885" s="166"/>
      <c r="P3885" s="166"/>
      <c r="Q3885" s="166"/>
      <c r="R3885" s="166"/>
      <c r="S3885" s="166"/>
      <c r="T3885" s="166"/>
      <c r="U3885" s="166"/>
      <c r="V3885" s="166"/>
      <c r="W3885" s="166"/>
      <c r="X3885" s="166"/>
      <c r="Y3885" s="166"/>
      <c r="Z3885" s="166"/>
      <c r="AA3885" s="166"/>
      <c r="AB3885" s="166"/>
      <c r="AC3885" s="166"/>
      <c r="AD3885" s="166"/>
      <c r="AE3885" s="166"/>
      <c r="AF3885" s="166"/>
      <c r="AG3885" s="166"/>
      <c r="AH3885" s="166"/>
      <c r="AI3885" s="166"/>
      <c r="AJ3885" s="166"/>
      <c r="AK3885" s="166"/>
      <c r="AL3885" s="166"/>
      <c r="AM3885" s="166"/>
      <c r="AN3885" s="166"/>
      <c r="AO3885" s="166"/>
      <c r="AP3885" s="166"/>
      <c r="AQ3885" s="166"/>
      <c r="AR3885" s="166"/>
      <c r="AS3885" s="166"/>
      <c r="AT3885" s="166"/>
      <c r="AU3885" s="166"/>
      <c r="AV3885" s="166"/>
      <c r="AW3885" s="166"/>
      <c r="AX3885" s="166"/>
      <c r="AY3885" s="166"/>
    </row>
    <row r="3886" spans="1:51" s="115" customFormat="1" ht="12.75" customHeight="1" x14ac:dyDescent="0.25">
      <c r="A3886" s="161">
        <v>43361</v>
      </c>
      <c r="B3886" s="162" t="s">
        <v>1474</v>
      </c>
      <c r="C3886" s="163" t="s">
        <v>16</v>
      </c>
      <c r="D3886" s="163" t="s">
        <v>2</v>
      </c>
      <c r="E3886" s="163"/>
      <c r="F3886" s="164">
        <v>125</v>
      </c>
      <c r="G3886" s="165"/>
      <c r="H3886" s="165"/>
      <c r="I3886" s="166"/>
      <c r="J3886" s="166"/>
      <c r="K3886" s="166"/>
      <c r="L3886" s="166"/>
      <c r="M3886" s="166"/>
      <c r="N3886" s="166"/>
      <c r="O3886" s="166"/>
      <c r="P3886" s="166"/>
      <c r="Q3886" s="166"/>
      <c r="R3886" s="166"/>
      <c r="S3886" s="166"/>
      <c r="T3886" s="166"/>
      <c r="U3886" s="166"/>
      <c r="V3886" s="166"/>
      <c r="W3886" s="166"/>
      <c r="X3886" s="166"/>
      <c r="Y3886" s="166"/>
      <c r="Z3886" s="166"/>
      <c r="AA3886" s="166"/>
      <c r="AB3886" s="166"/>
      <c r="AC3886" s="166"/>
      <c r="AD3886" s="166"/>
      <c r="AE3886" s="166"/>
      <c r="AF3886" s="166"/>
      <c r="AG3886" s="166"/>
      <c r="AH3886" s="166"/>
      <c r="AI3886" s="166"/>
      <c r="AJ3886" s="166"/>
      <c r="AK3886" s="166"/>
      <c r="AL3886" s="166"/>
      <c r="AM3886" s="166"/>
      <c r="AN3886" s="166"/>
      <c r="AO3886" s="166"/>
      <c r="AP3886" s="166"/>
      <c r="AQ3886" s="166"/>
      <c r="AR3886" s="166"/>
      <c r="AS3886" s="166"/>
      <c r="AT3886" s="166"/>
      <c r="AU3886" s="166"/>
      <c r="AV3886" s="166"/>
      <c r="AW3886" s="166"/>
      <c r="AX3886" s="166"/>
      <c r="AY3886" s="166"/>
    </row>
    <row r="3887" spans="1:51" s="115" customFormat="1" ht="12.75" customHeight="1" x14ac:dyDescent="0.25">
      <c r="A3887" s="156">
        <v>43370</v>
      </c>
      <c r="B3887" s="157" t="s">
        <v>1474</v>
      </c>
      <c r="C3887" s="158" t="s">
        <v>21</v>
      </c>
      <c r="D3887" s="158" t="s">
        <v>2</v>
      </c>
      <c r="E3887" s="158"/>
      <c r="F3887" s="159">
        <v>10</v>
      </c>
      <c r="G3887" s="160"/>
      <c r="H3887" s="160"/>
      <c r="I3887" s="166"/>
      <c r="J3887" s="166"/>
      <c r="K3887" s="166"/>
      <c r="L3887" s="166"/>
      <c r="M3887" s="166"/>
      <c r="N3887" s="166"/>
      <c r="O3887" s="166"/>
      <c r="P3887" s="166"/>
      <c r="Q3887" s="166"/>
      <c r="R3887" s="166"/>
      <c r="S3887" s="166"/>
      <c r="T3887" s="166"/>
      <c r="U3887" s="166"/>
      <c r="V3887" s="166"/>
      <c r="W3887" s="166"/>
      <c r="X3887" s="166"/>
      <c r="Y3887" s="166"/>
      <c r="Z3887" s="166"/>
      <c r="AA3887" s="166"/>
      <c r="AB3887" s="166"/>
      <c r="AC3887" s="166"/>
      <c r="AD3887" s="166"/>
      <c r="AE3887" s="166"/>
      <c r="AF3887" s="166"/>
      <c r="AG3887" s="166"/>
      <c r="AH3887" s="166"/>
      <c r="AI3887" s="166"/>
      <c r="AJ3887" s="166"/>
      <c r="AK3887" s="166"/>
      <c r="AL3887" s="166"/>
      <c r="AM3887" s="166"/>
      <c r="AN3887" s="166"/>
      <c r="AO3887" s="166"/>
      <c r="AP3887" s="166"/>
      <c r="AQ3887" s="166"/>
      <c r="AR3887" s="166"/>
      <c r="AS3887" s="166"/>
      <c r="AT3887" s="166"/>
      <c r="AU3887" s="166"/>
      <c r="AV3887" s="166"/>
      <c r="AW3887" s="166"/>
      <c r="AX3887" s="166"/>
      <c r="AY3887" s="166"/>
    </row>
    <row r="3888" spans="1:51" s="115" customFormat="1" ht="12.75" customHeight="1" x14ac:dyDescent="0.25">
      <c r="A3888" s="161">
        <v>43376</v>
      </c>
      <c r="B3888" s="162" t="s">
        <v>1474</v>
      </c>
      <c r="C3888" s="163" t="s">
        <v>24</v>
      </c>
      <c r="D3888" s="163" t="s">
        <v>2</v>
      </c>
      <c r="E3888" s="163"/>
      <c r="F3888" s="164">
        <v>14.06</v>
      </c>
      <c r="G3888" s="165"/>
      <c r="H3888" s="165"/>
      <c r="I3888" s="166"/>
      <c r="J3888" s="166"/>
      <c r="K3888" s="166"/>
      <c r="L3888" s="166"/>
      <c r="M3888" s="166"/>
      <c r="N3888" s="166"/>
      <c r="O3888" s="166"/>
      <c r="P3888" s="166"/>
      <c r="Q3888" s="166"/>
      <c r="R3888" s="166"/>
      <c r="S3888" s="166"/>
      <c r="T3888" s="166"/>
      <c r="U3888" s="166"/>
      <c r="V3888" s="166"/>
      <c r="W3888" s="166"/>
      <c r="X3888" s="166"/>
      <c r="Y3888" s="166"/>
      <c r="Z3888" s="166"/>
      <c r="AA3888" s="166"/>
      <c r="AB3888" s="166"/>
      <c r="AC3888" s="166"/>
      <c r="AD3888" s="166"/>
      <c r="AE3888" s="166"/>
      <c r="AF3888" s="166"/>
      <c r="AG3888" s="166"/>
      <c r="AH3888" s="166"/>
      <c r="AI3888" s="166"/>
      <c r="AJ3888" s="166"/>
      <c r="AK3888" s="166"/>
      <c r="AL3888" s="166"/>
      <c r="AM3888" s="166"/>
      <c r="AN3888" s="166"/>
      <c r="AO3888" s="166"/>
      <c r="AP3888" s="166"/>
      <c r="AQ3888" s="166"/>
      <c r="AR3888" s="166"/>
      <c r="AS3888" s="166"/>
      <c r="AT3888" s="166"/>
      <c r="AU3888" s="166"/>
      <c r="AV3888" s="166"/>
      <c r="AW3888" s="166"/>
      <c r="AX3888" s="166"/>
      <c r="AY3888" s="166"/>
    </row>
    <row r="3889" spans="1:51" s="115" customFormat="1" ht="12.75" customHeight="1" x14ac:dyDescent="0.25">
      <c r="A3889" s="156">
        <v>43382</v>
      </c>
      <c r="B3889" s="157" t="s">
        <v>1474</v>
      </c>
      <c r="C3889" s="158" t="s">
        <v>11</v>
      </c>
      <c r="D3889" s="158" t="s">
        <v>2</v>
      </c>
      <c r="E3889" s="158"/>
      <c r="F3889" s="159">
        <v>16.338738754399998</v>
      </c>
      <c r="G3889" s="160"/>
      <c r="H3889" s="160"/>
      <c r="I3889" s="166"/>
      <c r="J3889" s="166"/>
      <c r="K3889" s="166"/>
      <c r="L3889" s="166"/>
      <c r="M3889" s="166"/>
      <c r="N3889" s="166"/>
      <c r="O3889" s="166"/>
      <c r="P3889" s="166"/>
      <c r="Q3889" s="166"/>
      <c r="R3889" s="166"/>
      <c r="S3889" s="166"/>
      <c r="T3889" s="166"/>
      <c r="U3889" s="166"/>
      <c r="V3889" s="166"/>
      <c r="W3889" s="166"/>
      <c r="X3889" s="166"/>
      <c r="Y3889" s="166"/>
      <c r="Z3889" s="166"/>
      <c r="AA3889" s="166"/>
      <c r="AB3889" s="166"/>
      <c r="AC3889" s="166"/>
      <c r="AD3889" s="166"/>
      <c r="AE3889" s="166"/>
      <c r="AF3889" s="166"/>
      <c r="AG3889" s="166"/>
      <c r="AH3889" s="166"/>
      <c r="AI3889" s="166"/>
      <c r="AJ3889" s="166"/>
      <c r="AK3889" s="166"/>
      <c r="AL3889" s="166"/>
      <c r="AM3889" s="166"/>
      <c r="AN3889" s="166"/>
      <c r="AO3889" s="166"/>
      <c r="AP3889" s="166"/>
      <c r="AQ3889" s="166"/>
      <c r="AR3889" s="166"/>
      <c r="AS3889" s="166"/>
      <c r="AT3889" s="166"/>
      <c r="AU3889" s="166"/>
      <c r="AV3889" s="166"/>
      <c r="AW3889" s="166"/>
      <c r="AX3889" s="166"/>
      <c r="AY3889" s="166"/>
    </row>
    <row r="3890" spans="1:51" s="115" customFormat="1" ht="12.75" customHeight="1" x14ac:dyDescent="0.25">
      <c r="A3890" s="161">
        <v>43390</v>
      </c>
      <c r="B3890" s="162" t="s">
        <v>1474</v>
      </c>
      <c r="C3890" s="163" t="s">
        <v>2093</v>
      </c>
      <c r="D3890" s="163" t="s">
        <v>2</v>
      </c>
      <c r="E3890" s="163"/>
      <c r="F3890" s="164">
        <v>34.982225619998999</v>
      </c>
      <c r="G3890" s="165"/>
      <c r="H3890" s="165"/>
      <c r="I3890" s="166"/>
      <c r="J3890" s="166"/>
      <c r="K3890" s="166"/>
      <c r="L3890" s="166"/>
      <c r="M3890" s="166"/>
      <c r="N3890" s="166"/>
      <c r="O3890" s="166"/>
      <c r="P3890" s="166"/>
      <c r="Q3890" s="166"/>
      <c r="R3890" s="166"/>
      <c r="S3890" s="166"/>
      <c r="T3890" s="166"/>
      <c r="U3890" s="166"/>
      <c r="V3890" s="166"/>
      <c r="W3890" s="166"/>
      <c r="X3890" s="166"/>
      <c r="Y3890" s="166"/>
      <c r="Z3890" s="166"/>
      <c r="AA3890" s="166"/>
      <c r="AB3890" s="166"/>
      <c r="AC3890" s="166"/>
      <c r="AD3890" s="166"/>
      <c r="AE3890" s="166"/>
      <c r="AF3890" s="166"/>
      <c r="AG3890" s="166"/>
      <c r="AH3890" s="166"/>
      <c r="AI3890" s="166"/>
      <c r="AJ3890" s="166"/>
      <c r="AK3890" s="166"/>
      <c r="AL3890" s="166"/>
      <c r="AM3890" s="166"/>
      <c r="AN3890" s="166"/>
      <c r="AO3890" s="166"/>
      <c r="AP3890" s="166"/>
      <c r="AQ3890" s="166"/>
      <c r="AR3890" s="166"/>
      <c r="AS3890" s="166"/>
      <c r="AT3890" s="166"/>
      <c r="AU3890" s="166"/>
      <c r="AV3890" s="166"/>
      <c r="AW3890" s="166"/>
      <c r="AX3890" s="166"/>
      <c r="AY3890" s="166"/>
    </row>
    <row r="3891" spans="1:51" s="115" customFormat="1" ht="12.75" customHeight="1" x14ac:dyDescent="0.25">
      <c r="A3891" s="156">
        <v>43392</v>
      </c>
      <c r="B3891" s="157" t="s">
        <v>1474</v>
      </c>
      <c r="C3891" s="158" t="s">
        <v>21</v>
      </c>
      <c r="D3891" s="158" t="s">
        <v>2</v>
      </c>
      <c r="E3891" s="158"/>
      <c r="F3891" s="159">
        <v>33</v>
      </c>
      <c r="G3891" s="160"/>
      <c r="H3891" s="160"/>
      <c r="I3891" s="166"/>
      <c r="J3891" s="166"/>
      <c r="K3891" s="166"/>
      <c r="L3891" s="166"/>
      <c r="M3891" s="166"/>
      <c r="N3891" s="166"/>
      <c r="O3891" s="166"/>
      <c r="P3891" s="166"/>
      <c r="Q3891" s="166"/>
      <c r="R3891" s="166"/>
      <c r="S3891" s="166"/>
      <c r="T3891" s="166"/>
      <c r="U3891" s="166"/>
      <c r="V3891" s="166"/>
      <c r="W3891" s="166"/>
      <c r="X3891" s="166"/>
      <c r="Y3891" s="166"/>
      <c r="Z3891" s="166"/>
      <c r="AA3891" s="166"/>
      <c r="AB3891" s="166"/>
      <c r="AC3891" s="166"/>
      <c r="AD3891" s="166"/>
      <c r="AE3891" s="166"/>
      <c r="AF3891" s="166"/>
      <c r="AG3891" s="166"/>
      <c r="AH3891" s="166"/>
      <c r="AI3891" s="166"/>
      <c r="AJ3891" s="166"/>
      <c r="AK3891" s="166"/>
      <c r="AL3891" s="166"/>
      <c r="AM3891" s="166"/>
      <c r="AN3891" s="166"/>
      <c r="AO3891" s="166"/>
      <c r="AP3891" s="166"/>
      <c r="AQ3891" s="166"/>
      <c r="AR3891" s="166"/>
      <c r="AS3891" s="166"/>
      <c r="AT3891" s="166"/>
      <c r="AU3891" s="166"/>
      <c r="AV3891" s="166"/>
      <c r="AW3891" s="166"/>
      <c r="AX3891" s="166"/>
      <c r="AY3891" s="166"/>
    </row>
    <row r="3892" spans="1:51" s="115" customFormat="1" ht="12.75" customHeight="1" x14ac:dyDescent="0.25">
      <c r="A3892" s="161">
        <v>43392</v>
      </c>
      <c r="B3892" s="162" t="s">
        <v>1474</v>
      </c>
      <c r="C3892" s="163" t="s">
        <v>21</v>
      </c>
      <c r="D3892" s="163" t="s">
        <v>2</v>
      </c>
      <c r="E3892" s="163"/>
      <c r="F3892" s="164">
        <v>17</v>
      </c>
      <c r="G3892" s="165"/>
      <c r="H3892" s="165"/>
      <c r="I3892" s="166"/>
      <c r="J3892" s="166"/>
      <c r="K3892" s="166"/>
      <c r="L3892" s="166"/>
      <c r="M3892" s="166"/>
      <c r="N3892" s="166"/>
      <c r="O3892" s="166"/>
      <c r="P3892" s="166"/>
      <c r="Q3892" s="166"/>
      <c r="R3892" s="166"/>
      <c r="S3892" s="166"/>
      <c r="T3892" s="166"/>
      <c r="U3892" s="166"/>
      <c r="V3892" s="166"/>
      <c r="W3892" s="166"/>
      <c r="X3892" s="166"/>
      <c r="Y3892" s="166"/>
      <c r="Z3892" s="166"/>
      <c r="AA3892" s="166"/>
      <c r="AB3892" s="166"/>
      <c r="AC3892" s="166"/>
      <c r="AD3892" s="166"/>
      <c r="AE3892" s="166"/>
      <c r="AF3892" s="166"/>
      <c r="AG3892" s="166"/>
      <c r="AH3892" s="166"/>
      <c r="AI3892" s="166"/>
      <c r="AJ3892" s="166"/>
      <c r="AK3892" s="166"/>
      <c r="AL3892" s="166"/>
      <c r="AM3892" s="166"/>
      <c r="AN3892" s="166"/>
      <c r="AO3892" s="166"/>
      <c r="AP3892" s="166"/>
      <c r="AQ3892" s="166"/>
      <c r="AR3892" s="166"/>
      <c r="AS3892" s="166"/>
      <c r="AT3892" s="166"/>
      <c r="AU3892" s="166"/>
      <c r="AV3892" s="166"/>
      <c r="AW3892" s="166"/>
      <c r="AX3892" s="166"/>
      <c r="AY3892" s="166"/>
    </row>
    <row r="3893" spans="1:51" s="115" customFormat="1" ht="12.75" customHeight="1" x14ac:dyDescent="0.25">
      <c r="A3893" s="156">
        <v>43395</v>
      </c>
      <c r="B3893" s="157" t="s">
        <v>1474</v>
      </c>
      <c r="C3893" s="158" t="s">
        <v>11</v>
      </c>
      <c r="D3893" s="158" t="s">
        <v>2</v>
      </c>
      <c r="E3893" s="158"/>
      <c r="F3893" s="159">
        <v>155</v>
      </c>
      <c r="G3893" s="160"/>
      <c r="H3893" s="160"/>
      <c r="I3893" s="166"/>
      <c r="J3893" s="166"/>
      <c r="K3893" s="166"/>
      <c r="L3893" s="166"/>
      <c r="M3893" s="166"/>
      <c r="N3893" s="166"/>
      <c r="O3893" s="166"/>
      <c r="P3893" s="166"/>
      <c r="Q3893" s="166"/>
      <c r="R3893" s="166"/>
      <c r="S3893" s="166"/>
      <c r="T3893" s="166"/>
      <c r="U3893" s="166"/>
      <c r="V3893" s="166"/>
      <c r="W3893" s="166"/>
      <c r="X3893" s="166"/>
      <c r="Y3893" s="166"/>
      <c r="Z3893" s="166"/>
      <c r="AA3893" s="166"/>
      <c r="AB3893" s="166"/>
      <c r="AC3893" s="166"/>
      <c r="AD3893" s="166"/>
      <c r="AE3893" s="166"/>
      <c r="AF3893" s="166"/>
      <c r="AG3893" s="166"/>
      <c r="AH3893" s="166"/>
      <c r="AI3893" s="166"/>
      <c r="AJ3893" s="166"/>
      <c r="AK3893" s="166"/>
      <c r="AL3893" s="166"/>
      <c r="AM3893" s="166"/>
      <c r="AN3893" s="166"/>
      <c r="AO3893" s="166"/>
      <c r="AP3893" s="166"/>
      <c r="AQ3893" s="166"/>
      <c r="AR3893" s="166"/>
      <c r="AS3893" s="166"/>
      <c r="AT3893" s="166"/>
      <c r="AU3893" s="166"/>
      <c r="AV3893" s="166"/>
      <c r="AW3893" s="166"/>
      <c r="AX3893" s="166"/>
      <c r="AY3893" s="166"/>
    </row>
    <row r="3894" spans="1:51" s="115" customFormat="1" ht="12.75" customHeight="1" x14ac:dyDescent="0.25">
      <c r="A3894" s="161">
        <v>43395</v>
      </c>
      <c r="B3894" s="162" t="s">
        <v>1474</v>
      </c>
      <c r="C3894" s="163" t="s">
        <v>11</v>
      </c>
      <c r="D3894" s="163" t="s">
        <v>2</v>
      </c>
      <c r="E3894" s="163"/>
      <c r="F3894" s="164">
        <v>145</v>
      </c>
      <c r="G3894" s="165"/>
      <c r="H3894" s="165"/>
      <c r="I3894" s="166"/>
      <c r="J3894" s="166"/>
      <c r="K3894" s="166"/>
      <c r="L3894" s="166"/>
      <c r="M3894" s="166"/>
      <c r="N3894" s="166"/>
      <c r="O3894" s="166"/>
      <c r="P3894" s="166"/>
      <c r="Q3894" s="166"/>
      <c r="R3894" s="166"/>
      <c r="S3894" s="166"/>
      <c r="T3894" s="166"/>
      <c r="U3894" s="166"/>
      <c r="V3894" s="166"/>
      <c r="W3894" s="166"/>
      <c r="X3894" s="166"/>
      <c r="Y3894" s="166"/>
      <c r="Z3894" s="166"/>
      <c r="AA3894" s="166"/>
      <c r="AB3894" s="166"/>
      <c r="AC3894" s="166"/>
      <c r="AD3894" s="166"/>
      <c r="AE3894" s="166"/>
      <c r="AF3894" s="166"/>
      <c r="AG3894" s="166"/>
      <c r="AH3894" s="166"/>
      <c r="AI3894" s="166"/>
      <c r="AJ3894" s="166"/>
      <c r="AK3894" s="166"/>
      <c r="AL3894" s="166"/>
      <c r="AM3894" s="166"/>
      <c r="AN3894" s="166"/>
      <c r="AO3894" s="166"/>
      <c r="AP3894" s="166"/>
      <c r="AQ3894" s="166"/>
      <c r="AR3894" s="166"/>
      <c r="AS3894" s="166"/>
      <c r="AT3894" s="166"/>
      <c r="AU3894" s="166"/>
      <c r="AV3894" s="166"/>
      <c r="AW3894" s="166"/>
      <c r="AX3894" s="166"/>
      <c r="AY3894" s="166"/>
    </row>
    <row r="3895" spans="1:51" s="115" customFormat="1" ht="12.75" customHeight="1" x14ac:dyDescent="0.25">
      <c r="A3895" s="156">
        <v>43395</v>
      </c>
      <c r="B3895" s="157" t="s">
        <v>1474</v>
      </c>
      <c r="C3895" s="158" t="s">
        <v>11</v>
      </c>
      <c r="D3895" s="158" t="s">
        <v>2</v>
      </c>
      <c r="E3895" s="158"/>
      <c r="F3895" s="159">
        <v>100</v>
      </c>
      <c r="G3895" s="160"/>
      <c r="H3895" s="160"/>
      <c r="I3895" s="166"/>
      <c r="J3895" s="166"/>
      <c r="K3895" s="166"/>
      <c r="L3895" s="166"/>
      <c r="M3895" s="166"/>
      <c r="N3895" s="166"/>
      <c r="O3895" s="166"/>
      <c r="P3895" s="166"/>
      <c r="Q3895" s="166"/>
      <c r="R3895" s="166"/>
      <c r="S3895" s="166"/>
      <c r="T3895" s="166"/>
      <c r="U3895" s="166"/>
      <c r="V3895" s="166"/>
      <c r="W3895" s="166"/>
      <c r="X3895" s="166"/>
      <c r="Y3895" s="166"/>
      <c r="Z3895" s="166"/>
      <c r="AA3895" s="166"/>
      <c r="AB3895" s="166"/>
      <c r="AC3895" s="166"/>
      <c r="AD3895" s="166"/>
      <c r="AE3895" s="166"/>
      <c r="AF3895" s="166"/>
      <c r="AG3895" s="166"/>
      <c r="AH3895" s="166"/>
      <c r="AI3895" s="166"/>
      <c r="AJ3895" s="166"/>
      <c r="AK3895" s="166"/>
      <c r="AL3895" s="166"/>
      <c r="AM3895" s="166"/>
      <c r="AN3895" s="166"/>
      <c r="AO3895" s="166"/>
      <c r="AP3895" s="166"/>
      <c r="AQ3895" s="166"/>
      <c r="AR3895" s="166"/>
      <c r="AS3895" s="166"/>
      <c r="AT3895" s="166"/>
      <c r="AU3895" s="166"/>
      <c r="AV3895" s="166"/>
      <c r="AW3895" s="166"/>
      <c r="AX3895" s="166"/>
      <c r="AY3895" s="166"/>
    </row>
    <row r="3896" spans="1:51" s="115" customFormat="1" ht="12.75" customHeight="1" x14ac:dyDescent="0.25">
      <c r="A3896" s="161">
        <v>43399</v>
      </c>
      <c r="B3896" s="162" t="s">
        <v>1474</v>
      </c>
      <c r="C3896" s="163" t="s">
        <v>16</v>
      </c>
      <c r="D3896" s="163" t="s">
        <v>2</v>
      </c>
      <c r="E3896" s="163"/>
      <c r="F3896" s="164">
        <v>15.14</v>
      </c>
      <c r="G3896" s="165"/>
      <c r="H3896" s="165"/>
      <c r="I3896" s="166"/>
      <c r="J3896" s="166"/>
      <c r="K3896" s="166"/>
      <c r="L3896" s="166"/>
      <c r="M3896" s="166"/>
      <c r="N3896" s="166"/>
      <c r="O3896" s="166"/>
      <c r="P3896" s="166"/>
      <c r="Q3896" s="166"/>
      <c r="R3896" s="166"/>
      <c r="S3896" s="166"/>
      <c r="T3896" s="166"/>
      <c r="U3896" s="166"/>
      <c r="V3896" s="166"/>
      <c r="W3896" s="166"/>
      <c r="X3896" s="166"/>
      <c r="Y3896" s="166"/>
      <c r="Z3896" s="166"/>
      <c r="AA3896" s="166"/>
      <c r="AB3896" s="166"/>
      <c r="AC3896" s="166"/>
      <c r="AD3896" s="166"/>
      <c r="AE3896" s="166"/>
      <c r="AF3896" s="166"/>
      <c r="AG3896" s="166"/>
      <c r="AH3896" s="166"/>
      <c r="AI3896" s="166"/>
      <c r="AJ3896" s="166"/>
      <c r="AK3896" s="166"/>
      <c r="AL3896" s="166"/>
      <c r="AM3896" s="166"/>
      <c r="AN3896" s="166"/>
      <c r="AO3896" s="166"/>
      <c r="AP3896" s="166"/>
      <c r="AQ3896" s="166"/>
      <c r="AR3896" s="166"/>
      <c r="AS3896" s="166"/>
      <c r="AT3896" s="166"/>
      <c r="AU3896" s="166"/>
      <c r="AV3896" s="166"/>
      <c r="AW3896" s="166"/>
      <c r="AX3896" s="166"/>
      <c r="AY3896" s="166"/>
    </row>
    <row r="3897" spans="1:51" s="115" customFormat="1" ht="12.75" customHeight="1" x14ac:dyDescent="0.25">
      <c r="A3897" s="156">
        <v>43405</v>
      </c>
      <c r="B3897" s="157" t="s">
        <v>1474</v>
      </c>
      <c r="C3897" s="158" t="s">
        <v>19</v>
      </c>
      <c r="D3897" s="158" t="s">
        <v>2</v>
      </c>
      <c r="E3897" s="158"/>
      <c r="F3897" s="159">
        <v>26.6</v>
      </c>
      <c r="G3897" s="160"/>
      <c r="H3897" s="160"/>
      <c r="I3897" s="166"/>
      <c r="J3897" s="166"/>
      <c r="K3897" s="166"/>
      <c r="L3897" s="166"/>
      <c r="M3897" s="166"/>
      <c r="N3897" s="166"/>
      <c r="O3897" s="166"/>
      <c r="P3897" s="166"/>
      <c r="Q3897" s="166"/>
      <c r="R3897" s="166"/>
      <c r="S3897" s="166"/>
      <c r="T3897" s="166"/>
      <c r="U3897" s="166"/>
      <c r="V3897" s="166"/>
      <c r="W3897" s="166"/>
      <c r="X3897" s="166"/>
      <c r="Y3897" s="166"/>
      <c r="Z3897" s="166"/>
      <c r="AA3897" s="166"/>
      <c r="AB3897" s="166"/>
      <c r="AC3897" s="166"/>
      <c r="AD3897" s="166"/>
      <c r="AE3897" s="166"/>
      <c r="AF3897" s="166"/>
      <c r="AG3897" s="166"/>
      <c r="AH3897" s="166"/>
      <c r="AI3897" s="166"/>
      <c r="AJ3897" s="166"/>
      <c r="AK3897" s="166"/>
      <c r="AL3897" s="166"/>
      <c r="AM3897" s="166"/>
      <c r="AN3897" s="166"/>
      <c r="AO3897" s="166"/>
      <c r="AP3897" s="166"/>
      <c r="AQ3897" s="166"/>
      <c r="AR3897" s="166"/>
      <c r="AS3897" s="166"/>
      <c r="AT3897" s="166"/>
      <c r="AU3897" s="166"/>
      <c r="AV3897" s="166"/>
      <c r="AW3897" s="166"/>
      <c r="AX3897" s="166"/>
      <c r="AY3897" s="166"/>
    </row>
    <row r="3898" spans="1:51" s="115" customFormat="1" ht="12.75" customHeight="1" x14ac:dyDescent="0.25">
      <c r="A3898" s="161">
        <v>43411</v>
      </c>
      <c r="B3898" s="162" t="s">
        <v>1473</v>
      </c>
      <c r="C3898" s="163" t="s">
        <v>11</v>
      </c>
      <c r="D3898" s="163" t="s">
        <v>2</v>
      </c>
      <c r="E3898" s="163"/>
      <c r="F3898" s="164">
        <v>200</v>
      </c>
      <c r="G3898" s="165"/>
      <c r="H3898" s="165"/>
      <c r="I3898" s="166"/>
      <c r="J3898" s="166"/>
      <c r="K3898" s="166"/>
      <c r="L3898" s="166"/>
      <c r="M3898" s="166"/>
      <c r="N3898" s="166"/>
      <c r="O3898" s="166"/>
      <c r="P3898" s="166"/>
      <c r="Q3898" s="166"/>
      <c r="R3898" s="166"/>
      <c r="S3898" s="166"/>
      <c r="T3898" s="166"/>
      <c r="U3898" s="166"/>
      <c r="V3898" s="166"/>
      <c r="W3898" s="166"/>
      <c r="X3898" s="166"/>
      <c r="Y3898" s="166"/>
      <c r="Z3898" s="166"/>
      <c r="AA3898" s="166"/>
      <c r="AB3898" s="166"/>
      <c r="AC3898" s="166"/>
      <c r="AD3898" s="166"/>
      <c r="AE3898" s="166"/>
      <c r="AF3898" s="166"/>
      <c r="AG3898" s="166"/>
      <c r="AH3898" s="166"/>
      <c r="AI3898" s="166"/>
      <c r="AJ3898" s="166"/>
      <c r="AK3898" s="166"/>
      <c r="AL3898" s="166"/>
      <c r="AM3898" s="166"/>
      <c r="AN3898" s="166"/>
      <c r="AO3898" s="166"/>
      <c r="AP3898" s="166"/>
      <c r="AQ3898" s="166"/>
      <c r="AR3898" s="166"/>
      <c r="AS3898" s="166"/>
      <c r="AT3898" s="166"/>
      <c r="AU3898" s="166"/>
      <c r="AV3898" s="166"/>
      <c r="AW3898" s="166"/>
      <c r="AX3898" s="166"/>
      <c r="AY3898" s="166"/>
    </row>
    <row r="3899" spans="1:51" s="115" customFormat="1" ht="12.75" customHeight="1" x14ac:dyDescent="0.25">
      <c r="A3899" s="156">
        <v>43425</v>
      </c>
      <c r="B3899" s="157" t="s">
        <v>1474</v>
      </c>
      <c r="C3899" s="158" t="s">
        <v>21</v>
      </c>
      <c r="D3899" s="158" t="s">
        <v>2</v>
      </c>
      <c r="E3899" s="158"/>
      <c r="F3899" s="159">
        <v>17.5</v>
      </c>
      <c r="G3899" s="160"/>
      <c r="H3899" s="160"/>
      <c r="I3899" s="166"/>
      <c r="J3899" s="166"/>
      <c r="K3899" s="166"/>
      <c r="L3899" s="166"/>
      <c r="M3899" s="166"/>
      <c r="N3899" s="166"/>
      <c r="O3899" s="166"/>
      <c r="P3899" s="166"/>
      <c r="Q3899" s="166"/>
      <c r="R3899" s="166"/>
      <c r="S3899" s="166"/>
      <c r="T3899" s="166"/>
      <c r="U3899" s="166"/>
      <c r="V3899" s="166"/>
      <c r="W3899" s="166"/>
      <c r="X3899" s="166"/>
      <c r="Y3899" s="166"/>
      <c r="Z3899" s="166"/>
      <c r="AA3899" s="166"/>
      <c r="AB3899" s="166"/>
      <c r="AC3899" s="166"/>
      <c r="AD3899" s="166"/>
      <c r="AE3899" s="166"/>
      <c r="AF3899" s="166"/>
      <c r="AG3899" s="166"/>
      <c r="AH3899" s="166"/>
      <c r="AI3899" s="166"/>
      <c r="AJ3899" s="166"/>
      <c r="AK3899" s="166"/>
      <c r="AL3899" s="166"/>
      <c r="AM3899" s="166"/>
      <c r="AN3899" s="166"/>
      <c r="AO3899" s="166"/>
      <c r="AP3899" s="166"/>
      <c r="AQ3899" s="166"/>
      <c r="AR3899" s="166"/>
      <c r="AS3899" s="166"/>
      <c r="AT3899" s="166"/>
      <c r="AU3899" s="166"/>
      <c r="AV3899" s="166"/>
      <c r="AW3899" s="166"/>
      <c r="AX3899" s="166"/>
      <c r="AY3899" s="166"/>
    </row>
    <row r="3900" spans="1:51" s="115" customFormat="1" ht="12.75" customHeight="1" x14ac:dyDescent="0.25">
      <c r="A3900" s="161">
        <v>43425</v>
      </c>
      <c r="B3900" s="162" t="s">
        <v>1474</v>
      </c>
      <c r="C3900" s="163" t="s">
        <v>21</v>
      </c>
      <c r="D3900" s="163" t="s">
        <v>2</v>
      </c>
      <c r="E3900" s="163"/>
      <c r="F3900" s="164">
        <v>17.5</v>
      </c>
      <c r="G3900" s="165"/>
      <c r="H3900" s="165"/>
      <c r="I3900" s="166"/>
      <c r="J3900" s="166"/>
      <c r="K3900" s="166"/>
      <c r="L3900" s="166"/>
      <c r="M3900" s="166"/>
      <c r="N3900" s="166"/>
      <c r="O3900" s="166"/>
      <c r="P3900" s="166"/>
      <c r="Q3900" s="166"/>
      <c r="R3900" s="166"/>
      <c r="S3900" s="166"/>
      <c r="T3900" s="166"/>
      <c r="U3900" s="166"/>
      <c r="V3900" s="166"/>
      <c r="W3900" s="166"/>
      <c r="X3900" s="166"/>
      <c r="Y3900" s="166"/>
      <c r="Z3900" s="166"/>
      <c r="AA3900" s="166"/>
      <c r="AB3900" s="166"/>
      <c r="AC3900" s="166"/>
      <c r="AD3900" s="166"/>
      <c r="AE3900" s="166"/>
      <c r="AF3900" s="166"/>
      <c r="AG3900" s="166"/>
      <c r="AH3900" s="166"/>
      <c r="AI3900" s="166"/>
      <c r="AJ3900" s="166"/>
      <c r="AK3900" s="166"/>
      <c r="AL3900" s="166"/>
      <c r="AM3900" s="166"/>
      <c r="AN3900" s="166"/>
      <c r="AO3900" s="166"/>
      <c r="AP3900" s="166"/>
      <c r="AQ3900" s="166"/>
      <c r="AR3900" s="166"/>
      <c r="AS3900" s="166"/>
      <c r="AT3900" s="166"/>
      <c r="AU3900" s="166"/>
      <c r="AV3900" s="166"/>
      <c r="AW3900" s="166"/>
      <c r="AX3900" s="166"/>
      <c r="AY3900" s="166"/>
    </row>
    <row r="3901" spans="1:51" s="115" customFormat="1" ht="12.75" customHeight="1" x14ac:dyDescent="0.25">
      <c r="A3901" s="156">
        <v>43432</v>
      </c>
      <c r="B3901" s="157" t="s">
        <v>1474</v>
      </c>
      <c r="C3901" s="158" t="s">
        <v>2486</v>
      </c>
      <c r="D3901" s="158" t="s">
        <v>2</v>
      </c>
      <c r="E3901" s="158"/>
      <c r="F3901" s="159">
        <v>65.099999999999994</v>
      </c>
      <c r="G3901" s="160"/>
      <c r="H3901" s="160"/>
      <c r="I3901" s="166"/>
      <c r="J3901" s="166"/>
      <c r="K3901" s="166"/>
      <c r="L3901" s="166"/>
      <c r="M3901" s="166"/>
      <c r="N3901" s="166"/>
      <c r="O3901" s="166"/>
      <c r="P3901" s="166"/>
      <c r="Q3901" s="166"/>
      <c r="R3901" s="166"/>
      <c r="S3901" s="166"/>
      <c r="T3901" s="166"/>
      <c r="U3901" s="166"/>
      <c r="V3901" s="166"/>
      <c r="W3901" s="166"/>
      <c r="X3901" s="166"/>
      <c r="Y3901" s="166"/>
      <c r="Z3901" s="166"/>
      <c r="AA3901" s="166"/>
      <c r="AB3901" s="166"/>
      <c r="AC3901" s="166"/>
      <c r="AD3901" s="166"/>
      <c r="AE3901" s="166"/>
      <c r="AF3901" s="166"/>
      <c r="AG3901" s="166"/>
      <c r="AH3901" s="166"/>
      <c r="AI3901" s="166"/>
      <c r="AJ3901" s="166"/>
      <c r="AK3901" s="166"/>
      <c r="AL3901" s="166"/>
      <c r="AM3901" s="166"/>
      <c r="AN3901" s="166"/>
      <c r="AO3901" s="166"/>
      <c r="AP3901" s="166"/>
      <c r="AQ3901" s="166"/>
      <c r="AR3901" s="166"/>
      <c r="AS3901" s="166"/>
      <c r="AT3901" s="166"/>
      <c r="AU3901" s="166"/>
      <c r="AV3901" s="166"/>
      <c r="AW3901" s="166"/>
      <c r="AX3901" s="166"/>
      <c r="AY3901" s="166"/>
    </row>
    <row r="3902" spans="1:51" s="115" customFormat="1" ht="12.75" customHeight="1" x14ac:dyDescent="0.25">
      <c r="A3902" s="161">
        <v>43434</v>
      </c>
      <c r="B3902" s="162" t="s">
        <v>1474</v>
      </c>
      <c r="C3902" s="163" t="s">
        <v>190</v>
      </c>
      <c r="D3902" s="163" t="s">
        <v>2</v>
      </c>
      <c r="E3902" s="163"/>
      <c r="F3902" s="164">
        <v>83</v>
      </c>
      <c r="G3902" s="165"/>
      <c r="H3902" s="165"/>
      <c r="I3902" s="166"/>
      <c r="J3902" s="166"/>
      <c r="K3902" s="166"/>
      <c r="L3902" s="166"/>
      <c r="M3902" s="166"/>
      <c r="N3902" s="166"/>
      <c r="O3902" s="166"/>
      <c r="P3902" s="166"/>
      <c r="Q3902" s="166"/>
      <c r="R3902" s="166"/>
      <c r="S3902" s="166"/>
      <c r="T3902" s="166"/>
      <c r="U3902" s="166"/>
      <c r="V3902" s="166"/>
      <c r="W3902" s="166"/>
      <c r="X3902" s="166"/>
      <c r="Y3902" s="166"/>
      <c r="Z3902" s="166"/>
      <c r="AA3902" s="166"/>
      <c r="AB3902" s="166"/>
      <c r="AC3902" s="166"/>
      <c r="AD3902" s="166"/>
      <c r="AE3902" s="166"/>
      <c r="AF3902" s="166"/>
      <c r="AG3902" s="166"/>
      <c r="AH3902" s="166"/>
      <c r="AI3902" s="166"/>
      <c r="AJ3902" s="166"/>
      <c r="AK3902" s="166"/>
      <c r="AL3902" s="166"/>
      <c r="AM3902" s="166"/>
      <c r="AN3902" s="166"/>
      <c r="AO3902" s="166"/>
      <c r="AP3902" s="166"/>
      <c r="AQ3902" s="166"/>
      <c r="AR3902" s="166"/>
      <c r="AS3902" s="166"/>
      <c r="AT3902" s="166"/>
      <c r="AU3902" s="166"/>
      <c r="AV3902" s="166"/>
      <c r="AW3902" s="166"/>
      <c r="AX3902" s="166"/>
      <c r="AY3902" s="166"/>
    </row>
    <row r="3903" spans="1:51" s="115" customFormat="1" ht="12.75" customHeight="1" x14ac:dyDescent="0.25">
      <c r="A3903" s="156">
        <v>43437</v>
      </c>
      <c r="B3903" s="157" t="s">
        <v>1474</v>
      </c>
      <c r="C3903" s="158" t="s">
        <v>15</v>
      </c>
      <c r="D3903" s="158" t="s">
        <v>2</v>
      </c>
      <c r="E3903" s="158"/>
      <c r="F3903" s="159">
        <v>47.033571000000002</v>
      </c>
      <c r="G3903" s="160"/>
      <c r="H3903" s="160"/>
      <c r="I3903" s="166"/>
      <c r="J3903" s="166"/>
      <c r="K3903" s="166"/>
      <c r="L3903" s="166"/>
      <c r="M3903" s="166"/>
      <c r="N3903" s="166"/>
      <c r="O3903" s="166"/>
      <c r="P3903" s="166"/>
      <c r="Q3903" s="166"/>
      <c r="R3903" s="166"/>
      <c r="S3903" s="166"/>
      <c r="T3903" s="166"/>
      <c r="U3903" s="166"/>
      <c r="V3903" s="166"/>
      <c r="W3903" s="166"/>
      <c r="X3903" s="166"/>
      <c r="Y3903" s="166"/>
      <c r="Z3903" s="166"/>
      <c r="AA3903" s="166"/>
      <c r="AB3903" s="166"/>
      <c r="AC3903" s="166"/>
      <c r="AD3903" s="166"/>
      <c r="AE3903" s="166"/>
      <c r="AF3903" s="166"/>
      <c r="AG3903" s="166"/>
      <c r="AH3903" s="166"/>
      <c r="AI3903" s="166"/>
      <c r="AJ3903" s="166"/>
      <c r="AK3903" s="166"/>
      <c r="AL3903" s="166"/>
      <c r="AM3903" s="166"/>
      <c r="AN3903" s="166"/>
      <c r="AO3903" s="166"/>
      <c r="AP3903" s="166"/>
      <c r="AQ3903" s="166"/>
      <c r="AR3903" s="166"/>
      <c r="AS3903" s="166"/>
      <c r="AT3903" s="166"/>
      <c r="AU3903" s="166"/>
      <c r="AV3903" s="166"/>
      <c r="AW3903" s="166"/>
      <c r="AX3903" s="166"/>
      <c r="AY3903" s="166"/>
    </row>
    <row r="3904" spans="1:51" s="115" customFormat="1" ht="12.75" customHeight="1" x14ac:dyDescent="0.25">
      <c r="A3904" s="161">
        <v>43439</v>
      </c>
      <c r="B3904" s="162" t="s">
        <v>1474</v>
      </c>
      <c r="C3904" s="163" t="s">
        <v>7</v>
      </c>
      <c r="D3904" s="163" t="s">
        <v>2</v>
      </c>
      <c r="E3904" s="163"/>
      <c r="F3904" s="164">
        <v>45</v>
      </c>
      <c r="G3904" s="165"/>
      <c r="H3904" s="165"/>
      <c r="I3904" s="166"/>
      <c r="J3904" s="166"/>
      <c r="K3904" s="166"/>
      <c r="L3904" s="166"/>
      <c r="M3904" s="166"/>
      <c r="N3904" s="166"/>
      <c r="O3904" s="166"/>
      <c r="P3904" s="166"/>
      <c r="Q3904" s="166"/>
      <c r="R3904" s="166"/>
      <c r="S3904" s="166"/>
      <c r="T3904" s="166"/>
      <c r="U3904" s="166"/>
      <c r="V3904" s="166"/>
      <c r="W3904" s="166"/>
      <c r="X3904" s="166"/>
      <c r="Y3904" s="166"/>
      <c r="Z3904" s="166"/>
      <c r="AA3904" s="166"/>
      <c r="AB3904" s="166"/>
      <c r="AC3904" s="166"/>
      <c r="AD3904" s="166"/>
      <c r="AE3904" s="166"/>
      <c r="AF3904" s="166"/>
      <c r="AG3904" s="166"/>
      <c r="AH3904" s="166"/>
      <c r="AI3904" s="166"/>
      <c r="AJ3904" s="166"/>
      <c r="AK3904" s="166"/>
      <c r="AL3904" s="166"/>
      <c r="AM3904" s="166"/>
      <c r="AN3904" s="166"/>
      <c r="AO3904" s="166"/>
      <c r="AP3904" s="166"/>
      <c r="AQ3904" s="166"/>
      <c r="AR3904" s="166"/>
      <c r="AS3904" s="166"/>
      <c r="AT3904" s="166"/>
      <c r="AU3904" s="166"/>
      <c r="AV3904" s="166"/>
      <c r="AW3904" s="166"/>
      <c r="AX3904" s="166"/>
      <c r="AY3904" s="166"/>
    </row>
    <row r="3905" spans="1:51" s="115" customFormat="1" ht="12.75" customHeight="1" x14ac:dyDescent="0.25">
      <c r="A3905" s="156">
        <v>43440</v>
      </c>
      <c r="B3905" s="157" t="s">
        <v>1474</v>
      </c>
      <c r="C3905" s="158" t="s">
        <v>11</v>
      </c>
      <c r="D3905" s="158" t="s">
        <v>2</v>
      </c>
      <c r="E3905" s="158"/>
      <c r="F3905" s="159">
        <v>16</v>
      </c>
      <c r="G3905" s="160"/>
      <c r="H3905" s="160"/>
      <c r="I3905" s="166"/>
      <c r="J3905" s="166"/>
      <c r="K3905" s="166"/>
      <c r="L3905" s="166"/>
      <c r="M3905" s="166"/>
      <c r="N3905" s="166"/>
      <c r="O3905" s="166"/>
      <c r="P3905" s="166"/>
      <c r="Q3905" s="166"/>
      <c r="R3905" s="166"/>
      <c r="S3905" s="166"/>
      <c r="T3905" s="166"/>
      <c r="U3905" s="166"/>
      <c r="V3905" s="166"/>
      <c r="W3905" s="166"/>
      <c r="X3905" s="166"/>
      <c r="Y3905" s="166"/>
      <c r="Z3905" s="166"/>
      <c r="AA3905" s="166"/>
      <c r="AB3905" s="166"/>
      <c r="AC3905" s="166"/>
      <c r="AD3905" s="166"/>
      <c r="AE3905" s="166"/>
      <c r="AF3905" s="166"/>
      <c r="AG3905" s="166"/>
      <c r="AH3905" s="166"/>
      <c r="AI3905" s="166"/>
      <c r="AJ3905" s="166"/>
      <c r="AK3905" s="166"/>
      <c r="AL3905" s="166"/>
      <c r="AM3905" s="166"/>
      <c r="AN3905" s="166"/>
      <c r="AO3905" s="166"/>
      <c r="AP3905" s="166"/>
      <c r="AQ3905" s="166"/>
      <c r="AR3905" s="166"/>
      <c r="AS3905" s="166"/>
      <c r="AT3905" s="166"/>
      <c r="AU3905" s="166"/>
      <c r="AV3905" s="166"/>
      <c r="AW3905" s="166"/>
      <c r="AX3905" s="166"/>
      <c r="AY3905" s="166"/>
    </row>
    <row r="3906" spans="1:51" s="115" customFormat="1" ht="12.75" customHeight="1" x14ac:dyDescent="0.25">
      <c r="A3906" s="161">
        <v>43440</v>
      </c>
      <c r="B3906" s="162" t="s">
        <v>1474</v>
      </c>
      <c r="C3906" s="163" t="s">
        <v>11</v>
      </c>
      <c r="D3906" s="163" t="s">
        <v>2</v>
      </c>
      <c r="E3906" s="163"/>
      <c r="F3906" s="164">
        <v>4</v>
      </c>
      <c r="G3906" s="165"/>
      <c r="H3906" s="165"/>
      <c r="I3906" s="166"/>
      <c r="J3906" s="166"/>
      <c r="K3906" s="166"/>
      <c r="L3906" s="166"/>
      <c r="M3906" s="166"/>
      <c r="N3906" s="166"/>
      <c r="O3906" s="166"/>
      <c r="P3906" s="166"/>
      <c r="Q3906" s="166"/>
      <c r="R3906" s="166"/>
      <c r="S3906" s="166"/>
      <c r="T3906" s="166"/>
      <c r="U3906" s="166"/>
      <c r="V3906" s="166"/>
      <c r="W3906" s="166"/>
      <c r="X3906" s="166"/>
      <c r="Y3906" s="166"/>
      <c r="Z3906" s="166"/>
      <c r="AA3906" s="166"/>
      <c r="AB3906" s="166"/>
      <c r="AC3906" s="166"/>
      <c r="AD3906" s="166"/>
      <c r="AE3906" s="166"/>
      <c r="AF3906" s="166"/>
      <c r="AG3906" s="166"/>
      <c r="AH3906" s="166"/>
      <c r="AI3906" s="166"/>
      <c r="AJ3906" s="166"/>
      <c r="AK3906" s="166"/>
      <c r="AL3906" s="166"/>
      <c r="AM3906" s="166"/>
      <c r="AN3906" s="166"/>
      <c r="AO3906" s="166"/>
      <c r="AP3906" s="166"/>
      <c r="AQ3906" s="166"/>
      <c r="AR3906" s="166"/>
      <c r="AS3906" s="166"/>
      <c r="AT3906" s="166"/>
      <c r="AU3906" s="166"/>
      <c r="AV3906" s="166"/>
      <c r="AW3906" s="166"/>
      <c r="AX3906" s="166"/>
      <c r="AY3906" s="166"/>
    </row>
    <row r="3907" spans="1:51" s="115" customFormat="1" ht="12.75" customHeight="1" x14ac:dyDescent="0.25">
      <c r="A3907" s="156">
        <v>43445</v>
      </c>
      <c r="B3907" s="157" t="s">
        <v>1474</v>
      </c>
      <c r="C3907" s="158" t="s">
        <v>11</v>
      </c>
      <c r="D3907" s="158" t="s">
        <v>2</v>
      </c>
      <c r="E3907" s="158"/>
      <c r="F3907" s="159">
        <v>45</v>
      </c>
      <c r="G3907" s="160"/>
      <c r="H3907" s="160"/>
      <c r="I3907" s="166"/>
      <c r="J3907" s="166"/>
      <c r="K3907" s="166"/>
      <c r="L3907" s="166"/>
      <c r="M3907" s="166"/>
      <c r="N3907" s="166"/>
      <c r="O3907" s="166"/>
      <c r="P3907" s="166"/>
      <c r="Q3907" s="166"/>
      <c r="R3907" s="166"/>
      <c r="S3907" s="166"/>
      <c r="T3907" s="166"/>
      <c r="U3907" s="166"/>
      <c r="V3907" s="166"/>
      <c r="W3907" s="166"/>
      <c r="X3907" s="166"/>
      <c r="Y3907" s="166"/>
      <c r="Z3907" s="166"/>
      <c r="AA3907" s="166"/>
      <c r="AB3907" s="166"/>
      <c r="AC3907" s="166"/>
      <c r="AD3907" s="166"/>
      <c r="AE3907" s="166"/>
      <c r="AF3907" s="166"/>
      <c r="AG3907" s="166"/>
      <c r="AH3907" s="166"/>
      <c r="AI3907" s="166"/>
      <c r="AJ3907" s="166"/>
      <c r="AK3907" s="166"/>
      <c r="AL3907" s="166"/>
      <c r="AM3907" s="166"/>
      <c r="AN3907" s="166"/>
      <c r="AO3907" s="166"/>
      <c r="AP3907" s="166"/>
      <c r="AQ3907" s="166"/>
      <c r="AR3907" s="166"/>
      <c r="AS3907" s="166"/>
      <c r="AT3907" s="166"/>
      <c r="AU3907" s="166"/>
      <c r="AV3907" s="166"/>
      <c r="AW3907" s="166"/>
      <c r="AX3907" s="166"/>
      <c r="AY3907" s="166"/>
    </row>
    <row r="3908" spans="1:51" s="115" customFormat="1" ht="12.75" customHeight="1" x14ac:dyDescent="0.25">
      <c r="A3908" s="161">
        <v>43445</v>
      </c>
      <c r="B3908" s="162" t="s">
        <v>1474</v>
      </c>
      <c r="C3908" s="163" t="s">
        <v>11</v>
      </c>
      <c r="D3908" s="163" t="s">
        <v>2</v>
      </c>
      <c r="E3908" s="163"/>
      <c r="F3908" s="164">
        <v>3.5999999999999997E-2</v>
      </c>
      <c r="G3908" s="165"/>
      <c r="H3908" s="165"/>
      <c r="I3908" s="166"/>
      <c r="J3908" s="166"/>
      <c r="K3908" s="166"/>
      <c r="L3908" s="166"/>
      <c r="M3908" s="166"/>
      <c r="N3908" s="166"/>
      <c r="O3908" s="166"/>
      <c r="P3908" s="166"/>
      <c r="Q3908" s="166"/>
      <c r="R3908" s="166"/>
      <c r="S3908" s="166"/>
      <c r="T3908" s="166"/>
      <c r="U3908" s="166"/>
      <c r="V3908" s="166"/>
      <c r="W3908" s="166"/>
      <c r="X3908" s="166"/>
      <c r="Y3908" s="166"/>
      <c r="Z3908" s="166"/>
      <c r="AA3908" s="166"/>
      <c r="AB3908" s="166"/>
      <c r="AC3908" s="166"/>
      <c r="AD3908" s="166"/>
      <c r="AE3908" s="166"/>
      <c r="AF3908" s="166"/>
      <c r="AG3908" s="166"/>
      <c r="AH3908" s="166"/>
      <c r="AI3908" s="166"/>
      <c r="AJ3908" s="166"/>
      <c r="AK3908" s="166"/>
      <c r="AL3908" s="166"/>
      <c r="AM3908" s="166"/>
      <c r="AN3908" s="166"/>
      <c r="AO3908" s="166"/>
      <c r="AP3908" s="166"/>
      <c r="AQ3908" s="166"/>
      <c r="AR3908" s="166"/>
      <c r="AS3908" s="166"/>
      <c r="AT3908" s="166"/>
      <c r="AU3908" s="166"/>
      <c r="AV3908" s="166"/>
      <c r="AW3908" s="166"/>
      <c r="AX3908" s="166"/>
      <c r="AY3908" s="166"/>
    </row>
    <row r="3909" spans="1:51" s="115" customFormat="1" ht="12.75" customHeight="1" x14ac:dyDescent="0.25">
      <c r="A3909" s="156">
        <v>43445</v>
      </c>
      <c r="B3909" s="157" t="s">
        <v>1474</v>
      </c>
      <c r="C3909" s="158" t="s">
        <v>11</v>
      </c>
      <c r="D3909" s="158" t="s">
        <v>2</v>
      </c>
      <c r="E3909" s="158"/>
      <c r="F3909" s="159">
        <v>8.9999999999999993E-3</v>
      </c>
      <c r="G3909" s="160"/>
      <c r="H3909" s="160"/>
      <c r="I3909" s="166"/>
      <c r="J3909" s="166"/>
      <c r="K3909" s="166"/>
      <c r="L3909" s="166"/>
      <c r="M3909" s="166"/>
      <c r="N3909" s="166"/>
      <c r="O3909" s="166"/>
      <c r="P3909" s="166"/>
      <c r="Q3909" s="166"/>
      <c r="R3909" s="166"/>
      <c r="S3909" s="166"/>
      <c r="T3909" s="166"/>
      <c r="U3909" s="166"/>
      <c r="V3909" s="166"/>
      <c r="W3909" s="166"/>
      <c r="X3909" s="166"/>
      <c r="Y3909" s="166"/>
      <c r="Z3909" s="166"/>
      <c r="AA3909" s="166"/>
      <c r="AB3909" s="166"/>
      <c r="AC3909" s="166"/>
      <c r="AD3909" s="166"/>
      <c r="AE3909" s="166"/>
      <c r="AF3909" s="166"/>
      <c r="AG3909" s="166"/>
      <c r="AH3909" s="166"/>
      <c r="AI3909" s="166"/>
      <c r="AJ3909" s="166"/>
      <c r="AK3909" s="166"/>
      <c r="AL3909" s="166"/>
      <c r="AM3909" s="166"/>
      <c r="AN3909" s="166"/>
      <c r="AO3909" s="166"/>
      <c r="AP3909" s="166"/>
      <c r="AQ3909" s="166"/>
      <c r="AR3909" s="166"/>
      <c r="AS3909" s="166"/>
      <c r="AT3909" s="166"/>
      <c r="AU3909" s="166"/>
      <c r="AV3909" s="166"/>
      <c r="AW3909" s="166"/>
      <c r="AX3909" s="166"/>
      <c r="AY3909" s="166"/>
    </row>
    <row r="3910" spans="1:51" s="115" customFormat="1" ht="12.75" customHeight="1" x14ac:dyDescent="0.25">
      <c r="A3910" s="161">
        <v>43447</v>
      </c>
      <c r="B3910" s="162" t="s">
        <v>1474</v>
      </c>
      <c r="C3910" s="163" t="s">
        <v>21</v>
      </c>
      <c r="D3910" s="163" t="s">
        <v>2</v>
      </c>
      <c r="E3910" s="163"/>
      <c r="F3910" s="164">
        <v>10</v>
      </c>
      <c r="G3910" s="165"/>
      <c r="H3910" s="165"/>
      <c r="I3910" s="166"/>
      <c r="J3910" s="166"/>
      <c r="K3910" s="166"/>
      <c r="L3910" s="166"/>
      <c r="M3910" s="166"/>
      <c r="N3910" s="166"/>
      <c r="O3910" s="166"/>
      <c r="P3910" s="166"/>
      <c r="Q3910" s="166"/>
      <c r="R3910" s="166"/>
      <c r="S3910" s="166"/>
      <c r="T3910" s="166"/>
      <c r="U3910" s="166"/>
      <c r="V3910" s="166"/>
      <c r="W3910" s="166"/>
      <c r="X3910" s="166"/>
      <c r="Y3910" s="166"/>
      <c r="Z3910" s="166"/>
      <c r="AA3910" s="166"/>
      <c r="AB3910" s="166"/>
      <c r="AC3910" s="166"/>
      <c r="AD3910" s="166"/>
      <c r="AE3910" s="166"/>
      <c r="AF3910" s="166"/>
      <c r="AG3910" s="166"/>
      <c r="AH3910" s="166"/>
      <c r="AI3910" s="166"/>
      <c r="AJ3910" s="166"/>
      <c r="AK3910" s="166"/>
      <c r="AL3910" s="166"/>
      <c r="AM3910" s="166"/>
      <c r="AN3910" s="166"/>
      <c r="AO3910" s="166"/>
      <c r="AP3910" s="166"/>
      <c r="AQ3910" s="166"/>
      <c r="AR3910" s="166"/>
      <c r="AS3910" s="166"/>
      <c r="AT3910" s="166"/>
      <c r="AU3910" s="166"/>
      <c r="AV3910" s="166"/>
      <c r="AW3910" s="166"/>
      <c r="AX3910" s="166"/>
      <c r="AY3910" s="166"/>
    </row>
    <row r="3911" spans="1:51" s="115" customFormat="1" ht="12.75" customHeight="1" x14ac:dyDescent="0.25">
      <c r="A3911" s="156">
        <v>43447</v>
      </c>
      <c r="B3911" s="157" t="s">
        <v>1474</v>
      </c>
      <c r="C3911" s="158" t="s">
        <v>2094</v>
      </c>
      <c r="D3911" s="158" t="s">
        <v>2</v>
      </c>
      <c r="E3911" s="158"/>
      <c r="F3911" s="159">
        <v>32.424577780024904</v>
      </c>
      <c r="G3911" s="160"/>
      <c r="H3911" s="160"/>
      <c r="I3911" s="166"/>
      <c r="J3911" s="166"/>
      <c r="K3911" s="166"/>
      <c r="L3911" s="166"/>
      <c r="M3911" s="166"/>
      <c r="N3911" s="166"/>
      <c r="O3911" s="166"/>
      <c r="P3911" s="166"/>
      <c r="Q3911" s="166"/>
      <c r="R3911" s="166"/>
      <c r="S3911" s="166"/>
      <c r="T3911" s="166"/>
      <c r="U3911" s="166"/>
      <c r="V3911" s="166"/>
      <c r="W3911" s="166"/>
      <c r="X3911" s="166"/>
      <c r="Y3911" s="166"/>
      <c r="Z3911" s="166"/>
      <c r="AA3911" s="166"/>
      <c r="AB3911" s="166"/>
      <c r="AC3911" s="166"/>
      <c r="AD3911" s="166"/>
      <c r="AE3911" s="166"/>
      <c r="AF3911" s="166"/>
      <c r="AG3911" s="166"/>
      <c r="AH3911" s="166"/>
      <c r="AI3911" s="166"/>
      <c r="AJ3911" s="166"/>
      <c r="AK3911" s="166"/>
      <c r="AL3911" s="166"/>
      <c r="AM3911" s="166"/>
      <c r="AN3911" s="166"/>
      <c r="AO3911" s="166"/>
      <c r="AP3911" s="166"/>
      <c r="AQ3911" s="166"/>
      <c r="AR3911" s="166"/>
      <c r="AS3911" s="166"/>
      <c r="AT3911" s="166"/>
      <c r="AU3911" s="166"/>
      <c r="AV3911" s="166"/>
      <c r="AW3911" s="166"/>
      <c r="AX3911" s="166"/>
      <c r="AY3911" s="166"/>
    </row>
    <row r="3912" spans="1:51" s="115" customFormat="1" ht="12.75" customHeight="1" x14ac:dyDescent="0.25">
      <c r="A3912" s="161">
        <v>43447</v>
      </c>
      <c r="B3912" s="162" t="s">
        <v>1474</v>
      </c>
      <c r="C3912" s="163" t="s">
        <v>21</v>
      </c>
      <c r="D3912" s="163" t="s">
        <v>2</v>
      </c>
      <c r="E3912" s="163"/>
      <c r="F3912" s="164">
        <v>40</v>
      </c>
      <c r="G3912" s="165"/>
      <c r="H3912" s="165"/>
      <c r="I3912" s="166"/>
      <c r="J3912" s="166"/>
      <c r="K3912" s="166"/>
      <c r="L3912" s="166"/>
      <c r="M3912" s="166"/>
      <c r="N3912" s="166"/>
      <c r="O3912" s="166"/>
      <c r="P3912" s="166"/>
      <c r="Q3912" s="166"/>
      <c r="R3912" s="166"/>
      <c r="S3912" s="166"/>
      <c r="T3912" s="166"/>
      <c r="U3912" s="166"/>
      <c r="V3912" s="166"/>
      <c r="W3912" s="166"/>
      <c r="X3912" s="166"/>
      <c r="Y3912" s="166"/>
      <c r="Z3912" s="166"/>
      <c r="AA3912" s="166"/>
      <c r="AB3912" s="166"/>
      <c r="AC3912" s="166"/>
      <c r="AD3912" s="166"/>
      <c r="AE3912" s="166"/>
      <c r="AF3912" s="166"/>
      <c r="AG3912" s="166"/>
      <c r="AH3912" s="166"/>
      <c r="AI3912" s="166"/>
      <c r="AJ3912" s="166"/>
      <c r="AK3912" s="166"/>
      <c r="AL3912" s="166"/>
      <c r="AM3912" s="166"/>
      <c r="AN3912" s="166"/>
      <c r="AO3912" s="166"/>
      <c r="AP3912" s="166"/>
      <c r="AQ3912" s="166"/>
      <c r="AR3912" s="166"/>
      <c r="AS3912" s="166"/>
      <c r="AT3912" s="166"/>
      <c r="AU3912" s="166"/>
      <c r="AV3912" s="166"/>
      <c r="AW3912" s="166"/>
      <c r="AX3912" s="166"/>
      <c r="AY3912" s="166"/>
    </row>
    <row r="3913" spans="1:51" s="115" customFormat="1" ht="12.75" customHeight="1" x14ac:dyDescent="0.25">
      <c r="A3913" s="156">
        <v>43448</v>
      </c>
      <c r="B3913" s="157" t="s">
        <v>1474</v>
      </c>
      <c r="C3913" s="158" t="s">
        <v>2094</v>
      </c>
      <c r="D3913" s="158" t="s">
        <v>2</v>
      </c>
      <c r="E3913" s="158"/>
      <c r="F3913" s="159">
        <v>70</v>
      </c>
      <c r="G3913" s="160"/>
      <c r="H3913" s="160"/>
      <c r="I3913" s="166"/>
      <c r="J3913" s="166"/>
      <c r="K3913" s="166"/>
      <c r="L3913" s="166"/>
      <c r="M3913" s="166"/>
      <c r="N3913" s="166"/>
      <c r="O3913" s="166"/>
      <c r="P3913" s="166"/>
      <c r="Q3913" s="166"/>
      <c r="R3913" s="166"/>
      <c r="S3913" s="166"/>
      <c r="T3913" s="166"/>
      <c r="U3913" s="166"/>
      <c r="V3913" s="166"/>
      <c r="W3913" s="166"/>
      <c r="X3913" s="166"/>
      <c r="Y3913" s="166"/>
      <c r="Z3913" s="166"/>
      <c r="AA3913" s="166"/>
      <c r="AB3913" s="166"/>
      <c r="AC3913" s="166"/>
      <c r="AD3913" s="166"/>
      <c r="AE3913" s="166"/>
      <c r="AF3913" s="166"/>
      <c r="AG3913" s="166"/>
      <c r="AH3913" s="166"/>
      <c r="AI3913" s="166"/>
      <c r="AJ3913" s="166"/>
      <c r="AK3913" s="166"/>
      <c r="AL3913" s="166"/>
      <c r="AM3913" s="166"/>
      <c r="AN3913" s="166"/>
      <c r="AO3913" s="166"/>
      <c r="AP3913" s="166"/>
      <c r="AQ3913" s="166"/>
      <c r="AR3913" s="166"/>
      <c r="AS3913" s="166"/>
      <c r="AT3913" s="166"/>
      <c r="AU3913" s="166"/>
      <c r="AV3913" s="166"/>
      <c r="AW3913" s="166"/>
      <c r="AX3913" s="166"/>
      <c r="AY3913" s="166"/>
    </row>
    <row r="3914" spans="1:51" s="115" customFormat="1" ht="12.75" customHeight="1" x14ac:dyDescent="0.25">
      <c r="A3914" s="161">
        <v>43451</v>
      </c>
      <c r="B3914" s="162" t="s">
        <v>1474</v>
      </c>
      <c r="C3914" s="163" t="s">
        <v>19</v>
      </c>
      <c r="D3914" s="163" t="s">
        <v>2</v>
      </c>
      <c r="E3914" s="163"/>
      <c r="F3914" s="164">
        <v>137.89338384171268</v>
      </c>
      <c r="G3914" s="165"/>
      <c r="H3914" s="165"/>
      <c r="I3914" s="166"/>
      <c r="J3914" s="166"/>
      <c r="K3914" s="166"/>
      <c r="L3914" s="166"/>
      <c r="M3914" s="166"/>
      <c r="N3914" s="166"/>
      <c r="O3914" s="166"/>
      <c r="P3914" s="166"/>
      <c r="Q3914" s="166"/>
      <c r="R3914" s="166"/>
      <c r="S3914" s="166"/>
      <c r="T3914" s="166"/>
      <c r="U3914" s="166"/>
      <c r="V3914" s="166"/>
      <c r="W3914" s="166"/>
      <c r="X3914" s="166"/>
      <c r="Y3914" s="166"/>
      <c r="Z3914" s="166"/>
      <c r="AA3914" s="166"/>
      <c r="AB3914" s="166"/>
      <c r="AC3914" s="166"/>
      <c r="AD3914" s="166"/>
      <c r="AE3914" s="166"/>
      <c r="AF3914" s="166"/>
      <c r="AG3914" s="166"/>
      <c r="AH3914" s="166"/>
      <c r="AI3914" s="166"/>
      <c r="AJ3914" s="166"/>
      <c r="AK3914" s="166"/>
      <c r="AL3914" s="166"/>
      <c r="AM3914" s="166"/>
      <c r="AN3914" s="166"/>
      <c r="AO3914" s="166"/>
      <c r="AP3914" s="166"/>
      <c r="AQ3914" s="166"/>
      <c r="AR3914" s="166"/>
      <c r="AS3914" s="166"/>
      <c r="AT3914" s="166"/>
      <c r="AU3914" s="166"/>
      <c r="AV3914" s="166"/>
      <c r="AW3914" s="166"/>
      <c r="AX3914" s="166"/>
      <c r="AY3914" s="166"/>
    </row>
    <row r="3915" spans="1:51" s="115" customFormat="1" ht="12.75" customHeight="1" x14ac:dyDescent="0.25">
      <c r="A3915" s="156">
        <v>43451</v>
      </c>
      <c r="B3915" s="157" t="s">
        <v>1474</v>
      </c>
      <c r="C3915" s="158" t="s">
        <v>19</v>
      </c>
      <c r="D3915" s="158" t="s">
        <v>2</v>
      </c>
      <c r="E3915" s="158"/>
      <c r="F3915" s="159">
        <v>21.10895623018332</v>
      </c>
      <c r="G3915" s="160"/>
      <c r="H3915" s="160"/>
      <c r="I3915" s="166"/>
      <c r="J3915" s="166"/>
      <c r="K3915" s="166"/>
      <c r="L3915" s="166"/>
      <c r="M3915" s="166"/>
      <c r="N3915" s="166"/>
      <c r="O3915" s="166"/>
      <c r="P3915" s="166"/>
      <c r="Q3915" s="166"/>
      <c r="R3915" s="166"/>
      <c r="S3915" s="166"/>
      <c r="T3915" s="166"/>
      <c r="U3915" s="166"/>
      <c r="V3915" s="166"/>
      <c r="W3915" s="166"/>
      <c r="X3915" s="166"/>
      <c r="Y3915" s="166"/>
      <c r="Z3915" s="166"/>
      <c r="AA3915" s="166"/>
      <c r="AB3915" s="166"/>
      <c r="AC3915" s="166"/>
      <c r="AD3915" s="166"/>
      <c r="AE3915" s="166"/>
      <c r="AF3915" s="166"/>
      <c r="AG3915" s="166"/>
      <c r="AH3915" s="166"/>
      <c r="AI3915" s="166"/>
      <c r="AJ3915" s="166"/>
      <c r="AK3915" s="166"/>
      <c r="AL3915" s="166"/>
      <c r="AM3915" s="166"/>
      <c r="AN3915" s="166"/>
      <c r="AO3915" s="166"/>
      <c r="AP3915" s="166"/>
      <c r="AQ3915" s="166"/>
      <c r="AR3915" s="166"/>
      <c r="AS3915" s="166"/>
      <c r="AT3915" s="166"/>
      <c r="AU3915" s="166"/>
      <c r="AV3915" s="166"/>
      <c r="AW3915" s="166"/>
      <c r="AX3915" s="166"/>
      <c r="AY3915" s="166"/>
    </row>
    <row r="3916" spans="1:51" s="115" customFormat="1" ht="12.75" customHeight="1" x14ac:dyDescent="0.25">
      <c r="A3916" s="161">
        <v>43453</v>
      </c>
      <c r="B3916" s="162" t="s">
        <v>1474</v>
      </c>
      <c r="C3916" s="163" t="s">
        <v>1502</v>
      </c>
      <c r="D3916" s="163" t="s">
        <v>2</v>
      </c>
      <c r="E3916" s="163"/>
      <c r="F3916" s="164">
        <v>12.448</v>
      </c>
      <c r="G3916" s="165"/>
      <c r="H3916" s="165"/>
      <c r="I3916" s="166"/>
      <c r="J3916" s="166"/>
      <c r="K3916" s="166"/>
      <c r="L3916" s="166"/>
      <c r="M3916" s="166"/>
      <c r="N3916" s="166"/>
      <c r="O3916" s="166"/>
      <c r="P3916" s="166"/>
      <c r="Q3916" s="166"/>
      <c r="R3916" s="166"/>
      <c r="S3916" s="166"/>
      <c r="T3916" s="166"/>
      <c r="U3916" s="166"/>
      <c r="V3916" s="166"/>
      <c r="W3916" s="166"/>
      <c r="X3916" s="166"/>
      <c r="Y3916" s="166"/>
      <c r="Z3916" s="166"/>
      <c r="AA3916" s="166"/>
      <c r="AB3916" s="166"/>
      <c r="AC3916" s="166"/>
      <c r="AD3916" s="166"/>
      <c r="AE3916" s="166"/>
      <c r="AF3916" s="166"/>
      <c r="AG3916" s="166"/>
      <c r="AH3916" s="166"/>
      <c r="AI3916" s="166"/>
      <c r="AJ3916" s="166"/>
      <c r="AK3916" s="166"/>
      <c r="AL3916" s="166"/>
      <c r="AM3916" s="166"/>
      <c r="AN3916" s="166"/>
      <c r="AO3916" s="166"/>
      <c r="AP3916" s="166"/>
      <c r="AQ3916" s="166"/>
      <c r="AR3916" s="166"/>
      <c r="AS3916" s="166"/>
      <c r="AT3916" s="166"/>
      <c r="AU3916" s="166"/>
      <c r="AV3916" s="166"/>
      <c r="AW3916" s="166"/>
      <c r="AX3916" s="166"/>
      <c r="AY3916" s="166"/>
    </row>
    <row r="3917" spans="1:51" s="115" customFormat="1" ht="12.75" customHeight="1" x14ac:dyDescent="0.25">
      <c r="A3917" s="156">
        <v>43453</v>
      </c>
      <c r="B3917" s="157" t="s">
        <v>1474</v>
      </c>
      <c r="C3917" s="158" t="s">
        <v>1502</v>
      </c>
      <c r="D3917" s="158" t="s">
        <v>2</v>
      </c>
      <c r="E3917" s="158"/>
      <c r="F3917" s="159">
        <v>5.335</v>
      </c>
      <c r="G3917" s="160"/>
      <c r="H3917" s="160"/>
      <c r="I3917" s="166"/>
      <c r="J3917" s="166"/>
      <c r="K3917" s="166"/>
      <c r="L3917" s="166"/>
      <c r="M3917" s="166"/>
      <c r="N3917" s="166"/>
      <c r="O3917" s="166"/>
      <c r="P3917" s="166"/>
      <c r="Q3917" s="166"/>
      <c r="R3917" s="166"/>
      <c r="S3917" s="166"/>
      <c r="T3917" s="166"/>
      <c r="U3917" s="166"/>
      <c r="V3917" s="166"/>
      <c r="W3917" s="166"/>
      <c r="X3917" s="166"/>
      <c r="Y3917" s="166"/>
      <c r="Z3917" s="166"/>
      <c r="AA3917" s="166"/>
      <c r="AB3917" s="166"/>
      <c r="AC3917" s="166"/>
      <c r="AD3917" s="166"/>
      <c r="AE3917" s="166"/>
      <c r="AF3917" s="166"/>
      <c r="AG3917" s="166"/>
      <c r="AH3917" s="166"/>
      <c r="AI3917" s="166"/>
      <c r="AJ3917" s="166"/>
      <c r="AK3917" s="166"/>
      <c r="AL3917" s="166"/>
      <c r="AM3917" s="166"/>
      <c r="AN3917" s="166"/>
      <c r="AO3917" s="166"/>
      <c r="AP3917" s="166"/>
      <c r="AQ3917" s="166"/>
      <c r="AR3917" s="166"/>
      <c r="AS3917" s="166"/>
      <c r="AT3917" s="166"/>
      <c r="AU3917" s="166"/>
      <c r="AV3917" s="166"/>
      <c r="AW3917" s="166"/>
      <c r="AX3917" s="166"/>
      <c r="AY3917" s="166"/>
    </row>
    <row r="3918" spans="1:51" s="115" customFormat="1" ht="12.75" customHeight="1" x14ac:dyDescent="0.25">
      <c r="A3918" s="161">
        <v>43455</v>
      </c>
      <c r="B3918" s="162" t="s">
        <v>1473</v>
      </c>
      <c r="C3918" s="163" t="s">
        <v>11</v>
      </c>
      <c r="D3918" s="163" t="s">
        <v>2</v>
      </c>
      <c r="E3918" s="163"/>
      <c r="F3918" s="164">
        <v>215</v>
      </c>
      <c r="G3918" s="165"/>
      <c r="H3918" s="165"/>
      <c r="I3918" s="166"/>
      <c r="J3918" s="166"/>
      <c r="K3918" s="166"/>
      <c r="L3918" s="166"/>
      <c r="M3918" s="166"/>
      <c r="N3918" s="166"/>
      <c r="O3918" s="166"/>
      <c r="P3918" s="166"/>
      <c r="Q3918" s="166"/>
      <c r="R3918" s="166"/>
      <c r="S3918" s="166"/>
      <c r="T3918" s="166"/>
      <c r="U3918" s="166"/>
      <c r="V3918" s="166"/>
      <c r="W3918" s="166"/>
      <c r="X3918" s="166"/>
      <c r="Y3918" s="166"/>
      <c r="Z3918" s="166"/>
      <c r="AA3918" s="166"/>
      <c r="AB3918" s="166"/>
      <c r="AC3918" s="166"/>
      <c r="AD3918" s="166"/>
      <c r="AE3918" s="166"/>
      <c r="AF3918" s="166"/>
      <c r="AG3918" s="166"/>
      <c r="AH3918" s="166"/>
      <c r="AI3918" s="166"/>
      <c r="AJ3918" s="166"/>
      <c r="AK3918" s="166"/>
      <c r="AL3918" s="166"/>
      <c r="AM3918" s="166"/>
      <c r="AN3918" s="166"/>
      <c r="AO3918" s="166"/>
      <c r="AP3918" s="166"/>
      <c r="AQ3918" s="166"/>
      <c r="AR3918" s="166"/>
      <c r="AS3918" s="166"/>
      <c r="AT3918" s="166"/>
      <c r="AU3918" s="166"/>
      <c r="AV3918" s="166"/>
      <c r="AW3918" s="166"/>
      <c r="AX3918" s="166"/>
      <c r="AY3918" s="166"/>
    </row>
    <row r="3919" spans="1:51" s="115" customFormat="1" ht="12.75" customHeight="1" x14ac:dyDescent="0.25">
      <c r="A3919" s="156">
        <v>43455</v>
      </c>
      <c r="B3919" s="157" t="s">
        <v>1473</v>
      </c>
      <c r="C3919" s="158" t="s">
        <v>24</v>
      </c>
      <c r="D3919" s="158" t="s">
        <v>2</v>
      </c>
      <c r="E3919" s="158"/>
      <c r="F3919" s="159">
        <v>227.05099999999999</v>
      </c>
      <c r="G3919" s="160"/>
      <c r="H3919" s="160"/>
      <c r="I3919" s="166"/>
      <c r="J3919" s="166"/>
      <c r="K3919" s="166"/>
      <c r="L3919" s="166"/>
      <c r="M3919" s="166"/>
      <c r="N3919" s="166"/>
      <c r="O3919" s="166"/>
      <c r="P3919" s="166"/>
      <c r="Q3919" s="166"/>
      <c r="R3919" s="166"/>
      <c r="S3919" s="166"/>
      <c r="T3919" s="166"/>
      <c r="U3919" s="166"/>
      <c r="V3919" s="166"/>
      <c r="W3919" s="166"/>
      <c r="X3919" s="166"/>
      <c r="Y3919" s="166"/>
      <c r="Z3919" s="166"/>
      <c r="AA3919" s="166"/>
      <c r="AB3919" s="166"/>
      <c r="AC3919" s="166"/>
      <c r="AD3919" s="166"/>
      <c r="AE3919" s="166"/>
      <c r="AF3919" s="166"/>
      <c r="AG3919" s="166"/>
      <c r="AH3919" s="166"/>
      <c r="AI3919" s="166"/>
      <c r="AJ3919" s="166"/>
      <c r="AK3919" s="166"/>
      <c r="AL3919" s="166"/>
      <c r="AM3919" s="166"/>
      <c r="AN3919" s="166"/>
      <c r="AO3919" s="166"/>
      <c r="AP3919" s="166"/>
      <c r="AQ3919" s="166"/>
      <c r="AR3919" s="166"/>
      <c r="AS3919" s="166"/>
      <c r="AT3919" s="166"/>
      <c r="AU3919" s="166"/>
      <c r="AV3919" s="166"/>
      <c r="AW3919" s="166"/>
      <c r="AX3919" s="166"/>
      <c r="AY3919" s="166"/>
    </row>
    <row r="3920" spans="1:51" s="115" customFormat="1" ht="12.75" customHeight="1" x14ac:dyDescent="0.25">
      <c r="A3920" s="161">
        <v>43455</v>
      </c>
      <c r="B3920" s="162" t="s">
        <v>1473</v>
      </c>
      <c r="C3920" s="163" t="s">
        <v>24</v>
      </c>
      <c r="D3920" s="163" t="s">
        <v>2</v>
      </c>
      <c r="E3920" s="163"/>
      <c r="F3920" s="164">
        <v>372.94900000000001</v>
      </c>
      <c r="G3920" s="165"/>
      <c r="H3920" s="165"/>
      <c r="I3920" s="166"/>
      <c r="J3920" s="166"/>
      <c r="K3920" s="166"/>
      <c r="L3920" s="166"/>
      <c r="M3920" s="166"/>
      <c r="N3920" s="166"/>
      <c r="O3920" s="166"/>
      <c r="P3920" s="166"/>
      <c r="Q3920" s="166"/>
      <c r="R3920" s="166"/>
      <c r="S3920" s="166"/>
      <c r="T3920" s="166"/>
      <c r="U3920" s="166"/>
      <c r="V3920" s="166"/>
      <c r="W3920" s="166"/>
      <c r="X3920" s="166"/>
      <c r="Y3920" s="166"/>
      <c r="Z3920" s="166"/>
      <c r="AA3920" s="166"/>
      <c r="AB3920" s="166"/>
      <c r="AC3920" s="166"/>
      <c r="AD3920" s="166"/>
      <c r="AE3920" s="166"/>
      <c r="AF3920" s="166"/>
      <c r="AG3920" s="166"/>
      <c r="AH3920" s="166"/>
      <c r="AI3920" s="166"/>
      <c r="AJ3920" s="166"/>
      <c r="AK3920" s="166"/>
      <c r="AL3920" s="166"/>
      <c r="AM3920" s="166"/>
      <c r="AN3920" s="166"/>
      <c r="AO3920" s="166"/>
      <c r="AP3920" s="166"/>
      <c r="AQ3920" s="166"/>
      <c r="AR3920" s="166"/>
      <c r="AS3920" s="166"/>
      <c r="AT3920" s="166"/>
      <c r="AU3920" s="166"/>
      <c r="AV3920" s="166"/>
      <c r="AW3920" s="166"/>
      <c r="AX3920" s="166"/>
      <c r="AY3920" s="166"/>
    </row>
    <row r="3921" spans="1:51" s="115" customFormat="1" ht="12.75" customHeight="1" x14ac:dyDescent="0.25">
      <c r="A3921" s="156">
        <v>43455</v>
      </c>
      <c r="B3921" s="157" t="s">
        <v>1474</v>
      </c>
      <c r="C3921" s="158" t="s">
        <v>19</v>
      </c>
      <c r="D3921" s="158" t="s">
        <v>2</v>
      </c>
      <c r="E3921" s="158"/>
      <c r="F3921" s="159">
        <v>31</v>
      </c>
      <c r="G3921" s="160"/>
      <c r="H3921" s="160"/>
      <c r="I3921" s="166"/>
      <c r="J3921" s="166"/>
      <c r="K3921" s="166"/>
      <c r="L3921" s="166"/>
      <c r="M3921" s="166"/>
      <c r="N3921" s="166"/>
      <c r="O3921" s="166"/>
      <c r="P3921" s="166"/>
      <c r="Q3921" s="166"/>
      <c r="R3921" s="166"/>
      <c r="S3921" s="166"/>
      <c r="T3921" s="166"/>
      <c r="U3921" s="166"/>
      <c r="V3921" s="166"/>
      <c r="W3921" s="166"/>
      <c r="X3921" s="166"/>
      <c r="Y3921" s="166"/>
      <c r="Z3921" s="166"/>
      <c r="AA3921" s="166"/>
      <c r="AB3921" s="166"/>
      <c r="AC3921" s="166"/>
      <c r="AD3921" s="166"/>
      <c r="AE3921" s="166"/>
      <c r="AF3921" s="166"/>
      <c r="AG3921" s="166"/>
      <c r="AH3921" s="166"/>
      <c r="AI3921" s="166"/>
      <c r="AJ3921" s="166"/>
      <c r="AK3921" s="166"/>
      <c r="AL3921" s="166"/>
      <c r="AM3921" s="166"/>
      <c r="AN3921" s="166"/>
      <c r="AO3921" s="166"/>
      <c r="AP3921" s="166"/>
      <c r="AQ3921" s="166"/>
      <c r="AR3921" s="166"/>
      <c r="AS3921" s="166"/>
      <c r="AT3921" s="166"/>
      <c r="AU3921" s="166"/>
      <c r="AV3921" s="166"/>
      <c r="AW3921" s="166"/>
      <c r="AX3921" s="166"/>
      <c r="AY3921" s="166"/>
    </row>
    <row r="3922" spans="1:51" s="115" customFormat="1" ht="12.75" customHeight="1" x14ac:dyDescent="0.25">
      <c r="A3922" s="161">
        <v>43105</v>
      </c>
      <c r="B3922" s="162" t="s">
        <v>1474</v>
      </c>
      <c r="C3922" s="163" t="s">
        <v>61</v>
      </c>
      <c r="D3922" s="163" t="s">
        <v>1249</v>
      </c>
      <c r="E3922" s="163"/>
      <c r="F3922" s="164">
        <v>300</v>
      </c>
      <c r="G3922" s="165" t="s">
        <v>1323</v>
      </c>
      <c r="H3922" s="165" t="s">
        <v>1921</v>
      </c>
      <c r="I3922" s="166"/>
      <c r="J3922" s="166"/>
      <c r="K3922" s="166"/>
      <c r="L3922" s="166"/>
      <c r="M3922" s="166"/>
      <c r="N3922" s="166"/>
      <c r="O3922" s="166"/>
      <c r="P3922" s="166"/>
      <c r="Q3922" s="166"/>
      <c r="R3922" s="166"/>
      <c r="S3922" s="166"/>
      <c r="T3922" s="166"/>
      <c r="U3922" s="166"/>
      <c r="V3922" s="166"/>
      <c r="W3922" s="166"/>
      <c r="X3922" s="166"/>
      <c r="Y3922" s="166"/>
      <c r="Z3922" s="166"/>
      <c r="AA3922" s="166"/>
      <c r="AB3922" s="166"/>
      <c r="AC3922" s="166"/>
      <c r="AD3922" s="166"/>
      <c r="AE3922" s="166"/>
      <c r="AF3922" s="166"/>
      <c r="AG3922" s="166"/>
      <c r="AH3922" s="166"/>
      <c r="AI3922" s="166"/>
      <c r="AJ3922" s="166"/>
      <c r="AK3922" s="166"/>
      <c r="AL3922" s="166"/>
      <c r="AM3922" s="166"/>
      <c r="AN3922" s="166"/>
      <c r="AO3922" s="166"/>
      <c r="AP3922" s="166"/>
      <c r="AQ3922" s="166"/>
      <c r="AR3922" s="166"/>
      <c r="AS3922" s="166"/>
      <c r="AT3922" s="166"/>
      <c r="AU3922" s="166"/>
      <c r="AV3922" s="166"/>
      <c r="AW3922" s="166"/>
      <c r="AX3922" s="166"/>
      <c r="AY3922" s="166"/>
    </row>
    <row r="3923" spans="1:51" s="115" customFormat="1" ht="12.75" customHeight="1" x14ac:dyDescent="0.25">
      <c r="A3923" s="156">
        <v>43109</v>
      </c>
      <c r="B3923" s="157" t="s">
        <v>1474</v>
      </c>
      <c r="C3923" s="158" t="s">
        <v>188</v>
      </c>
      <c r="D3923" s="158" t="s">
        <v>1249</v>
      </c>
      <c r="E3923" s="158"/>
      <c r="F3923" s="159">
        <v>1628.1</v>
      </c>
      <c r="G3923" s="160" t="s">
        <v>1585</v>
      </c>
      <c r="H3923" s="160" t="s">
        <v>1958</v>
      </c>
      <c r="I3923" s="166"/>
      <c r="J3923" s="166"/>
      <c r="K3923" s="166"/>
      <c r="L3923" s="166"/>
      <c r="M3923" s="166"/>
      <c r="N3923" s="166"/>
      <c r="O3923" s="166"/>
      <c r="P3923" s="166"/>
      <c r="Q3923" s="166"/>
      <c r="R3923" s="166"/>
      <c r="S3923" s="166"/>
      <c r="T3923" s="166"/>
      <c r="U3923" s="166"/>
      <c r="V3923" s="166"/>
      <c r="W3923" s="166"/>
      <c r="X3923" s="166"/>
      <c r="Y3923" s="166"/>
      <c r="Z3923" s="166"/>
      <c r="AA3923" s="166"/>
      <c r="AB3923" s="166"/>
      <c r="AC3923" s="166"/>
      <c r="AD3923" s="166"/>
      <c r="AE3923" s="166"/>
      <c r="AF3923" s="166"/>
      <c r="AG3923" s="166"/>
      <c r="AH3923" s="166"/>
      <c r="AI3923" s="166"/>
      <c r="AJ3923" s="166"/>
      <c r="AK3923" s="166"/>
      <c r="AL3923" s="166"/>
      <c r="AM3923" s="166"/>
      <c r="AN3923" s="166"/>
      <c r="AO3923" s="166"/>
      <c r="AP3923" s="166"/>
      <c r="AQ3923" s="166"/>
      <c r="AR3923" s="166"/>
      <c r="AS3923" s="166"/>
      <c r="AT3923" s="166"/>
      <c r="AU3923" s="166"/>
      <c r="AV3923" s="166"/>
      <c r="AW3923" s="166"/>
      <c r="AX3923" s="166"/>
      <c r="AY3923" s="166"/>
    </row>
    <row r="3924" spans="1:51" s="115" customFormat="1" ht="12.75" customHeight="1" x14ac:dyDescent="0.25">
      <c r="A3924" s="161">
        <v>43109</v>
      </c>
      <c r="B3924" s="162" t="s">
        <v>1474</v>
      </c>
      <c r="C3924" s="163" t="s">
        <v>2095</v>
      </c>
      <c r="D3924" s="163" t="s">
        <v>1249</v>
      </c>
      <c r="E3924" s="163"/>
      <c r="F3924" s="164">
        <v>101.68</v>
      </c>
      <c r="G3924" s="165" t="s">
        <v>1323</v>
      </c>
      <c r="H3924" s="165" t="s">
        <v>1920</v>
      </c>
      <c r="I3924" s="166"/>
      <c r="J3924" s="166"/>
      <c r="K3924" s="166"/>
      <c r="L3924" s="166"/>
      <c r="M3924" s="166"/>
      <c r="N3924" s="166"/>
      <c r="O3924" s="166"/>
      <c r="P3924" s="166"/>
      <c r="Q3924" s="166"/>
      <c r="R3924" s="166"/>
      <c r="S3924" s="166"/>
      <c r="T3924" s="166"/>
      <c r="U3924" s="166"/>
      <c r="V3924" s="166"/>
      <c r="W3924" s="166"/>
      <c r="X3924" s="166"/>
      <c r="Y3924" s="166"/>
      <c r="Z3924" s="166"/>
      <c r="AA3924" s="166"/>
      <c r="AB3924" s="166"/>
      <c r="AC3924" s="166"/>
      <c r="AD3924" s="166"/>
      <c r="AE3924" s="166"/>
      <c r="AF3924" s="166"/>
      <c r="AG3924" s="166"/>
      <c r="AH3924" s="166"/>
      <c r="AI3924" s="166"/>
      <c r="AJ3924" s="166"/>
      <c r="AK3924" s="166"/>
      <c r="AL3924" s="166"/>
      <c r="AM3924" s="166"/>
      <c r="AN3924" s="166"/>
      <c r="AO3924" s="166"/>
      <c r="AP3924" s="166"/>
      <c r="AQ3924" s="166"/>
      <c r="AR3924" s="166"/>
      <c r="AS3924" s="166"/>
      <c r="AT3924" s="166"/>
      <c r="AU3924" s="166"/>
      <c r="AV3924" s="166"/>
      <c r="AW3924" s="166"/>
      <c r="AX3924" s="166"/>
      <c r="AY3924" s="166"/>
    </row>
    <row r="3925" spans="1:51" s="115" customFormat="1" ht="12.75" customHeight="1" x14ac:dyDescent="0.25">
      <c r="A3925" s="156">
        <v>43109</v>
      </c>
      <c r="B3925" s="157" t="s">
        <v>1474</v>
      </c>
      <c r="C3925" s="158" t="s">
        <v>2096</v>
      </c>
      <c r="D3925" s="158" t="s">
        <v>1249</v>
      </c>
      <c r="E3925" s="158"/>
      <c r="F3925" s="159">
        <v>101.66</v>
      </c>
      <c r="G3925" s="160" t="s">
        <v>1323</v>
      </c>
      <c r="H3925" s="160" t="s">
        <v>1920</v>
      </c>
      <c r="I3925" s="166"/>
      <c r="J3925" s="166"/>
      <c r="K3925" s="166"/>
      <c r="L3925" s="166"/>
      <c r="M3925" s="166"/>
      <c r="N3925" s="166"/>
      <c r="O3925" s="166"/>
      <c r="P3925" s="166"/>
      <c r="Q3925" s="166"/>
      <c r="R3925" s="166"/>
      <c r="S3925" s="166"/>
      <c r="T3925" s="166"/>
      <c r="U3925" s="166"/>
      <c r="V3925" s="166"/>
      <c r="W3925" s="166"/>
      <c r="X3925" s="166"/>
      <c r="Y3925" s="166"/>
      <c r="Z3925" s="166"/>
      <c r="AA3925" s="166"/>
      <c r="AB3925" s="166"/>
      <c r="AC3925" s="166"/>
      <c r="AD3925" s="166"/>
      <c r="AE3925" s="166"/>
      <c r="AF3925" s="166"/>
      <c r="AG3925" s="166"/>
      <c r="AH3925" s="166"/>
      <c r="AI3925" s="166"/>
      <c r="AJ3925" s="166"/>
      <c r="AK3925" s="166"/>
      <c r="AL3925" s="166"/>
      <c r="AM3925" s="166"/>
      <c r="AN3925" s="166"/>
      <c r="AO3925" s="166"/>
      <c r="AP3925" s="166"/>
      <c r="AQ3925" s="166"/>
      <c r="AR3925" s="166"/>
      <c r="AS3925" s="166"/>
      <c r="AT3925" s="166"/>
      <c r="AU3925" s="166"/>
      <c r="AV3925" s="166"/>
      <c r="AW3925" s="166"/>
      <c r="AX3925" s="166"/>
      <c r="AY3925" s="166"/>
    </row>
    <row r="3926" spans="1:51" s="115" customFormat="1" ht="12.75" customHeight="1" x14ac:dyDescent="0.25">
      <c r="A3926" s="161">
        <v>43109</v>
      </c>
      <c r="B3926" s="162" t="s">
        <v>1474</v>
      </c>
      <c r="C3926" s="163" t="s">
        <v>2097</v>
      </c>
      <c r="D3926" s="163" t="s">
        <v>1249</v>
      </c>
      <c r="E3926" s="163"/>
      <c r="F3926" s="164">
        <v>101.66</v>
      </c>
      <c r="G3926" s="165" t="s">
        <v>1323</v>
      </c>
      <c r="H3926" s="165" t="s">
        <v>1920</v>
      </c>
      <c r="I3926" s="166"/>
      <c r="J3926" s="166"/>
      <c r="K3926" s="166"/>
      <c r="L3926" s="166"/>
      <c r="M3926" s="166"/>
      <c r="N3926" s="166"/>
      <c r="O3926" s="166"/>
      <c r="P3926" s="166"/>
      <c r="Q3926" s="166"/>
      <c r="R3926" s="166"/>
      <c r="S3926" s="166"/>
      <c r="T3926" s="166"/>
      <c r="U3926" s="166"/>
      <c r="V3926" s="166"/>
      <c r="W3926" s="166"/>
      <c r="X3926" s="166"/>
      <c r="Y3926" s="166"/>
      <c r="Z3926" s="166"/>
      <c r="AA3926" s="166"/>
      <c r="AB3926" s="166"/>
      <c r="AC3926" s="166"/>
      <c r="AD3926" s="166"/>
      <c r="AE3926" s="166"/>
      <c r="AF3926" s="166"/>
      <c r="AG3926" s="166"/>
      <c r="AH3926" s="166"/>
      <c r="AI3926" s="166"/>
      <c r="AJ3926" s="166"/>
      <c r="AK3926" s="166"/>
      <c r="AL3926" s="166"/>
      <c r="AM3926" s="166"/>
      <c r="AN3926" s="166"/>
      <c r="AO3926" s="166"/>
      <c r="AP3926" s="166"/>
      <c r="AQ3926" s="166"/>
      <c r="AR3926" s="166"/>
      <c r="AS3926" s="166"/>
      <c r="AT3926" s="166"/>
      <c r="AU3926" s="166"/>
      <c r="AV3926" s="166"/>
      <c r="AW3926" s="166"/>
      <c r="AX3926" s="166"/>
      <c r="AY3926" s="166"/>
    </row>
    <row r="3927" spans="1:51" s="115" customFormat="1" ht="12.75" customHeight="1" x14ac:dyDescent="0.25">
      <c r="A3927" s="156">
        <v>43110</v>
      </c>
      <c r="B3927" s="157" t="s">
        <v>1474</v>
      </c>
      <c r="C3927" s="158" t="s">
        <v>152</v>
      </c>
      <c r="D3927" s="158" t="s">
        <v>1249</v>
      </c>
      <c r="E3927" s="158"/>
      <c r="F3927" s="159">
        <v>69.599999999999994</v>
      </c>
      <c r="G3927" s="160" t="s">
        <v>1588</v>
      </c>
      <c r="H3927" s="160" t="s">
        <v>1927</v>
      </c>
      <c r="I3927" s="166"/>
      <c r="J3927" s="166"/>
      <c r="K3927" s="166"/>
      <c r="L3927" s="166"/>
      <c r="M3927" s="166"/>
      <c r="N3927" s="166"/>
      <c r="O3927" s="166"/>
      <c r="P3927" s="166"/>
      <c r="Q3927" s="166"/>
      <c r="R3927" s="166"/>
      <c r="S3927" s="166"/>
      <c r="T3927" s="166"/>
      <c r="U3927" s="166"/>
      <c r="V3927" s="166"/>
      <c r="W3927" s="166"/>
      <c r="X3927" s="166"/>
      <c r="Y3927" s="166"/>
      <c r="Z3927" s="166"/>
      <c r="AA3927" s="166"/>
      <c r="AB3927" s="166"/>
      <c r="AC3927" s="166"/>
      <c r="AD3927" s="166"/>
      <c r="AE3927" s="166"/>
      <c r="AF3927" s="166"/>
      <c r="AG3927" s="166"/>
      <c r="AH3927" s="166"/>
      <c r="AI3927" s="166"/>
      <c r="AJ3927" s="166"/>
      <c r="AK3927" s="166"/>
      <c r="AL3927" s="166"/>
      <c r="AM3927" s="166"/>
      <c r="AN3927" s="166"/>
      <c r="AO3927" s="166"/>
      <c r="AP3927" s="166"/>
      <c r="AQ3927" s="166"/>
      <c r="AR3927" s="166"/>
      <c r="AS3927" s="166"/>
      <c r="AT3927" s="166"/>
      <c r="AU3927" s="166"/>
      <c r="AV3927" s="166"/>
      <c r="AW3927" s="166"/>
      <c r="AX3927" s="166"/>
      <c r="AY3927" s="166"/>
    </row>
    <row r="3928" spans="1:51" s="115" customFormat="1" ht="12.75" customHeight="1" x14ac:dyDescent="0.25">
      <c r="A3928" s="161">
        <v>43110</v>
      </c>
      <c r="B3928" s="162" t="s">
        <v>1474</v>
      </c>
      <c r="C3928" s="163" t="s">
        <v>656</v>
      </c>
      <c r="D3928" s="163" t="s">
        <v>1249</v>
      </c>
      <c r="E3928" s="163"/>
      <c r="F3928" s="164">
        <v>600</v>
      </c>
      <c r="G3928" s="165" t="s">
        <v>1323</v>
      </c>
      <c r="H3928" s="165" t="s">
        <v>1922</v>
      </c>
      <c r="I3928" s="166"/>
      <c r="J3928" s="166"/>
      <c r="K3928" s="166"/>
      <c r="L3928" s="166"/>
      <c r="M3928" s="166"/>
      <c r="N3928" s="166"/>
      <c r="O3928" s="166"/>
      <c r="P3928" s="166"/>
      <c r="Q3928" s="166"/>
      <c r="R3928" s="166"/>
      <c r="S3928" s="166"/>
      <c r="T3928" s="166"/>
      <c r="U3928" s="166"/>
      <c r="V3928" s="166"/>
      <c r="W3928" s="166"/>
      <c r="X3928" s="166"/>
      <c r="Y3928" s="166"/>
      <c r="Z3928" s="166"/>
      <c r="AA3928" s="166"/>
      <c r="AB3928" s="166"/>
      <c r="AC3928" s="166"/>
      <c r="AD3928" s="166"/>
      <c r="AE3928" s="166"/>
      <c r="AF3928" s="166"/>
      <c r="AG3928" s="166"/>
      <c r="AH3928" s="166"/>
      <c r="AI3928" s="166"/>
      <c r="AJ3928" s="166"/>
      <c r="AK3928" s="166"/>
      <c r="AL3928" s="166"/>
      <c r="AM3928" s="166"/>
      <c r="AN3928" s="166"/>
      <c r="AO3928" s="166"/>
      <c r="AP3928" s="166"/>
      <c r="AQ3928" s="166"/>
      <c r="AR3928" s="166"/>
      <c r="AS3928" s="166"/>
      <c r="AT3928" s="166"/>
      <c r="AU3928" s="166"/>
      <c r="AV3928" s="166"/>
      <c r="AW3928" s="166"/>
      <c r="AX3928" s="166"/>
      <c r="AY3928" s="166"/>
    </row>
    <row r="3929" spans="1:51" s="115" customFormat="1" ht="12.75" customHeight="1" x14ac:dyDescent="0.25">
      <c r="A3929" s="156">
        <v>43111</v>
      </c>
      <c r="B3929" s="157" t="s">
        <v>1474</v>
      </c>
      <c r="C3929" s="158" t="s">
        <v>2098</v>
      </c>
      <c r="D3929" s="158" t="s">
        <v>1249</v>
      </c>
      <c r="E3929" s="158"/>
      <c r="F3929" s="159">
        <v>1250</v>
      </c>
      <c r="G3929" s="160" t="s">
        <v>1323</v>
      </c>
      <c r="H3929" s="160" t="s">
        <v>1920</v>
      </c>
      <c r="I3929" s="166"/>
      <c r="J3929" s="166"/>
      <c r="K3929" s="166"/>
      <c r="L3929" s="166"/>
      <c r="M3929" s="166"/>
      <c r="N3929" s="166"/>
      <c r="O3929" s="166"/>
      <c r="P3929" s="166"/>
      <c r="Q3929" s="166"/>
      <c r="R3929" s="166"/>
      <c r="S3929" s="166"/>
      <c r="T3929" s="166"/>
      <c r="U3929" s="166"/>
      <c r="V3929" s="166"/>
      <c r="W3929" s="166"/>
      <c r="X3929" s="166"/>
      <c r="Y3929" s="166"/>
      <c r="Z3929" s="166"/>
      <c r="AA3929" s="166"/>
      <c r="AB3929" s="166"/>
      <c r="AC3929" s="166"/>
      <c r="AD3929" s="166"/>
      <c r="AE3929" s="166"/>
      <c r="AF3929" s="166"/>
      <c r="AG3929" s="166"/>
      <c r="AH3929" s="166"/>
      <c r="AI3929" s="166"/>
      <c r="AJ3929" s="166"/>
      <c r="AK3929" s="166"/>
      <c r="AL3929" s="166"/>
      <c r="AM3929" s="166"/>
      <c r="AN3929" s="166"/>
      <c r="AO3929" s="166"/>
      <c r="AP3929" s="166"/>
      <c r="AQ3929" s="166"/>
      <c r="AR3929" s="166"/>
      <c r="AS3929" s="166"/>
      <c r="AT3929" s="166"/>
      <c r="AU3929" s="166"/>
      <c r="AV3929" s="166"/>
      <c r="AW3929" s="166"/>
      <c r="AX3929" s="166"/>
      <c r="AY3929" s="166"/>
    </row>
    <row r="3930" spans="1:51" s="115" customFormat="1" ht="12.75" customHeight="1" x14ac:dyDescent="0.25">
      <c r="A3930" s="161">
        <v>43111</v>
      </c>
      <c r="B3930" s="162" t="s">
        <v>1474</v>
      </c>
      <c r="C3930" s="163" t="s">
        <v>847</v>
      </c>
      <c r="D3930" s="163" t="s">
        <v>1249</v>
      </c>
      <c r="E3930" s="163"/>
      <c r="F3930" s="164">
        <v>395</v>
      </c>
      <c r="G3930" s="165" t="s">
        <v>1323</v>
      </c>
      <c r="H3930" s="165" t="s">
        <v>1921</v>
      </c>
      <c r="I3930" s="166"/>
      <c r="J3930" s="166"/>
      <c r="K3930" s="166"/>
      <c r="L3930" s="166"/>
      <c r="M3930" s="166"/>
      <c r="N3930" s="166"/>
      <c r="O3930" s="166"/>
      <c r="P3930" s="166"/>
      <c r="Q3930" s="166"/>
      <c r="R3930" s="166"/>
      <c r="S3930" s="166"/>
      <c r="T3930" s="166"/>
      <c r="U3930" s="166"/>
      <c r="V3930" s="166"/>
      <c r="W3930" s="166"/>
      <c r="X3930" s="166"/>
      <c r="Y3930" s="166"/>
      <c r="Z3930" s="166"/>
      <c r="AA3930" s="166"/>
      <c r="AB3930" s="166"/>
      <c r="AC3930" s="166"/>
      <c r="AD3930" s="166"/>
      <c r="AE3930" s="166"/>
      <c r="AF3930" s="166"/>
      <c r="AG3930" s="166"/>
      <c r="AH3930" s="166"/>
      <c r="AI3930" s="166"/>
      <c r="AJ3930" s="166"/>
      <c r="AK3930" s="166"/>
      <c r="AL3930" s="166"/>
      <c r="AM3930" s="166"/>
      <c r="AN3930" s="166"/>
      <c r="AO3930" s="166"/>
      <c r="AP3930" s="166"/>
      <c r="AQ3930" s="166"/>
      <c r="AR3930" s="166"/>
      <c r="AS3930" s="166"/>
      <c r="AT3930" s="166"/>
      <c r="AU3930" s="166"/>
      <c r="AV3930" s="166"/>
      <c r="AW3930" s="166"/>
      <c r="AX3930" s="166"/>
      <c r="AY3930" s="166"/>
    </row>
    <row r="3931" spans="1:51" s="115" customFormat="1" ht="12.75" customHeight="1" x14ac:dyDescent="0.25">
      <c r="A3931" s="156">
        <v>43116</v>
      </c>
      <c r="B3931" s="157" t="s">
        <v>1474</v>
      </c>
      <c r="C3931" s="158" t="s">
        <v>71</v>
      </c>
      <c r="D3931" s="158" t="s">
        <v>1249</v>
      </c>
      <c r="E3931" s="158"/>
      <c r="F3931" s="159">
        <v>500</v>
      </c>
      <c r="G3931" s="160" t="s">
        <v>1912</v>
      </c>
      <c r="H3931" s="160" t="s">
        <v>2503</v>
      </c>
      <c r="I3931" s="166"/>
      <c r="J3931" s="166"/>
      <c r="K3931" s="166"/>
      <c r="L3931" s="166"/>
      <c r="M3931" s="166"/>
      <c r="N3931" s="166"/>
      <c r="O3931" s="166"/>
      <c r="P3931" s="166"/>
      <c r="Q3931" s="166"/>
      <c r="R3931" s="166"/>
      <c r="S3931" s="166"/>
      <c r="T3931" s="166"/>
      <c r="U3931" s="166"/>
      <c r="V3931" s="166"/>
      <c r="W3931" s="166"/>
      <c r="X3931" s="166"/>
      <c r="Y3931" s="166"/>
      <c r="Z3931" s="166"/>
      <c r="AA3931" s="166"/>
      <c r="AB3931" s="166"/>
      <c r="AC3931" s="166"/>
      <c r="AD3931" s="166"/>
      <c r="AE3931" s="166"/>
      <c r="AF3931" s="166"/>
      <c r="AG3931" s="166"/>
      <c r="AH3931" s="166"/>
      <c r="AI3931" s="166"/>
      <c r="AJ3931" s="166"/>
      <c r="AK3931" s="166"/>
      <c r="AL3931" s="166"/>
      <c r="AM3931" s="166"/>
      <c r="AN3931" s="166"/>
      <c r="AO3931" s="166"/>
      <c r="AP3931" s="166"/>
      <c r="AQ3931" s="166"/>
      <c r="AR3931" s="166"/>
      <c r="AS3931" s="166"/>
      <c r="AT3931" s="166"/>
      <c r="AU3931" s="166"/>
      <c r="AV3931" s="166"/>
      <c r="AW3931" s="166"/>
      <c r="AX3931" s="166"/>
      <c r="AY3931" s="166"/>
    </row>
    <row r="3932" spans="1:51" s="115" customFormat="1" ht="12.75" customHeight="1" x14ac:dyDescent="0.25">
      <c r="A3932" s="161">
        <v>43119</v>
      </c>
      <c r="B3932" s="162" t="s">
        <v>1474</v>
      </c>
      <c r="C3932" s="163" t="s">
        <v>2099</v>
      </c>
      <c r="D3932" s="163" t="s">
        <v>1249</v>
      </c>
      <c r="E3932" s="163"/>
      <c r="F3932" s="164">
        <v>60</v>
      </c>
      <c r="G3932" s="165" t="s">
        <v>1323</v>
      </c>
      <c r="H3932" s="165" t="s">
        <v>1924</v>
      </c>
      <c r="I3932" s="166"/>
      <c r="J3932" s="166"/>
      <c r="K3932" s="166"/>
      <c r="L3932" s="166"/>
      <c r="M3932" s="166"/>
      <c r="N3932" s="166"/>
      <c r="O3932" s="166"/>
      <c r="P3932" s="166"/>
      <c r="Q3932" s="166"/>
      <c r="R3932" s="166"/>
      <c r="S3932" s="166"/>
      <c r="T3932" s="166"/>
      <c r="U3932" s="166"/>
      <c r="V3932" s="166"/>
      <c r="W3932" s="166"/>
      <c r="X3932" s="166"/>
      <c r="Y3932" s="166"/>
      <c r="Z3932" s="166"/>
      <c r="AA3932" s="166"/>
      <c r="AB3932" s="166"/>
      <c r="AC3932" s="166"/>
      <c r="AD3932" s="166"/>
      <c r="AE3932" s="166"/>
      <c r="AF3932" s="166"/>
      <c r="AG3932" s="166"/>
      <c r="AH3932" s="166"/>
      <c r="AI3932" s="166"/>
      <c r="AJ3932" s="166"/>
      <c r="AK3932" s="166"/>
      <c r="AL3932" s="166"/>
      <c r="AM3932" s="166"/>
      <c r="AN3932" s="166"/>
      <c r="AO3932" s="166"/>
      <c r="AP3932" s="166"/>
      <c r="AQ3932" s="166"/>
      <c r="AR3932" s="166"/>
      <c r="AS3932" s="166"/>
      <c r="AT3932" s="166"/>
      <c r="AU3932" s="166"/>
      <c r="AV3932" s="166"/>
      <c r="AW3932" s="166"/>
      <c r="AX3932" s="166"/>
      <c r="AY3932" s="166"/>
    </row>
    <row r="3933" spans="1:51" s="115" customFormat="1" ht="12.75" customHeight="1" x14ac:dyDescent="0.25">
      <c r="A3933" s="156">
        <v>43119</v>
      </c>
      <c r="B3933" s="157" t="s">
        <v>1474</v>
      </c>
      <c r="C3933" s="158" t="s">
        <v>659</v>
      </c>
      <c r="D3933" s="158" t="s">
        <v>1249</v>
      </c>
      <c r="E3933" s="158"/>
      <c r="F3933" s="159">
        <v>150</v>
      </c>
      <c r="G3933" s="160" t="s">
        <v>1432</v>
      </c>
      <c r="H3933" s="160" t="s">
        <v>1928</v>
      </c>
      <c r="I3933" s="166"/>
      <c r="J3933" s="166"/>
      <c r="K3933" s="166"/>
      <c r="L3933" s="166"/>
      <c r="M3933" s="166"/>
      <c r="N3933" s="166"/>
      <c r="O3933" s="166"/>
      <c r="P3933" s="166"/>
      <c r="Q3933" s="166"/>
      <c r="R3933" s="166"/>
      <c r="S3933" s="166"/>
      <c r="T3933" s="166"/>
      <c r="U3933" s="166"/>
      <c r="V3933" s="166"/>
      <c r="W3933" s="166"/>
      <c r="X3933" s="166"/>
      <c r="Y3933" s="166"/>
      <c r="Z3933" s="166"/>
      <c r="AA3933" s="166"/>
      <c r="AB3933" s="166"/>
      <c r="AC3933" s="166"/>
      <c r="AD3933" s="166"/>
      <c r="AE3933" s="166"/>
      <c r="AF3933" s="166"/>
      <c r="AG3933" s="166"/>
      <c r="AH3933" s="166"/>
      <c r="AI3933" s="166"/>
      <c r="AJ3933" s="166"/>
      <c r="AK3933" s="166"/>
      <c r="AL3933" s="166"/>
      <c r="AM3933" s="166"/>
      <c r="AN3933" s="166"/>
      <c r="AO3933" s="166"/>
      <c r="AP3933" s="166"/>
      <c r="AQ3933" s="166"/>
      <c r="AR3933" s="166"/>
      <c r="AS3933" s="166"/>
      <c r="AT3933" s="166"/>
      <c r="AU3933" s="166"/>
      <c r="AV3933" s="166"/>
      <c r="AW3933" s="166"/>
      <c r="AX3933" s="166"/>
      <c r="AY3933" s="166"/>
    </row>
    <row r="3934" spans="1:51" s="115" customFormat="1" ht="12.75" customHeight="1" x14ac:dyDescent="0.25">
      <c r="A3934" s="161">
        <v>43122</v>
      </c>
      <c r="B3934" s="162" t="s">
        <v>1474</v>
      </c>
      <c r="C3934" s="163" t="s">
        <v>2100</v>
      </c>
      <c r="D3934" s="163" t="s">
        <v>1249</v>
      </c>
      <c r="E3934" s="163"/>
      <c r="F3934" s="164">
        <v>75</v>
      </c>
      <c r="G3934" s="165" t="s">
        <v>1435</v>
      </c>
      <c r="H3934" s="165" t="s">
        <v>1968</v>
      </c>
      <c r="I3934" s="166"/>
      <c r="J3934" s="166"/>
      <c r="K3934" s="166"/>
      <c r="L3934" s="166"/>
      <c r="M3934" s="166"/>
      <c r="N3934" s="166"/>
      <c r="O3934" s="166"/>
      <c r="P3934" s="166"/>
      <c r="Q3934" s="166"/>
      <c r="R3934" s="166"/>
      <c r="S3934" s="166"/>
      <c r="T3934" s="166"/>
      <c r="U3934" s="166"/>
      <c r="V3934" s="166"/>
      <c r="W3934" s="166"/>
      <c r="X3934" s="166"/>
      <c r="Y3934" s="166"/>
      <c r="Z3934" s="166"/>
      <c r="AA3934" s="166"/>
      <c r="AB3934" s="166"/>
      <c r="AC3934" s="166"/>
      <c r="AD3934" s="166"/>
      <c r="AE3934" s="166"/>
      <c r="AF3934" s="166"/>
      <c r="AG3934" s="166"/>
      <c r="AH3934" s="166"/>
      <c r="AI3934" s="166"/>
      <c r="AJ3934" s="166"/>
      <c r="AK3934" s="166"/>
      <c r="AL3934" s="166"/>
      <c r="AM3934" s="166"/>
      <c r="AN3934" s="166"/>
      <c r="AO3934" s="166"/>
      <c r="AP3934" s="166"/>
      <c r="AQ3934" s="166"/>
      <c r="AR3934" s="166"/>
      <c r="AS3934" s="166"/>
      <c r="AT3934" s="166"/>
      <c r="AU3934" s="166"/>
      <c r="AV3934" s="166"/>
      <c r="AW3934" s="166"/>
      <c r="AX3934" s="166"/>
      <c r="AY3934" s="166"/>
    </row>
    <row r="3935" spans="1:51" s="115" customFormat="1" ht="12.75" customHeight="1" x14ac:dyDescent="0.25">
      <c r="A3935" s="156">
        <v>43129</v>
      </c>
      <c r="B3935" s="157" t="s">
        <v>1474</v>
      </c>
      <c r="C3935" s="158" t="s">
        <v>2088</v>
      </c>
      <c r="D3935" s="158" t="s">
        <v>1249</v>
      </c>
      <c r="E3935" s="158"/>
      <c r="F3935" s="159">
        <v>1000</v>
      </c>
      <c r="G3935" s="160" t="s">
        <v>1321</v>
      </c>
      <c r="H3935" s="160" t="s">
        <v>1943</v>
      </c>
      <c r="I3935" s="166"/>
      <c r="J3935" s="166"/>
      <c r="K3935" s="166"/>
      <c r="L3935" s="166"/>
      <c r="M3935" s="166"/>
      <c r="N3935" s="166"/>
      <c r="O3935" s="166"/>
      <c r="P3935" s="166"/>
      <c r="Q3935" s="166"/>
      <c r="R3935" s="166"/>
      <c r="S3935" s="166"/>
      <c r="T3935" s="166"/>
      <c r="U3935" s="166"/>
      <c r="V3935" s="166"/>
      <c r="W3935" s="166"/>
      <c r="X3935" s="166"/>
      <c r="Y3935" s="166"/>
      <c r="Z3935" s="166"/>
      <c r="AA3935" s="166"/>
      <c r="AB3935" s="166"/>
      <c r="AC3935" s="166"/>
      <c r="AD3935" s="166"/>
      <c r="AE3935" s="166"/>
      <c r="AF3935" s="166"/>
      <c r="AG3935" s="166"/>
      <c r="AH3935" s="166"/>
      <c r="AI3935" s="166"/>
      <c r="AJ3935" s="166"/>
      <c r="AK3935" s="166"/>
      <c r="AL3935" s="166"/>
      <c r="AM3935" s="166"/>
      <c r="AN3935" s="166"/>
      <c r="AO3935" s="166"/>
      <c r="AP3935" s="166"/>
      <c r="AQ3935" s="166"/>
      <c r="AR3935" s="166"/>
      <c r="AS3935" s="166"/>
      <c r="AT3935" s="166"/>
      <c r="AU3935" s="166"/>
      <c r="AV3935" s="166"/>
      <c r="AW3935" s="166"/>
      <c r="AX3935" s="166"/>
      <c r="AY3935" s="166"/>
    </row>
    <row r="3936" spans="1:51" s="115" customFormat="1" ht="12.75" customHeight="1" x14ac:dyDescent="0.25">
      <c r="A3936" s="161">
        <v>43131</v>
      </c>
      <c r="B3936" s="162" t="s">
        <v>1474</v>
      </c>
      <c r="C3936" s="163" t="s">
        <v>151</v>
      </c>
      <c r="D3936" s="163" t="s">
        <v>1249</v>
      </c>
      <c r="E3936" s="163"/>
      <c r="F3936" s="164">
        <v>500</v>
      </c>
      <c r="G3936" s="165" t="s">
        <v>1323</v>
      </c>
      <c r="H3936" s="165" t="s">
        <v>1921</v>
      </c>
      <c r="I3936" s="166"/>
      <c r="J3936" s="166"/>
      <c r="K3936" s="166"/>
      <c r="L3936" s="166"/>
      <c r="M3936" s="166"/>
      <c r="N3936" s="166"/>
      <c r="O3936" s="166"/>
      <c r="P3936" s="166"/>
      <c r="Q3936" s="166"/>
      <c r="R3936" s="166"/>
      <c r="S3936" s="166"/>
      <c r="T3936" s="166"/>
      <c r="U3936" s="166"/>
      <c r="V3936" s="166"/>
      <c r="W3936" s="166"/>
      <c r="X3936" s="166"/>
      <c r="Y3936" s="166"/>
      <c r="Z3936" s="166"/>
      <c r="AA3936" s="166"/>
      <c r="AB3936" s="166"/>
      <c r="AC3936" s="166"/>
      <c r="AD3936" s="166"/>
      <c r="AE3936" s="166"/>
      <c r="AF3936" s="166"/>
      <c r="AG3936" s="166"/>
      <c r="AH3936" s="166"/>
      <c r="AI3936" s="166"/>
      <c r="AJ3936" s="166"/>
      <c r="AK3936" s="166"/>
      <c r="AL3936" s="166"/>
      <c r="AM3936" s="166"/>
      <c r="AN3936" s="166"/>
      <c r="AO3936" s="166"/>
      <c r="AP3936" s="166"/>
      <c r="AQ3936" s="166"/>
      <c r="AR3936" s="166"/>
      <c r="AS3936" s="166"/>
      <c r="AT3936" s="166"/>
      <c r="AU3936" s="166"/>
      <c r="AV3936" s="166"/>
      <c r="AW3936" s="166"/>
      <c r="AX3936" s="166"/>
      <c r="AY3936" s="166"/>
    </row>
    <row r="3937" spans="1:51" s="115" customFormat="1" ht="12.75" customHeight="1" x14ac:dyDescent="0.25">
      <c r="A3937" s="156">
        <v>43131</v>
      </c>
      <c r="B3937" s="157" t="s">
        <v>1474</v>
      </c>
      <c r="C3937" s="158" t="s">
        <v>1567</v>
      </c>
      <c r="D3937" s="158" t="s">
        <v>1249</v>
      </c>
      <c r="E3937" s="158"/>
      <c r="F3937" s="159">
        <v>470</v>
      </c>
      <c r="G3937" s="160" t="s">
        <v>1323</v>
      </c>
      <c r="H3937" s="160" t="s">
        <v>1921</v>
      </c>
      <c r="I3937" s="166"/>
      <c r="J3937" s="166"/>
      <c r="K3937" s="166"/>
      <c r="L3937" s="166"/>
      <c r="M3937" s="166"/>
      <c r="N3937" s="166"/>
      <c r="O3937" s="166"/>
      <c r="P3937" s="166"/>
      <c r="Q3937" s="166"/>
      <c r="R3937" s="166"/>
      <c r="S3937" s="166"/>
      <c r="T3937" s="166"/>
      <c r="U3937" s="166"/>
      <c r="V3937" s="166"/>
      <c r="W3937" s="166"/>
      <c r="X3937" s="166"/>
      <c r="Y3937" s="166"/>
      <c r="Z3937" s="166"/>
      <c r="AA3937" s="166"/>
      <c r="AB3937" s="166"/>
      <c r="AC3937" s="166"/>
      <c r="AD3937" s="166"/>
      <c r="AE3937" s="166"/>
      <c r="AF3937" s="166"/>
      <c r="AG3937" s="166"/>
      <c r="AH3937" s="166"/>
      <c r="AI3937" s="166"/>
      <c r="AJ3937" s="166"/>
      <c r="AK3937" s="166"/>
      <c r="AL3937" s="166"/>
      <c r="AM3937" s="166"/>
      <c r="AN3937" s="166"/>
      <c r="AO3937" s="166"/>
      <c r="AP3937" s="166"/>
      <c r="AQ3937" s="166"/>
      <c r="AR3937" s="166"/>
      <c r="AS3937" s="166"/>
      <c r="AT3937" s="166"/>
      <c r="AU3937" s="166"/>
      <c r="AV3937" s="166"/>
      <c r="AW3937" s="166"/>
      <c r="AX3937" s="166"/>
      <c r="AY3937" s="166"/>
    </row>
    <row r="3938" spans="1:51" s="115" customFormat="1" ht="12.75" customHeight="1" x14ac:dyDescent="0.25">
      <c r="A3938" s="161">
        <v>43131</v>
      </c>
      <c r="B3938" s="162" t="s">
        <v>1474</v>
      </c>
      <c r="C3938" s="163" t="s">
        <v>1492</v>
      </c>
      <c r="D3938" s="163" t="s">
        <v>1249</v>
      </c>
      <c r="E3938" s="163"/>
      <c r="F3938" s="164">
        <v>150</v>
      </c>
      <c r="G3938" s="165" t="s">
        <v>1323</v>
      </c>
      <c r="H3938" s="165" t="s">
        <v>1921</v>
      </c>
      <c r="I3938" s="166"/>
      <c r="J3938" s="166"/>
      <c r="K3938" s="166"/>
      <c r="L3938" s="166"/>
      <c r="M3938" s="166"/>
      <c r="N3938" s="166"/>
      <c r="O3938" s="166"/>
      <c r="P3938" s="166"/>
      <c r="Q3938" s="166"/>
      <c r="R3938" s="166"/>
      <c r="S3938" s="166"/>
      <c r="T3938" s="166"/>
      <c r="U3938" s="166"/>
      <c r="V3938" s="166"/>
      <c r="W3938" s="166"/>
      <c r="X3938" s="166"/>
      <c r="Y3938" s="166"/>
      <c r="Z3938" s="166"/>
      <c r="AA3938" s="166"/>
      <c r="AB3938" s="166"/>
      <c r="AC3938" s="166"/>
      <c r="AD3938" s="166"/>
      <c r="AE3938" s="166"/>
      <c r="AF3938" s="166"/>
      <c r="AG3938" s="166"/>
      <c r="AH3938" s="166"/>
      <c r="AI3938" s="166"/>
      <c r="AJ3938" s="166"/>
      <c r="AK3938" s="166"/>
      <c r="AL3938" s="166"/>
      <c r="AM3938" s="166"/>
      <c r="AN3938" s="166"/>
      <c r="AO3938" s="166"/>
      <c r="AP3938" s="166"/>
      <c r="AQ3938" s="166"/>
      <c r="AR3938" s="166"/>
      <c r="AS3938" s="166"/>
      <c r="AT3938" s="166"/>
      <c r="AU3938" s="166"/>
      <c r="AV3938" s="166"/>
      <c r="AW3938" s="166"/>
      <c r="AX3938" s="166"/>
      <c r="AY3938" s="166"/>
    </row>
    <row r="3939" spans="1:51" s="115" customFormat="1" ht="12.75" customHeight="1" x14ac:dyDescent="0.25">
      <c r="A3939" s="156">
        <v>43131</v>
      </c>
      <c r="B3939" s="157" t="s">
        <v>1474</v>
      </c>
      <c r="C3939" s="158" t="s">
        <v>2101</v>
      </c>
      <c r="D3939" s="158" t="s">
        <v>1249</v>
      </c>
      <c r="E3939" s="158"/>
      <c r="F3939" s="159">
        <v>180</v>
      </c>
      <c r="G3939" s="160" t="s">
        <v>1323</v>
      </c>
      <c r="H3939" s="160" t="s">
        <v>1921</v>
      </c>
      <c r="I3939" s="166"/>
      <c r="J3939" s="166"/>
      <c r="K3939" s="166"/>
      <c r="L3939" s="166"/>
      <c r="M3939" s="166"/>
      <c r="N3939" s="166"/>
      <c r="O3939" s="166"/>
      <c r="P3939" s="166"/>
      <c r="Q3939" s="166"/>
      <c r="R3939" s="166"/>
      <c r="S3939" s="166"/>
      <c r="T3939" s="166"/>
      <c r="U3939" s="166"/>
      <c r="V3939" s="166"/>
      <c r="W3939" s="166"/>
      <c r="X3939" s="166"/>
      <c r="Y3939" s="166"/>
      <c r="Z3939" s="166"/>
      <c r="AA3939" s="166"/>
      <c r="AB3939" s="166"/>
      <c r="AC3939" s="166"/>
      <c r="AD3939" s="166"/>
      <c r="AE3939" s="166"/>
      <c r="AF3939" s="166"/>
      <c r="AG3939" s="166"/>
      <c r="AH3939" s="166"/>
      <c r="AI3939" s="166"/>
      <c r="AJ3939" s="166"/>
      <c r="AK3939" s="166"/>
      <c r="AL3939" s="166"/>
      <c r="AM3939" s="166"/>
      <c r="AN3939" s="166"/>
      <c r="AO3939" s="166"/>
      <c r="AP3939" s="166"/>
      <c r="AQ3939" s="166"/>
      <c r="AR3939" s="166"/>
      <c r="AS3939" s="166"/>
      <c r="AT3939" s="166"/>
      <c r="AU3939" s="166"/>
      <c r="AV3939" s="166"/>
      <c r="AW3939" s="166"/>
      <c r="AX3939" s="166"/>
      <c r="AY3939" s="166"/>
    </row>
    <row r="3940" spans="1:51" s="115" customFormat="1" ht="12.75" customHeight="1" x14ac:dyDescent="0.25">
      <c r="A3940" s="161">
        <v>43133</v>
      </c>
      <c r="B3940" s="162" t="s">
        <v>1473</v>
      </c>
      <c r="C3940" s="163" t="s">
        <v>132</v>
      </c>
      <c r="D3940" s="163" t="s">
        <v>1249</v>
      </c>
      <c r="E3940" s="163"/>
      <c r="F3940" s="164">
        <v>268</v>
      </c>
      <c r="G3940" s="165" t="s">
        <v>1325</v>
      </c>
      <c r="H3940" s="165" t="s">
        <v>1936</v>
      </c>
      <c r="I3940" s="166"/>
      <c r="J3940" s="166"/>
      <c r="K3940" s="166"/>
      <c r="L3940" s="166"/>
      <c r="M3940" s="166"/>
      <c r="N3940" s="166"/>
      <c r="O3940" s="166"/>
      <c r="P3940" s="166"/>
      <c r="Q3940" s="166"/>
      <c r="R3940" s="166"/>
      <c r="S3940" s="166"/>
      <c r="T3940" s="166"/>
      <c r="U3940" s="166"/>
      <c r="V3940" s="166"/>
      <c r="W3940" s="166"/>
      <c r="X3940" s="166"/>
      <c r="Y3940" s="166"/>
      <c r="Z3940" s="166"/>
      <c r="AA3940" s="166"/>
      <c r="AB3940" s="166"/>
      <c r="AC3940" s="166"/>
      <c r="AD3940" s="166"/>
      <c r="AE3940" s="166"/>
      <c r="AF3940" s="166"/>
      <c r="AG3940" s="166"/>
      <c r="AH3940" s="166"/>
      <c r="AI3940" s="166"/>
      <c r="AJ3940" s="166"/>
      <c r="AK3940" s="166"/>
      <c r="AL3940" s="166"/>
      <c r="AM3940" s="166"/>
      <c r="AN3940" s="166"/>
      <c r="AO3940" s="166"/>
      <c r="AP3940" s="166"/>
      <c r="AQ3940" s="166"/>
      <c r="AR3940" s="166"/>
      <c r="AS3940" s="166"/>
      <c r="AT3940" s="166"/>
      <c r="AU3940" s="166"/>
      <c r="AV3940" s="166"/>
      <c r="AW3940" s="166"/>
      <c r="AX3940" s="166"/>
      <c r="AY3940" s="166"/>
    </row>
    <row r="3941" spans="1:51" s="115" customFormat="1" ht="12.75" customHeight="1" x14ac:dyDescent="0.25">
      <c r="A3941" s="156">
        <v>43137</v>
      </c>
      <c r="B3941" s="157" t="s">
        <v>1474</v>
      </c>
      <c r="C3941" s="158" t="s">
        <v>67</v>
      </c>
      <c r="D3941" s="158" t="s">
        <v>1249</v>
      </c>
      <c r="E3941" s="158"/>
      <c r="F3941" s="159">
        <v>1400</v>
      </c>
      <c r="G3941" s="160" t="s">
        <v>1435</v>
      </c>
      <c r="H3941" s="160" t="s">
        <v>1973</v>
      </c>
      <c r="I3941" s="166"/>
      <c r="J3941" s="166"/>
      <c r="K3941" s="166"/>
      <c r="L3941" s="166"/>
      <c r="M3941" s="166"/>
      <c r="N3941" s="166"/>
      <c r="O3941" s="166"/>
      <c r="P3941" s="166"/>
      <c r="Q3941" s="166"/>
      <c r="R3941" s="166"/>
      <c r="S3941" s="166"/>
      <c r="T3941" s="166"/>
      <c r="U3941" s="166"/>
      <c r="V3941" s="166"/>
      <c r="W3941" s="166"/>
      <c r="X3941" s="166"/>
      <c r="Y3941" s="166"/>
      <c r="Z3941" s="166"/>
      <c r="AA3941" s="166"/>
      <c r="AB3941" s="166"/>
      <c r="AC3941" s="166"/>
      <c r="AD3941" s="166"/>
      <c r="AE3941" s="166"/>
      <c r="AF3941" s="166"/>
      <c r="AG3941" s="166"/>
      <c r="AH3941" s="166"/>
      <c r="AI3941" s="166"/>
      <c r="AJ3941" s="166"/>
      <c r="AK3941" s="166"/>
      <c r="AL3941" s="166"/>
      <c r="AM3941" s="166"/>
      <c r="AN3941" s="166"/>
      <c r="AO3941" s="166"/>
      <c r="AP3941" s="166"/>
      <c r="AQ3941" s="166"/>
      <c r="AR3941" s="166"/>
      <c r="AS3941" s="166"/>
      <c r="AT3941" s="166"/>
      <c r="AU3941" s="166"/>
      <c r="AV3941" s="166"/>
      <c r="AW3941" s="166"/>
      <c r="AX3941" s="166"/>
      <c r="AY3941" s="166"/>
    </row>
    <row r="3942" spans="1:51" s="115" customFormat="1" ht="12.75" customHeight="1" x14ac:dyDescent="0.25">
      <c r="A3942" s="161">
        <v>43137</v>
      </c>
      <c r="B3942" s="162" t="s">
        <v>1474</v>
      </c>
      <c r="C3942" s="163" t="s">
        <v>648</v>
      </c>
      <c r="D3942" s="163" t="s">
        <v>1249</v>
      </c>
      <c r="E3942" s="163"/>
      <c r="F3942" s="164">
        <v>105</v>
      </c>
      <c r="G3942" s="165" t="s">
        <v>1323</v>
      </c>
      <c r="H3942" s="165" t="s">
        <v>1920</v>
      </c>
      <c r="I3942" s="166"/>
      <c r="J3942" s="166"/>
      <c r="K3942" s="166"/>
      <c r="L3942" s="166"/>
      <c r="M3942" s="166"/>
      <c r="N3942" s="166"/>
      <c r="O3942" s="166"/>
      <c r="P3942" s="166"/>
      <c r="Q3942" s="166"/>
      <c r="R3942" s="166"/>
      <c r="S3942" s="166"/>
      <c r="T3942" s="166"/>
      <c r="U3942" s="166"/>
      <c r="V3942" s="166"/>
      <c r="W3942" s="166"/>
      <c r="X3942" s="166"/>
      <c r="Y3942" s="166"/>
      <c r="Z3942" s="166"/>
      <c r="AA3942" s="166"/>
      <c r="AB3942" s="166"/>
      <c r="AC3942" s="166"/>
      <c r="AD3942" s="166"/>
      <c r="AE3942" s="166"/>
      <c r="AF3942" s="166"/>
      <c r="AG3942" s="166"/>
      <c r="AH3942" s="166"/>
      <c r="AI3942" s="166"/>
      <c r="AJ3942" s="166"/>
      <c r="AK3942" s="166"/>
      <c r="AL3942" s="166"/>
      <c r="AM3942" s="166"/>
      <c r="AN3942" s="166"/>
      <c r="AO3942" s="166"/>
      <c r="AP3942" s="166"/>
      <c r="AQ3942" s="166"/>
      <c r="AR3942" s="166"/>
      <c r="AS3942" s="166"/>
      <c r="AT3942" s="166"/>
      <c r="AU3942" s="166"/>
      <c r="AV3942" s="166"/>
      <c r="AW3942" s="166"/>
      <c r="AX3942" s="166"/>
      <c r="AY3942" s="166"/>
    </row>
    <row r="3943" spans="1:51" s="115" customFormat="1" ht="12.75" customHeight="1" x14ac:dyDescent="0.25">
      <c r="A3943" s="156">
        <v>43138</v>
      </c>
      <c r="B3943" s="157" t="s">
        <v>1474</v>
      </c>
      <c r="C3943" s="158" t="s">
        <v>2102</v>
      </c>
      <c r="D3943" s="158" t="s">
        <v>1249</v>
      </c>
      <c r="E3943" s="158"/>
      <c r="F3943" s="159">
        <v>40</v>
      </c>
      <c r="G3943" s="160" t="s">
        <v>1318</v>
      </c>
      <c r="H3943" s="160" t="s">
        <v>1931</v>
      </c>
      <c r="I3943" s="166"/>
      <c r="J3943" s="166"/>
      <c r="K3943" s="166"/>
      <c r="L3943" s="166"/>
      <c r="M3943" s="166"/>
      <c r="N3943" s="166"/>
      <c r="O3943" s="166"/>
      <c r="P3943" s="166"/>
      <c r="Q3943" s="166"/>
      <c r="R3943" s="166"/>
      <c r="S3943" s="166"/>
      <c r="T3943" s="166"/>
      <c r="U3943" s="166"/>
      <c r="V3943" s="166"/>
      <c r="W3943" s="166"/>
      <c r="X3943" s="166"/>
      <c r="Y3943" s="166"/>
      <c r="Z3943" s="166"/>
      <c r="AA3943" s="166"/>
      <c r="AB3943" s="166"/>
      <c r="AC3943" s="166"/>
      <c r="AD3943" s="166"/>
      <c r="AE3943" s="166"/>
      <c r="AF3943" s="166"/>
      <c r="AG3943" s="166"/>
      <c r="AH3943" s="166"/>
      <c r="AI3943" s="166"/>
      <c r="AJ3943" s="166"/>
      <c r="AK3943" s="166"/>
      <c r="AL3943" s="166"/>
      <c r="AM3943" s="166"/>
      <c r="AN3943" s="166"/>
      <c r="AO3943" s="166"/>
      <c r="AP3943" s="166"/>
      <c r="AQ3943" s="166"/>
      <c r="AR3943" s="166"/>
      <c r="AS3943" s="166"/>
      <c r="AT3943" s="166"/>
      <c r="AU3943" s="166"/>
      <c r="AV3943" s="166"/>
      <c r="AW3943" s="166"/>
      <c r="AX3943" s="166"/>
      <c r="AY3943" s="166"/>
    </row>
    <row r="3944" spans="1:51" s="115" customFormat="1" ht="12.75" customHeight="1" x14ac:dyDescent="0.25">
      <c r="A3944" s="161">
        <v>43138</v>
      </c>
      <c r="B3944" s="162" t="s">
        <v>1474</v>
      </c>
      <c r="C3944" s="163" t="s">
        <v>2103</v>
      </c>
      <c r="D3944" s="163" t="s">
        <v>1249</v>
      </c>
      <c r="E3944" s="163"/>
      <c r="F3944" s="164">
        <v>135</v>
      </c>
      <c r="G3944" s="165" t="s">
        <v>1323</v>
      </c>
      <c r="H3944" s="165" t="s">
        <v>1921</v>
      </c>
      <c r="I3944" s="166"/>
      <c r="J3944" s="166"/>
      <c r="K3944" s="166"/>
      <c r="L3944" s="166"/>
      <c r="M3944" s="166"/>
      <c r="N3944" s="166"/>
      <c r="O3944" s="166"/>
      <c r="P3944" s="166"/>
      <c r="Q3944" s="166"/>
      <c r="R3944" s="166"/>
      <c r="S3944" s="166"/>
      <c r="T3944" s="166"/>
      <c r="U3944" s="166"/>
      <c r="V3944" s="166"/>
      <c r="W3944" s="166"/>
      <c r="X3944" s="166"/>
      <c r="Y3944" s="166"/>
      <c r="Z3944" s="166"/>
      <c r="AA3944" s="166"/>
      <c r="AB3944" s="166"/>
      <c r="AC3944" s="166"/>
      <c r="AD3944" s="166"/>
      <c r="AE3944" s="166"/>
      <c r="AF3944" s="166"/>
      <c r="AG3944" s="166"/>
      <c r="AH3944" s="166"/>
      <c r="AI3944" s="166"/>
      <c r="AJ3944" s="166"/>
      <c r="AK3944" s="166"/>
      <c r="AL3944" s="166"/>
      <c r="AM3944" s="166"/>
      <c r="AN3944" s="166"/>
      <c r="AO3944" s="166"/>
      <c r="AP3944" s="166"/>
      <c r="AQ3944" s="166"/>
      <c r="AR3944" s="166"/>
      <c r="AS3944" s="166"/>
      <c r="AT3944" s="166"/>
      <c r="AU3944" s="166"/>
      <c r="AV3944" s="166"/>
      <c r="AW3944" s="166"/>
      <c r="AX3944" s="166"/>
      <c r="AY3944" s="166"/>
    </row>
    <row r="3945" spans="1:51" s="115" customFormat="1" ht="12.75" customHeight="1" x14ac:dyDescent="0.25">
      <c r="A3945" s="156">
        <v>43140</v>
      </c>
      <c r="B3945" s="157" t="s">
        <v>1474</v>
      </c>
      <c r="C3945" s="158" t="s">
        <v>647</v>
      </c>
      <c r="D3945" s="158" t="s">
        <v>1249</v>
      </c>
      <c r="E3945" s="158"/>
      <c r="F3945" s="159">
        <v>620</v>
      </c>
      <c r="G3945" s="160" t="s">
        <v>1321</v>
      </c>
      <c r="H3945" s="160" t="s">
        <v>1923</v>
      </c>
      <c r="I3945" s="166"/>
      <c r="J3945" s="166"/>
      <c r="K3945" s="166"/>
      <c r="L3945" s="166"/>
      <c r="M3945" s="166"/>
      <c r="N3945" s="166"/>
      <c r="O3945" s="166"/>
      <c r="P3945" s="166"/>
      <c r="Q3945" s="166"/>
      <c r="R3945" s="166"/>
      <c r="S3945" s="166"/>
      <c r="T3945" s="166"/>
      <c r="U3945" s="166"/>
      <c r="V3945" s="166"/>
      <c r="W3945" s="166"/>
      <c r="X3945" s="166"/>
      <c r="Y3945" s="166"/>
      <c r="Z3945" s="166"/>
      <c r="AA3945" s="166"/>
      <c r="AB3945" s="166"/>
      <c r="AC3945" s="166"/>
      <c r="AD3945" s="166"/>
      <c r="AE3945" s="166"/>
      <c r="AF3945" s="166"/>
      <c r="AG3945" s="166"/>
      <c r="AH3945" s="166"/>
      <c r="AI3945" s="166"/>
      <c r="AJ3945" s="166"/>
      <c r="AK3945" s="166"/>
      <c r="AL3945" s="166"/>
      <c r="AM3945" s="166"/>
      <c r="AN3945" s="166"/>
      <c r="AO3945" s="166"/>
      <c r="AP3945" s="166"/>
      <c r="AQ3945" s="166"/>
      <c r="AR3945" s="166"/>
      <c r="AS3945" s="166"/>
      <c r="AT3945" s="166"/>
      <c r="AU3945" s="166"/>
      <c r="AV3945" s="166"/>
      <c r="AW3945" s="166"/>
      <c r="AX3945" s="166"/>
      <c r="AY3945" s="166"/>
    </row>
    <row r="3946" spans="1:51" s="115" customFormat="1" ht="12.75" customHeight="1" x14ac:dyDescent="0.25">
      <c r="A3946" s="161">
        <v>43140</v>
      </c>
      <c r="B3946" s="162" t="s">
        <v>1474</v>
      </c>
      <c r="C3946" s="163" t="s">
        <v>634</v>
      </c>
      <c r="D3946" s="163" t="s">
        <v>1249</v>
      </c>
      <c r="E3946" s="163"/>
      <c r="F3946" s="164">
        <v>300</v>
      </c>
      <c r="G3946" s="165" t="s">
        <v>1585</v>
      </c>
      <c r="H3946" s="165" t="s">
        <v>1970</v>
      </c>
      <c r="I3946" s="166"/>
      <c r="J3946" s="166"/>
      <c r="K3946" s="166"/>
      <c r="L3946" s="166"/>
      <c r="M3946" s="166"/>
      <c r="N3946" s="166"/>
      <c r="O3946" s="166"/>
      <c r="P3946" s="166"/>
      <c r="Q3946" s="166"/>
      <c r="R3946" s="166"/>
      <c r="S3946" s="166"/>
      <c r="T3946" s="166"/>
      <c r="U3946" s="166"/>
      <c r="V3946" s="166"/>
      <c r="W3946" s="166"/>
      <c r="X3946" s="166"/>
      <c r="Y3946" s="166"/>
      <c r="Z3946" s="166"/>
      <c r="AA3946" s="166"/>
      <c r="AB3946" s="166"/>
      <c r="AC3946" s="166"/>
      <c r="AD3946" s="166"/>
      <c r="AE3946" s="166"/>
      <c r="AF3946" s="166"/>
      <c r="AG3946" s="166"/>
      <c r="AH3946" s="166"/>
      <c r="AI3946" s="166"/>
      <c r="AJ3946" s="166"/>
      <c r="AK3946" s="166"/>
      <c r="AL3946" s="166"/>
      <c r="AM3946" s="166"/>
      <c r="AN3946" s="166"/>
      <c r="AO3946" s="166"/>
      <c r="AP3946" s="166"/>
      <c r="AQ3946" s="166"/>
      <c r="AR3946" s="166"/>
      <c r="AS3946" s="166"/>
      <c r="AT3946" s="166"/>
      <c r="AU3946" s="166"/>
      <c r="AV3946" s="166"/>
      <c r="AW3946" s="166"/>
      <c r="AX3946" s="166"/>
      <c r="AY3946" s="166"/>
    </row>
    <row r="3947" spans="1:51" s="115" customFormat="1" ht="12.75" customHeight="1" x14ac:dyDescent="0.25">
      <c r="A3947" s="156">
        <v>43140</v>
      </c>
      <c r="B3947" s="157" t="s">
        <v>1474</v>
      </c>
      <c r="C3947" s="158" t="s">
        <v>2104</v>
      </c>
      <c r="D3947" s="158" t="s">
        <v>1249</v>
      </c>
      <c r="E3947" s="158"/>
      <c r="F3947" s="159">
        <v>150</v>
      </c>
      <c r="G3947" s="160" t="s">
        <v>1318</v>
      </c>
      <c r="H3947" s="160" t="s">
        <v>1931</v>
      </c>
      <c r="I3947" s="166"/>
      <c r="J3947" s="166"/>
      <c r="K3947" s="166"/>
      <c r="L3947" s="166"/>
      <c r="M3947" s="166"/>
      <c r="N3947" s="166"/>
      <c r="O3947" s="166"/>
      <c r="P3947" s="166"/>
      <c r="Q3947" s="166"/>
      <c r="R3947" s="166"/>
      <c r="S3947" s="166"/>
      <c r="T3947" s="166"/>
      <c r="U3947" s="166"/>
      <c r="V3947" s="166"/>
      <c r="W3947" s="166"/>
      <c r="X3947" s="166"/>
      <c r="Y3947" s="166"/>
      <c r="Z3947" s="166"/>
      <c r="AA3947" s="166"/>
      <c r="AB3947" s="166"/>
      <c r="AC3947" s="166"/>
      <c r="AD3947" s="166"/>
      <c r="AE3947" s="166"/>
      <c r="AF3947" s="166"/>
      <c r="AG3947" s="166"/>
      <c r="AH3947" s="166"/>
      <c r="AI3947" s="166"/>
      <c r="AJ3947" s="166"/>
      <c r="AK3947" s="166"/>
      <c r="AL3947" s="166"/>
      <c r="AM3947" s="166"/>
      <c r="AN3947" s="166"/>
      <c r="AO3947" s="166"/>
      <c r="AP3947" s="166"/>
      <c r="AQ3947" s="166"/>
      <c r="AR3947" s="166"/>
      <c r="AS3947" s="166"/>
      <c r="AT3947" s="166"/>
      <c r="AU3947" s="166"/>
      <c r="AV3947" s="166"/>
      <c r="AW3947" s="166"/>
      <c r="AX3947" s="166"/>
      <c r="AY3947" s="166"/>
    </row>
    <row r="3948" spans="1:51" s="115" customFormat="1" ht="12.75" customHeight="1" x14ac:dyDescent="0.25">
      <c r="A3948" s="161">
        <v>43146</v>
      </c>
      <c r="B3948" s="162" t="s">
        <v>1474</v>
      </c>
      <c r="C3948" s="163" t="s">
        <v>531</v>
      </c>
      <c r="D3948" s="163" t="s">
        <v>1249</v>
      </c>
      <c r="E3948" s="163"/>
      <c r="F3948" s="164">
        <v>1000</v>
      </c>
      <c r="G3948" s="165" t="s">
        <v>1585</v>
      </c>
      <c r="H3948" s="165" t="s">
        <v>1958</v>
      </c>
      <c r="I3948" s="166"/>
      <c r="J3948" s="166"/>
      <c r="K3948" s="166"/>
      <c r="L3948" s="166"/>
      <c r="M3948" s="166"/>
      <c r="N3948" s="166"/>
      <c r="O3948" s="166"/>
      <c r="P3948" s="166"/>
      <c r="Q3948" s="166"/>
      <c r="R3948" s="166"/>
      <c r="S3948" s="166"/>
      <c r="T3948" s="166"/>
      <c r="U3948" s="166"/>
      <c r="V3948" s="166"/>
      <c r="W3948" s="166"/>
      <c r="X3948" s="166"/>
      <c r="Y3948" s="166"/>
      <c r="Z3948" s="166"/>
      <c r="AA3948" s="166"/>
      <c r="AB3948" s="166"/>
      <c r="AC3948" s="166"/>
      <c r="AD3948" s="166"/>
      <c r="AE3948" s="166"/>
      <c r="AF3948" s="166"/>
      <c r="AG3948" s="166"/>
      <c r="AH3948" s="166"/>
      <c r="AI3948" s="166"/>
      <c r="AJ3948" s="166"/>
      <c r="AK3948" s="166"/>
      <c r="AL3948" s="166"/>
      <c r="AM3948" s="166"/>
      <c r="AN3948" s="166"/>
      <c r="AO3948" s="166"/>
      <c r="AP3948" s="166"/>
      <c r="AQ3948" s="166"/>
      <c r="AR3948" s="166"/>
      <c r="AS3948" s="166"/>
      <c r="AT3948" s="166"/>
      <c r="AU3948" s="166"/>
      <c r="AV3948" s="166"/>
      <c r="AW3948" s="166"/>
      <c r="AX3948" s="166"/>
      <c r="AY3948" s="166"/>
    </row>
    <row r="3949" spans="1:51" s="115" customFormat="1" ht="12.75" customHeight="1" x14ac:dyDescent="0.25">
      <c r="A3949" s="156">
        <v>43146</v>
      </c>
      <c r="B3949" s="157" t="s">
        <v>1474</v>
      </c>
      <c r="C3949" s="158" t="s">
        <v>1491</v>
      </c>
      <c r="D3949" s="158" t="s">
        <v>1249</v>
      </c>
      <c r="E3949" s="158"/>
      <c r="F3949" s="159">
        <v>320</v>
      </c>
      <c r="G3949" s="160" t="s">
        <v>1323</v>
      </c>
      <c r="H3949" s="160" t="s">
        <v>1920</v>
      </c>
      <c r="I3949" s="166"/>
      <c r="J3949" s="166"/>
      <c r="K3949" s="166"/>
      <c r="L3949" s="166"/>
      <c r="M3949" s="166"/>
      <c r="N3949" s="166"/>
      <c r="O3949" s="166"/>
      <c r="P3949" s="166"/>
      <c r="Q3949" s="166"/>
      <c r="R3949" s="166"/>
      <c r="S3949" s="166"/>
      <c r="T3949" s="166"/>
      <c r="U3949" s="166"/>
      <c r="V3949" s="166"/>
      <c r="W3949" s="166"/>
      <c r="X3949" s="166"/>
      <c r="Y3949" s="166"/>
      <c r="Z3949" s="166"/>
      <c r="AA3949" s="166"/>
      <c r="AB3949" s="166"/>
      <c r="AC3949" s="166"/>
      <c r="AD3949" s="166"/>
      <c r="AE3949" s="166"/>
      <c r="AF3949" s="166"/>
      <c r="AG3949" s="166"/>
      <c r="AH3949" s="166"/>
      <c r="AI3949" s="166"/>
      <c r="AJ3949" s="166"/>
      <c r="AK3949" s="166"/>
      <c r="AL3949" s="166"/>
      <c r="AM3949" s="166"/>
      <c r="AN3949" s="166"/>
      <c r="AO3949" s="166"/>
      <c r="AP3949" s="166"/>
      <c r="AQ3949" s="166"/>
      <c r="AR3949" s="166"/>
      <c r="AS3949" s="166"/>
      <c r="AT3949" s="166"/>
      <c r="AU3949" s="166"/>
      <c r="AV3949" s="166"/>
      <c r="AW3949" s="166"/>
      <c r="AX3949" s="166"/>
      <c r="AY3949" s="166"/>
    </row>
    <row r="3950" spans="1:51" s="115" customFormat="1" ht="12.75" customHeight="1" x14ac:dyDescent="0.25">
      <c r="A3950" s="161">
        <v>43157</v>
      </c>
      <c r="B3950" s="162" t="s">
        <v>1474</v>
      </c>
      <c r="C3950" s="163" t="s">
        <v>2105</v>
      </c>
      <c r="D3950" s="163" t="s">
        <v>1249</v>
      </c>
      <c r="E3950" s="163"/>
      <c r="F3950" s="164">
        <v>35</v>
      </c>
      <c r="G3950" s="165" t="s">
        <v>1325</v>
      </c>
      <c r="H3950" s="165" t="s">
        <v>1936</v>
      </c>
      <c r="I3950" s="166"/>
      <c r="J3950" s="166"/>
      <c r="K3950" s="166"/>
      <c r="L3950" s="166"/>
      <c r="M3950" s="166"/>
      <c r="N3950" s="166"/>
      <c r="O3950" s="166"/>
      <c r="P3950" s="166"/>
      <c r="Q3950" s="166"/>
      <c r="R3950" s="166"/>
      <c r="S3950" s="166"/>
      <c r="T3950" s="166"/>
      <c r="U3950" s="166"/>
      <c r="V3950" s="166"/>
      <c r="W3950" s="166"/>
      <c r="X3950" s="166"/>
      <c r="Y3950" s="166"/>
      <c r="Z3950" s="166"/>
      <c r="AA3950" s="166"/>
      <c r="AB3950" s="166"/>
      <c r="AC3950" s="166"/>
      <c r="AD3950" s="166"/>
      <c r="AE3950" s="166"/>
      <c r="AF3950" s="166"/>
      <c r="AG3950" s="166"/>
      <c r="AH3950" s="166"/>
      <c r="AI3950" s="166"/>
      <c r="AJ3950" s="166"/>
      <c r="AK3950" s="166"/>
      <c r="AL3950" s="166"/>
      <c r="AM3950" s="166"/>
      <c r="AN3950" s="166"/>
      <c r="AO3950" s="166"/>
      <c r="AP3950" s="166"/>
      <c r="AQ3950" s="166"/>
      <c r="AR3950" s="166"/>
      <c r="AS3950" s="166"/>
      <c r="AT3950" s="166"/>
      <c r="AU3950" s="166"/>
      <c r="AV3950" s="166"/>
      <c r="AW3950" s="166"/>
      <c r="AX3950" s="166"/>
      <c r="AY3950" s="166"/>
    </row>
    <row r="3951" spans="1:51" s="115" customFormat="1" ht="12.75" customHeight="1" x14ac:dyDescent="0.25">
      <c r="A3951" s="156">
        <v>43157</v>
      </c>
      <c r="B3951" s="157" t="s">
        <v>1474</v>
      </c>
      <c r="C3951" s="158" t="s">
        <v>684</v>
      </c>
      <c r="D3951" s="158" t="s">
        <v>1249</v>
      </c>
      <c r="E3951" s="158"/>
      <c r="F3951" s="159">
        <v>245.28200000000001</v>
      </c>
      <c r="G3951" s="160" t="s">
        <v>1324</v>
      </c>
      <c r="H3951" s="160" t="s">
        <v>1937</v>
      </c>
      <c r="I3951" s="166"/>
      <c r="J3951" s="166"/>
      <c r="K3951" s="166"/>
      <c r="L3951" s="166"/>
      <c r="M3951" s="166"/>
      <c r="N3951" s="166"/>
      <c r="O3951" s="166"/>
      <c r="P3951" s="166"/>
      <c r="Q3951" s="166"/>
      <c r="R3951" s="166"/>
      <c r="S3951" s="166"/>
      <c r="T3951" s="166"/>
      <c r="U3951" s="166"/>
      <c r="V3951" s="166"/>
      <c r="W3951" s="166"/>
      <c r="X3951" s="166"/>
      <c r="Y3951" s="166"/>
      <c r="Z3951" s="166"/>
      <c r="AA3951" s="166"/>
      <c r="AB3951" s="166"/>
      <c r="AC3951" s="166"/>
      <c r="AD3951" s="166"/>
      <c r="AE3951" s="166"/>
      <c r="AF3951" s="166"/>
      <c r="AG3951" s="166"/>
      <c r="AH3951" s="166"/>
      <c r="AI3951" s="166"/>
      <c r="AJ3951" s="166"/>
      <c r="AK3951" s="166"/>
      <c r="AL3951" s="166"/>
      <c r="AM3951" s="166"/>
      <c r="AN3951" s="166"/>
      <c r="AO3951" s="166"/>
      <c r="AP3951" s="166"/>
      <c r="AQ3951" s="166"/>
      <c r="AR3951" s="166"/>
      <c r="AS3951" s="166"/>
      <c r="AT3951" s="166"/>
      <c r="AU3951" s="166"/>
      <c r="AV3951" s="166"/>
      <c r="AW3951" s="166"/>
      <c r="AX3951" s="166"/>
      <c r="AY3951" s="166"/>
    </row>
    <row r="3952" spans="1:51" s="115" customFormat="1" ht="12.75" customHeight="1" x14ac:dyDescent="0.25">
      <c r="A3952" s="161">
        <v>43158</v>
      </c>
      <c r="B3952" s="162" t="s">
        <v>1474</v>
      </c>
      <c r="C3952" s="163" t="s">
        <v>512</v>
      </c>
      <c r="D3952" s="163" t="s">
        <v>1249</v>
      </c>
      <c r="E3952" s="163"/>
      <c r="F3952" s="164">
        <v>350</v>
      </c>
      <c r="G3952" s="165" t="s">
        <v>1431</v>
      </c>
      <c r="H3952" s="165" t="s">
        <v>2503</v>
      </c>
      <c r="I3952" s="166"/>
      <c r="J3952" s="166"/>
      <c r="K3952" s="166"/>
      <c r="L3952" s="166"/>
      <c r="M3952" s="166"/>
      <c r="N3952" s="166"/>
      <c r="O3952" s="166"/>
      <c r="P3952" s="166"/>
      <c r="Q3952" s="166"/>
      <c r="R3952" s="166"/>
      <c r="S3952" s="166"/>
      <c r="T3952" s="166"/>
      <c r="U3952" s="166"/>
      <c r="V3952" s="166"/>
      <c r="W3952" s="166"/>
      <c r="X3952" s="166"/>
      <c r="Y3952" s="166"/>
      <c r="Z3952" s="166"/>
      <c r="AA3952" s="166"/>
      <c r="AB3952" s="166"/>
      <c r="AC3952" s="166"/>
      <c r="AD3952" s="166"/>
      <c r="AE3952" s="166"/>
      <c r="AF3952" s="166"/>
      <c r="AG3952" s="166"/>
      <c r="AH3952" s="166"/>
      <c r="AI3952" s="166"/>
      <c r="AJ3952" s="166"/>
      <c r="AK3952" s="166"/>
      <c r="AL3952" s="166"/>
      <c r="AM3952" s="166"/>
      <c r="AN3952" s="166"/>
      <c r="AO3952" s="166"/>
      <c r="AP3952" s="166"/>
      <c r="AQ3952" s="166"/>
      <c r="AR3952" s="166"/>
      <c r="AS3952" s="166"/>
      <c r="AT3952" s="166"/>
      <c r="AU3952" s="166"/>
      <c r="AV3952" s="166"/>
      <c r="AW3952" s="166"/>
      <c r="AX3952" s="166"/>
      <c r="AY3952" s="166"/>
    </row>
    <row r="3953" spans="1:51" s="115" customFormat="1" ht="12.75" customHeight="1" x14ac:dyDescent="0.25">
      <c r="A3953" s="156">
        <v>43159</v>
      </c>
      <c r="B3953" s="157" t="s">
        <v>1474</v>
      </c>
      <c r="C3953" s="158" t="s">
        <v>38</v>
      </c>
      <c r="D3953" s="158" t="s">
        <v>1249</v>
      </c>
      <c r="E3953" s="158"/>
      <c r="F3953" s="159">
        <v>450</v>
      </c>
      <c r="G3953" s="160" t="s">
        <v>1435</v>
      </c>
      <c r="H3953" s="160" t="s">
        <v>1935</v>
      </c>
      <c r="I3953" s="166"/>
      <c r="J3953" s="166"/>
      <c r="K3953" s="166"/>
      <c r="L3953" s="166"/>
      <c r="M3953" s="166"/>
      <c r="N3953" s="166"/>
      <c r="O3953" s="166"/>
      <c r="P3953" s="166"/>
      <c r="Q3953" s="166"/>
      <c r="R3953" s="166"/>
      <c r="S3953" s="166"/>
      <c r="T3953" s="166"/>
      <c r="U3953" s="166"/>
      <c r="V3953" s="166"/>
      <c r="W3953" s="166"/>
      <c r="X3953" s="166"/>
      <c r="Y3953" s="166"/>
      <c r="Z3953" s="166"/>
      <c r="AA3953" s="166"/>
      <c r="AB3953" s="166"/>
      <c r="AC3953" s="166"/>
      <c r="AD3953" s="166"/>
      <c r="AE3953" s="166"/>
      <c r="AF3953" s="166"/>
      <c r="AG3953" s="166"/>
      <c r="AH3953" s="166"/>
      <c r="AI3953" s="166"/>
      <c r="AJ3953" s="166"/>
      <c r="AK3953" s="166"/>
      <c r="AL3953" s="166"/>
      <c r="AM3953" s="166"/>
      <c r="AN3953" s="166"/>
      <c r="AO3953" s="166"/>
      <c r="AP3953" s="166"/>
      <c r="AQ3953" s="166"/>
      <c r="AR3953" s="166"/>
      <c r="AS3953" s="166"/>
      <c r="AT3953" s="166"/>
      <c r="AU3953" s="166"/>
      <c r="AV3953" s="166"/>
      <c r="AW3953" s="166"/>
      <c r="AX3953" s="166"/>
      <c r="AY3953" s="166"/>
    </row>
    <row r="3954" spans="1:51" s="115" customFormat="1" ht="12.75" customHeight="1" x14ac:dyDescent="0.25">
      <c r="A3954" s="161">
        <v>43164</v>
      </c>
      <c r="B3954" s="162" t="s">
        <v>1474</v>
      </c>
      <c r="C3954" s="163" t="s">
        <v>102</v>
      </c>
      <c r="D3954" s="163" t="s">
        <v>1249</v>
      </c>
      <c r="E3954" s="163"/>
      <c r="F3954" s="164">
        <v>1200</v>
      </c>
      <c r="G3954" s="165" t="s">
        <v>1323</v>
      </c>
      <c r="H3954" s="165" t="s">
        <v>1921</v>
      </c>
      <c r="I3954" s="166"/>
      <c r="J3954" s="166"/>
      <c r="K3954" s="166"/>
      <c r="L3954" s="166"/>
      <c r="M3954" s="166"/>
      <c r="N3954" s="166"/>
      <c r="O3954" s="166"/>
      <c r="P3954" s="166"/>
      <c r="Q3954" s="166"/>
      <c r="R3954" s="166"/>
      <c r="S3954" s="166"/>
      <c r="T3954" s="166"/>
      <c r="U3954" s="166"/>
      <c r="V3954" s="166"/>
      <c r="W3954" s="166"/>
      <c r="X3954" s="166"/>
      <c r="Y3954" s="166"/>
      <c r="Z3954" s="166"/>
      <c r="AA3954" s="166"/>
      <c r="AB3954" s="166"/>
      <c r="AC3954" s="166"/>
      <c r="AD3954" s="166"/>
      <c r="AE3954" s="166"/>
      <c r="AF3954" s="166"/>
      <c r="AG3954" s="166"/>
      <c r="AH3954" s="166"/>
      <c r="AI3954" s="166"/>
      <c r="AJ3954" s="166"/>
      <c r="AK3954" s="166"/>
      <c r="AL3954" s="166"/>
      <c r="AM3954" s="166"/>
      <c r="AN3954" s="166"/>
      <c r="AO3954" s="166"/>
      <c r="AP3954" s="166"/>
      <c r="AQ3954" s="166"/>
      <c r="AR3954" s="166"/>
      <c r="AS3954" s="166"/>
      <c r="AT3954" s="166"/>
      <c r="AU3954" s="166"/>
      <c r="AV3954" s="166"/>
      <c r="AW3954" s="166"/>
      <c r="AX3954" s="166"/>
      <c r="AY3954" s="166"/>
    </row>
    <row r="3955" spans="1:51" s="115" customFormat="1" ht="12.75" customHeight="1" x14ac:dyDescent="0.25">
      <c r="A3955" s="156">
        <v>43164</v>
      </c>
      <c r="B3955" s="157" t="s">
        <v>1474</v>
      </c>
      <c r="C3955" s="158" t="s">
        <v>642</v>
      </c>
      <c r="D3955" s="158" t="s">
        <v>1249</v>
      </c>
      <c r="E3955" s="158"/>
      <c r="F3955" s="159">
        <v>600</v>
      </c>
      <c r="G3955" s="160" t="s">
        <v>1429</v>
      </c>
      <c r="H3955" s="160" t="s">
        <v>1942</v>
      </c>
      <c r="I3955" s="166"/>
      <c r="J3955" s="166"/>
      <c r="K3955" s="166"/>
      <c r="L3955" s="166"/>
      <c r="M3955" s="166"/>
      <c r="N3955" s="166"/>
      <c r="O3955" s="166"/>
      <c r="P3955" s="166"/>
      <c r="Q3955" s="166"/>
      <c r="R3955" s="166"/>
      <c r="S3955" s="166"/>
      <c r="T3955" s="166"/>
      <c r="U3955" s="166"/>
      <c r="V3955" s="166"/>
      <c r="W3955" s="166"/>
      <c r="X3955" s="166"/>
      <c r="Y3955" s="166"/>
      <c r="Z3955" s="166"/>
      <c r="AA3955" s="166"/>
      <c r="AB3955" s="166"/>
      <c r="AC3955" s="166"/>
      <c r="AD3955" s="166"/>
      <c r="AE3955" s="166"/>
      <c r="AF3955" s="166"/>
      <c r="AG3955" s="166"/>
      <c r="AH3955" s="166"/>
      <c r="AI3955" s="166"/>
      <c r="AJ3955" s="166"/>
      <c r="AK3955" s="166"/>
      <c r="AL3955" s="166"/>
      <c r="AM3955" s="166"/>
      <c r="AN3955" s="166"/>
      <c r="AO3955" s="166"/>
      <c r="AP3955" s="166"/>
      <c r="AQ3955" s="166"/>
      <c r="AR3955" s="166"/>
      <c r="AS3955" s="166"/>
      <c r="AT3955" s="166"/>
      <c r="AU3955" s="166"/>
      <c r="AV3955" s="166"/>
      <c r="AW3955" s="166"/>
      <c r="AX3955" s="166"/>
      <c r="AY3955" s="166"/>
    </row>
    <row r="3956" spans="1:51" s="115" customFormat="1" ht="12.75" customHeight="1" x14ac:dyDescent="0.25">
      <c r="A3956" s="161">
        <v>43165</v>
      </c>
      <c r="B3956" s="162" t="s">
        <v>1474</v>
      </c>
      <c r="C3956" s="163" t="s">
        <v>250</v>
      </c>
      <c r="D3956" s="163" t="s">
        <v>1249</v>
      </c>
      <c r="E3956" s="163"/>
      <c r="F3956" s="164">
        <v>1725</v>
      </c>
      <c r="G3956" s="165" t="s">
        <v>1324</v>
      </c>
      <c r="H3956" s="165" t="s">
        <v>1937</v>
      </c>
      <c r="I3956" s="166"/>
      <c r="J3956" s="166"/>
      <c r="K3956" s="166"/>
      <c r="L3956" s="166"/>
      <c r="M3956" s="166"/>
      <c r="N3956" s="166"/>
      <c r="O3956" s="166"/>
      <c r="P3956" s="166"/>
      <c r="Q3956" s="166"/>
      <c r="R3956" s="166"/>
      <c r="S3956" s="166"/>
      <c r="T3956" s="166"/>
      <c r="U3956" s="166"/>
      <c r="V3956" s="166"/>
      <c r="W3956" s="166"/>
      <c r="X3956" s="166"/>
      <c r="Y3956" s="166"/>
      <c r="Z3956" s="166"/>
      <c r="AA3956" s="166"/>
      <c r="AB3956" s="166"/>
      <c r="AC3956" s="166"/>
      <c r="AD3956" s="166"/>
      <c r="AE3956" s="166"/>
      <c r="AF3956" s="166"/>
      <c r="AG3956" s="166"/>
      <c r="AH3956" s="166"/>
      <c r="AI3956" s="166"/>
      <c r="AJ3956" s="166"/>
      <c r="AK3956" s="166"/>
      <c r="AL3956" s="166"/>
      <c r="AM3956" s="166"/>
      <c r="AN3956" s="166"/>
      <c r="AO3956" s="166"/>
      <c r="AP3956" s="166"/>
      <c r="AQ3956" s="166"/>
      <c r="AR3956" s="166"/>
      <c r="AS3956" s="166"/>
      <c r="AT3956" s="166"/>
      <c r="AU3956" s="166"/>
      <c r="AV3956" s="166"/>
      <c r="AW3956" s="166"/>
      <c r="AX3956" s="166"/>
      <c r="AY3956" s="166"/>
    </row>
    <row r="3957" spans="1:51" s="115" customFormat="1" ht="12.75" customHeight="1" x14ac:dyDescent="0.25">
      <c r="A3957" s="156">
        <v>43165</v>
      </c>
      <c r="B3957" s="157" t="s">
        <v>1474</v>
      </c>
      <c r="C3957" s="158" t="s">
        <v>45</v>
      </c>
      <c r="D3957" s="158" t="s">
        <v>1249</v>
      </c>
      <c r="E3957" s="158"/>
      <c r="F3957" s="159">
        <v>600</v>
      </c>
      <c r="G3957" s="160" t="s">
        <v>1585</v>
      </c>
      <c r="H3957" s="160" t="s">
        <v>1958</v>
      </c>
      <c r="I3957" s="166"/>
      <c r="J3957" s="166"/>
      <c r="K3957" s="166"/>
      <c r="L3957" s="166"/>
      <c r="M3957" s="166"/>
      <c r="N3957" s="166"/>
      <c r="O3957" s="166"/>
      <c r="P3957" s="166"/>
      <c r="Q3957" s="166"/>
      <c r="R3957" s="166"/>
      <c r="S3957" s="166"/>
      <c r="T3957" s="166"/>
      <c r="U3957" s="166"/>
      <c r="V3957" s="166"/>
      <c r="W3957" s="166"/>
      <c r="X3957" s="166"/>
      <c r="Y3957" s="166"/>
      <c r="Z3957" s="166"/>
      <c r="AA3957" s="166"/>
      <c r="AB3957" s="166"/>
      <c r="AC3957" s="166"/>
      <c r="AD3957" s="166"/>
      <c r="AE3957" s="166"/>
      <c r="AF3957" s="166"/>
      <c r="AG3957" s="166"/>
      <c r="AH3957" s="166"/>
      <c r="AI3957" s="166"/>
      <c r="AJ3957" s="166"/>
      <c r="AK3957" s="166"/>
      <c r="AL3957" s="166"/>
      <c r="AM3957" s="166"/>
      <c r="AN3957" s="166"/>
      <c r="AO3957" s="166"/>
      <c r="AP3957" s="166"/>
      <c r="AQ3957" s="166"/>
      <c r="AR3957" s="166"/>
      <c r="AS3957" s="166"/>
      <c r="AT3957" s="166"/>
      <c r="AU3957" s="166"/>
      <c r="AV3957" s="166"/>
      <c r="AW3957" s="166"/>
      <c r="AX3957" s="166"/>
      <c r="AY3957" s="166"/>
    </row>
    <row r="3958" spans="1:51" s="115" customFormat="1" ht="12.75" customHeight="1" x14ac:dyDescent="0.25">
      <c r="A3958" s="161">
        <v>43166</v>
      </c>
      <c r="B3958" s="162" t="s">
        <v>1474</v>
      </c>
      <c r="C3958" s="163" t="s">
        <v>37</v>
      </c>
      <c r="D3958" s="163" t="s">
        <v>1249</v>
      </c>
      <c r="E3958" s="163"/>
      <c r="F3958" s="164">
        <v>550</v>
      </c>
      <c r="G3958" s="165" t="s">
        <v>1321</v>
      </c>
      <c r="H3958" s="165" t="s">
        <v>1923</v>
      </c>
      <c r="I3958" s="166"/>
      <c r="J3958" s="166"/>
      <c r="K3958" s="166"/>
      <c r="L3958" s="166"/>
      <c r="M3958" s="166"/>
      <c r="N3958" s="166"/>
      <c r="O3958" s="166"/>
      <c r="P3958" s="166"/>
      <c r="Q3958" s="166"/>
      <c r="R3958" s="166"/>
      <c r="S3958" s="166"/>
      <c r="T3958" s="166"/>
      <c r="U3958" s="166"/>
      <c r="V3958" s="166"/>
      <c r="W3958" s="166"/>
      <c r="X3958" s="166"/>
      <c r="Y3958" s="166"/>
      <c r="Z3958" s="166"/>
      <c r="AA3958" s="166"/>
      <c r="AB3958" s="166"/>
      <c r="AC3958" s="166"/>
      <c r="AD3958" s="166"/>
      <c r="AE3958" s="166"/>
      <c r="AF3958" s="166"/>
      <c r="AG3958" s="166"/>
      <c r="AH3958" s="166"/>
      <c r="AI3958" s="166"/>
      <c r="AJ3958" s="166"/>
      <c r="AK3958" s="166"/>
      <c r="AL3958" s="166"/>
      <c r="AM3958" s="166"/>
      <c r="AN3958" s="166"/>
      <c r="AO3958" s="166"/>
      <c r="AP3958" s="166"/>
      <c r="AQ3958" s="166"/>
      <c r="AR3958" s="166"/>
      <c r="AS3958" s="166"/>
      <c r="AT3958" s="166"/>
      <c r="AU3958" s="166"/>
      <c r="AV3958" s="166"/>
      <c r="AW3958" s="166"/>
      <c r="AX3958" s="166"/>
      <c r="AY3958" s="166"/>
    </row>
    <row r="3959" spans="1:51" s="115" customFormat="1" ht="12.75" customHeight="1" x14ac:dyDescent="0.25">
      <c r="A3959" s="156">
        <v>43168</v>
      </c>
      <c r="B3959" s="157" t="s">
        <v>1474</v>
      </c>
      <c r="C3959" s="158" t="s">
        <v>1906</v>
      </c>
      <c r="D3959" s="158" t="s">
        <v>1249</v>
      </c>
      <c r="E3959" s="158"/>
      <c r="F3959" s="159">
        <v>158</v>
      </c>
      <c r="G3959" s="160" t="s">
        <v>1323</v>
      </c>
      <c r="H3959" s="160" t="s">
        <v>1920</v>
      </c>
      <c r="I3959" s="166"/>
      <c r="J3959" s="166"/>
      <c r="K3959" s="166"/>
      <c r="L3959" s="166"/>
      <c r="M3959" s="166"/>
      <c r="N3959" s="166"/>
      <c r="O3959" s="166"/>
      <c r="P3959" s="166"/>
      <c r="Q3959" s="166"/>
      <c r="R3959" s="166"/>
      <c r="S3959" s="166"/>
      <c r="T3959" s="166"/>
      <c r="U3959" s="166"/>
      <c r="V3959" s="166"/>
      <c r="W3959" s="166"/>
      <c r="X3959" s="166"/>
      <c r="Y3959" s="166"/>
      <c r="Z3959" s="166"/>
      <c r="AA3959" s="166"/>
      <c r="AB3959" s="166"/>
      <c r="AC3959" s="166"/>
      <c r="AD3959" s="166"/>
      <c r="AE3959" s="166"/>
      <c r="AF3959" s="166"/>
      <c r="AG3959" s="166"/>
      <c r="AH3959" s="166"/>
      <c r="AI3959" s="166"/>
      <c r="AJ3959" s="166"/>
      <c r="AK3959" s="166"/>
      <c r="AL3959" s="166"/>
      <c r="AM3959" s="166"/>
      <c r="AN3959" s="166"/>
      <c r="AO3959" s="166"/>
      <c r="AP3959" s="166"/>
      <c r="AQ3959" s="166"/>
      <c r="AR3959" s="166"/>
      <c r="AS3959" s="166"/>
      <c r="AT3959" s="166"/>
      <c r="AU3959" s="166"/>
      <c r="AV3959" s="166"/>
      <c r="AW3959" s="166"/>
      <c r="AX3959" s="166"/>
      <c r="AY3959" s="166"/>
    </row>
    <row r="3960" spans="1:51" s="115" customFormat="1" ht="12.75" customHeight="1" x14ac:dyDescent="0.25">
      <c r="A3960" s="161">
        <v>43172</v>
      </c>
      <c r="B3960" s="162" t="s">
        <v>1474</v>
      </c>
      <c r="C3960" s="163" t="s">
        <v>2106</v>
      </c>
      <c r="D3960" s="163" t="s">
        <v>1249</v>
      </c>
      <c r="E3960" s="163"/>
      <c r="F3960" s="164">
        <v>918.18919500000004</v>
      </c>
      <c r="G3960" s="165" t="s">
        <v>1429</v>
      </c>
      <c r="H3960" s="165" t="s">
        <v>1965</v>
      </c>
      <c r="I3960" s="166"/>
      <c r="J3960" s="166"/>
      <c r="K3960" s="166"/>
      <c r="L3960" s="166"/>
      <c r="M3960" s="166"/>
      <c r="N3960" s="166"/>
      <c r="O3960" s="166"/>
      <c r="P3960" s="166"/>
      <c r="Q3960" s="166"/>
      <c r="R3960" s="166"/>
      <c r="S3960" s="166"/>
      <c r="T3960" s="166"/>
      <c r="U3960" s="166"/>
      <c r="V3960" s="166"/>
      <c r="W3960" s="166"/>
      <c r="X3960" s="166"/>
      <c r="Y3960" s="166"/>
      <c r="Z3960" s="166"/>
      <c r="AA3960" s="166"/>
      <c r="AB3960" s="166"/>
      <c r="AC3960" s="166"/>
      <c r="AD3960" s="166"/>
      <c r="AE3960" s="166"/>
      <c r="AF3960" s="166"/>
      <c r="AG3960" s="166"/>
      <c r="AH3960" s="166"/>
      <c r="AI3960" s="166"/>
      <c r="AJ3960" s="166"/>
      <c r="AK3960" s="166"/>
      <c r="AL3960" s="166"/>
      <c r="AM3960" s="166"/>
      <c r="AN3960" s="166"/>
      <c r="AO3960" s="166"/>
      <c r="AP3960" s="166"/>
      <c r="AQ3960" s="166"/>
      <c r="AR3960" s="166"/>
      <c r="AS3960" s="166"/>
      <c r="AT3960" s="166"/>
      <c r="AU3960" s="166"/>
      <c r="AV3960" s="166"/>
      <c r="AW3960" s="166"/>
      <c r="AX3960" s="166"/>
      <c r="AY3960" s="166"/>
    </row>
    <row r="3961" spans="1:51" s="115" customFormat="1" ht="12.75" customHeight="1" x14ac:dyDescent="0.25">
      <c r="A3961" s="156">
        <v>43172</v>
      </c>
      <c r="B3961" s="157" t="s">
        <v>1474</v>
      </c>
      <c r="C3961" s="158" t="s">
        <v>2106</v>
      </c>
      <c r="D3961" s="158" t="s">
        <v>1249</v>
      </c>
      <c r="E3961" s="158"/>
      <c r="F3961" s="159">
        <v>122.419299</v>
      </c>
      <c r="G3961" s="160" t="s">
        <v>1429</v>
      </c>
      <c r="H3961" s="160" t="s">
        <v>1965</v>
      </c>
      <c r="I3961" s="166"/>
      <c r="J3961" s="166"/>
      <c r="K3961" s="166"/>
      <c r="L3961" s="166"/>
      <c r="M3961" s="166"/>
      <c r="N3961" s="166"/>
      <c r="O3961" s="166"/>
      <c r="P3961" s="166"/>
      <c r="Q3961" s="166"/>
      <c r="R3961" s="166"/>
      <c r="S3961" s="166"/>
      <c r="T3961" s="166"/>
      <c r="U3961" s="166"/>
      <c r="V3961" s="166"/>
      <c r="W3961" s="166"/>
      <c r="X3961" s="166"/>
      <c r="Y3961" s="166"/>
      <c r="Z3961" s="166"/>
      <c r="AA3961" s="166"/>
      <c r="AB3961" s="166"/>
      <c r="AC3961" s="166"/>
      <c r="AD3961" s="166"/>
      <c r="AE3961" s="166"/>
      <c r="AF3961" s="166"/>
      <c r="AG3961" s="166"/>
      <c r="AH3961" s="166"/>
      <c r="AI3961" s="166"/>
      <c r="AJ3961" s="166"/>
      <c r="AK3961" s="166"/>
      <c r="AL3961" s="166"/>
      <c r="AM3961" s="166"/>
      <c r="AN3961" s="166"/>
      <c r="AO3961" s="166"/>
      <c r="AP3961" s="166"/>
      <c r="AQ3961" s="166"/>
      <c r="AR3961" s="166"/>
      <c r="AS3961" s="166"/>
      <c r="AT3961" s="166"/>
      <c r="AU3961" s="166"/>
      <c r="AV3961" s="166"/>
      <c r="AW3961" s="166"/>
      <c r="AX3961" s="166"/>
      <c r="AY3961" s="166"/>
    </row>
    <row r="3962" spans="1:51" s="115" customFormat="1" ht="12.75" customHeight="1" x14ac:dyDescent="0.25">
      <c r="A3962" s="161">
        <v>43174</v>
      </c>
      <c r="B3962" s="162" t="s">
        <v>1474</v>
      </c>
      <c r="C3962" s="163" t="s">
        <v>2107</v>
      </c>
      <c r="D3962" s="163" t="s">
        <v>1249</v>
      </c>
      <c r="E3962" s="163"/>
      <c r="F3962" s="164">
        <v>100</v>
      </c>
      <c r="G3962" s="165" t="s">
        <v>1429</v>
      </c>
      <c r="H3962" s="165" t="s">
        <v>1950</v>
      </c>
      <c r="I3962" s="166"/>
      <c r="J3962" s="166"/>
      <c r="K3962" s="166"/>
      <c r="L3962" s="166"/>
      <c r="M3962" s="166"/>
      <c r="N3962" s="166"/>
      <c r="O3962" s="166"/>
      <c r="P3962" s="166"/>
      <c r="Q3962" s="166"/>
      <c r="R3962" s="166"/>
      <c r="S3962" s="166"/>
      <c r="T3962" s="166"/>
      <c r="U3962" s="166"/>
      <c r="V3962" s="166"/>
      <c r="W3962" s="166"/>
      <c r="X3962" s="166"/>
      <c r="Y3962" s="166"/>
      <c r="Z3962" s="166"/>
      <c r="AA3962" s="166"/>
      <c r="AB3962" s="166"/>
      <c r="AC3962" s="166"/>
      <c r="AD3962" s="166"/>
      <c r="AE3962" s="166"/>
      <c r="AF3962" s="166"/>
      <c r="AG3962" s="166"/>
      <c r="AH3962" s="166"/>
      <c r="AI3962" s="166"/>
      <c r="AJ3962" s="166"/>
      <c r="AK3962" s="166"/>
      <c r="AL3962" s="166"/>
      <c r="AM3962" s="166"/>
      <c r="AN3962" s="166"/>
      <c r="AO3962" s="166"/>
      <c r="AP3962" s="166"/>
      <c r="AQ3962" s="166"/>
      <c r="AR3962" s="166"/>
      <c r="AS3962" s="166"/>
      <c r="AT3962" s="166"/>
      <c r="AU3962" s="166"/>
      <c r="AV3962" s="166"/>
      <c r="AW3962" s="166"/>
      <c r="AX3962" s="166"/>
      <c r="AY3962" s="166"/>
    </row>
    <row r="3963" spans="1:51" s="115" customFormat="1" ht="12.75" customHeight="1" x14ac:dyDescent="0.25">
      <c r="A3963" s="156">
        <v>43174</v>
      </c>
      <c r="B3963" s="157" t="s">
        <v>1474</v>
      </c>
      <c r="C3963" s="158" t="s">
        <v>1104</v>
      </c>
      <c r="D3963" s="158" t="s">
        <v>1249</v>
      </c>
      <c r="E3963" s="158"/>
      <c r="F3963" s="159">
        <v>200</v>
      </c>
      <c r="G3963" s="160" t="s">
        <v>1587</v>
      </c>
      <c r="H3963" s="160" t="s">
        <v>1953</v>
      </c>
      <c r="I3963" s="166"/>
      <c r="J3963" s="166"/>
      <c r="K3963" s="166"/>
      <c r="L3963" s="166"/>
      <c r="M3963" s="166"/>
      <c r="N3963" s="166"/>
      <c r="O3963" s="166"/>
      <c r="P3963" s="166"/>
      <c r="Q3963" s="166"/>
      <c r="R3963" s="166"/>
      <c r="S3963" s="166"/>
      <c r="T3963" s="166"/>
      <c r="U3963" s="166"/>
      <c r="V3963" s="166"/>
      <c r="W3963" s="166"/>
      <c r="X3963" s="166"/>
      <c r="Y3963" s="166"/>
      <c r="Z3963" s="166"/>
      <c r="AA3963" s="166"/>
      <c r="AB3963" s="166"/>
      <c r="AC3963" s="166"/>
      <c r="AD3963" s="166"/>
      <c r="AE3963" s="166"/>
      <c r="AF3963" s="166"/>
      <c r="AG3963" s="166"/>
      <c r="AH3963" s="166"/>
      <c r="AI3963" s="166"/>
      <c r="AJ3963" s="166"/>
      <c r="AK3963" s="166"/>
      <c r="AL3963" s="166"/>
      <c r="AM3963" s="166"/>
      <c r="AN3963" s="166"/>
      <c r="AO3963" s="166"/>
      <c r="AP3963" s="166"/>
      <c r="AQ3963" s="166"/>
      <c r="AR3963" s="166"/>
      <c r="AS3963" s="166"/>
      <c r="AT3963" s="166"/>
      <c r="AU3963" s="166"/>
      <c r="AV3963" s="166"/>
      <c r="AW3963" s="166"/>
      <c r="AX3963" s="166"/>
      <c r="AY3963" s="166"/>
    </row>
    <row r="3964" spans="1:51" s="115" customFormat="1" ht="12.75" customHeight="1" x14ac:dyDescent="0.25">
      <c r="A3964" s="161">
        <v>43175</v>
      </c>
      <c r="B3964" s="162" t="s">
        <v>1474</v>
      </c>
      <c r="C3964" s="163" t="s">
        <v>204</v>
      </c>
      <c r="D3964" s="163" t="s">
        <v>1249</v>
      </c>
      <c r="E3964" s="163"/>
      <c r="F3964" s="164">
        <v>1100</v>
      </c>
      <c r="G3964" s="165" t="s">
        <v>1429</v>
      </c>
      <c r="H3964" s="165" t="s">
        <v>1942</v>
      </c>
      <c r="I3964" s="166"/>
      <c r="J3964" s="166"/>
      <c r="K3964" s="166"/>
      <c r="L3964" s="166"/>
      <c r="M3964" s="166"/>
      <c r="N3964" s="166"/>
      <c r="O3964" s="166"/>
      <c r="P3964" s="166"/>
      <c r="Q3964" s="166"/>
      <c r="R3964" s="166"/>
      <c r="S3964" s="166"/>
      <c r="T3964" s="166"/>
      <c r="U3964" s="166"/>
      <c r="V3964" s="166"/>
      <c r="W3964" s="166"/>
      <c r="X3964" s="166"/>
      <c r="Y3964" s="166"/>
      <c r="Z3964" s="166"/>
      <c r="AA3964" s="166"/>
      <c r="AB3964" s="166"/>
      <c r="AC3964" s="166"/>
      <c r="AD3964" s="166"/>
      <c r="AE3964" s="166"/>
      <c r="AF3964" s="166"/>
      <c r="AG3964" s="166"/>
      <c r="AH3964" s="166"/>
      <c r="AI3964" s="166"/>
      <c r="AJ3964" s="166"/>
      <c r="AK3964" s="166"/>
      <c r="AL3964" s="166"/>
      <c r="AM3964" s="166"/>
      <c r="AN3964" s="166"/>
      <c r="AO3964" s="166"/>
      <c r="AP3964" s="166"/>
      <c r="AQ3964" s="166"/>
      <c r="AR3964" s="166"/>
      <c r="AS3964" s="166"/>
      <c r="AT3964" s="166"/>
      <c r="AU3964" s="166"/>
      <c r="AV3964" s="166"/>
      <c r="AW3964" s="166"/>
      <c r="AX3964" s="166"/>
      <c r="AY3964" s="166"/>
    </row>
    <row r="3965" spans="1:51" s="115" customFormat="1" ht="12.75" customHeight="1" x14ac:dyDescent="0.25">
      <c r="A3965" s="156">
        <v>43175</v>
      </c>
      <c r="B3965" s="157" t="s">
        <v>1474</v>
      </c>
      <c r="C3965" s="158" t="s">
        <v>1490</v>
      </c>
      <c r="D3965" s="158" t="s">
        <v>1249</v>
      </c>
      <c r="E3965" s="158"/>
      <c r="F3965" s="159">
        <v>800</v>
      </c>
      <c r="G3965" s="160" t="s">
        <v>1430</v>
      </c>
      <c r="H3965" s="160" t="s">
        <v>1966</v>
      </c>
      <c r="I3965" s="166"/>
      <c r="J3965" s="166"/>
      <c r="K3965" s="166"/>
      <c r="L3965" s="166"/>
      <c r="M3965" s="166"/>
      <c r="N3965" s="166"/>
      <c r="O3965" s="166"/>
      <c r="P3965" s="166"/>
      <c r="Q3965" s="166"/>
      <c r="R3965" s="166"/>
      <c r="S3965" s="166"/>
      <c r="T3965" s="166"/>
      <c r="U3965" s="166"/>
      <c r="V3965" s="166"/>
      <c r="W3965" s="166"/>
      <c r="X3965" s="166"/>
      <c r="Y3965" s="166"/>
      <c r="Z3965" s="166"/>
      <c r="AA3965" s="166"/>
      <c r="AB3965" s="166"/>
      <c r="AC3965" s="166"/>
      <c r="AD3965" s="166"/>
      <c r="AE3965" s="166"/>
      <c r="AF3965" s="166"/>
      <c r="AG3965" s="166"/>
      <c r="AH3965" s="166"/>
      <c r="AI3965" s="166"/>
      <c r="AJ3965" s="166"/>
      <c r="AK3965" s="166"/>
      <c r="AL3965" s="166"/>
      <c r="AM3965" s="166"/>
      <c r="AN3965" s="166"/>
      <c r="AO3965" s="166"/>
      <c r="AP3965" s="166"/>
      <c r="AQ3965" s="166"/>
      <c r="AR3965" s="166"/>
      <c r="AS3965" s="166"/>
      <c r="AT3965" s="166"/>
      <c r="AU3965" s="166"/>
      <c r="AV3965" s="166"/>
      <c r="AW3965" s="166"/>
      <c r="AX3965" s="166"/>
      <c r="AY3965" s="166"/>
    </row>
    <row r="3966" spans="1:51" s="115" customFormat="1" ht="12.75" customHeight="1" x14ac:dyDescent="0.25">
      <c r="A3966" s="161">
        <v>43178</v>
      </c>
      <c r="B3966" s="162" t="s">
        <v>1474</v>
      </c>
      <c r="C3966" s="163" t="s">
        <v>2108</v>
      </c>
      <c r="D3966" s="163" t="s">
        <v>1249</v>
      </c>
      <c r="E3966" s="163"/>
      <c r="F3966" s="164">
        <v>650</v>
      </c>
      <c r="G3966" s="165" t="s">
        <v>1322</v>
      </c>
      <c r="H3966" s="165" t="s">
        <v>1940</v>
      </c>
      <c r="I3966" s="166"/>
      <c r="J3966" s="166"/>
      <c r="K3966" s="166"/>
      <c r="L3966" s="166"/>
      <c r="M3966" s="166"/>
      <c r="N3966" s="166"/>
      <c r="O3966" s="166"/>
      <c r="P3966" s="166"/>
      <c r="Q3966" s="166"/>
      <c r="R3966" s="166"/>
      <c r="S3966" s="166"/>
      <c r="T3966" s="166"/>
      <c r="U3966" s="166"/>
      <c r="V3966" s="166"/>
      <c r="W3966" s="166"/>
      <c r="X3966" s="166"/>
      <c r="Y3966" s="166"/>
      <c r="Z3966" s="166"/>
      <c r="AA3966" s="166"/>
      <c r="AB3966" s="166"/>
      <c r="AC3966" s="166"/>
      <c r="AD3966" s="166"/>
      <c r="AE3966" s="166"/>
      <c r="AF3966" s="166"/>
      <c r="AG3966" s="166"/>
      <c r="AH3966" s="166"/>
      <c r="AI3966" s="166"/>
      <c r="AJ3966" s="166"/>
      <c r="AK3966" s="166"/>
      <c r="AL3966" s="166"/>
      <c r="AM3966" s="166"/>
      <c r="AN3966" s="166"/>
      <c r="AO3966" s="166"/>
      <c r="AP3966" s="166"/>
      <c r="AQ3966" s="166"/>
      <c r="AR3966" s="166"/>
      <c r="AS3966" s="166"/>
      <c r="AT3966" s="166"/>
      <c r="AU3966" s="166"/>
      <c r="AV3966" s="166"/>
      <c r="AW3966" s="166"/>
      <c r="AX3966" s="166"/>
      <c r="AY3966" s="166"/>
    </row>
    <row r="3967" spans="1:51" s="115" customFormat="1" ht="12.75" customHeight="1" x14ac:dyDescent="0.25">
      <c r="A3967" s="156">
        <v>43179</v>
      </c>
      <c r="B3967" s="157" t="s">
        <v>1474</v>
      </c>
      <c r="C3967" s="158" t="s">
        <v>2109</v>
      </c>
      <c r="D3967" s="158" t="s">
        <v>1249</v>
      </c>
      <c r="E3967" s="158"/>
      <c r="F3967" s="159">
        <v>900</v>
      </c>
      <c r="G3967" s="160" t="s">
        <v>1321</v>
      </c>
      <c r="H3967" s="160" t="s">
        <v>1923</v>
      </c>
      <c r="I3967" s="166"/>
      <c r="J3967" s="166"/>
      <c r="K3967" s="166"/>
      <c r="L3967" s="166"/>
      <c r="M3967" s="166"/>
      <c r="N3967" s="166"/>
      <c r="O3967" s="166"/>
      <c r="P3967" s="166"/>
      <c r="Q3967" s="166"/>
      <c r="R3967" s="166"/>
      <c r="S3967" s="166"/>
      <c r="T3967" s="166"/>
      <c r="U3967" s="166"/>
      <c r="V3967" s="166"/>
      <c r="W3967" s="166"/>
      <c r="X3967" s="166"/>
      <c r="Y3967" s="166"/>
      <c r="Z3967" s="166"/>
      <c r="AA3967" s="166"/>
      <c r="AB3967" s="166"/>
      <c r="AC3967" s="166"/>
      <c r="AD3967" s="166"/>
      <c r="AE3967" s="166"/>
      <c r="AF3967" s="166"/>
      <c r="AG3967" s="166"/>
      <c r="AH3967" s="166"/>
      <c r="AI3967" s="166"/>
      <c r="AJ3967" s="166"/>
      <c r="AK3967" s="166"/>
      <c r="AL3967" s="166"/>
      <c r="AM3967" s="166"/>
      <c r="AN3967" s="166"/>
      <c r="AO3967" s="166"/>
      <c r="AP3967" s="166"/>
      <c r="AQ3967" s="166"/>
      <c r="AR3967" s="166"/>
      <c r="AS3967" s="166"/>
      <c r="AT3967" s="166"/>
      <c r="AU3967" s="166"/>
      <c r="AV3967" s="166"/>
      <c r="AW3967" s="166"/>
      <c r="AX3967" s="166"/>
      <c r="AY3967" s="166"/>
    </row>
    <row r="3968" spans="1:51" s="115" customFormat="1" ht="12.75" customHeight="1" x14ac:dyDescent="0.25">
      <c r="A3968" s="161">
        <v>43179</v>
      </c>
      <c r="B3968" s="162" t="s">
        <v>1474</v>
      </c>
      <c r="C3968" s="163" t="s">
        <v>1007</v>
      </c>
      <c r="D3968" s="163" t="s">
        <v>1249</v>
      </c>
      <c r="E3968" s="163"/>
      <c r="F3968" s="164">
        <v>1200</v>
      </c>
      <c r="G3968" s="165" t="s">
        <v>1321</v>
      </c>
      <c r="H3968" s="165" t="s">
        <v>1923</v>
      </c>
      <c r="I3968" s="166"/>
      <c r="J3968" s="166"/>
      <c r="K3968" s="166"/>
      <c r="L3968" s="166"/>
      <c r="M3968" s="166"/>
      <c r="N3968" s="166"/>
      <c r="O3968" s="166"/>
      <c r="P3968" s="166"/>
      <c r="Q3968" s="166"/>
      <c r="R3968" s="166"/>
      <c r="S3968" s="166"/>
      <c r="T3968" s="166"/>
      <c r="U3968" s="166"/>
      <c r="V3968" s="166"/>
      <c r="W3968" s="166"/>
      <c r="X3968" s="166"/>
      <c r="Y3968" s="166"/>
      <c r="Z3968" s="166"/>
      <c r="AA3968" s="166"/>
      <c r="AB3968" s="166"/>
      <c r="AC3968" s="166"/>
      <c r="AD3968" s="166"/>
      <c r="AE3968" s="166"/>
      <c r="AF3968" s="166"/>
      <c r="AG3968" s="166"/>
      <c r="AH3968" s="166"/>
      <c r="AI3968" s="166"/>
      <c r="AJ3968" s="166"/>
      <c r="AK3968" s="166"/>
      <c r="AL3968" s="166"/>
      <c r="AM3968" s="166"/>
      <c r="AN3968" s="166"/>
      <c r="AO3968" s="166"/>
      <c r="AP3968" s="166"/>
      <c r="AQ3968" s="166"/>
      <c r="AR3968" s="166"/>
      <c r="AS3968" s="166"/>
      <c r="AT3968" s="166"/>
      <c r="AU3968" s="166"/>
      <c r="AV3968" s="166"/>
      <c r="AW3968" s="166"/>
      <c r="AX3968" s="166"/>
      <c r="AY3968" s="166"/>
    </row>
    <row r="3969" spans="1:51" s="115" customFormat="1" ht="12.75" customHeight="1" x14ac:dyDescent="0.25">
      <c r="A3969" s="156">
        <v>43180</v>
      </c>
      <c r="B3969" s="157" t="s">
        <v>1474</v>
      </c>
      <c r="C3969" s="158" t="s">
        <v>2110</v>
      </c>
      <c r="D3969" s="158" t="s">
        <v>1249</v>
      </c>
      <c r="E3969" s="158"/>
      <c r="F3969" s="159">
        <v>40</v>
      </c>
      <c r="G3969" s="160" t="s">
        <v>1324</v>
      </c>
      <c r="H3969" s="160" t="s">
        <v>1937</v>
      </c>
      <c r="I3969" s="166"/>
      <c r="J3969" s="166"/>
      <c r="K3969" s="166"/>
      <c r="L3969" s="166"/>
      <c r="M3969" s="166"/>
      <c r="N3969" s="166"/>
      <c r="O3969" s="166"/>
      <c r="P3969" s="166"/>
      <c r="Q3969" s="166"/>
      <c r="R3969" s="166"/>
      <c r="S3969" s="166"/>
      <c r="T3969" s="166"/>
      <c r="U3969" s="166"/>
      <c r="V3969" s="166"/>
      <c r="W3969" s="166"/>
      <c r="X3969" s="166"/>
      <c r="Y3969" s="166"/>
      <c r="Z3969" s="166"/>
      <c r="AA3969" s="166"/>
      <c r="AB3969" s="166"/>
      <c r="AC3969" s="166"/>
      <c r="AD3969" s="166"/>
      <c r="AE3969" s="166"/>
      <c r="AF3969" s="166"/>
      <c r="AG3969" s="166"/>
      <c r="AH3969" s="166"/>
      <c r="AI3969" s="166"/>
      <c r="AJ3969" s="166"/>
      <c r="AK3969" s="166"/>
      <c r="AL3969" s="166"/>
      <c r="AM3969" s="166"/>
      <c r="AN3969" s="166"/>
      <c r="AO3969" s="166"/>
      <c r="AP3969" s="166"/>
      <c r="AQ3969" s="166"/>
      <c r="AR3969" s="166"/>
      <c r="AS3969" s="166"/>
      <c r="AT3969" s="166"/>
      <c r="AU3969" s="166"/>
      <c r="AV3969" s="166"/>
      <c r="AW3969" s="166"/>
      <c r="AX3969" s="166"/>
      <c r="AY3969" s="166"/>
    </row>
    <row r="3970" spans="1:51" s="115" customFormat="1" ht="12.75" customHeight="1" x14ac:dyDescent="0.25">
      <c r="A3970" s="161">
        <v>43181</v>
      </c>
      <c r="B3970" s="162" t="s">
        <v>1474</v>
      </c>
      <c r="C3970" s="163" t="s">
        <v>631</v>
      </c>
      <c r="D3970" s="163" t="s">
        <v>1249</v>
      </c>
      <c r="E3970" s="163"/>
      <c r="F3970" s="164">
        <v>135</v>
      </c>
      <c r="G3970" s="165" t="s">
        <v>1912</v>
      </c>
      <c r="H3970" s="165" t="s">
        <v>2503</v>
      </c>
      <c r="I3970" s="166"/>
      <c r="J3970" s="166"/>
      <c r="K3970" s="166"/>
      <c r="L3970" s="166"/>
      <c r="M3970" s="166"/>
      <c r="N3970" s="166"/>
      <c r="O3970" s="166"/>
      <c r="P3970" s="166"/>
      <c r="Q3970" s="166"/>
      <c r="R3970" s="166"/>
      <c r="S3970" s="166"/>
      <c r="T3970" s="166"/>
      <c r="U3970" s="166"/>
      <c r="V3970" s="166"/>
      <c r="W3970" s="166"/>
      <c r="X3970" s="166"/>
      <c r="Y3970" s="166"/>
      <c r="Z3970" s="166"/>
      <c r="AA3970" s="166"/>
      <c r="AB3970" s="166"/>
      <c r="AC3970" s="166"/>
      <c r="AD3970" s="166"/>
      <c r="AE3970" s="166"/>
      <c r="AF3970" s="166"/>
      <c r="AG3970" s="166"/>
      <c r="AH3970" s="166"/>
      <c r="AI3970" s="166"/>
      <c r="AJ3970" s="166"/>
      <c r="AK3970" s="166"/>
      <c r="AL3970" s="166"/>
      <c r="AM3970" s="166"/>
      <c r="AN3970" s="166"/>
      <c r="AO3970" s="166"/>
      <c r="AP3970" s="166"/>
      <c r="AQ3970" s="166"/>
      <c r="AR3970" s="166"/>
      <c r="AS3970" s="166"/>
      <c r="AT3970" s="166"/>
      <c r="AU3970" s="166"/>
      <c r="AV3970" s="166"/>
      <c r="AW3970" s="166"/>
      <c r="AX3970" s="166"/>
      <c r="AY3970" s="166"/>
    </row>
    <row r="3971" spans="1:51" s="115" customFormat="1" ht="12.75" customHeight="1" x14ac:dyDescent="0.25">
      <c r="A3971" s="156">
        <v>43181</v>
      </c>
      <c r="B3971" s="157" t="s">
        <v>1474</v>
      </c>
      <c r="C3971" s="158" t="s">
        <v>2111</v>
      </c>
      <c r="D3971" s="158" t="s">
        <v>1249</v>
      </c>
      <c r="E3971" s="158"/>
      <c r="F3971" s="159">
        <v>29.5</v>
      </c>
      <c r="G3971" s="160" t="s">
        <v>1589</v>
      </c>
      <c r="H3971" s="160" t="s">
        <v>2503</v>
      </c>
      <c r="I3971" s="166"/>
      <c r="J3971" s="166"/>
      <c r="K3971" s="166"/>
      <c r="L3971" s="166"/>
      <c r="M3971" s="166"/>
      <c r="N3971" s="166"/>
      <c r="O3971" s="166"/>
      <c r="P3971" s="166"/>
      <c r="Q3971" s="166"/>
      <c r="R3971" s="166"/>
      <c r="S3971" s="166"/>
      <c r="T3971" s="166"/>
      <c r="U3971" s="166"/>
      <c r="V3971" s="166"/>
      <c r="W3971" s="166"/>
      <c r="X3971" s="166"/>
      <c r="Y3971" s="166"/>
      <c r="Z3971" s="166"/>
      <c r="AA3971" s="166"/>
      <c r="AB3971" s="166"/>
      <c r="AC3971" s="166"/>
      <c r="AD3971" s="166"/>
      <c r="AE3971" s="166"/>
      <c r="AF3971" s="166"/>
      <c r="AG3971" s="166"/>
      <c r="AH3971" s="166"/>
      <c r="AI3971" s="166"/>
      <c r="AJ3971" s="166"/>
      <c r="AK3971" s="166"/>
      <c r="AL3971" s="166"/>
      <c r="AM3971" s="166"/>
      <c r="AN3971" s="166"/>
      <c r="AO3971" s="166"/>
      <c r="AP3971" s="166"/>
      <c r="AQ3971" s="166"/>
      <c r="AR3971" s="166"/>
      <c r="AS3971" s="166"/>
      <c r="AT3971" s="166"/>
      <c r="AU3971" s="166"/>
      <c r="AV3971" s="166"/>
      <c r="AW3971" s="166"/>
      <c r="AX3971" s="166"/>
      <c r="AY3971" s="166"/>
    </row>
    <row r="3972" spans="1:51" s="115" customFormat="1" ht="12.75" customHeight="1" x14ac:dyDescent="0.25">
      <c r="A3972" s="161">
        <v>43181</v>
      </c>
      <c r="B3972" s="162" t="s">
        <v>1474</v>
      </c>
      <c r="C3972" s="163" t="s">
        <v>1133</v>
      </c>
      <c r="D3972" s="163" t="s">
        <v>1249</v>
      </c>
      <c r="E3972" s="163"/>
      <c r="F3972" s="164">
        <v>1250</v>
      </c>
      <c r="G3972" s="165" t="s">
        <v>1323</v>
      </c>
      <c r="H3972" s="165" t="s">
        <v>1921</v>
      </c>
      <c r="I3972" s="166"/>
      <c r="J3972" s="166"/>
      <c r="K3972" s="166"/>
      <c r="L3972" s="166"/>
      <c r="M3972" s="166"/>
      <c r="N3972" s="166"/>
      <c r="O3972" s="166"/>
      <c r="P3972" s="166"/>
      <c r="Q3972" s="166"/>
      <c r="R3972" s="166"/>
      <c r="S3972" s="166"/>
      <c r="T3972" s="166"/>
      <c r="U3972" s="166"/>
      <c r="V3972" s="166"/>
      <c r="W3972" s="166"/>
      <c r="X3972" s="166"/>
      <c r="Y3972" s="166"/>
      <c r="Z3972" s="166"/>
      <c r="AA3972" s="166"/>
      <c r="AB3972" s="166"/>
      <c r="AC3972" s="166"/>
      <c r="AD3972" s="166"/>
      <c r="AE3972" s="166"/>
      <c r="AF3972" s="166"/>
      <c r="AG3972" s="166"/>
      <c r="AH3972" s="166"/>
      <c r="AI3972" s="166"/>
      <c r="AJ3972" s="166"/>
      <c r="AK3972" s="166"/>
      <c r="AL3972" s="166"/>
      <c r="AM3972" s="166"/>
      <c r="AN3972" s="166"/>
      <c r="AO3972" s="166"/>
      <c r="AP3972" s="166"/>
      <c r="AQ3972" s="166"/>
      <c r="AR3972" s="166"/>
      <c r="AS3972" s="166"/>
      <c r="AT3972" s="166"/>
      <c r="AU3972" s="166"/>
      <c r="AV3972" s="166"/>
      <c r="AW3972" s="166"/>
      <c r="AX3972" s="166"/>
      <c r="AY3972" s="166"/>
    </row>
    <row r="3973" spans="1:51" s="115" customFormat="1" ht="12.75" customHeight="1" x14ac:dyDescent="0.25">
      <c r="A3973" s="156">
        <v>43182</v>
      </c>
      <c r="B3973" s="157" t="s">
        <v>1474</v>
      </c>
      <c r="C3973" s="158" t="s">
        <v>2112</v>
      </c>
      <c r="D3973" s="158" t="s">
        <v>1249</v>
      </c>
      <c r="E3973" s="158"/>
      <c r="F3973" s="159">
        <v>655</v>
      </c>
      <c r="G3973" s="160" t="s">
        <v>1318</v>
      </c>
      <c r="H3973" s="160" t="s">
        <v>1931</v>
      </c>
      <c r="I3973" s="166"/>
      <c r="J3973" s="166"/>
      <c r="K3973" s="166"/>
      <c r="L3973" s="166"/>
      <c r="M3973" s="166"/>
      <c r="N3973" s="166"/>
      <c r="O3973" s="166"/>
      <c r="P3973" s="166"/>
      <c r="Q3973" s="166"/>
      <c r="R3973" s="166"/>
      <c r="S3973" s="166"/>
      <c r="T3973" s="166"/>
      <c r="U3973" s="166"/>
      <c r="V3973" s="166"/>
      <c r="W3973" s="166"/>
      <c r="X3973" s="166"/>
      <c r="Y3973" s="166"/>
      <c r="Z3973" s="166"/>
      <c r="AA3973" s="166"/>
      <c r="AB3973" s="166"/>
      <c r="AC3973" s="166"/>
      <c r="AD3973" s="166"/>
      <c r="AE3973" s="166"/>
      <c r="AF3973" s="166"/>
      <c r="AG3973" s="166"/>
      <c r="AH3973" s="166"/>
      <c r="AI3973" s="166"/>
      <c r="AJ3973" s="166"/>
      <c r="AK3973" s="166"/>
      <c r="AL3973" s="166"/>
      <c r="AM3973" s="166"/>
      <c r="AN3973" s="166"/>
      <c r="AO3973" s="166"/>
      <c r="AP3973" s="166"/>
      <c r="AQ3973" s="166"/>
      <c r="AR3973" s="166"/>
      <c r="AS3973" s="166"/>
      <c r="AT3973" s="166"/>
      <c r="AU3973" s="166"/>
      <c r="AV3973" s="166"/>
      <c r="AW3973" s="166"/>
      <c r="AX3973" s="166"/>
      <c r="AY3973" s="166"/>
    </row>
    <row r="3974" spans="1:51" s="115" customFormat="1" ht="12.75" customHeight="1" x14ac:dyDescent="0.25">
      <c r="A3974" s="161">
        <v>43182</v>
      </c>
      <c r="B3974" s="162" t="s">
        <v>1474</v>
      </c>
      <c r="C3974" s="163" t="s">
        <v>148</v>
      </c>
      <c r="D3974" s="163" t="s">
        <v>1249</v>
      </c>
      <c r="E3974" s="163"/>
      <c r="F3974" s="164">
        <v>425</v>
      </c>
      <c r="G3974" s="165" t="s">
        <v>1323</v>
      </c>
      <c r="H3974" s="165" t="s">
        <v>1921</v>
      </c>
      <c r="I3974" s="166"/>
      <c r="J3974" s="166"/>
      <c r="K3974" s="166"/>
      <c r="L3974" s="166"/>
      <c r="M3974" s="166"/>
      <c r="N3974" s="166"/>
      <c r="O3974" s="166"/>
      <c r="P3974" s="166"/>
      <c r="Q3974" s="166"/>
      <c r="R3974" s="166"/>
      <c r="S3974" s="166"/>
      <c r="T3974" s="166"/>
      <c r="U3974" s="166"/>
      <c r="V3974" s="166"/>
      <c r="W3974" s="166"/>
      <c r="X3974" s="166"/>
      <c r="Y3974" s="166"/>
      <c r="Z3974" s="166"/>
      <c r="AA3974" s="166"/>
      <c r="AB3974" s="166"/>
      <c r="AC3974" s="166"/>
      <c r="AD3974" s="166"/>
      <c r="AE3974" s="166"/>
      <c r="AF3974" s="166"/>
      <c r="AG3974" s="166"/>
      <c r="AH3974" s="166"/>
      <c r="AI3974" s="166"/>
      <c r="AJ3974" s="166"/>
      <c r="AK3974" s="166"/>
      <c r="AL3974" s="166"/>
      <c r="AM3974" s="166"/>
      <c r="AN3974" s="166"/>
      <c r="AO3974" s="166"/>
      <c r="AP3974" s="166"/>
      <c r="AQ3974" s="166"/>
      <c r="AR3974" s="166"/>
      <c r="AS3974" s="166"/>
      <c r="AT3974" s="166"/>
      <c r="AU3974" s="166"/>
      <c r="AV3974" s="166"/>
      <c r="AW3974" s="166"/>
      <c r="AX3974" s="166"/>
      <c r="AY3974" s="166"/>
    </row>
    <row r="3975" spans="1:51" s="115" customFormat="1" ht="12.75" customHeight="1" x14ac:dyDescent="0.25">
      <c r="A3975" s="156">
        <v>43185</v>
      </c>
      <c r="B3975" s="157" t="s">
        <v>1474</v>
      </c>
      <c r="C3975" s="158" t="s">
        <v>2113</v>
      </c>
      <c r="D3975" s="158" t="s">
        <v>1249</v>
      </c>
      <c r="E3975" s="158"/>
      <c r="F3975" s="159">
        <v>40</v>
      </c>
      <c r="G3975" s="160" t="s">
        <v>1589</v>
      </c>
      <c r="H3975" s="160" t="s">
        <v>2503</v>
      </c>
      <c r="I3975" s="166"/>
      <c r="J3975" s="166"/>
      <c r="K3975" s="166"/>
      <c r="L3975" s="166"/>
      <c r="M3975" s="166"/>
      <c r="N3975" s="166"/>
      <c r="O3975" s="166"/>
      <c r="P3975" s="166"/>
      <c r="Q3975" s="166"/>
      <c r="R3975" s="166"/>
      <c r="S3975" s="166"/>
      <c r="T3975" s="166"/>
      <c r="U3975" s="166"/>
      <c r="V3975" s="166"/>
      <c r="W3975" s="166"/>
      <c r="X3975" s="166"/>
      <c r="Y3975" s="166"/>
      <c r="Z3975" s="166"/>
      <c r="AA3975" s="166"/>
      <c r="AB3975" s="166"/>
      <c r="AC3975" s="166"/>
      <c r="AD3975" s="166"/>
      <c r="AE3975" s="166"/>
      <c r="AF3975" s="166"/>
      <c r="AG3975" s="166"/>
      <c r="AH3975" s="166"/>
      <c r="AI3975" s="166"/>
      <c r="AJ3975" s="166"/>
      <c r="AK3975" s="166"/>
      <c r="AL3975" s="166"/>
      <c r="AM3975" s="166"/>
      <c r="AN3975" s="166"/>
      <c r="AO3975" s="166"/>
      <c r="AP3975" s="166"/>
      <c r="AQ3975" s="166"/>
      <c r="AR3975" s="166"/>
      <c r="AS3975" s="166"/>
      <c r="AT3975" s="166"/>
      <c r="AU3975" s="166"/>
      <c r="AV3975" s="166"/>
      <c r="AW3975" s="166"/>
      <c r="AX3975" s="166"/>
      <c r="AY3975" s="166"/>
    </row>
    <row r="3976" spans="1:51" s="115" customFormat="1" ht="12.75" customHeight="1" x14ac:dyDescent="0.25">
      <c r="A3976" s="161">
        <v>43185</v>
      </c>
      <c r="B3976" s="162" t="s">
        <v>1474</v>
      </c>
      <c r="C3976" s="163" t="s">
        <v>632</v>
      </c>
      <c r="D3976" s="163" t="s">
        <v>1249</v>
      </c>
      <c r="E3976" s="163"/>
      <c r="F3976" s="164">
        <v>250</v>
      </c>
      <c r="G3976" s="165" t="s">
        <v>1320</v>
      </c>
      <c r="H3976" s="165" t="s">
        <v>2503</v>
      </c>
      <c r="I3976" s="166"/>
      <c r="J3976" s="166"/>
      <c r="K3976" s="166"/>
      <c r="L3976" s="166"/>
      <c r="M3976" s="166"/>
      <c r="N3976" s="166"/>
      <c r="O3976" s="166"/>
      <c r="P3976" s="166"/>
      <c r="Q3976" s="166"/>
      <c r="R3976" s="166"/>
      <c r="S3976" s="166"/>
      <c r="T3976" s="166"/>
      <c r="U3976" s="166"/>
      <c r="V3976" s="166"/>
      <c r="W3976" s="166"/>
      <c r="X3976" s="166"/>
      <c r="Y3976" s="166"/>
      <c r="Z3976" s="166"/>
      <c r="AA3976" s="166"/>
      <c r="AB3976" s="166"/>
      <c r="AC3976" s="166"/>
      <c r="AD3976" s="166"/>
      <c r="AE3976" s="166"/>
      <c r="AF3976" s="166"/>
      <c r="AG3976" s="166"/>
      <c r="AH3976" s="166"/>
      <c r="AI3976" s="166"/>
      <c r="AJ3976" s="166"/>
      <c r="AK3976" s="166"/>
      <c r="AL3976" s="166"/>
      <c r="AM3976" s="166"/>
      <c r="AN3976" s="166"/>
      <c r="AO3976" s="166"/>
      <c r="AP3976" s="166"/>
      <c r="AQ3976" s="166"/>
      <c r="AR3976" s="166"/>
      <c r="AS3976" s="166"/>
      <c r="AT3976" s="166"/>
      <c r="AU3976" s="166"/>
      <c r="AV3976" s="166"/>
      <c r="AW3976" s="166"/>
      <c r="AX3976" s="166"/>
      <c r="AY3976" s="166"/>
    </row>
    <row r="3977" spans="1:51" s="115" customFormat="1" ht="12.75" customHeight="1" x14ac:dyDescent="0.25">
      <c r="A3977" s="156">
        <v>43186</v>
      </c>
      <c r="B3977" s="157" t="s">
        <v>1474</v>
      </c>
      <c r="C3977" s="158" t="s">
        <v>44</v>
      </c>
      <c r="D3977" s="158" t="s">
        <v>1249</v>
      </c>
      <c r="E3977" s="158"/>
      <c r="F3977" s="159">
        <v>500</v>
      </c>
      <c r="G3977" s="160" t="s">
        <v>1912</v>
      </c>
      <c r="H3977" s="160" t="s">
        <v>2503</v>
      </c>
      <c r="I3977" s="166"/>
      <c r="J3977" s="166"/>
      <c r="K3977" s="166"/>
      <c r="L3977" s="166"/>
      <c r="M3977" s="166"/>
      <c r="N3977" s="166"/>
      <c r="O3977" s="166"/>
      <c r="P3977" s="166"/>
      <c r="Q3977" s="166"/>
      <c r="R3977" s="166"/>
      <c r="S3977" s="166"/>
      <c r="T3977" s="166"/>
      <c r="U3977" s="166"/>
      <c r="V3977" s="166"/>
      <c r="W3977" s="166"/>
      <c r="X3977" s="166"/>
      <c r="Y3977" s="166"/>
      <c r="Z3977" s="166"/>
      <c r="AA3977" s="166"/>
      <c r="AB3977" s="166"/>
      <c r="AC3977" s="166"/>
      <c r="AD3977" s="166"/>
      <c r="AE3977" s="166"/>
      <c r="AF3977" s="166"/>
      <c r="AG3977" s="166"/>
      <c r="AH3977" s="166"/>
      <c r="AI3977" s="166"/>
      <c r="AJ3977" s="166"/>
      <c r="AK3977" s="166"/>
      <c r="AL3977" s="166"/>
      <c r="AM3977" s="166"/>
      <c r="AN3977" s="166"/>
      <c r="AO3977" s="166"/>
      <c r="AP3977" s="166"/>
      <c r="AQ3977" s="166"/>
      <c r="AR3977" s="166"/>
      <c r="AS3977" s="166"/>
      <c r="AT3977" s="166"/>
      <c r="AU3977" s="166"/>
      <c r="AV3977" s="166"/>
      <c r="AW3977" s="166"/>
      <c r="AX3977" s="166"/>
      <c r="AY3977" s="166"/>
    </row>
    <row r="3978" spans="1:51" s="115" customFormat="1" ht="12.75" customHeight="1" x14ac:dyDescent="0.25">
      <c r="A3978" s="161">
        <v>43186</v>
      </c>
      <c r="B3978" s="162" t="s">
        <v>1474</v>
      </c>
      <c r="C3978" s="163" t="s">
        <v>2114</v>
      </c>
      <c r="D3978" s="163" t="s">
        <v>1249</v>
      </c>
      <c r="E3978" s="163"/>
      <c r="F3978" s="164">
        <v>70</v>
      </c>
      <c r="G3978" s="165" t="s">
        <v>1325</v>
      </c>
      <c r="H3978" s="165" t="s">
        <v>1936</v>
      </c>
      <c r="I3978" s="166"/>
      <c r="J3978" s="166"/>
      <c r="K3978" s="166"/>
      <c r="L3978" s="166"/>
      <c r="M3978" s="166"/>
      <c r="N3978" s="166"/>
      <c r="O3978" s="166"/>
      <c r="P3978" s="166"/>
      <c r="Q3978" s="166"/>
      <c r="R3978" s="166"/>
      <c r="S3978" s="166"/>
      <c r="T3978" s="166"/>
      <c r="U3978" s="166"/>
      <c r="V3978" s="166"/>
      <c r="W3978" s="166"/>
      <c r="X3978" s="166"/>
      <c r="Y3978" s="166"/>
      <c r="Z3978" s="166"/>
      <c r="AA3978" s="166"/>
      <c r="AB3978" s="166"/>
      <c r="AC3978" s="166"/>
      <c r="AD3978" s="166"/>
      <c r="AE3978" s="166"/>
      <c r="AF3978" s="166"/>
      <c r="AG3978" s="166"/>
      <c r="AH3978" s="166"/>
      <c r="AI3978" s="166"/>
      <c r="AJ3978" s="166"/>
      <c r="AK3978" s="166"/>
      <c r="AL3978" s="166"/>
      <c r="AM3978" s="166"/>
      <c r="AN3978" s="166"/>
      <c r="AO3978" s="166"/>
      <c r="AP3978" s="166"/>
      <c r="AQ3978" s="166"/>
      <c r="AR3978" s="166"/>
      <c r="AS3978" s="166"/>
      <c r="AT3978" s="166"/>
      <c r="AU3978" s="166"/>
      <c r="AV3978" s="166"/>
      <c r="AW3978" s="166"/>
      <c r="AX3978" s="166"/>
      <c r="AY3978" s="166"/>
    </row>
    <row r="3979" spans="1:51" s="115" customFormat="1" ht="12.75" customHeight="1" x14ac:dyDescent="0.25">
      <c r="A3979" s="156">
        <v>43187</v>
      </c>
      <c r="B3979" s="157" t="s">
        <v>1474</v>
      </c>
      <c r="C3979" s="158" t="s">
        <v>690</v>
      </c>
      <c r="D3979" s="158" t="s">
        <v>1249</v>
      </c>
      <c r="E3979" s="158"/>
      <c r="F3979" s="159">
        <v>160</v>
      </c>
      <c r="G3979" s="160" t="s">
        <v>1323</v>
      </c>
      <c r="H3979" s="160" t="s">
        <v>1920</v>
      </c>
      <c r="I3979" s="166"/>
      <c r="J3979" s="166"/>
      <c r="K3979" s="166"/>
      <c r="L3979" s="166"/>
      <c r="M3979" s="166"/>
      <c r="N3979" s="166"/>
      <c r="O3979" s="166"/>
      <c r="P3979" s="166"/>
      <c r="Q3979" s="166"/>
      <c r="R3979" s="166"/>
      <c r="S3979" s="166"/>
      <c r="T3979" s="166"/>
      <c r="U3979" s="166"/>
      <c r="V3979" s="166"/>
      <c r="W3979" s="166"/>
      <c r="X3979" s="166"/>
      <c r="Y3979" s="166"/>
      <c r="Z3979" s="166"/>
      <c r="AA3979" s="166"/>
      <c r="AB3979" s="166"/>
      <c r="AC3979" s="166"/>
      <c r="AD3979" s="166"/>
      <c r="AE3979" s="166"/>
      <c r="AF3979" s="166"/>
      <c r="AG3979" s="166"/>
      <c r="AH3979" s="166"/>
      <c r="AI3979" s="166"/>
      <c r="AJ3979" s="166"/>
      <c r="AK3979" s="166"/>
      <c r="AL3979" s="166"/>
      <c r="AM3979" s="166"/>
      <c r="AN3979" s="166"/>
      <c r="AO3979" s="166"/>
      <c r="AP3979" s="166"/>
      <c r="AQ3979" s="166"/>
      <c r="AR3979" s="166"/>
      <c r="AS3979" s="166"/>
      <c r="AT3979" s="166"/>
      <c r="AU3979" s="166"/>
      <c r="AV3979" s="166"/>
      <c r="AW3979" s="166"/>
      <c r="AX3979" s="166"/>
      <c r="AY3979" s="166"/>
    </row>
    <row r="3980" spans="1:51" s="115" customFormat="1" ht="12.75" customHeight="1" x14ac:dyDescent="0.25">
      <c r="A3980" s="161">
        <v>43187</v>
      </c>
      <c r="B3980" s="162" t="s">
        <v>1474</v>
      </c>
      <c r="C3980" s="163" t="s">
        <v>205</v>
      </c>
      <c r="D3980" s="163" t="s">
        <v>1249</v>
      </c>
      <c r="E3980" s="163"/>
      <c r="F3980" s="164">
        <v>215</v>
      </c>
      <c r="G3980" s="165" t="s">
        <v>1584</v>
      </c>
      <c r="H3980" s="165" t="s">
        <v>2503</v>
      </c>
      <c r="I3980" s="166"/>
      <c r="J3980" s="166"/>
      <c r="K3980" s="166"/>
      <c r="L3980" s="166"/>
      <c r="M3980" s="166"/>
      <c r="N3980" s="166"/>
      <c r="O3980" s="166"/>
      <c r="P3980" s="166"/>
      <c r="Q3980" s="166"/>
      <c r="R3980" s="166"/>
      <c r="S3980" s="166"/>
      <c r="T3980" s="166"/>
      <c r="U3980" s="166"/>
      <c r="V3980" s="166"/>
      <c r="W3980" s="166"/>
      <c r="X3980" s="166"/>
      <c r="Y3980" s="166"/>
      <c r="Z3980" s="166"/>
      <c r="AA3980" s="166"/>
      <c r="AB3980" s="166"/>
      <c r="AC3980" s="166"/>
      <c r="AD3980" s="166"/>
      <c r="AE3980" s="166"/>
      <c r="AF3980" s="166"/>
      <c r="AG3980" s="166"/>
      <c r="AH3980" s="166"/>
      <c r="AI3980" s="166"/>
      <c r="AJ3980" s="166"/>
      <c r="AK3980" s="166"/>
      <c r="AL3980" s="166"/>
      <c r="AM3980" s="166"/>
      <c r="AN3980" s="166"/>
      <c r="AO3980" s="166"/>
      <c r="AP3980" s="166"/>
      <c r="AQ3980" s="166"/>
      <c r="AR3980" s="166"/>
      <c r="AS3980" s="166"/>
      <c r="AT3980" s="166"/>
      <c r="AU3980" s="166"/>
      <c r="AV3980" s="166"/>
      <c r="AW3980" s="166"/>
      <c r="AX3980" s="166"/>
      <c r="AY3980" s="166"/>
    </row>
    <row r="3981" spans="1:51" s="115" customFormat="1" ht="12.75" customHeight="1" x14ac:dyDescent="0.25">
      <c r="A3981" s="156">
        <v>43192</v>
      </c>
      <c r="B3981" s="157" t="s">
        <v>1474</v>
      </c>
      <c r="C3981" s="158" t="s">
        <v>1226</v>
      </c>
      <c r="D3981" s="158" t="s">
        <v>1249</v>
      </c>
      <c r="E3981" s="158"/>
      <c r="F3981" s="159">
        <v>250</v>
      </c>
      <c r="G3981" s="160" t="s">
        <v>1912</v>
      </c>
      <c r="H3981" s="160" t="s">
        <v>2503</v>
      </c>
      <c r="I3981" s="166"/>
      <c r="J3981" s="166"/>
      <c r="K3981" s="166"/>
      <c r="L3981" s="166"/>
      <c r="M3981" s="166"/>
      <c r="N3981" s="166"/>
      <c r="O3981" s="166"/>
      <c r="P3981" s="166"/>
      <c r="Q3981" s="166"/>
      <c r="R3981" s="166"/>
      <c r="S3981" s="166"/>
      <c r="T3981" s="166"/>
      <c r="U3981" s="166"/>
      <c r="V3981" s="166"/>
      <c r="W3981" s="166"/>
      <c r="X3981" s="166"/>
      <c r="Y3981" s="166"/>
      <c r="Z3981" s="166"/>
      <c r="AA3981" s="166"/>
      <c r="AB3981" s="166"/>
      <c r="AC3981" s="166"/>
      <c r="AD3981" s="166"/>
      <c r="AE3981" s="166"/>
      <c r="AF3981" s="166"/>
      <c r="AG3981" s="166"/>
      <c r="AH3981" s="166"/>
      <c r="AI3981" s="166"/>
      <c r="AJ3981" s="166"/>
      <c r="AK3981" s="166"/>
      <c r="AL3981" s="166"/>
      <c r="AM3981" s="166"/>
      <c r="AN3981" s="166"/>
      <c r="AO3981" s="166"/>
      <c r="AP3981" s="166"/>
      <c r="AQ3981" s="166"/>
      <c r="AR3981" s="166"/>
      <c r="AS3981" s="166"/>
      <c r="AT3981" s="166"/>
      <c r="AU3981" s="166"/>
      <c r="AV3981" s="166"/>
      <c r="AW3981" s="166"/>
      <c r="AX3981" s="166"/>
      <c r="AY3981" s="166"/>
    </row>
    <row r="3982" spans="1:51" s="115" customFormat="1" ht="12.75" customHeight="1" x14ac:dyDescent="0.25">
      <c r="A3982" s="161">
        <v>43192</v>
      </c>
      <c r="B3982" s="162" t="s">
        <v>1474</v>
      </c>
      <c r="C3982" s="163" t="s">
        <v>1125</v>
      </c>
      <c r="D3982" s="163" t="s">
        <v>1249</v>
      </c>
      <c r="E3982" s="163"/>
      <c r="F3982" s="164">
        <v>400</v>
      </c>
      <c r="G3982" s="165" t="s">
        <v>1587</v>
      </c>
      <c r="H3982" s="165" t="s">
        <v>1939</v>
      </c>
      <c r="I3982" s="166"/>
      <c r="J3982" s="166"/>
      <c r="K3982" s="166"/>
      <c r="L3982" s="166"/>
      <c r="M3982" s="166"/>
      <c r="N3982" s="166"/>
      <c r="O3982" s="166"/>
      <c r="P3982" s="166"/>
      <c r="Q3982" s="166"/>
      <c r="R3982" s="166"/>
      <c r="S3982" s="166"/>
      <c r="T3982" s="166"/>
      <c r="U3982" s="166"/>
      <c r="V3982" s="166"/>
      <c r="W3982" s="166"/>
      <c r="X3982" s="166"/>
      <c r="Y3982" s="166"/>
      <c r="Z3982" s="166"/>
      <c r="AA3982" s="166"/>
      <c r="AB3982" s="166"/>
      <c r="AC3982" s="166"/>
      <c r="AD3982" s="166"/>
      <c r="AE3982" s="166"/>
      <c r="AF3982" s="166"/>
      <c r="AG3982" s="166"/>
      <c r="AH3982" s="166"/>
      <c r="AI3982" s="166"/>
      <c r="AJ3982" s="166"/>
      <c r="AK3982" s="166"/>
      <c r="AL3982" s="166"/>
      <c r="AM3982" s="166"/>
      <c r="AN3982" s="166"/>
      <c r="AO3982" s="166"/>
      <c r="AP3982" s="166"/>
      <c r="AQ3982" s="166"/>
      <c r="AR3982" s="166"/>
      <c r="AS3982" s="166"/>
      <c r="AT3982" s="166"/>
      <c r="AU3982" s="166"/>
      <c r="AV3982" s="166"/>
      <c r="AW3982" s="166"/>
      <c r="AX3982" s="166"/>
      <c r="AY3982" s="166"/>
    </row>
    <row r="3983" spans="1:51" s="115" customFormat="1" ht="12.75" customHeight="1" x14ac:dyDescent="0.25">
      <c r="A3983" s="156">
        <v>43193</v>
      </c>
      <c r="B3983" s="157" t="s">
        <v>1474</v>
      </c>
      <c r="C3983" s="158" t="s">
        <v>126</v>
      </c>
      <c r="D3983" s="158" t="s">
        <v>1249</v>
      </c>
      <c r="E3983" s="158"/>
      <c r="F3983" s="159">
        <v>1000</v>
      </c>
      <c r="G3983" s="160" t="s">
        <v>1587</v>
      </c>
      <c r="H3983" s="160" t="s">
        <v>1930</v>
      </c>
      <c r="I3983" s="166"/>
      <c r="J3983" s="166"/>
      <c r="K3983" s="166"/>
      <c r="L3983" s="166"/>
      <c r="M3983" s="166"/>
      <c r="N3983" s="166"/>
      <c r="O3983" s="166"/>
      <c r="P3983" s="166"/>
      <c r="Q3983" s="166"/>
      <c r="R3983" s="166"/>
      <c r="S3983" s="166"/>
      <c r="T3983" s="166"/>
      <c r="U3983" s="166"/>
      <c r="V3983" s="166"/>
      <c r="W3983" s="166"/>
      <c r="X3983" s="166"/>
      <c r="Y3983" s="166"/>
      <c r="Z3983" s="166"/>
      <c r="AA3983" s="166"/>
      <c r="AB3983" s="166"/>
      <c r="AC3983" s="166"/>
      <c r="AD3983" s="166"/>
      <c r="AE3983" s="166"/>
      <c r="AF3983" s="166"/>
      <c r="AG3983" s="166"/>
      <c r="AH3983" s="166"/>
      <c r="AI3983" s="166"/>
      <c r="AJ3983" s="166"/>
      <c r="AK3983" s="166"/>
      <c r="AL3983" s="166"/>
      <c r="AM3983" s="166"/>
      <c r="AN3983" s="166"/>
      <c r="AO3983" s="166"/>
      <c r="AP3983" s="166"/>
      <c r="AQ3983" s="166"/>
      <c r="AR3983" s="166"/>
      <c r="AS3983" s="166"/>
      <c r="AT3983" s="166"/>
      <c r="AU3983" s="166"/>
      <c r="AV3983" s="166"/>
      <c r="AW3983" s="166"/>
      <c r="AX3983" s="166"/>
      <c r="AY3983" s="166"/>
    </row>
    <row r="3984" spans="1:51" s="115" customFormat="1" ht="12.75" customHeight="1" x14ac:dyDescent="0.25">
      <c r="A3984" s="161">
        <v>43194</v>
      </c>
      <c r="B3984" s="162" t="s">
        <v>1474</v>
      </c>
      <c r="C3984" s="163" t="s">
        <v>1993</v>
      </c>
      <c r="D3984" s="163" t="s">
        <v>1249</v>
      </c>
      <c r="E3984" s="163"/>
      <c r="F3984" s="164">
        <v>3370</v>
      </c>
      <c r="G3984" s="165" t="s">
        <v>1323</v>
      </c>
      <c r="H3984" s="165" t="s">
        <v>1921</v>
      </c>
      <c r="I3984" s="166"/>
      <c r="J3984" s="166"/>
      <c r="K3984" s="166"/>
      <c r="L3984" s="166"/>
      <c r="M3984" s="166"/>
      <c r="N3984" s="166"/>
      <c r="O3984" s="166"/>
      <c r="P3984" s="166"/>
      <c r="Q3984" s="166"/>
      <c r="R3984" s="166"/>
      <c r="S3984" s="166"/>
      <c r="T3984" s="166"/>
      <c r="U3984" s="166"/>
      <c r="V3984" s="166"/>
      <c r="W3984" s="166"/>
      <c r="X3984" s="166"/>
      <c r="Y3984" s="166"/>
      <c r="Z3984" s="166"/>
      <c r="AA3984" s="166"/>
      <c r="AB3984" s="166"/>
      <c r="AC3984" s="166"/>
      <c r="AD3984" s="166"/>
      <c r="AE3984" s="166"/>
      <c r="AF3984" s="166"/>
      <c r="AG3984" s="166"/>
      <c r="AH3984" s="166"/>
      <c r="AI3984" s="166"/>
      <c r="AJ3984" s="166"/>
      <c r="AK3984" s="166"/>
      <c r="AL3984" s="166"/>
      <c r="AM3984" s="166"/>
      <c r="AN3984" s="166"/>
      <c r="AO3984" s="166"/>
      <c r="AP3984" s="166"/>
      <c r="AQ3984" s="166"/>
      <c r="AR3984" s="166"/>
      <c r="AS3984" s="166"/>
      <c r="AT3984" s="166"/>
      <c r="AU3984" s="166"/>
      <c r="AV3984" s="166"/>
      <c r="AW3984" s="166"/>
      <c r="AX3984" s="166"/>
      <c r="AY3984" s="166"/>
    </row>
    <row r="3985" spans="1:51" s="115" customFormat="1" ht="12.75" customHeight="1" x14ac:dyDescent="0.25">
      <c r="A3985" s="156">
        <v>43195</v>
      </c>
      <c r="B3985" s="157" t="s">
        <v>1474</v>
      </c>
      <c r="C3985" s="158" t="s">
        <v>209</v>
      </c>
      <c r="D3985" s="158" t="s">
        <v>1249</v>
      </c>
      <c r="E3985" s="158"/>
      <c r="F3985" s="159">
        <v>130</v>
      </c>
      <c r="G3985" s="160" t="s">
        <v>1321</v>
      </c>
      <c r="H3985" s="160" t="s">
        <v>1961</v>
      </c>
      <c r="I3985" s="166"/>
      <c r="J3985" s="166"/>
      <c r="K3985" s="166"/>
      <c r="L3985" s="166"/>
      <c r="M3985" s="166"/>
      <c r="N3985" s="166"/>
      <c r="O3985" s="166"/>
      <c r="P3985" s="166"/>
      <c r="Q3985" s="166"/>
      <c r="R3985" s="166"/>
      <c r="S3985" s="166"/>
      <c r="T3985" s="166"/>
      <c r="U3985" s="166"/>
      <c r="V3985" s="166"/>
      <c r="W3985" s="166"/>
      <c r="X3985" s="166"/>
      <c r="Y3985" s="166"/>
      <c r="Z3985" s="166"/>
      <c r="AA3985" s="166"/>
      <c r="AB3985" s="166"/>
      <c r="AC3985" s="166"/>
      <c r="AD3985" s="166"/>
      <c r="AE3985" s="166"/>
      <c r="AF3985" s="166"/>
      <c r="AG3985" s="166"/>
      <c r="AH3985" s="166"/>
      <c r="AI3985" s="166"/>
      <c r="AJ3985" s="166"/>
      <c r="AK3985" s="166"/>
      <c r="AL3985" s="166"/>
      <c r="AM3985" s="166"/>
      <c r="AN3985" s="166"/>
      <c r="AO3985" s="166"/>
      <c r="AP3985" s="166"/>
      <c r="AQ3985" s="166"/>
      <c r="AR3985" s="166"/>
      <c r="AS3985" s="166"/>
      <c r="AT3985" s="166"/>
      <c r="AU3985" s="166"/>
      <c r="AV3985" s="166"/>
      <c r="AW3985" s="166"/>
      <c r="AX3985" s="166"/>
      <c r="AY3985" s="166"/>
    </row>
    <row r="3986" spans="1:51" s="115" customFormat="1" ht="12.75" customHeight="1" x14ac:dyDescent="0.25">
      <c r="A3986" s="161">
        <v>43195</v>
      </c>
      <c r="B3986" s="162" t="s">
        <v>1474</v>
      </c>
      <c r="C3986" s="163" t="s">
        <v>236</v>
      </c>
      <c r="D3986" s="163" t="s">
        <v>1249</v>
      </c>
      <c r="E3986" s="163"/>
      <c r="F3986" s="164">
        <v>1000</v>
      </c>
      <c r="G3986" s="165" t="s">
        <v>1323</v>
      </c>
      <c r="H3986" s="165" t="s">
        <v>1921</v>
      </c>
      <c r="I3986" s="166"/>
      <c r="J3986" s="166"/>
      <c r="K3986" s="166"/>
      <c r="L3986" s="166"/>
      <c r="M3986" s="166"/>
      <c r="N3986" s="166"/>
      <c r="O3986" s="166"/>
      <c r="P3986" s="166"/>
      <c r="Q3986" s="166"/>
      <c r="R3986" s="166"/>
      <c r="S3986" s="166"/>
      <c r="T3986" s="166"/>
      <c r="U3986" s="166"/>
      <c r="V3986" s="166"/>
      <c r="W3986" s="166"/>
      <c r="X3986" s="166"/>
      <c r="Y3986" s="166"/>
      <c r="Z3986" s="166"/>
      <c r="AA3986" s="166"/>
      <c r="AB3986" s="166"/>
      <c r="AC3986" s="166"/>
      <c r="AD3986" s="166"/>
      <c r="AE3986" s="166"/>
      <c r="AF3986" s="166"/>
      <c r="AG3986" s="166"/>
      <c r="AH3986" s="166"/>
      <c r="AI3986" s="166"/>
      <c r="AJ3986" s="166"/>
      <c r="AK3986" s="166"/>
      <c r="AL3986" s="166"/>
      <c r="AM3986" s="166"/>
      <c r="AN3986" s="166"/>
      <c r="AO3986" s="166"/>
      <c r="AP3986" s="166"/>
      <c r="AQ3986" s="166"/>
      <c r="AR3986" s="166"/>
      <c r="AS3986" s="166"/>
      <c r="AT3986" s="166"/>
      <c r="AU3986" s="166"/>
      <c r="AV3986" s="166"/>
      <c r="AW3986" s="166"/>
      <c r="AX3986" s="166"/>
      <c r="AY3986" s="166"/>
    </row>
    <row r="3987" spans="1:51" s="115" customFormat="1" ht="12.75" customHeight="1" x14ac:dyDescent="0.25">
      <c r="A3987" s="156">
        <v>43200</v>
      </c>
      <c r="B3987" s="157" t="s">
        <v>1474</v>
      </c>
      <c r="C3987" s="158" t="s">
        <v>640</v>
      </c>
      <c r="D3987" s="158" t="s">
        <v>1249</v>
      </c>
      <c r="E3987" s="158"/>
      <c r="F3987" s="159">
        <v>41</v>
      </c>
      <c r="G3987" s="160" t="s">
        <v>1321</v>
      </c>
      <c r="H3987" s="160" t="s">
        <v>1943</v>
      </c>
      <c r="I3987" s="166"/>
      <c r="J3987" s="166"/>
      <c r="K3987" s="166"/>
      <c r="L3987" s="166"/>
      <c r="M3987" s="166"/>
      <c r="N3987" s="166"/>
      <c r="O3987" s="166"/>
      <c r="P3987" s="166"/>
      <c r="Q3987" s="166"/>
      <c r="R3987" s="166"/>
      <c r="S3987" s="166"/>
      <c r="T3987" s="166"/>
      <c r="U3987" s="166"/>
      <c r="V3987" s="166"/>
      <c r="W3987" s="166"/>
      <c r="X3987" s="166"/>
      <c r="Y3987" s="166"/>
      <c r="Z3987" s="166"/>
      <c r="AA3987" s="166"/>
      <c r="AB3987" s="166"/>
      <c r="AC3987" s="166"/>
      <c r="AD3987" s="166"/>
      <c r="AE3987" s="166"/>
      <c r="AF3987" s="166"/>
      <c r="AG3987" s="166"/>
      <c r="AH3987" s="166"/>
      <c r="AI3987" s="166"/>
      <c r="AJ3987" s="166"/>
      <c r="AK3987" s="166"/>
      <c r="AL3987" s="166"/>
      <c r="AM3987" s="166"/>
      <c r="AN3987" s="166"/>
      <c r="AO3987" s="166"/>
      <c r="AP3987" s="166"/>
      <c r="AQ3987" s="166"/>
      <c r="AR3987" s="166"/>
      <c r="AS3987" s="166"/>
      <c r="AT3987" s="166"/>
      <c r="AU3987" s="166"/>
      <c r="AV3987" s="166"/>
      <c r="AW3987" s="166"/>
      <c r="AX3987" s="166"/>
      <c r="AY3987" s="166"/>
    </row>
    <row r="3988" spans="1:51" s="115" customFormat="1" ht="12.75" customHeight="1" x14ac:dyDescent="0.25">
      <c r="A3988" s="161">
        <v>43200</v>
      </c>
      <c r="B3988" s="162" t="s">
        <v>1474</v>
      </c>
      <c r="C3988" s="163" t="s">
        <v>2115</v>
      </c>
      <c r="D3988" s="163" t="s">
        <v>1249</v>
      </c>
      <c r="E3988" s="163"/>
      <c r="F3988" s="164">
        <v>1300</v>
      </c>
      <c r="G3988" s="165" t="s">
        <v>1323</v>
      </c>
      <c r="H3988" s="165" t="s">
        <v>1922</v>
      </c>
      <c r="I3988" s="166"/>
      <c r="J3988" s="166"/>
      <c r="K3988" s="166"/>
      <c r="L3988" s="166"/>
      <c r="M3988" s="166"/>
      <c r="N3988" s="166"/>
      <c r="O3988" s="166"/>
      <c r="P3988" s="166"/>
      <c r="Q3988" s="166"/>
      <c r="R3988" s="166"/>
      <c r="S3988" s="166"/>
      <c r="T3988" s="166"/>
      <c r="U3988" s="166"/>
      <c r="V3988" s="166"/>
      <c r="W3988" s="166"/>
      <c r="X3988" s="166"/>
      <c r="Y3988" s="166"/>
      <c r="Z3988" s="166"/>
      <c r="AA3988" s="166"/>
      <c r="AB3988" s="166"/>
      <c r="AC3988" s="166"/>
      <c r="AD3988" s="166"/>
      <c r="AE3988" s="166"/>
      <c r="AF3988" s="166"/>
      <c r="AG3988" s="166"/>
      <c r="AH3988" s="166"/>
      <c r="AI3988" s="166"/>
      <c r="AJ3988" s="166"/>
      <c r="AK3988" s="166"/>
      <c r="AL3988" s="166"/>
      <c r="AM3988" s="166"/>
      <c r="AN3988" s="166"/>
      <c r="AO3988" s="166"/>
      <c r="AP3988" s="166"/>
      <c r="AQ3988" s="166"/>
      <c r="AR3988" s="166"/>
      <c r="AS3988" s="166"/>
      <c r="AT3988" s="166"/>
      <c r="AU3988" s="166"/>
      <c r="AV3988" s="166"/>
      <c r="AW3988" s="166"/>
      <c r="AX3988" s="166"/>
      <c r="AY3988" s="166"/>
    </row>
    <row r="3989" spans="1:51" s="115" customFormat="1" ht="12.75" customHeight="1" x14ac:dyDescent="0.25">
      <c r="A3989" s="156">
        <v>43203</v>
      </c>
      <c r="B3989" s="157" t="s">
        <v>1474</v>
      </c>
      <c r="C3989" s="158" t="s">
        <v>186</v>
      </c>
      <c r="D3989" s="158" t="s">
        <v>1249</v>
      </c>
      <c r="E3989" s="158"/>
      <c r="F3989" s="159">
        <v>500</v>
      </c>
      <c r="G3989" s="160" t="s">
        <v>1585</v>
      </c>
      <c r="H3989" s="160" t="s">
        <v>1958</v>
      </c>
      <c r="I3989" s="166"/>
      <c r="J3989" s="166"/>
      <c r="K3989" s="166"/>
      <c r="L3989" s="166"/>
      <c r="M3989" s="166"/>
      <c r="N3989" s="166"/>
      <c r="O3989" s="166"/>
      <c r="P3989" s="166"/>
      <c r="Q3989" s="166"/>
      <c r="R3989" s="166"/>
      <c r="S3989" s="166"/>
      <c r="T3989" s="166"/>
      <c r="U3989" s="166"/>
      <c r="V3989" s="166"/>
      <c r="W3989" s="166"/>
      <c r="X3989" s="166"/>
      <c r="Y3989" s="166"/>
      <c r="Z3989" s="166"/>
      <c r="AA3989" s="166"/>
      <c r="AB3989" s="166"/>
      <c r="AC3989" s="166"/>
      <c r="AD3989" s="166"/>
      <c r="AE3989" s="166"/>
      <c r="AF3989" s="166"/>
      <c r="AG3989" s="166"/>
      <c r="AH3989" s="166"/>
      <c r="AI3989" s="166"/>
      <c r="AJ3989" s="166"/>
      <c r="AK3989" s="166"/>
      <c r="AL3989" s="166"/>
      <c r="AM3989" s="166"/>
      <c r="AN3989" s="166"/>
      <c r="AO3989" s="166"/>
      <c r="AP3989" s="166"/>
      <c r="AQ3989" s="166"/>
      <c r="AR3989" s="166"/>
      <c r="AS3989" s="166"/>
      <c r="AT3989" s="166"/>
      <c r="AU3989" s="166"/>
      <c r="AV3989" s="166"/>
      <c r="AW3989" s="166"/>
      <c r="AX3989" s="166"/>
      <c r="AY3989" s="166"/>
    </row>
    <row r="3990" spans="1:51" s="115" customFormat="1" ht="12.75" customHeight="1" x14ac:dyDescent="0.25">
      <c r="A3990" s="161">
        <v>43206</v>
      </c>
      <c r="B3990" s="162" t="s">
        <v>1474</v>
      </c>
      <c r="C3990" s="163" t="s">
        <v>2116</v>
      </c>
      <c r="D3990" s="163" t="s">
        <v>1249</v>
      </c>
      <c r="E3990" s="163"/>
      <c r="F3990" s="164">
        <v>115</v>
      </c>
      <c r="G3990" s="165" t="s">
        <v>1323</v>
      </c>
      <c r="H3990" s="165" t="s">
        <v>1921</v>
      </c>
      <c r="I3990" s="166"/>
      <c r="J3990" s="166"/>
      <c r="K3990" s="166"/>
      <c r="L3990" s="166"/>
      <c r="M3990" s="166"/>
      <c r="N3990" s="166"/>
      <c r="O3990" s="166"/>
      <c r="P3990" s="166"/>
      <c r="Q3990" s="166"/>
      <c r="R3990" s="166"/>
      <c r="S3990" s="166"/>
      <c r="T3990" s="166"/>
      <c r="U3990" s="166"/>
      <c r="V3990" s="166"/>
      <c r="W3990" s="166"/>
      <c r="X3990" s="166"/>
      <c r="Y3990" s="166"/>
      <c r="Z3990" s="166"/>
      <c r="AA3990" s="166"/>
      <c r="AB3990" s="166"/>
      <c r="AC3990" s="166"/>
      <c r="AD3990" s="166"/>
      <c r="AE3990" s="166"/>
      <c r="AF3990" s="166"/>
      <c r="AG3990" s="166"/>
      <c r="AH3990" s="166"/>
      <c r="AI3990" s="166"/>
      <c r="AJ3990" s="166"/>
      <c r="AK3990" s="166"/>
      <c r="AL3990" s="166"/>
      <c r="AM3990" s="166"/>
      <c r="AN3990" s="166"/>
      <c r="AO3990" s="166"/>
      <c r="AP3990" s="166"/>
      <c r="AQ3990" s="166"/>
      <c r="AR3990" s="166"/>
      <c r="AS3990" s="166"/>
      <c r="AT3990" s="166"/>
      <c r="AU3990" s="166"/>
      <c r="AV3990" s="166"/>
      <c r="AW3990" s="166"/>
      <c r="AX3990" s="166"/>
      <c r="AY3990" s="166"/>
    </row>
    <row r="3991" spans="1:51" s="115" customFormat="1" ht="12.75" customHeight="1" x14ac:dyDescent="0.25">
      <c r="A3991" s="156">
        <v>43207</v>
      </c>
      <c r="B3991" s="157" t="s">
        <v>1474</v>
      </c>
      <c r="C3991" s="158" t="s">
        <v>986</v>
      </c>
      <c r="D3991" s="158" t="s">
        <v>1249</v>
      </c>
      <c r="E3991" s="158"/>
      <c r="F3991" s="159">
        <v>1500</v>
      </c>
      <c r="G3991" s="160" t="s">
        <v>1587</v>
      </c>
      <c r="H3991" s="160" t="s">
        <v>1956</v>
      </c>
      <c r="I3991" s="166"/>
      <c r="J3991" s="166"/>
      <c r="K3991" s="166"/>
      <c r="L3991" s="166"/>
      <c r="M3991" s="166"/>
      <c r="N3991" s="166"/>
      <c r="O3991" s="166"/>
      <c r="P3991" s="166"/>
      <c r="Q3991" s="166"/>
      <c r="R3991" s="166"/>
      <c r="S3991" s="166"/>
      <c r="T3991" s="166"/>
      <c r="U3991" s="166"/>
      <c r="V3991" s="166"/>
      <c r="W3991" s="166"/>
      <c r="X3991" s="166"/>
      <c r="Y3991" s="166"/>
      <c r="Z3991" s="166"/>
      <c r="AA3991" s="166"/>
      <c r="AB3991" s="166"/>
      <c r="AC3991" s="166"/>
      <c r="AD3991" s="166"/>
      <c r="AE3991" s="166"/>
      <c r="AF3991" s="166"/>
      <c r="AG3991" s="166"/>
      <c r="AH3991" s="166"/>
      <c r="AI3991" s="166"/>
      <c r="AJ3991" s="166"/>
      <c r="AK3991" s="166"/>
      <c r="AL3991" s="166"/>
      <c r="AM3991" s="166"/>
      <c r="AN3991" s="166"/>
      <c r="AO3991" s="166"/>
      <c r="AP3991" s="166"/>
      <c r="AQ3991" s="166"/>
      <c r="AR3991" s="166"/>
      <c r="AS3991" s="166"/>
      <c r="AT3991" s="166"/>
      <c r="AU3991" s="166"/>
      <c r="AV3991" s="166"/>
      <c r="AW3991" s="166"/>
      <c r="AX3991" s="166"/>
      <c r="AY3991" s="166"/>
    </row>
    <row r="3992" spans="1:51" s="115" customFormat="1" ht="12.75" customHeight="1" x14ac:dyDescent="0.25">
      <c r="A3992" s="161">
        <v>43207</v>
      </c>
      <c r="B3992" s="162" t="s">
        <v>1474</v>
      </c>
      <c r="C3992" s="163" t="s">
        <v>2098</v>
      </c>
      <c r="D3992" s="163" t="s">
        <v>1249</v>
      </c>
      <c r="E3992" s="163"/>
      <c r="F3992" s="164">
        <v>200</v>
      </c>
      <c r="G3992" s="165" t="s">
        <v>1323</v>
      </c>
      <c r="H3992" s="165" t="s">
        <v>1920</v>
      </c>
      <c r="I3992" s="166"/>
      <c r="J3992" s="166"/>
      <c r="K3992" s="166"/>
      <c r="L3992" s="166"/>
      <c r="M3992" s="166"/>
      <c r="N3992" s="166"/>
      <c r="O3992" s="166"/>
      <c r="P3992" s="166"/>
      <c r="Q3992" s="166"/>
      <c r="R3992" s="166"/>
      <c r="S3992" s="166"/>
      <c r="T3992" s="166"/>
      <c r="U3992" s="166"/>
      <c r="V3992" s="166"/>
      <c r="W3992" s="166"/>
      <c r="X3992" s="166"/>
      <c r="Y3992" s="166"/>
      <c r="Z3992" s="166"/>
      <c r="AA3992" s="166"/>
      <c r="AB3992" s="166"/>
      <c r="AC3992" s="166"/>
      <c r="AD3992" s="166"/>
      <c r="AE3992" s="166"/>
      <c r="AF3992" s="166"/>
      <c r="AG3992" s="166"/>
      <c r="AH3992" s="166"/>
      <c r="AI3992" s="166"/>
      <c r="AJ3992" s="166"/>
      <c r="AK3992" s="166"/>
      <c r="AL3992" s="166"/>
      <c r="AM3992" s="166"/>
      <c r="AN3992" s="166"/>
      <c r="AO3992" s="166"/>
      <c r="AP3992" s="166"/>
      <c r="AQ3992" s="166"/>
      <c r="AR3992" s="166"/>
      <c r="AS3992" s="166"/>
      <c r="AT3992" s="166"/>
      <c r="AU3992" s="166"/>
      <c r="AV3992" s="166"/>
      <c r="AW3992" s="166"/>
      <c r="AX3992" s="166"/>
      <c r="AY3992" s="166"/>
    </row>
    <row r="3993" spans="1:51" s="115" customFormat="1" ht="12.75" customHeight="1" x14ac:dyDescent="0.25">
      <c r="A3993" s="156">
        <v>43209</v>
      </c>
      <c r="B3993" s="157" t="s">
        <v>1474</v>
      </c>
      <c r="C3993" s="158" t="s">
        <v>2117</v>
      </c>
      <c r="D3993" s="158" t="s">
        <v>1249</v>
      </c>
      <c r="E3993" s="158"/>
      <c r="F3993" s="159">
        <v>55</v>
      </c>
      <c r="G3993" s="160" t="s">
        <v>1322</v>
      </c>
      <c r="H3993" s="160" t="s">
        <v>1941</v>
      </c>
      <c r="I3993" s="166"/>
      <c r="J3993" s="166"/>
      <c r="K3993" s="166"/>
      <c r="L3993" s="166"/>
      <c r="M3993" s="166"/>
      <c r="N3993" s="166"/>
      <c r="O3993" s="166"/>
      <c r="P3993" s="166"/>
      <c r="Q3993" s="166"/>
      <c r="R3993" s="166"/>
      <c r="S3993" s="166"/>
      <c r="T3993" s="166"/>
      <c r="U3993" s="166"/>
      <c r="V3993" s="166"/>
      <c r="W3993" s="166"/>
      <c r="X3993" s="166"/>
      <c r="Y3993" s="166"/>
      <c r="Z3993" s="166"/>
      <c r="AA3993" s="166"/>
      <c r="AB3993" s="166"/>
      <c r="AC3993" s="166"/>
      <c r="AD3993" s="166"/>
      <c r="AE3993" s="166"/>
      <c r="AF3993" s="166"/>
      <c r="AG3993" s="166"/>
      <c r="AH3993" s="166"/>
      <c r="AI3993" s="166"/>
      <c r="AJ3993" s="166"/>
      <c r="AK3993" s="166"/>
      <c r="AL3993" s="166"/>
      <c r="AM3993" s="166"/>
      <c r="AN3993" s="166"/>
      <c r="AO3993" s="166"/>
      <c r="AP3993" s="166"/>
      <c r="AQ3993" s="166"/>
      <c r="AR3993" s="166"/>
      <c r="AS3993" s="166"/>
      <c r="AT3993" s="166"/>
      <c r="AU3993" s="166"/>
      <c r="AV3993" s="166"/>
      <c r="AW3993" s="166"/>
      <c r="AX3993" s="166"/>
      <c r="AY3993" s="166"/>
    </row>
    <row r="3994" spans="1:51" s="115" customFormat="1" ht="12.75" customHeight="1" x14ac:dyDescent="0.25">
      <c r="A3994" s="161">
        <v>43209</v>
      </c>
      <c r="B3994" s="162" t="s">
        <v>1474</v>
      </c>
      <c r="C3994" s="163" t="s">
        <v>1500</v>
      </c>
      <c r="D3994" s="163" t="s">
        <v>1249</v>
      </c>
      <c r="E3994" s="163"/>
      <c r="F3994" s="164">
        <v>200</v>
      </c>
      <c r="G3994" s="165" t="s">
        <v>1319</v>
      </c>
      <c r="H3994" s="165" t="s">
        <v>1934</v>
      </c>
      <c r="I3994" s="166"/>
      <c r="J3994" s="166"/>
      <c r="K3994" s="166"/>
      <c r="L3994" s="166"/>
      <c r="M3994" s="166"/>
      <c r="N3994" s="166"/>
      <c r="O3994" s="166"/>
      <c r="P3994" s="166"/>
      <c r="Q3994" s="166"/>
      <c r="R3994" s="166"/>
      <c r="S3994" s="166"/>
      <c r="T3994" s="166"/>
      <c r="U3994" s="166"/>
      <c r="V3994" s="166"/>
      <c r="W3994" s="166"/>
      <c r="X3994" s="166"/>
      <c r="Y3994" s="166"/>
      <c r="Z3994" s="166"/>
      <c r="AA3994" s="166"/>
      <c r="AB3994" s="166"/>
      <c r="AC3994" s="166"/>
      <c r="AD3994" s="166"/>
      <c r="AE3994" s="166"/>
      <c r="AF3994" s="166"/>
      <c r="AG3994" s="166"/>
      <c r="AH3994" s="166"/>
      <c r="AI3994" s="166"/>
      <c r="AJ3994" s="166"/>
      <c r="AK3994" s="166"/>
      <c r="AL3994" s="166"/>
      <c r="AM3994" s="166"/>
      <c r="AN3994" s="166"/>
      <c r="AO3994" s="166"/>
      <c r="AP3994" s="166"/>
      <c r="AQ3994" s="166"/>
      <c r="AR3994" s="166"/>
      <c r="AS3994" s="166"/>
      <c r="AT3994" s="166"/>
      <c r="AU3994" s="166"/>
      <c r="AV3994" s="166"/>
      <c r="AW3994" s="166"/>
      <c r="AX3994" s="166"/>
      <c r="AY3994" s="166"/>
    </row>
    <row r="3995" spans="1:51" s="115" customFormat="1" ht="12.75" customHeight="1" x14ac:dyDescent="0.25">
      <c r="A3995" s="156">
        <v>43210</v>
      </c>
      <c r="B3995" s="157" t="s">
        <v>1474</v>
      </c>
      <c r="C3995" s="158" t="s">
        <v>2118</v>
      </c>
      <c r="D3995" s="158" t="s">
        <v>1249</v>
      </c>
      <c r="E3995" s="158"/>
      <c r="F3995" s="159">
        <v>41</v>
      </c>
      <c r="G3995" s="160" t="s">
        <v>1325</v>
      </c>
      <c r="H3995" s="160" t="s">
        <v>1936</v>
      </c>
      <c r="I3995" s="166"/>
      <c r="J3995" s="166"/>
      <c r="K3995" s="166"/>
      <c r="L3995" s="166"/>
      <c r="M3995" s="166"/>
      <c r="N3995" s="166"/>
      <c r="O3995" s="166"/>
      <c r="P3995" s="166"/>
      <c r="Q3995" s="166"/>
      <c r="R3995" s="166"/>
      <c r="S3995" s="166"/>
      <c r="T3995" s="166"/>
      <c r="U3995" s="166"/>
      <c r="V3995" s="166"/>
      <c r="W3995" s="166"/>
      <c r="X3995" s="166"/>
      <c r="Y3995" s="166"/>
      <c r="Z3995" s="166"/>
      <c r="AA3995" s="166"/>
      <c r="AB3995" s="166"/>
      <c r="AC3995" s="166"/>
      <c r="AD3995" s="166"/>
      <c r="AE3995" s="166"/>
      <c r="AF3995" s="166"/>
      <c r="AG3995" s="166"/>
      <c r="AH3995" s="166"/>
      <c r="AI3995" s="166"/>
      <c r="AJ3995" s="166"/>
      <c r="AK3995" s="166"/>
      <c r="AL3995" s="166"/>
      <c r="AM3995" s="166"/>
      <c r="AN3995" s="166"/>
      <c r="AO3995" s="166"/>
      <c r="AP3995" s="166"/>
      <c r="AQ3995" s="166"/>
      <c r="AR3995" s="166"/>
      <c r="AS3995" s="166"/>
      <c r="AT3995" s="166"/>
      <c r="AU3995" s="166"/>
      <c r="AV3995" s="166"/>
      <c r="AW3995" s="166"/>
      <c r="AX3995" s="166"/>
      <c r="AY3995" s="166"/>
    </row>
    <row r="3996" spans="1:51" s="115" customFormat="1" ht="12.75" customHeight="1" x14ac:dyDescent="0.25">
      <c r="A3996" s="161">
        <v>43214</v>
      </c>
      <c r="B3996" s="162" t="s">
        <v>1474</v>
      </c>
      <c r="C3996" s="163" t="s">
        <v>2119</v>
      </c>
      <c r="D3996" s="163" t="s">
        <v>1249</v>
      </c>
      <c r="E3996" s="163"/>
      <c r="F3996" s="164">
        <v>100</v>
      </c>
      <c r="G3996" s="165" t="s">
        <v>1319</v>
      </c>
      <c r="H3996" s="165" t="s">
        <v>1934</v>
      </c>
      <c r="I3996" s="166"/>
      <c r="J3996" s="166"/>
      <c r="K3996" s="166"/>
      <c r="L3996" s="166"/>
      <c r="M3996" s="166"/>
      <c r="N3996" s="166"/>
      <c r="O3996" s="166"/>
      <c r="P3996" s="166"/>
      <c r="Q3996" s="166"/>
      <c r="R3996" s="166"/>
      <c r="S3996" s="166"/>
      <c r="T3996" s="166"/>
      <c r="U3996" s="166"/>
      <c r="V3996" s="166"/>
      <c r="W3996" s="166"/>
      <c r="X3996" s="166"/>
      <c r="Y3996" s="166"/>
      <c r="Z3996" s="166"/>
      <c r="AA3996" s="166"/>
      <c r="AB3996" s="166"/>
      <c r="AC3996" s="166"/>
      <c r="AD3996" s="166"/>
      <c r="AE3996" s="166"/>
      <c r="AF3996" s="166"/>
      <c r="AG3996" s="166"/>
      <c r="AH3996" s="166"/>
      <c r="AI3996" s="166"/>
      <c r="AJ3996" s="166"/>
      <c r="AK3996" s="166"/>
      <c r="AL3996" s="166"/>
      <c r="AM3996" s="166"/>
      <c r="AN3996" s="166"/>
      <c r="AO3996" s="166"/>
      <c r="AP3996" s="166"/>
      <c r="AQ3996" s="166"/>
      <c r="AR3996" s="166"/>
      <c r="AS3996" s="166"/>
      <c r="AT3996" s="166"/>
      <c r="AU3996" s="166"/>
      <c r="AV3996" s="166"/>
      <c r="AW3996" s="166"/>
      <c r="AX3996" s="166"/>
      <c r="AY3996" s="166"/>
    </row>
    <row r="3997" spans="1:51" s="115" customFormat="1" ht="12.75" customHeight="1" x14ac:dyDescent="0.25">
      <c r="A3997" s="156">
        <v>43214</v>
      </c>
      <c r="B3997" s="157" t="s">
        <v>1474</v>
      </c>
      <c r="C3997" s="158" t="s">
        <v>860</v>
      </c>
      <c r="D3997" s="158" t="s">
        <v>1249</v>
      </c>
      <c r="E3997" s="158"/>
      <c r="F3997" s="159">
        <v>236</v>
      </c>
      <c r="G3997" s="160" t="s">
        <v>1323</v>
      </c>
      <c r="H3997" s="160" t="s">
        <v>1920</v>
      </c>
      <c r="I3997" s="166"/>
      <c r="J3997" s="166"/>
      <c r="K3997" s="166"/>
      <c r="L3997" s="166"/>
      <c r="M3997" s="166"/>
      <c r="N3997" s="166"/>
      <c r="O3997" s="166"/>
      <c r="P3997" s="166"/>
      <c r="Q3997" s="166"/>
      <c r="R3997" s="166"/>
      <c r="S3997" s="166"/>
      <c r="T3997" s="166"/>
      <c r="U3997" s="166"/>
      <c r="V3997" s="166"/>
      <c r="W3997" s="166"/>
      <c r="X3997" s="166"/>
      <c r="Y3997" s="166"/>
      <c r="Z3997" s="166"/>
      <c r="AA3997" s="166"/>
      <c r="AB3997" s="166"/>
      <c r="AC3997" s="166"/>
      <c r="AD3997" s="166"/>
      <c r="AE3997" s="166"/>
      <c r="AF3997" s="166"/>
      <c r="AG3997" s="166"/>
      <c r="AH3997" s="166"/>
      <c r="AI3997" s="166"/>
      <c r="AJ3997" s="166"/>
      <c r="AK3997" s="166"/>
      <c r="AL3997" s="166"/>
      <c r="AM3997" s="166"/>
      <c r="AN3997" s="166"/>
      <c r="AO3997" s="166"/>
      <c r="AP3997" s="166"/>
      <c r="AQ3997" s="166"/>
      <c r="AR3997" s="166"/>
      <c r="AS3997" s="166"/>
      <c r="AT3997" s="166"/>
      <c r="AU3997" s="166"/>
      <c r="AV3997" s="166"/>
      <c r="AW3997" s="166"/>
      <c r="AX3997" s="166"/>
      <c r="AY3997" s="166"/>
    </row>
    <row r="3998" spans="1:51" s="115" customFormat="1" ht="12.75" customHeight="1" x14ac:dyDescent="0.25">
      <c r="A3998" s="161">
        <v>43215</v>
      </c>
      <c r="B3998" s="162" t="s">
        <v>1474</v>
      </c>
      <c r="C3998" s="163" t="s">
        <v>2120</v>
      </c>
      <c r="D3998" s="163" t="s">
        <v>1249</v>
      </c>
      <c r="E3998" s="163"/>
      <c r="F3998" s="164">
        <v>800</v>
      </c>
      <c r="G3998" s="165" t="s">
        <v>1432</v>
      </c>
      <c r="H3998" s="165" t="s">
        <v>1925</v>
      </c>
      <c r="I3998" s="166"/>
      <c r="J3998" s="166"/>
      <c r="K3998" s="166"/>
      <c r="L3998" s="166"/>
      <c r="M3998" s="166"/>
      <c r="N3998" s="166"/>
      <c r="O3998" s="166"/>
      <c r="P3998" s="166"/>
      <c r="Q3998" s="166"/>
      <c r="R3998" s="166"/>
      <c r="S3998" s="166"/>
      <c r="T3998" s="166"/>
      <c r="U3998" s="166"/>
      <c r="V3998" s="166"/>
      <c r="W3998" s="166"/>
      <c r="X3998" s="166"/>
      <c r="Y3998" s="166"/>
      <c r="Z3998" s="166"/>
      <c r="AA3998" s="166"/>
      <c r="AB3998" s="166"/>
      <c r="AC3998" s="166"/>
      <c r="AD3998" s="166"/>
      <c r="AE3998" s="166"/>
      <c r="AF3998" s="166"/>
      <c r="AG3998" s="166"/>
      <c r="AH3998" s="166"/>
      <c r="AI3998" s="166"/>
      <c r="AJ3998" s="166"/>
      <c r="AK3998" s="166"/>
      <c r="AL3998" s="166"/>
      <c r="AM3998" s="166"/>
      <c r="AN3998" s="166"/>
      <c r="AO3998" s="166"/>
      <c r="AP3998" s="166"/>
      <c r="AQ3998" s="166"/>
      <c r="AR3998" s="166"/>
      <c r="AS3998" s="166"/>
      <c r="AT3998" s="166"/>
      <c r="AU3998" s="166"/>
      <c r="AV3998" s="166"/>
      <c r="AW3998" s="166"/>
      <c r="AX3998" s="166"/>
      <c r="AY3998" s="166"/>
    </row>
    <row r="3999" spans="1:51" s="115" customFormat="1" ht="12.75" customHeight="1" x14ac:dyDescent="0.25">
      <c r="A3999" s="156">
        <v>43216</v>
      </c>
      <c r="B3999" s="157" t="s">
        <v>1473</v>
      </c>
      <c r="C3999" s="158" t="s">
        <v>49</v>
      </c>
      <c r="D3999" s="158" t="s">
        <v>1249</v>
      </c>
      <c r="E3999" s="158"/>
      <c r="F3999" s="159">
        <v>529</v>
      </c>
      <c r="G3999" s="160" t="s">
        <v>1323</v>
      </c>
      <c r="H3999" s="160" t="s">
        <v>1921</v>
      </c>
      <c r="I3999" s="166"/>
      <c r="J3999" s="166"/>
      <c r="K3999" s="166"/>
      <c r="L3999" s="166"/>
      <c r="M3999" s="166"/>
      <c r="N3999" s="166"/>
      <c r="O3999" s="166"/>
      <c r="P3999" s="166"/>
      <c r="Q3999" s="166"/>
      <c r="R3999" s="166"/>
      <c r="S3999" s="166"/>
      <c r="T3999" s="166"/>
      <c r="U3999" s="166"/>
      <c r="V3999" s="166"/>
      <c r="W3999" s="166"/>
      <c r="X3999" s="166"/>
      <c r="Y3999" s="166"/>
      <c r="Z3999" s="166"/>
      <c r="AA3999" s="166"/>
      <c r="AB3999" s="166"/>
      <c r="AC3999" s="166"/>
      <c r="AD3999" s="166"/>
      <c r="AE3999" s="166"/>
      <c r="AF3999" s="166"/>
      <c r="AG3999" s="166"/>
      <c r="AH3999" s="166"/>
      <c r="AI3999" s="166"/>
      <c r="AJ3999" s="166"/>
      <c r="AK3999" s="166"/>
      <c r="AL3999" s="166"/>
      <c r="AM3999" s="166"/>
      <c r="AN3999" s="166"/>
      <c r="AO3999" s="166"/>
      <c r="AP3999" s="166"/>
      <c r="AQ3999" s="166"/>
      <c r="AR3999" s="166"/>
      <c r="AS3999" s="166"/>
      <c r="AT3999" s="166"/>
      <c r="AU3999" s="166"/>
      <c r="AV3999" s="166"/>
      <c r="AW3999" s="166"/>
      <c r="AX3999" s="166"/>
      <c r="AY3999" s="166"/>
    </row>
    <row r="4000" spans="1:51" s="115" customFormat="1" ht="12.75" customHeight="1" x14ac:dyDescent="0.25">
      <c r="A4000" s="161">
        <v>43216</v>
      </c>
      <c r="B4000" s="162" t="s">
        <v>1474</v>
      </c>
      <c r="C4000" s="163" t="s">
        <v>2121</v>
      </c>
      <c r="D4000" s="163" t="s">
        <v>1249</v>
      </c>
      <c r="E4000" s="163"/>
      <c r="F4000" s="164">
        <v>400</v>
      </c>
      <c r="G4000" s="165" t="s">
        <v>1321</v>
      </c>
      <c r="H4000" s="165" t="s">
        <v>1923</v>
      </c>
      <c r="I4000" s="166"/>
      <c r="J4000" s="166"/>
      <c r="K4000" s="166"/>
      <c r="L4000" s="166"/>
      <c r="M4000" s="166"/>
      <c r="N4000" s="166"/>
      <c r="O4000" s="166"/>
      <c r="P4000" s="166"/>
      <c r="Q4000" s="166"/>
      <c r="R4000" s="166"/>
      <c r="S4000" s="166"/>
      <c r="T4000" s="166"/>
      <c r="U4000" s="166"/>
      <c r="V4000" s="166"/>
      <c r="W4000" s="166"/>
      <c r="X4000" s="166"/>
      <c r="Y4000" s="166"/>
      <c r="Z4000" s="166"/>
      <c r="AA4000" s="166"/>
      <c r="AB4000" s="166"/>
      <c r="AC4000" s="166"/>
      <c r="AD4000" s="166"/>
      <c r="AE4000" s="166"/>
      <c r="AF4000" s="166"/>
      <c r="AG4000" s="166"/>
      <c r="AH4000" s="166"/>
      <c r="AI4000" s="166"/>
      <c r="AJ4000" s="166"/>
      <c r="AK4000" s="166"/>
      <c r="AL4000" s="166"/>
      <c r="AM4000" s="166"/>
      <c r="AN4000" s="166"/>
      <c r="AO4000" s="166"/>
      <c r="AP4000" s="166"/>
      <c r="AQ4000" s="166"/>
      <c r="AR4000" s="166"/>
      <c r="AS4000" s="166"/>
      <c r="AT4000" s="166"/>
      <c r="AU4000" s="166"/>
      <c r="AV4000" s="166"/>
      <c r="AW4000" s="166"/>
      <c r="AX4000" s="166"/>
      <c r="AY4000" s="166"/>
    </row>
    <row r="4001" spans="1:51" s="115" customFormat="1" ht="12.75" customHeight="1" x14ac:dyDescent="0.25">
      <c r="A4001" s="156">
        <v>43216</v>
      </c>
      <c r="B4001" s="157" t="s">
        <v>1474</v>
      </c>
      <c r="C4001" s="158" t="s">
        <v>2122</v>
      </c>
      <c r="D4001" s="158" t="s">
        <v>1249</v>
      </c>
      <c r="E4001" s="158"/>
      <c r="F4001" s="159">
        <v>5200</v>
      </c>
      <c r="G4001" s="160" t="s">
        <v>1320</v>
      </c>
      <c r="H4001" s="160" t="s">
        <v>2503</v>
      </c>
      <c r="I4001" s="166"/>
      <c r="J4001" s="166"/>
      <c r="K4001" s="166"/>
      <c r="L4001" s="166"/>
      <c r="M4001" s="166"/>
      <c r="N4001" s="166"/>
      <c r="O4001" s="166"/>
      <c r="P4001" s="166"/>
      <c r="Q4001" s="166"/>
      <c r="R4001" s="166"/>
      <c r="S4001" s="166"/>
      <c r="T4001" s="166"/>
      <c r="U4001" s="166"/>
      <c r="V4001" s="166"/>
      <c r="W4001" s="166"/>
      <c r="X4001" s="166"/>
      <c r="Y4001" s="166"/>
      <c r="Z4001" s="166"/>
      <c r="AA4001" s="166"/>
      <c r="AB4001" s="166"/>
      <c r="AC4001" s="166"/>
      <c r="AD4001" s="166"/>
      <c r="AE4001" s="166"/>
      <c r="AF4001" s="166"/>
      <c r="AG4001" s="166"/>
      <c r="AH4001" s="166"/>
      <c r="AI4001" s="166"/>
      <c r="AJ4001" s="166"/>
      <c r="AK4001" s="166"/>
      <c r="AL4001" s="166"/>
      <c r="AM4001" s="166"/>
      <c r="AN4001" s="166"/>
      <c r="AO4001" s="166"/>
      <c r="AP4001" s="166"/>
      <c r="AQ4001" s="166"/>
      <c r="AR4001" s="166"/>
      <c r="AS4001" s="166"/>
      <c r="AT4001" s="166"/>
      <c r="AU4001" s="166"/>
      <c r="AV4001" s="166"/>
      <c r="AW4001" s="166"/>
      <c r="AX4001" s="166"/>
      <c r="AY4001" s="166"/>
    </row>
    <row r="4002" spans="1:51" s="115" customFormat="1" ht="12.75" customHeight="1" x14ac:dyDescent="0.25">
      <c r="A4002" s="161">
        <v>43216</v>
      </c>
      <c r="B4002" s="162" t="s">
        <v>1474</v>
      </c>
      <c r="C4002" s="163" t="s">
        <v>2123</v>
      </c>
      <c r="D4002" s="163" t="s">
        <v>1249</v>
      </c>
      <c r="E4002" s="163"/>
      <c r="F4002" s="164">
        <v>100</v>
      </c>
      <c r="G4002" s="165" t="s">
        <v>1434</v>
      </c>
      <c r="H4002" s="165" t="s">
        <v>2503</v>
      </c>
      <c r="I4002" s="166"/>
      <c r="J4002" s="166"/>
      <c r="K4002" s="166"/>
      <c r="L4002" s="166"/>
      <c r="M4002" s="166"/>
      <c r="N4002" s="166"/>
      <c r="O4002" s="166"/>
      <c r="P4002" s="166"/>
      <c r="Q4002" s="166"/>
      <c r="R4002" s="166"/>
      <c r="S4002" s="166"/>
      <c r="T4002" s="166"/>
      <c r="U4002" s="166"/>
      <c r="V4002" s="166"/>
      <c r="W4002" s="166"/>
      <c r="X4002" s="166"/>
      <c r="Y4002" s="166"/>
      <c r="Z4002" s="166"/>
      <c r="AA4002" s="166"/>
      <c r="AB4002" s="166"/>
      <c r="AC4002" s="166"/>
      <c r="AD4002" s="166"/>
      <c r="AE4002" s="166"/>
      <c r="AF4002" s="166"/>
      <c r="AG4002" s="166"/>
      <c r="AH4002" s="166"/>
      <c r="AI4002" s="166"/>
      <c r="AJ4002" s="166"/>
      <c r="AK4002" s="166"/>
      <c r="AL4002" s="166"/>
      <c r="AM4002" s="166"/>
      <c r="AN4002" s="166"/>
      <c r="AO4002" s="166"/>
      <c r="AP4002" s="166"/>
      <c r="AQ4002" s="166"/>
      <c r="AR4002" s="166"/>
      <c r="AS4002" s="166"/>
      <c r="AT4002" s="166"/>
      <c r="AU4002" s="166"/>
      <c r="AV4002" s="166"/>
      <c r="AW4002" s="166"/>
      <c r="AX4002" s="166"/>
      <c r="AY4002" s="166"/>
    </row>
    <row r="4003" spans="1:51" s="115" customFormat="1" ht="12.75" customHeight="1" x14ac:dyDescent="0.25">
      <c r="A4003" s="156">
        <v>43217</v>
      </c>
      <c r="B4003" s="157" t="s">
        <v>1474</v>
      </c>
      <c r="C4003" s="158" t="s">
        <v>490</v>
      </c>
      <c r="D4003" s="158" t="s">
        <v>1249</v>
      </c>
      <c r="E4003" s="158"/>
      <c r="F4003" s="159">
        <v>800</v>
      </c>
      <c r="G4003" s="160" t="s">
        <v>1321</v>
      </c>
      <c r="H4003" s="160" t="s">
        <v>1943</v>
      </c>
      <c r="I4003" s="166"/>
      <c r="J4003" s="166"/>
      <c r="K4003" s="166"/>
      <c r="L4003" s="166"/>
      <c r="M4003" s="166"/>
      <c r="N4003" s="166"/>
      <c r="O4003" s="166"/>
      <c r="P4003" s="166"/>
      <c r="Q4003" s="166"/>
      <c r="R4003" s="166"/>
      <c r="S4003" s="166"/>
      <c r="T4003" s="166"/>
      <c r="U4003" s="166"/>
      <c r="V4003" s="166"/>
      <c r="W4003" s="166"/>
      <c r="X4003" s="166"/>
      <c r="Y4003" s="166"/>
      <c r="Z4003" s="166"/>
      <c r="AA4003" s="166"/>
      <c r="AB4003" s="166"/>
      <c r="AC4003" s="166"/>
      <c r="AD4003" s="166"/>
      <c r="AE4003" s="166"/>
      <c r="AF4003" s="166"/>
      <c r="AG4003" s="166"/>
      <c r="AH4003" s="166"/>
      <c r="AI4003" s="166"/>
      <c r="AJ4003" s="166"/>
      <c r="AK4003" s="166"/>
      <c r="AL4003" s="166"/>
      <c r="AM4003" s="166"/>
      <c r="AN4003" s="166"/>
      <c r="AO4003" s="166"/>
      <c r="AP4003" s="166"/>
      <c r="AQ4003" s="166"/>
      <c r="AR4003" s="166"/>
      <c r="AS4003" s="166"/>
      <c r="AT4003" s="166"/>
      <c r="AU4003" s="166"/>
      <c r="AV4003" s="166"/>
      <c r="AW4003" s="166"/>
      <c r="AX4003" s="166"/>
      <c r="AY4003" s="166"/>
    </row>
    <row r="4004" spans="1:51" s="115" customFormat="1" ht="12.75" customHeight="1" x14ac:dyDescent="0.25">
      <c r="A4004" s="161">
        <v>43220</v>
      </c>
      <c r="B4004" s="162" t="s">
        <v>1474</v>
      </c>
      <c r="C4004" s="163" t="s">
        <v>172</v>
      </c>
      <c r="D4004" s="163" t="s">
        <v>1249</v>
      </c>
      <c r="E4004" s="163"/>
      <c r="F4004" s="164">
        <v>300</v>
      </c>
      <c r="G4004" s="165" t="s">
        <v>1586</v>
      </c>
      <c r="H4004" s="165" t="s">
        <v>1938</v>
      </c>
      <c r="I4004" s="166"/>
      <c r="J4004" s="166"/>
      <c r="K4004" s="166"/>
      <c r="L4004" s="166"/>
      <c r="M4004" s="166"/>
      <c r="N4004" s="166"/>
      <c r="O4004" s="166"/>
      <c r="P4004" s="166"/>
      <c r="Q4004" s="166"/>
      <c r="R4004" s="166"/>
      <c r="S4004" s="166"/>
      <c r="T4004" s="166"/>
      <c r="U4004" s="166"/>
      <c r="V4004" s="166"/>
      <c r="W4004" s="166"/>
      <c r="X4004" s="166"/>
      <c r="Y4004" s="166"/>
      <c r="Z4004" s="166"/>
      <c r="AA4004" s="166"/>
      <c r="AB4004" s="166"/>
      <c r="AC4004" s="166"/>
      <c r="AD4004" s="166"/>
      <c r="AE4004" s="166"/>
      <c r="AF4004" s="166"/>
      <c r="AG4004" s="166"/>
      <c r="AH4004" s="166"/>
      <c r="AI4004" s="166"/>
      <c r="AJ4004" s="166"/>
      <c r="AK4004" s="166"/>
      <c r="AL4004" s="166"/>
      <c r="AM4004" s="166"/>
      <c r="AN4004" s="166"/>
      <c r="AO4004" s="166"/>
      <c r="AP4004" s="166"/>
      <c r="AQ4004" s="166"/>
      <c r="AR4004" s="166"/>
      <c r="AS4004" s="166"/>
      <c r="AT4004" s="166"/>
      <c r="AU4004" s="166"/>
      <c r="AV4004" s="166"/>
      <c r="AW4004" s="166"/>
      <c r="AX4004" s="166"/>
      <c r="AY4004" s="166"/>
    </row>
    <row r="4005" spans="1:51" s="115" customFormat="1" ht="12.75" customHeight="1" x14ac:dyDescent="0.25">
      <c r="A4005" s="156">
        <v>43222</v>
      </c>
      <c r="B4005" s="157" t="s">
        <v>1474</v>
      </c>
      <c r="C4005" s="158" t="s">
        <v>853</v>
      </c>
      <c r="D4005" s="158" t="s">
        <v>1249</v>
      </c>
      <c r="E4005" s="158"/>
      <c r="F4005" s="159">
        <v>80</v>
      </c>
      <c r="G4005" s="160" t="s">
        <v>1912</v>
      </c>
      <c r="H4005" s="160" t="s">
        <v>2503</v>
      </c>
      <c r="I4005" s="166"/>
      <c r="J4005" s="166"/>
      <c r="K4005" s="166"/>
      <c r="L4005" s="166"/>
      <c r="M4005" s="166"/>
      <c r="N4005" s="166"/>
      <c r="O4005" s="166"/>
      <c r="P4005" s="166"/>
      <c r="Q4005" s="166"/>
      <c r="R4005" s="166"/>
      <c r="S4005" s="166"/>
      <c r="T4005" s="166"/>
      <c r="U4005" s="166"/>
      <c r="V4005" s="166"/>
      <c r="W4005" s="166"/>
      <c r="X4005" s="166"/>
      <c r="Y4005" s="166"/>
      <c r="Z4005" s="166"/>
      <c r="AA4005" s="166"/>
      <c r="AB4005" s="166"/>
      <c r="AC4005" s="166"/>
      <c r="AD4005" s="166"/>
      <c r="AE4005" s="166"/>
      <c r="AF4005" s="166"/>
      <c r="AG4005" s="166"/>
      <c r="AH4005" s="166"/>
      <c r="AI4005" s="166"/>
      <c r="AJ4005" s="166"/>
      <c r="AK4005" s="166"/>
      <c r="AL4005" s="166"/>
      <c r="AM4005" s="166"/>
      <c r="AN4005" s="166"/>
      <c r="AO4005" s="166"/>
      <c r="AP4005" s="166"/>
      <c r="AQ4005" s="166"/>
      <c r="AR4005" s="166"/>
      <c r="AS4005" s="166"/>
      <c r="AT4005" s="166"/>
      <c r="AU4005" s="166"/>
      <c r="AV4005" s="166"/>
      <c r="AW4005" s="166"/>
      <c r="AX4005" s="166"/>
      <c r="AY4005" s="166"/>
    </row>
    <row r="4006" spans="1:51" s="115" customFormat="1" ht="12.75" customHeight="1" x14ac:dyDescent="0.25">
      <c r="A4006" s="161">
        <v>43222</v>
      </c>
      <c r="B4006" s="162" t="s">
        <v>1474</v>
      </c>
      <c r="C4006" s="163" t="s">
        <v>2124</v>
      </c>
      <c r="D4006" s="163" t="s">
        <v>1249</v>
      </c>
      <c r="E4006" s="163"/>
      <c r="F4006" s="164">
        <v>106</v>
      </c>
      <c r="G4006" s="165" t="s">
        <v>1323</v>
      </c>
      <c r="H4006" s="165" t="s">
        <v>1920</v>
      </c>
      <c r="I4006" s="166"/>
      <c r="J4006" s="166"/>
      <c r="K4006" s="166"/>
      <c r="L4006" s="166"/>
      <c r="M4006" s="166"/>
      <c r="N4006" s="166"/>
      <c r="O4006" s="166"/>
      <c r="P4006" s="166"/>
      <c r="Q4006" s="166"/>
      <c r="R4006" s="166"/>
      <c r="S4006" s="166"/>
      <c r="T4006" s="166"/>
      <c r="U4006" s="166"/>
      <c r="V4006" s="166"/>
      <c r="W4006" s="166"/>
      <c r="X4006" s="166"/>
      <c r="Y4006" s="166"/>
      <c r="Z4006" s="166"/>
      <c r="AA4006" s="166"/>
      <c r="AB4006" s="166"/>
      <c r="AC4006" s="166"/>
      <c r="AD4006" s="166"/>
      <c r="AE4006" s="166"/>
      <c r="AF4006" s="166"/>
      <c r="AG4006" s="166"/>
      <c r="AH4006" s="166"/>
      <c r="AI4006" s="166"/>
      <c r="AJ4006" s="166"/>
      <c r="AK4006" s="166"/>
      <c r="AL4006" s="166"/>
      <c r="AM4006" s="166"/>
      <c r="AN4006" s="166"/>
      <c r="AO4006" s="166"/>
      <c r="AP4006" s="166"/>
      <c r="AQ4006" s="166"/>
      <c r="AR4006" s="166"/>
      <c r="AS4006" s="166"/>
      <c r="AT4006" s="166"/>
      <c r="AU4006" s="166"/>
      <c r="AV4006" s="166"/>
      <c r="AW4006" s="166"/>
      <c r="AX4006" s="166"/>
      <c r="AY4006" s="166"/>
    </row>
    <row r="4007" spans="1:51" s="115" customFormat="1" ht="12.75" customHeight="1" x14ac:dyDescent="0.25">
      <c r="A4007" s="156">
        <v>43222</v>
      </c>
      <c r="B4007" s="157" t="s">
        <v>1474</v>
      </c>
      <c r="C4007" s="158" t="s">
        <v>2125</v>
      </c>
      <c r="D4007" s="158" t="s">
        <v>1249</v>
      </c>
      <c r="E4007" s="158"/>
      <c r="F4007" s="159">
        <v>127</v>
      </c>
      <c r="G4007" s="160" t="s">
        <v>1323</v>
      </c>
      <c r="H4007" s="160" t="s">
        <v>1920</v>
      </c>
      <c r="I4007" s="166"/>
      <c r="J4007" s="166"/>
      <c r="K4007" s="166"/>
      <c r="L4007" s="166"/>
      <c r="M4007" s="166"/>
      <c r="N4007" s="166"/>
      <c r="O4007" s="166"/>
      <c r="P4007" s="166"/>
      <c r="Q4007" s="166"/>
      <c r="R4007" s="166"/>
      <c r="S4007" s="166"/>
      <c r="T4007" s="166"/>
      <c r="U4007" s="166"/>
      <c r="V4007" s="166"/>
      <c r="W4007" s="166"/>
      <c r="X4007" s="166"/>
      <c r="Y4007" s="166"/>
      <c r="Z4007" s="166"/>
      <c r="AA4007" s="166"/>
      <c r="AB4007" s="166"/>
      <c r="AC4007" s="166"/>
      <c r="AD4007" s="166"/>
      <c r="AE4007" s="166"/>
      <c r="AF4007" s="166"/>
      <c r="AG4007" s="166"/>
      <c r="AH4007" s="166"/>
      <c r="AI4007" s="166"/>
      <c r="AJ4007" s="166"/>
      <c r="AK4007" s="166"/>
      <c r="AL4007" s="166"/>
      <c r="AM4007" s="166"/>
      <c r="AN4007" s="166"/>
      <c r="AO4007" s="166"/>
      <c r="AP4007" s="166"/>
      <c r="AQ4007" s="166"/>
      <c r="AR4007" s="166"/>
      <c r="AS4007" s="166"/>
      <c r="AT4007" s="166"/>
      <c r="AU4007" s="166"/>
      <c r="AV4007" s="166"/>
      <c r="AW4007" s="166"/>
      <c r="AX4007" s="166"/>
      <c r="AY4007" s="166"/>
    </row>
    <row r="4008" spans="1:51" s="115" customFormat="1" ht="12.75" customHeight="1" x14ac:dyDescent="0.25">
      <c r="A4008" s="161">
        <v>43222</v>
      </c>
      <c r="B4008" s="162" t="s">
        <v>1474</v>
      </c>
      <c r="C4008" s="163" t="s">
        <v>2126</v>
      </c>
      <c r="D4008" s="163" t="s">
        <v>1249</v>
      </c>
      <c r="E4008" s="163"/>
      <c r="F4008" s="164">
        <v>113</v>
      </c>
      <c r="G4008" s="165" t="s">
        <v>1323</v>
      </c>
      <c r="H4008" s="165" t="s">
        <v>1920</v>
      </c>
      <c r="I4008" s="166"/>
      <c r="J4008" s="166"/>
      <c r="K4008" s="166"/>
      <c r="L4008" s="166"/>
      <c r="M4008" s="166"/>
      <c r="N4008" s="166"/>
      <c r="O4008" s="166"/>
      <c r="P4008" s="166"/>
      <c r="Q4008" s="166"/>
      <c r="R4008" s="166"/>
      <c r="S4008" s="166"/>
      <c r="T4008" s="166"/>
      <c r="U4008" s="166"/>
      <c r="V4008" s="166"/>
      <c r="W4008" s="166"/>
      <c r="X4008" s="166"/>
      <c r="Y4008" s="166"/>
      <c r="Z4008" s="166"/>
      <c r="AA4008" s="166"/>
      <c r="AB4008" s="166"/>
      <c r="AC4008" s="166"/>
      <c r="AD4008" s="166"/>
      <c r="AE4008" s="166"/>
      <c r="AF4008" s="166"/>
      <c r="AG4008" s="166"/>
      <c r="AH4008" s="166"/>
      <c r="AI4008" s="166"/>
      <c r="AJ4008" s="166"/>
      <c r="AK4008" s="166"/>
      <c r="AL4008" s="166"/>
      <c r="AM4008" s="166"/>
      <c r="AN4008" s="166"/>
      <c r="AO4008" s="166"/>
      <c r="AP4008" s="166"/>
      <c r="AQ4008" s="166"/>
      <c r="AR4008" s="166"/>
      <c r="AS4008" s="166"/>
      <c r="AT4008" s="166"/>
      <c r="AU4008" s="166"/>
      <c r="AV4008" s="166"/>
      <c r="AW4008" s="166"/>
      <c r="AX4008" s="166"/>
      <c r="AY4008" s="166"/>
    </row>
    <row r="4009" spans="1:51" s="115" customFormat="1" ht="12.75" customHeight="1" x14ac:dyDescent="0.25">
      <c r="A4009" s="156">
        <v>43224</v>
      </c>
      <c r="B4009" s="157" t="s">
        <v>1474</v>
      </c>
      <c r="C4009" s="158" t="s">
        <v>71</v>
      </c>
      <c r="D4009" s="158" t="s">
        <v>1249</v>
      </c>
      <c r="E4009" s="158"/>
      <c r="F4009" s="159">
        <v>350</v>
      </c>
      <c r="G4009" s="160" t="s">
        <v>1912</v>
      </c>
      <c r="H4009" s="160" t="s">
        <v>2503</v>
      </c>
      <c r="I4009" s="166"/>
      <c r="J4009" s="166"/>
      <c r="K4009" s="166"/>
      <c r="L4009" s="166"/>
      <c r="M4009" s="166"/>
      <c r="N4009" s="166"/>
      <c r="O4009" s="166"/>
      <c r="P4009" s="166"/>
      <c r="Q4009" s="166"/>
      <c r="R4009" s="166"/>
      <c r="S4009" s="166"/>
      <c r="T4009" s="166"/>
      <c r="U4009" s="166"/>
      <c r="V4009" s="166"/>
      <c r="W4009" s="166"/>
      <c r="X4009" s="166"/>
      <c r="Y4009" s="166"/>
      <c r="Z4009" s="166"/>
      <c r="AA4009" s="166"/>
      <c r="AB4009" s="166"/>
      <c r="AC4009" s="166"/>
      <c r="AD4009" s="166"/>
      <c r="AE4009" s="166"/>
      <c r="AF4009" s="166"/>
      <c r="AG4009" s="166"/>
      <c r="AH4009" s="166"/>
      <c r="AI4009" s="166"/>
      <c r="AJ4009" s="166"/>
      <c r="AK4009" s="166"/>
      <c r="AL4009" s="166"/>
      <c r="AM4009" s="166"/>
      <c r="AN4009" s="166"/>
      <c r="AO4009" s="166"/>
      <c r="AP4009" s="166"/>
      <c r="AQ4009" s="166"/>
      <c r="AR4009" s="166"/>
      <c r="AS4009" s="166"/>
      <c r="AT4009" s="166"/>
      <c r="AU4009" s="166"/>
      <c r="AV4009" s="166"/>
      <c r="AW4009" s="166"/>
      <c r="AX4009" s="166"/>
      <c r="AY4009" s="166"/>
    </row>
    <row r="4010" spans="1:51" s="115" customFormat="1" ht="12.75" customHeight="1" x14ac:dyDescent="0.25">
      <c r="A4010" s="161">
        <v>43224</v>
      </c>
      <c r="B4010" s="162" t="s">
        <v>1474</v>
      </c>
      <c r="C4010" s="163" t="s">
        <v>2127</v>
      </c>
      <c r="D4010" s="163" t="s">
        <v>1249</v>
      </c>
      <c r="E4010" s="163"/>
      <c r="F4010" s="164">
        <v>600</v>
      </c>
      <c r="G4010" s="165" t="s">
        <v>1321</v>
      </c>
      <c r="H4010" s="165" t="s">
        <v>1923</v>
      </c>
      <c r="I4010" s="166"/>
      <c r="J4010" s="166"/>
      <c r="K4010" s="166"/>
      <c r="L4010" s="166"/>
      <c r="M4010" s="166"/>
      <c r="N4010" s="166"/>
      <c r="O4010" s="166"/>
      <c r="P4010" s="166"/>
      <c r="Q4010" s="166"/>
      <c r="R4010" s="166"/>
      <c r="S4010" s="166"/>
      <c r="T4010" s="166"/>
      <c r="U4010" s="166"/>
      <c r="V4010" s="166"/>
      <c r="W4010" s="166"/>
      <c r="X4010" s="166"/>
      <c r="Y4010" s="166"/>
      <c r="Z4010" s="166"/>
      <c r="AA4010" s="166"/>
      <c r="AB4010" s="166"/>
      <c r="AC4010" s="166"/>
      <c r="AD4010" s="166"/>
      <c r="AE4010" s="166"/>
      <c r="AF4010" s="166"/>
      <c r="AG4010" s="166"/>
      <c r="AH4010" s="166"/>
      <c r="AI4010" s="166"/>
      <c r="AJ4010" s="166"/>
      <c r="AK4010" s="166"/>
      <c r="AL4010" s="166"/>
      <c r="AM4010" s="166"/>
      <c r="AN4010" s="166"/>
      <c r="AO4010" s="166"/>
      <c r="AP4010" s="166"/>
      <c r="AQ4010" s="166"/>
      <c r="AR4010" s="166"/>
      <c r="AS4010" s="166"/>
      <c r="AT4010" s="166"/>
      <c r="AU4010" s="166"/>
      <c r="AV4010" s="166"/>
      <c r="AW4010" s="166"/>
      <c r="AX4010" s="166"/>
      <c r="AY4010" s="166"/>
    </row>
    <row r="4011" spans="1:51" s="115" customFormat="1" ht="12.75" customHeight="1" x14ac:dyDescent="0.25">
      <c r="A4011" s="156">
        <v>43224</v>
      </c>
      <c r="B4011" s="157" t="s">
        <v>1474</v>
      </c>
      <c r="C4011" s="158" t="s">
        <v>220</v>
      </c>
      <c r="D4011" s="158" t="s">
        <v>1249</v>
      </c>
      <c r="E4011" s="158"/>
      <c r="F4011" s="159">
        <v>700</v>
      </c>
      <c r="G4011" s="160" t="s">
        <v>1435</v>
      </c>
      <c r="H4011" s="160" t="s">
        <v>1973</v>
      </c>
      <c r="I4011" s="166"/>
      <c r="J4011" s="166"/>
      <c r="K4011" s="166"/>
      <c r="L4011" s="166"/>
      <c r="M4011" s="166"/>
      <c r="N4011" s="166"/>
      <c r="O4011" s="166"/>
      <c r="P4011" s="166"/>
      <c r="Q4011" s="166"/>
      <c r="R4011" s="166"/>
      <c r="S4011" s="166"/>
      <c r="T4011" s="166"/>
      <c r="U4011" s="166"/>
      <c r="V4011" s="166"/>
      <c r="W4011" s="166"/>
      <c r="X4011" s="166"/>
      <c r="Y4011" s="166"/>
      <c r="Z4011" s="166"/>
      <c r="AA4011" s="166"/>
      <c r="AB4011" s="166"/>
      <c r="AC4011" s="166"/>
      <c r="AD4011" s="166"/>
      <c r="AE4011" s="166"/>
      <c r="AF4011" s="166"/>
      <c r="AG4011" s="166"/>
      <c r="AH4011" s="166"/>
      <c r="AI4011" s="166"/>
      <c r="AJ4011" s="166"/>
      <c r="AK4011" s="166"/>
      <c r="AL4011" s="166"/>
      <c r="AM4011" s="166"/>
      <c r="AN4011" s="166"/>
      <c r="AO4011" s="166"/>
      <c r="AP4011" s="166"/>
      <c r="AQ4011" s="166"/>
      <c r="AR4011" s="166"/>
      <c r="AS4011" s="166"/>
      <c r="AT4011" s="166"/>
      <c r="AU4011" s="166"/>
      <c r="AV4011" s="166"/>
      <c r="AW4011" s="166"/>
      <c r="AX4011" s="166"/>
      <c r="AY4011" s="166"/>
    </row>
    <row r="4012" spans="1:51" s="115" customFormat="1" ht="12.75" customHeight="1" x14ac:dyDescent="0.25">
      <c r="A4012" s="161">
        <v>43228</v>
      </c>
      <c r="B4012" s="162" t="s">
        <v>1474</v>
      </c>
      <c r="C4012" s="163" t="s">
        <v>63</v>
      </c>
      <c r="D4012" s="163" t="s">
        <v>1249</v>
      </c>
      <c r="E4012" s="163"/>
      <c r="F4012" s="164">
        <v>150</v>
      </c>
      <c r="G4012" s="165" t="s">
        <v>1587</v>
      </c>
      <c r="H4012" s="165" t="s">
        <v>1939</v>
      </c>
      <c r="I4012" s="166"/>
      <c r="J4012" s="166"/>
      <c r="K4012" s="166"/>
      <c r="L4012" s="166"/>
      <c r="M4012" s="166"/>
      <c r="N4012" s="166"/>
      <c r="O4012" s="166"/>
      <c r="P4012" s="166"/>
      <c r="Q4012" s="166"/>
      <c r="R4012" s="166"/>
      <c r="S4012" s="166"/>
      <c r="T4012" s="166"/>
      <c r="U4012" s="166"/>
      <c r="V4012" s="166"/>
      <c r="W4012" s="166"/>
      <c r="X4012" s="166"/>
      <c r="Y4012" s="166"/>
      <c r="Z4012" s="166"/>
      <c r="AA4012" s="166"/>
      <c r="AB4012" s="166"/>
      <c r="AC4012" s="166"/>
      <c r="AD4012" s="166"/>
      <c r="AE4012" s="166"/>
      <c r="AF4012" s="166"/>
      <c r="AG4012" s="166"/>
      <c r="AH4012" s="166"/>
      <c r="AI4012" s="166"/>
      <c r="AJ4012" s="166"/>
      <c r="AK4012" s="166"/>
      <c r="AL4012" s="166"/>
      <c r="AM4012" s="166"/>
      <c r="AN4012" s="166"/>
      <c r="AO4012" s="166"/>
      <c r="AP4012" s="166"/>
      <c r="AQ4012" s="166"/>
      <c r="AR4012" s="166"/>
      <c r="AS4012" s="166"/>
      <c r="AT4012" s="166"/>
      <c r="AU4012" s="166"/>
      <c r="AV4012" s="166"/>
      <c r="AW4012" s="166"/>
      <c r="AX4012" s="166"/>
      <c r="AY4012" s="166"/>
    </row>
    <row r="4013" spans="1:51" s="115" customFormat="1" ht="12.75" customHeight="1" x14ac:dyDescent="0.25">
      <c r="A4013" s="156">
        <v>43228</v>
      </c>
      <c r="B4013" s="157" t="s">
        <v>1474</v>
      </c>
      <c r="C4013" s="158" t="s">
        <v>2128</v>
      </c>
      <c r="D4013" s="158" t="s">
        <v>1249</v>
      </c>
      <c r="E4013" s="158"/>
      <c r="F4013" s="159">
        <v>200</v>
      </c>
      <c r="G4013" s="160" t="s">
        <v>1586</v>
      </c>
      <c r="H4013" s="160" t="s">
        <v>1933</v>
      </c>
      <c r="I4013" s="166"/>
      <c r="J4013" s="166"/>
      <c r="K4013" s="166"/>
      <c r="L4013" s="166"/>
      <c r="M4013" s="166"/>
      <c r="N4013" s="166"/>
      <c r="O4013" s="166"/>
      <c r="P4013" s="166"/>
      <c r="Q4013" s="166"/>
      <c r="R4013" s="166"/>
      <c r="S4013" s="166"/>
      <c r="T4013" s="166"/>
      <c r="U4013" s="166"/>
      <c r="V4013" s="166"/>
      <c r="W4013" s="166"/>
      <c r="X4013" s="166"/>
      <c r="Y4013" s="166"/>
      <c r="Z4013" s="166"/>
      <c r="AA4013" s="166"/>
      <c r="AB4013" s="166"/>
      <c r="AC4013" s="166"/>
      <c r="AD4013" s="166"/>
      <c r="AE4013" s="166"/>
      <c r="AF4013" s="166"/>
      <c r="AG4013" s="166"/>
      <c r="AH4013" s="166"/>
      <c r="AI4013" s="166"/>
      <c r="AJ4013" s="166"/>
      <c r="AK4013" s="166"/>
      <c r="AL4013" s="166"/>
      <c r="AM4013" s="166"/>
      <c r="AN4013" s="166"/>
      <c r="AO4013" s="166"/>
      <c r="AP4013" s="166"/>
      <c r="AQ4013" s="166"/>
      <c r="AR4013" s="166"/>
      <c r="AS4013" s="166"/>
      <c r="AT4013" s="166"/>
      <c r="AU4013" s="166"/>
      <c r="AV4013" s="166"/>
      <c r="AW4013" s="166"/>
      <c r="AX4013" s="166"/>
      <c r="AY4013" s="166"/>
    </row>
    <row r="4014" spans="1:51" s="115" customFormat="1" ht="12.75" customHeight="1" x14ac:dyDescent="0.25">
      <c r="A4014" s="161">
        <v>43229</v>
      </c>
      <c r="B4014" s="162" t="s">
        <v>1474</v>
      </c>
      <c r="C4014" s="163" t="s">
        <v>1569</v>
      </c>
      <c r="D4014" s="163" t="s">
        <v>1249</v>
      </c>
      <c r="E4014" s="163"/>
      <c r="F4014" s="164">
        <v>1117</v>
      </c>
      <c r="G4014" s="165" t="s">
        <v>1323</v>
      </c>
      <c r="H4014" s="165" t="s">
        <v>1920</v>
      </c>
      <c r="I4014" s="166"/>
      <c r="J4014" s="166"/>
      <c r="K4014" s="166"/>
      <c r="L4014" s="166"/>
      <c r="M4014" s="166"/>
      <c r="N4014" s="166"/>
      <c r="O4014" s="166"/>
      <c r="P4014" s="166"/>
      <c r="Q4014" s="166"/>
      <c r="R4014" s="166"/>
      <c r="S4014" s="166"/>
      <c r="T4014" s="166"/>
      <c r="U4014" s="166"/>
      <c r="V4014" s="166"/>
      <c r="W4014" s="166"/>
      <c r="X4014" s="166"/>
      <c r="Y4014" s="166"/>
      <c r="Z4014" s="166"/>
      <c r="AA4014" s="166"/>
      <c r="AB4014" s="166"/>
      <c r="AC4014" s="166"/>
      <c r="AD4014" s="166"/>
      <c r="AE4014" s="166"/>
      <c r="AF4014" s="166"/>
      <c r="AG4014" s="166"/>
      <c r="AH4014" s="166"/>
      <c r="AI4014" s="166"/>
      <c r="AJ4014" s="166"/>
      <c r="AK4014" s="166"/>
      <c r="AL4014" s="166"/>
      <c r="AM4014" s="166"/>
      <c r="AN4014" s="166"/>
      <c r="AO4014" s="166"/>
      <c r="AP4014" s="166"/>
      <c r="AQ4014" s="166"/>
      <c r="AR4014" s="166"/>
      <c r="AS4014" s="166"/>
      <c r="AT4014" s="166"/>
      <c r="AU4014" s="166"/>
      <c r="AV4014" s="166"/>
      <c r="AW4014" s="166"/>
      <c r="AX4014" s="166"/>
      <c r="AY4014" s="166"/>
    </row>
    <row r="4015" spans="1:51" s="115" customFormat="1" ht="12.75" customHeight="1" x14ac:dyDescent="0.25">
      <c r="A4015" s="156">
        <v>43229</v>
      </c>
      <c r="B4015" s="157" t="s">
        <v>1474</v>
      </c>
      <c r="C4015" s="158" t="s">
        <v>1570</v>
      </c>
      <c r="D4015" s="158" t="s">
        <v>1249</v>
      </c>
      <c r="E4015" s="158"/>
      <c r="F4015" s="159">
        <v>685</v>
      </c>
      <c r="G4015" s="160" t="s">
        <v>1323</v>
      </c>
      <c r="H4015" s="160" t="s">
        <v>1920</v>
      </c>
      <c r="I4015" s="166"/>
      <c r="J4015" s="166"/>
      <c r="K4015" s="166"/>
      <c r="L4015" s="166"/>
      <c r="M4015" s="166"/>
      <c r="N4015" s="166"/>
      <c r="O4015" s="166"/>
      <c r="P4015" s="166"/>
      <c r="Q4015" s="166"/>
      <c r="R4015" s="166"/>
      <c r="S4015" s="166"/>
      <c r="T4015" s="166"/>
      <c r="U4015" s="166"/>
      <c r="V4015" s="166"/>
      <c r="W4015" s="166"/>
      <c r="X4015" s="166"/>
      <c r="Y4015" s="166"/>
      <c r="Z4015" s="166"/>
      <c r="AA4015" s="166"/>
      <c r="AB4015" s="166"/>
      <c r="AC4015" s="166"/>
      <c r="AD4015" s="166"/>
      <c r="AE4015" s="166"/>
      <c r="AF4015" s="166"/>
      <c r="AG4015" s="166"/>
      <c r="AH4015" s="166"/>
      <c r="AI4015" s="166"/>
      <c r="AJ4015" s="166"/>
      <c r="AK4015" s="166"/>
      <c r="AL4015" s="166"/>
      <c r="AM4015" s="166"/>
      <c r="AN4015" s="166"/>
      <c r="AO4015" s="166"/>
      <c r="AP4015" s="166"/>
      <c r="AQ4015" s="166"/>
      <c r="AR4015" s="166"/>
      <c r="AS4015" s="166"/>
      <c r="AT4015" s="166"/>
      <c r="AU4015" s="166"/>
      <c r="AV4015" s="166"/>
      <c r="AW4015" s="166"/>
      <c r="AX4015" s="166"/>
      <c r="AY4015" s="166"/>
    </row>
    <row r="4016" spans="1:51" s="115" customFormat="1" ht="12.75" customHeight="1" x14ac:dyDescent="0.25">
      <c r="A4016" s="161">
        <v>43230</v>
      </c>
      <c r="B4016" s="162" t="s">
        <v>1474</v>
      </c>
      <c r="C4016" s="163" t="s">
        <v>2129</v>
      </c>
      <c r="D4016" s="163" t="s">
        <v>1249</v>
      </c>
      <c r="E4016" s="163"/>
      <c r="F4016" s="164">
        <v>450</v>
      </c>
      <c r="G4016" s="165" t="s">
        <v>1590</v>
      </c>
      <c r="H4016" s="165" t="s">
        <v>2503</v>
      </c>
      <c r="I4016" s="166"/>
      <c r="J4016" s="166"/>
      <c r="K4016" s="166"/>
      <c r="L4016" s="166"/>
      <c r="M4016" s="166"/>
      <c r="N4016" s="166"/>
      <c r="O4016" s="166"/>
      <c r="P4016" s="166"/>
      <c r="Q4016" s="166"/>
      <c r="R4016" s="166"/>
      <c r="S4016" s="166"/>
      <c r="T4016" s="166"/>
      <c r="U4016" s="166"/>
      <c r="V4016" s="166"/>
      <c r="W4016" s="166"/>
      <c r="X4016" s="166"/>
      <c r="Y4016" s="166"/>
      <c r="Z4016" s="166"/>
      <c r="AA4016" s="166"/>
      <c r="AB4016" s="166"/>
      <c r="AC4016" s="166"/>
      <c r="AD4016" s="166"/>
      <c r="AE4016" s="166"/>
      <c r="AF4016" s="166"/>
      <c r="AG4016" s="166"/>
      <c r="AH4016" s="166"/>
      <c r="AI4016" s="166"/>
      <c r="AJ4016" s="166"/>
      <c r="AK4016" s="166"/>
      <c r="AL4016" s="166"/>
      <c r="AM4016" s="166"/>
      <c r="AN4016" s="166"/>
      <c r="AO4016" s="166"/>
      <c r="AP4016" s="166"/>
      <c r="AQ4016" s="166"/>
      <c r="AR4016" s="166"/>
      <c r="AS4016" s="166"/>
      <c r="AT4016" s="166"/>
      <c r="AU4016" s="166"/>
      <c r="AV4016" s="166"/>
      <c r="AW4016" s="166"/>
      <c r="AX4016" s="166"/>
      <c r="AY4016" s="166"/>
    </row>
    <row r="4017" spans="1:51" s="115" customFormat="1" ht="12.75" customHeight="1" x14ac:dyDescent="0.25">
      <c r="A4017" s="156">
        <v>43231</v>
      </c>
      <c r="B4017" s="157" t="s">
        <v>1474</v>
      </c>
      <c r="C4017" s="158" t="s">
        <v>1100</v>
      </c>
      <c r="D4017" s="158" t="s">
        <v>1249</v>
      </c>
      <c r="E4017" s="158"/>
      <c r="F4017" s="159">
        <v>450</v>
      </c>
      <c r="G4017" s="160" t="s">
        <v>1912</v>
      </c>
      <c r="H4017" s="160" t="s">
        <v>2503</v>
      </c>
      <c r="I4017" s="166"/>
      <c r="J4017" s="166"/>
      <c r="K4017" s="166"/>
      <c r="L4017" s="166"/>
      <c r="M4017" s="166"/>
      <c r="N4017" s="166"/>
      <c r="O4017" s="166"/>
      <c r="P4017" s="166"/>
      <c r="Q4017" s="166"/>
      <c r="R4017" s="166"/>
      <c r="S4017" s="166"/>
      <c r="T4017" s="166"/>
      <c r="U4017" s="166"/>
      <c r="V4017" s="166"/>
      <c r="W4017" s="166"/>
      <c r="X4017" s="166"/>
      <c r="Y4017" s="166"/>
      <c r="Z4017" s="166"/>
      <c r="AA4017" s="166"/>
      <c r="AB4017" s="166"/>
      <c r="AC4017" s="166"/>
      <c r="AD4017" s="166"/>
      <c r="AE4017" s="166"/>
      <c r="AF4017" s="166"/>
      <c r="AG4017" s="166"/>
      <c r="AH4017" s="166"/>
      <c r="AI4017" s="166"/>
      <c r="AJ4017" s="166"/>
      <c r="AK4017" s="166"/>
      <c r="AL4017" s="166"/>
      <c r="AM4017" s="166"/>
      <c r="AN4017" s="166"/>
      <c r="AO4017" s="166"/>
      <c r="AP4017" s="166"/>
      <c r="AQ4017" s="166"/>
      <c r="AR4017" s="166"/>
      <c r="AS4017" s="166"/>
      <c r="AT4017" s="166"/>
      <c r="AU4017" s="166"/>
      <c r="AV4017" s="166"/>
      <c r="AW4017" s="166"/>
      <c r="AX4017" s="166"/>
      <c r="AY4017" s="166"/>
    </row>
    <row r="4018" spans="1:51" s="115" customFormat="1" ht="12.75" customHeight="1" x14ac:dyDescent="0.25">
      <c r="A4018" s="161">
        <v>43234</v>
      </c>
      <c r="B4018" s="162" t="s">
        <v>1474</v>
      </c>
      <c r="C4018" s="163" t="s">
        <v>2130</v>
      </c>
      <c r="D4018" s="163" t="s">
        <v>1249</v>
      </c>
      <c r="E4018" s="163"/>
      <c r="F4018" s="164">
        <v>35</v>
      </c>
      <c r="G4018" s="165" t="s">
        <v>1323</v>
      </c>
      <c r="H4018" s="165" t="s">
        <v>2503</v>
      </c>
      <c r="I4018" s="166"/>
      <c r="J4018" s="166"/>
      <c r="K4018" s="166"/>
      <c r="L4018" s="166"/>
      <c r="M4018" s="166"/>
      <c r="N4018" s="166"/>
      <c r="O4018" s="166"/>
      <c r="P4018" s="166"/>
      <c r="Q4018" s="166"/>
      <c r="R4018" s="166"/>
      <c r="S4018" s="166"/>
      <c r="T4018" s="166"/>
      <c r="U4018" s="166"/>
      <c r="V4018" s="166"/>
      <c r="W4018" s="166"/>
      <c r="X4018" s="166"/>
      <c r="Y4018" s="166"/>
      <c r="Z4018" s="166"/>
      <c r="AA4018" s="166"/>
      <c r="AB4018" s="166"/>
      <c r="AC4018" s="166"/>
      <c r="AD4018" s="166"/>
      <c r="AE4018" s="166"/>
      <c r="AF4018" s="166"/>
      <c r="AG4018" s="166"/>
      <c r="AH4018" s="166"/>
      <c r="AI4018" s="166"/>
      <c r="AJ4018" s="166"/>
      <c r="AK4018" s="166"/>
      <c r="AL4018" s="166"/>
      <c r="AM4018" s="166"/>
      <c r="AN4018" s="166"/>
      <c r="AO4018" s="166"/>
      <c r="AP4018" s="166"/>
      <c r="AQ4018" s="166"/>
      <c r="AR4018" s="166"/>
      <c r="AS4018" s="166"/>
      <c r="AT4018" s="166"/>
      <c r="AU4018" s="166"/>
      <c r="AV4018" s="166"/>
      <c r="AW4018" s="166"/>
      <c r="AX4018" s="166"/>
      <c r="AY4018" s="166"/>
    </row>
    <row r="4019" spans="1:51" s="115" customFormat="1" ht="12.75" customHeight="1" x14ac:dyDescent="0.25">
      <c r="A4019" s="156">
        <v>43235</v>
      </c>
      <c r="B4019" s="157" t="s">
        <v>1474</v>
      </c>
      <c r="C4019" s="158" t="s">
        <v>2131</v>
      </c>
      <c r="D4019" s="158" t="s">
        <v>1249</v>
      </c>
      <c r="E4019" s="158"/>
      <c r="F4019" s="159">
        <v>185</v>
      </c>
      <c r="G4019" s="160" t="s">
        <v>1323</v>
      </c>
      <c r="H4019" s="160" t="s">
        <v>1921</v>
      </c>
      <c r="I4019" s="166"/>
      <c r="J4019" s="166"/>
      <c r="K4019" s="166"/>
      <c r="L4019" s="166"/>
      <c r="M4019" s="166"/>
      <c r="N4019" s="166"/>
      <c r="O4019" s="166"/>
      <c r="P4019" s="166"/>
      <c r="Q4019" s="166"/>
      <c r="R4019" s="166"/>
      <c r="S4019" s="166"/>
      <c r="T4019" s="166"/>
      <c r="U4019" s="166"/>
      <c r="V4019" s="166"/>
      <c r="W4019" s="166"/>
      <c r="X4019" s="166"/>
      <c r="Y4019" s="166"/>
      <c r="Z4019" s="166"/>
      <c r="AA4019" s="166"/>
      <c r="AB4019" s="166"/>
      <c r="AC4019" s="166"/>
      <c r="AD4019" s="166"/>
      <c r="AE4019" s="166"/>
      <c r="AF4019" s="166"/>
      <c r="AG4019" s="166"/>
      <c r="AH4019" s="166"/>
      <c r="AI4019" s="166"/>
      <c r="AJ4019" s="166"/>
      <c r="AK4019" s="166"/>
      <c r="AL4019" s="166"/>
      <c r="AM4019" s="166"/>
      <c r="AN4019" s="166"/>
      <c r="AO4019" s="166"/>
      <c r="AP4019" s="166"/>
      <c r="AQ4019" s="166"/>
      <c r="AR4019" s="166"/>
      <c r="AS4019" s="166"/>
      <c r="AT4019" s="166"/>
      <c r="AU4019" s="166"/>
      <c r="AV4019" s="166"/>
      <c r="AW4019" s="166"/>
      <c r="AX4019" s="166"/>
      <c r="AY4019" s="166"/>
    </row>
    <row r="4020" spans="1:51" s="115" customFormat="1" ht="12.75" customHeight="1" x14ac:dyDescent="0.25">
      <c r="A4020" s="161">
        <v>43237</v>
      </c>
      <c r="B4020" s="162" t="s">
        <v>1474</v>
      </c>
      <c r="C4020" s="163" t="s">
        <v>2132</v>
      </c>
      <c r="D4020" s="163" t="s">
        <v>1249</v>
      </c>
      <c r="E4020" s="163"/>
      <c r="F4020" s="164">
        <v>100</v>
      </c>
      <c r="G4020" s="165" t="s">
        <v>1322</v>
      </c>
      <c r="H4020" s="165" t="s">
        <v>1946</v>
      </c>
      <c r="I4020" s="166"/>
      <c r="J4020" s="166"/>
      <c r="K4020" s="166"/>
      <c r="L4020" s="166"/>
      <c r="M4020" s="166"/>
      <c r="N4020" s="166"/>
      <c r="O4020" s="166"/>
      <c r="P4020" s="166"/>
      <c r="Q4020" s="166"/>
      <c r="R4020" s="166"/>
      <c r="S4020" s="166"/>
      <c r="T4020" s="166"/>
      <c r="U4020" s="166"/>
      <c r="V4020" s="166"/>
      <c r="W4020" s="166"/>
      <c r="X4020" s="166"/>
      <c r="Y4020" s="166"/>
      <c r="Z4020" s="166"/>
      <c r="AA4020" s="166"/>
      <c r="AB4020" s="166"/>
      <c r="AC4020" s="166"/>
      <c r="AD4020" s="166"/>
      <c r="AE4020" s="166"/>
      <c r="AF4020" s="166"/>
      <c r="AG4020" s="166"/>
      <c r="AH4020" s="166"/>
      <c r="AI4020" s="166"/>
      <c r="AJ4020" s="166"/>
      <c r="AK4020" s="166"/>
      <c r="AL4020" s="166"/>
      <c r="AM4020" s="166"/>
      <c r="AN4020" s="166"/>
      <c r="AO4020" s="166"/>
      <c r="AP4020" s="166"/>
      <c r="AQ4020" s="166"/>
      <c r="AR4020" s="166"/>
      <c r="AS4020" s="166"/>
      <c r="AT4020" s="166"/>
      <c r="AU4020" s="166"/>
      <c r="AV4020" s="166"/>
      <c r="AW4020" s="166"/>
      <c r="AX4020" s="166"/>
      <c r="AY4020" s="166"/>
    </row>
    <row r="4021" spans="1:51" s="115" customFormat="1" ht="12.75" customHeight="1" x14ac:dyDescent="0.25">
      <c r="A4021" s="156">
        <v>43237</v>
      </c>
      <c r="B4021" s="157" t="s">
        <v>1474</v>
      </c>
      <c r="C4021" s="158" t="s">
        <v>178</v>
      </c>
      <c r="D4021" s="158" t="s">
        <v>1249</v>
      </c>
      <c r="E4021" s="158"/>
      <c r="F4021" s="159">
        <v>310</v>
      </c>
      <c r="G4021" s="160" t="s">
        <v>1323</v>
      </c>
      <c r="H4021" s="160" t="s">
        <v>1921</v>
      </c>
      <c r="I4021" s="166"/>
      <c r="J4021" s="166"/>
      <c r="K4021" s="166"/>
      <c r="L4021" s="166"/>
      <c r="M4021" s="166"/>
      <c r="N4021" s="166"/>
      <c r="O4021" s="166"/>
      <c r="P4021" s="166"/>
      <c r="Q4021" s="166"/>
      <c r="R4021" s="166"/>
      <c r="S4021" s="166"/>
      <c r="T4021" s="166"/>
      <c r="U4021" s="166"/>
      <c r="V4021" s="166"/>
      <c r="W4021" s="166"/>
      <c r="X4021" s="166"/>
      <c r="Y4021" s="166"/>
      <c r="Z4021" s="166"/>
      <c r="AA4021" s="166"/>
      <c r="AB4021" s="166"/>
      <c r="AC4021" s="166"/>
      <c r="AD4021" s="166"/>
      <c r="AE4021" s="166"/>
      <c r="AF4021" s="166"/>
      <c r="AG4021" s="166"/>
      <c r="AH4021" s="166"/>
      <c r="AI4021" s="166"/>
      <c r="AJ4021" s="166"/>
      <c r="AK4021" s="166"/>
      <c r="AL4021" s="166"/>
      <c r="AM4021" s="166"/>
      <c r="AN4021" s="166"/>
      <c r="AO4021" s="166"/>
      <c r="AP4021" s="166"/>
      <c r="AQ4021" s="166"/>
      <c r="AR4021" s="166"/>
      <c r="AS4021" s="166"/>
      <c r="AT4021" s="166"/>
      <c r="AU4021" s="166"/>
      <c r="AV4021" s="166"/>
      <c r="AW4021" s="166"/>
      <c r="AX4021" s="166"/>
      <c r="AY4021" s="166"/>
    </row>
    <row r="4022" spans="1:51" s="115" customFormat="1" ht="12.75" customHeight="1" x14ac:dyDescent="0.25">
      <c r="A4022" s="161">
        <v>43241</v>
      </c>
      <c r="B4022" s="162" t="s">
        <v>1474</v>
      </c>
      <c r="C4022" s="163" t="s">
        <v>1028</v>
      </c>
      <c r="D4022" s="163" t="s">
        <v>1249</v>
      </c>
      <c r="E4022" s="163"/>
      <c r="F4022" s="164">
        <v>4199.8184030000002</v>
      </c>
      <c r="G4022" s="165" t="s">
        <v>1324</v>
      </c>
      <c r="H4022" s="165" t="s">
        <v>1937</v>
      </c>
      <c r="I4022" s="166"/>
      <c r="J4022" s="166"/>
      <c r="K4022" s="166"/>
      <c r="L4022" s="166"/>
      <c r="M4022" s="166"/>
      <c r="N4022" s="166"/>
      <c r="O4022" s="166"/>
      <c r="P4022" s="166"/>
      <c r="Q4022" s="166"/>
      <c r="R4022" s="166"/>
      <c r="S4022" s="166"/>
      <c r="T4022" s="166"/>
      <c r="U4022" s="166"/>
      <c r="V4022" s="166"/>
      <c r="W4022" s="166"/>
      <c r="X4022" s="166"/>
      <c r="Y4022" s="166"/>
      <c r="Z4022" s="166"/>
      <c r="AA4022" s="166"/>
      <c r="AB4022" s="166"/>
      <c r="AC4022" s="166"/>
      <c r="AD4022" s="166"/>
      <c r="AE4022" s="166"/>
      <c r="AF4022" s="166"/>
      <c r="AG4022" s="166"/>
      <c r="AH4022" s="166"/>
      <c r="AI4022" s="166"/>
      <c r="AJ4022" s="166"/>
      <c r="AK4022" s="166"/>
      <c r="AL4022" s="166"/>
      <c r="AM4022" s="166"/>
      <c r="AN4022" s="166"/>
      <c r="AO4022" s="166"/>
      <c r="AP4022" s="166"/>
      <c r="AQ4022" s="166"/>
      <c r="AR4022" s="166"/>
      <c r="AS4022" s="166"/>
      <c r="AT4022" s="166"/>
      <c r="AU4022" s="166"/>
      <c r="AV4022" s="166"/>
      <c r="AW4022" s="166"/>
      <c r="AX4022" s="166"/>
      <c r="AY4022" s="166"/>
    </row>
    <row r="4023" spans="1:51" s="115" customFormat="1" ht="12.75" customHeight="1" x14ac:dyDescent="0.25">
      <c r="A4023" s="156">
        <v>43241</v>
      </c>
      <c r="B4023" s="157" t="s">
        <v>1474</v>
      </c>
      <c r="C4023" s="158" t="s">
        <v>64</v>
      </c>
      <c r="D4023" s="158" t="s">
        <v>1249</v>
      </c>
      <c r="E4023" s="158"/>
      <c r="F4023" s="159">
        <v>1400</v>
      </c>
      <c r="G4023" s="160" t="s">
        <v>1323</v>
      </c>
      <c r="H4023" s="160" t="s">
        <v>1922</v>
      </c>
      <c r="I4023" s="166"/>
      <c r="J4023" s="166"/>
      <c r="K4023" s="166"/>
      <c r="L4023" s="166"/>
      <c r="M4023" s="166"/>
      <c r="N4023" s="166"/>
      <c r="O4023" s="166"/>
      <c r="P4023" s="166"/>
      <c r="Q4023" s="166"/>
      <c r="R4023" s="166"/>
      <c r="S4023" s="166"/>
      <c r="T4023" s="166"/>
      <c r="U4023" s="166"/>
      <c r="V4023" s="166"/>
      <c r="W4023" s="166"/>
      <c r="X4023" s="166"/>
      <c r="Y4023" s="166"/>
      <c r="Z4023" s="166"/>
      <c r="AA4023" s="166"/>
      <c r="AB4023" s="166"/>
      <c r="AC4023" s="166"/>
      <c r="AD4023" s="166"/>
      <c r="AE4023" s="166"/>
      <c r="AF4023" s="166"/>
      <c r="AG4023" s="166"/>
      <c r="AH4023" s="166"/>
      <c r="AI4023" s="166"/>
      <c r="AJ4023" s="166"/>
      <c r="AK4023" s="166"/>
      <c r="AL4023" s="166"/>
      <c r="AM4023" s="166"/>
      <c r="AN4023" s="166"/>
      <c r="AO4023" s="166"/>
      <c r="AP4023" s="166"/>
      <c r="AQ4023" s="166"/>
      <c r="AR4023" s="166"/>
      <c r="AS4023" s="166"/>
      <c r="AT4023" s="166"/>
      <c r="AU4023" s="166"/>
      <c r="AV4023" s="166"/>
      <c r="AW4023" s="166"/>
      <c r="AX4023" s="166"/>
      <c r="AY4023" s="166"/>
    </row>
    <row r="4024" spans="1:51" s="115" customFormat="1" ht="12.75" customHeight="1" x14ac:dyDescent="0.25">
      <c r="A4024" s="161">
        <v>43242</v>
      </c>
      <c r="B4024" s="162" t="s">
        <v>1474</v>
      </c>
      <c r="C4024" s="163" t="s">
        <v>1001</v>
      </c>
      <c r="D4024" s="163" t="s">
        <v>1249</v>
      </c>
      <c r="E4024" s="163"/>
      <c r="F4024" s="164">
        <v>150</v>
      </c>
      <c r="G4024" s="165" t="s">
        <v>1323</v>
      </c>
      <c r="H4024" s="165" t="s">
        <v>1921</v>
      </c>
      <c r="I4024" s="166"/>
      <c r="J4024" s="166"/>
      <c r="K4024" s="166"/>
      <c r="L4024" s="166"/>
      <c r="M4024" s="166"/>
      <c r="N4024" s="166"/>
      <c r="O4024" s="166"/>
      <c r="P4024" s="166"/>
      <c r="Q4024" s="166"/>
      <c r="R4024" s="166"/>
      <c r="S4024" s="166"/>
      <c r="T4024" s="166"/>
      <c r="U4024" s="166"/>
      <c r="V4024" s="166"/>
      <c r="W4024" s="166"/>
      <c r="X4024" s="166"/>
      <c r="Y4024" s="166"/>
      <c r="Z4024" s="166"/>
      <c r="AA4024" s="166"/>
      <c r="AB4024" s="166"/>
      <c r="AC4024" s="166"/>
      <c r="AD4024" s="166"/>
      <c r="AE4024" s="166"/>
      <c r="AF4024" s="166"/>
      <c r="AG4024" s="166"/>
      <c r="AH4024" s="166"/>
      <c r="AI4024" s="166"/>
      <c r="AJ4024" s="166"/>
      <c r="AK4024" s="166"/>
      <c r="AL4024" s="166"/>
      <c r="AM4024" s="166"/>
      <c r="AN4024" s="166"/>
      <c r="AO4024" s="166"/>
      <c r="AP4024" s="166"/>
      <c r="AQ4024" s="166"/>
      <c r="AR4024" s="166"/>
      <c r="AS4024" s="166"/>
      <c r="AT4024" s="166"/>
      <c r="AU4024" s="166"/>
      <c r="AV4024" s="166"/>
      <c r="AW4024" s="166"/>
      <c r="AX4024" s="166"/>
      <c r="AY4024" s="166"/>
    </row>
    <row r="4025" spans="1:51" s="115" customFormat="1" ht="12.75" customHeight="1" x14ac:dyDescent="0.25">
      <c r="A4025" s="156">
        <v>43243</v>
      </c>
      <c r="B4025" s="157" t="s">
        <v>1474</v>
      </c>
      <c r="C4025" s="158" t="s">
        <v>2133</v>
      </c>
      <c r="D4025" s="158" t="s">
        <v>1249</v>
      </c>
      <c r="E4025" s="158"/>
      <c r="F4025" s="159">
        <v>150</v>
      </c>
      <c r="G4025" s="160" t="s">
        <v>1430</v>
      </c>
      <c r="H4025" s="160" t="s">
        <v>1966</v>
      </c>
      <c r="I4025" s="166"/>
      <c r="J4025" s="166"/>
      <c r="K4025" s="166"/>
      <c r="L4025" s="166"/>
      <c r="M4025" s="166"/>
      <c r="N4025" s="166"/>
      <c r="O4025" s="166"/>
      <c r="P4025" s="166"/>
      <c r="Q4025" s="166"/>
      <c r="R4025" s="166"/>
      <c r="S4025" s="166"/>
      <c r="T4025" s="166"/>
      <c r="U4025" s="166"/>
      <c r="V4025" s="166"/>
      <c r="W4025" s="166"/>
      <c r="X4025" s="166"/>
      <c r="Y4025" s="166"/>
      <c r="Z4025" s="166"/>
      <c r="AA4025" s="166"/>
      <c r="AB4025" s="166"/>
      <c r="AC4025" s="166"/>
      <c r="AD4025" s="166"/>
      <c r="AE4025" s="166"/>
      <c r="AF4025" s="166"/>
      <c r="AG4025" s="166"/>
      <c r="AH4025" s="166"/>
      <c r="AI4025" s="166"/>
      <c r="AJ4025" s="166"/>
      <c r="AK4025" s="166"/>
      <c r="AL4025" s="166"/>
      <c r="AM4025" s="166"/>
      <c r="AN4025" s="166"/>
      <c r="AO4025" s="166"/>
      <c r="AP4025" s="166"/>
      <c r="AQ4025" s="166"/>
      <c r="AR4025" s="166"/>
      <c r="AS4025" s="166"/>
      <c r="AT4025" s="166"/>
      <c r="AU4025" s="166"/>
      <c r="AV4025" s="166"/>
      <c r="AW4025" s="166"/>
      <c r="AX4025" s="166"/>
      <c r="AY4025" s="166"/>
    </row>
    <row r="4026" spans="1:51" s="115" customFormat="1" ht="12.75" customHeight="1" x14ac:dyDescent="0.25">
      <c r="A4026" s="161">
        <v>43243</v>
      </c>
      <c r="B4026" s="162" t="s">
        <v>1474</v>
      </c>
      <c r="C4026" s="163" t="s">
        <v>2134</v>
      </c>
      <c r="D4026" s="163" t="s">
        <v>1249</v>
      </c>
      <c r="E4026" s="163"/>
      <c r="F4026" s="164">
        <v>5.726</v>
      </c>
      <c r="G4026" s="165" t="s">
        <v>1584</v>
      </c>
      <c r="H4026" s="165" t="s">
        <v>2503</v>
      </c>
      <c r="I4026" s="166"/>
      <c r="J4026" s="166"/>
      <c r="K4026" s="166"/>
      <c r="L4026" s="166"/>
      <c r="M4026" s="166"/>
      <c r="N4026" s="166"/>
      <c r="O4026" s="166"/>
      <c r="P4026" s="166"/>
      <c r="Q4026" s="166"/>
      <c r="R4026" s="166"/>
      <c r="S4026" s="166"/>
      <c r="T4026" s="166"/>
      <c r="U4026" s="166"/>
      <c r="V4026" s="166"/>
      <c r="W4026" s="166"/>
      <c r="X4026" s="166"/>
      <c r="Y4026" s="166"/>
      <c r="Z4026" s="166"/>
      <c r="AA4026" s="166"/>
      <c r="AB4026" s="166"/>
      <c r="AC4026" s="166"/>
      <c r="AD4026" s="166"/>
      <c r="AE4026" s="166"/>
      <c r="AF4026" s="166"/>
      <c r="AG4026" s="166"/>
      <c r="AH4026" s="166"/>
      <c r="AI4026" s="166"/>
      <c r="AJ4026" s="166"/>
      <c r="AK4026" s="166"/>
      <c r="AL4026" s="166"/>
      <c r="AM4026" s="166"/>
      <c r="AN4026" s="166"/>
      <c r="AO4026" s="166"/>
      <c r="AP4026" s="166"/>
      <c r="AQ4026" s="166"/>
      <c r="AR4026" s="166"/>
      <c r="AS4026" s="166"/>
      <c r="AT4026" s="166"/>
      <c r="AU4026" s="166"/>
      <c r="AV4026" s="166"/>
      <c r="AW4026" s="166"/>
      <c r="AX4026" s="166"/>
      <c r="AY4026" s="166"/>
    </row>
    <row r="4027" spans="1:51" s="115" customFormat="1" ht="12.75" customHeight="1" x14ac:dyDescent="0.25">
      <c r="A4027" s="156">
        <v>43244</v>
      </c>
      <c r="B4027" s="157" t="s">
        <v>1474</v>
      </c>
      <c r="C4027" s="158" t="s">
        <v>175</v>
      </c>
      <c r="D4027" s="158" t="s">
        <v>1249</v>
      </c>
      <c r="E4027" s="158"/>
      <c r="F4027" s="159">
        <v>360</v>
      </c>
      <c r="G4027" s="160" t="s">
        <v>1429</v>
      </c>
      <c r="H4027" s="160" t="s">
        <v>1950</v>
      </c>
      <c r="I4027" s="166"/>
      <c r="J4027" s="166"/>
      <c r="K4027" s="166"/>
      <c r="L4027" s="166"/>
      <c r="M4027" s="166"/>
      <c r="N4027" s="166"/>
      <c r="O4027" s="166"/>
      <c r="P4027" s="166"/>
      <c r="Q4027" s="166"/>
      <c r="R4027" s="166"/>
      <c r="S4027" s="166"/>
      <c r="T4027" s="166"/>
      <c r="U4027" s="166"/>
      <c r="V4027" s="166"/>
      <c r="W4027" s="166"/>
      <c r="X4027" s="166"/>
      <c r="Y4027" s="166"/>
      <c r="Z4027" s="166"/>
      <c r="AA4027" s="166"/>
      <c r="AB4027" s="166"/>
      <c r="AC4027" s="166"/>
      <c r="AD4027" s="166"/>
      <c r="AE4027" s="166"/>
      <c r="AF4027" s="166"/>
      <c r="AG4027" s="166"/>
      <c r="AH4027" s="166"/>
      <c r="AI4027" s="166"/>
      <c r="AJ4027" s="166"/>
      <c r="AK4027" s="166"/>
      <c r="AL4027" s="166"/>
      <c r="AM4027" s="166"/>
      <c r="AN4027" s="166"/>
      <c r="AO4027" s="166"/>
      <c r="AP4027" s="166"/>
      <c r="AQ4027" s="166"/>
      <c r="AR4027" s="166"/>
      <c r="AS4027" s="166"/>
      <c r="AT4027" s="166"/>
      <c r="AU4027" s="166"/>
      <c r="AV4027" s="166"/>
      <c r="AW4027" s="166"/>
      <c r="AX4027" s="166"/>
      <c r="AY4027" s="166"/>
    </row>
    <row r="4028" spans="1:51" s="115" customFormat="1" ht="12.75" customHeight="1" x14ac:dyDescent="0.25">
      <c r="A4028" s="161">
        <v>43244</v>
      </c>
      <c r="B4028" s="162" t="s">
        <v>1474</v>
      </c>
      <c r="C4028" s="163" t="s">
        <v>2135</v>
      </c>
      <c r="D4028" s="163" t="s">
        <v>1249</v>
      </c>
      <c r="E4028" s="163"/>
      <c r="F4028" s="164">
        <v>151.231539</v>
      </c>
      <c r="G4028" s="165" t="s">
        <v>1431</v>
      </c>
      <c r="H4028" s="165" t="s">
        <v>2503</v>
      </c>
      <c r="I4028" s="166"/>
      <c r="J4028" s="166"/>
      <c r="K4028" s="166"/>
      <c r="L4028" s="166"/>
      <c r="M4028" s="166"/>
      <c r="N4028" s="166"/>
      <c r="O4028" s="166"/>
      <c r="P4028" s="166"/>
      <c r="Q4028" s="166"/>
      <c r="R4028" s="166"/>
      <c r="S4028" s="166"/>
      <c r="T4028" s="166"/>
      <c r="U4028" s="166"/>
      <c r="V4028" s="166"/>
      <c r="W4028" s="166"/>
      <c r="X4028" s="166"/>
      <c r="Y4028" s="166"/>
      <c r="Z4028" s="166"/>
      <c r="AA4028" s="166"/>
      <c r="AB4028" s="166"/>
      <c r="AC4028" s="166"/>
      <c r="AD4028" s="166"/>
      <c r="AE4028" s="166"/>
      <c r="AF4028" s="166"/>
      <c r="AG4028" s="166"/>
      <c r="AH4028" s="166"/>
      <c r="AI4028" s="166"/>
      <c r="AJ4028" s="166"/>
      <c r="AK4028" s="166"/>
      <c r="AL4028" s="166"/>
      <c r="AM4028" s="166"/>
      <c r="AN4028" s="166"/>
      <c r="AO4028" s="166"/>
      <c r="AP4028" s="166"/>
      <c r="AQ4028" s="166"/>
      <c r="AR4028" s="166"/>
      <c r="AS4028" s="166"/>
      <c r="AT4028" s="166"/>
      <c r="AU4028" s="166"/>
      <c r="AV4028" s="166"/>
      <c r="AW4028" s="166"/>
      <c r="AX4028" s="166"/>
      <c r="AY4028" s="166"/>
    </row>
    <row r="4029" spans="1:51" s="115" customFormat="1" ht="12.75" customHeight="1" x14ac:dyDescent="0.25">
      <c r="A4029" s="156">
        <v>43244</v>
      </c>
      <c r="B4029" s="157" t="s">
        <v>1474</v>
      </c>
      <c r="C4029" s="158" t="s">
        <v>274</v>
      </c>
      <c r="D4029" s="158" t="s">
        <v>1249</v>
      </c>
      <c r="E4029" s="158"/>
      <c r="F4029" s="159">
        <v>350</v>
      </c>
      <c r="G4029" s="160" t="s">
        <v>1321</v>
      </c>
      <c r="H4029" s="160" t="s">
        <v>1961</v>
      </c>
      <c r="I4029" s="166"/>
      <c r="J4029" s="166"/>
      <c r="K4029" s="166"/>
      <c r="L4029" s="166"/>
      <c r="M4029" s="166"/>
      <c r="N4029" s="166"/>
      <c r="O4029" s="166"/>
      <c r="P4029" s="166"/>
      <c r="Q4029" s="166"/>
      <c r="R4029" s="166"/>
      <c r="S4029" s="166"/>
      <c r="T4029" s="166"/>
      <c r="U4029" s="166"/>
      <c r="V4029" s="166"/>
      <c r="W4029" s="166"/>
      <c r="X4029" s="166"/>
      <c r="Y4029" s="166"/>
      <c r="Z4029" s="166"/>
      <c r="AA4029" s="166"/>
      <c r="AB4029" s="166"/>
      <c r="AC4029" s="166"/>
      <c r="AD4029" s="166"/>
      <c r="AE4029" s="166"/>
      <c r="AF4029" s="166"/>
      <c r="AG4029" s="166"/>
      <c r="AH4029" s="166"/>
      <c r="AI4029" s="166"/>
      <c r="AJ4029" s="166"/>
      <c r="AK4029" s="166"/>
      <c r="AL4029" s="166"/>
      <c r="AM4029" s="166"/>
      <c r="AN4029" s="166"/>
      <c r="AO4029" s="166"/>
      <c r="AP4029" s="166"/>
      <c r="AQ4029" s="166"/>
      <c r="AR4029" s="166"/>
      <c r="AS4029" s="166"/>
      <c r="AT4029" s="166"/>
      <c r="AU4029" s="166"/>
      <c r="AV4029" s="166"/>
      <c r="AW4029" s="166"/>
      <c r="AX4029" s="166"/>
      <c r="AY4029" s="166"/>
    </row>
    <row r="4030" spans="1:51" s="115" customFormat="1" ht="12.75" customHeight="1" x14ac:dyDescent="0.25">
      <c r="A4030" s="161">
        <v>43245</v>
      </c>
      <c r="B4030" s="162" t="s">
        <v>1474</v>
      </c>
      <c r="C4030" s="163" t="s">
        <v>2136</v>
      </c>
      <c r="D4030" s="163" t="s">
        <v>1249</v>
      </c>
      <c r="E4030" s="163"/>
      <c r="F4030" s="164">
        <v>100</v>
      </c>
      <c r="G4030" s="165" t="s">
        <v>1435</v>
      </c>
      <c r="H4030" s="165" t="s">
        <v>1949</v>
      </c>
      <c r="I4030" s="166"/>
      <c r="J4030" s="166"/>
      <c r="K4030" s="166"/>
      <c r="L4030" s="166"/>
      <c r="M4030" s="166"/>
      <c r="N4030" s="166"/>
      <c r="O4030" s="166"/>
      <c r="P4030" s="166"/>
      <c r="Q4030" s="166"/>
      <c r="R4030" s="166"/>
      <c r="S4030" s="166"/>
      <c r="T4030" s="166"/>
      <c r="U4030" s="166"/>
      <c r="V4030" s="166"/>
      <c r="W4030" s="166"/>
      <c r="X4030" s="166"/>
      <c r="Y4030" s="166"/>
      <c r="Z4030" s="166"/>
      <c r="AA4030" s="166"/>
      <c r="AB4030" s="166"/>
      <c r="AC4030" s="166"/>
      <c r="AD4030" s="166"/>
      <c r="AE4030" s="166"/>
      <c r="AF4030" s="166"/>
      <c r="AG4030" s="166"/>
      <c r="AH4030" s="166"/>
      <c r="AI4030" s="166"/>
      <c r="AJ4030" s="166"/>
      <c r="AK4030" s="166"/>
      <c r="AL4030" s="166"/>
      <c r="AM4030" s="166"/>
      <c r="AN4030" s="166"/>
      <c r="AO4030" s="166"/>
      <c r="AP4030" s="166"/>
      <c r="AQ4030" s="166"/>
      <c r="AR4030" s="166"/>
      <c r="AS4030" s="166"/>
      <c r="AT4030" s="166"/>
      <c r="AU4030" s="166"/>
      <c r="AV4030" s="166"/>
      <c r="AW4030" s="166"/>
      <c r="AX4030" s="166"/>
      <c r="AY4030" s="166"/>
    </row>
    <row r="4031" spans="1:51" s="115" customFormat="1" ht="12.75" customHeight="1" x14ac:dyDescent="0.25">
      <c r="A4031" s="156">
        <v>43245</v>
      </c>
      <c r="B4031" s="157" t="s">
        <v>1474</v>
      </c>
      <c r="C4031" s="158" t="s">
        <v>2137</v>
      </c>
      <c r="D4031" s="158" t="s">
        <v>1249</v>
      </c>
      <c r="E4031" s="158"/>
      <c r="F4031" s="159">
        <v>250</v>
      </c>
      <c r="G4031" s="160" t="s">
        <v>1325</v>
      </c>
      <c r="H4031" s="160" t="s">
        <v>1936</v>
      </c>
      <c r="I4031" s="166"/>
      <c r="J4031" s="166"/>
      <c r="K4031" s="166"/>
      <c r="L4031" s="166"/>
      <c r="M4031" s="166"/>
      <c r="N4031" s="166"/>
      <c r="O4031" s="166"/>
      <c r="P4031" s="166"/>
      <c r="Q4031" s="166"/>
      <c r="R4031" s="166"/>
      <c r="S4031" s="166"/>
      <c r="T4031" s="166"/>
      <c r="U4031" s="166"/>
      <c r="V4031" s="166"/>
      <c r="W4031" s="166"/>
      <c r="X4031" s="166"/>
      <c r="Y4031" s="166"/>
      <c r="Z4031" s="166"/>
      <c r="AA4031" s="166"/>
      <c r="AB4031" s="166"/>
      <c r="AC4031" s="166"/>
      <c r="AD4031" s="166"/>
      <c r="AE4031" s="166"/>
      <c r="AF4031" s="166"/>
      <c r="AG4031" s="166"/>
      <c r="AH4031" s="166"/>
      <c r="AI4031" s="166"/>
      <c r="AJ4031" s="166"/>
      <c r="AK4031" s="166"/>
      <c r="AL4031" s="166"/>
      <c r="AM4031" s="166"/>
      <c r="AN4031" s="166"/>
      <c r="AO4031" s="166"/>
      <c r="AP4031" s="166"/>
      <c r="AQ4031" s="166"/>
      <c r="AR4031" s="166"/>
      <c r="AS4031" s="166"/>
      <c r="AT4031" s="166"/>
      <c r="AU4031" s="166"/>
      <c r="AV4031" s="166"/>
      <c r="AW4031" s="166"/>
      <c r="AX4031" s="166"/>
      <c r="AY4031" s="166"/>
    </row>
    <row r="4032" spans="1:51" s="115" customFormat="1" ht="12.75" customHeight="1" x14ac:dyDescent="0.25">
      <c r="A4032" s="161">
        <v>43248</v>
      </c>
      <c r="B4032" s="162" t="s">
        <v>1474</v>
      </c>
      <c r="C4032" s="163" t="s">
        <v>2138</v>
      </c>
      <c r="D4032" s="163" t="s">
        <v>1249</v>
      </c>
      <c r="E4032" s="163"/>
      <c r="F4032" s="164">
        <v>175</v>
      </c>
      <c r="G4032" s="165" t="s">
        <v>1321</v>
      </c>
      <c r="H4032" s="165" t="s">
        <v>1952</v>
      </c>
      <c r="I4032" s="166"/>
      <c r="J4032" s="166"/>
      <c r="K4032" s="166"/>
      <c r="L4032" s="166"/>
      <c r="M4032" s="166"/>
      <c r="N4032" s="166"/>
      <c r="O4032" s="166"/>
      <c r="P4032" s="166"/>
      <c r="Q4032" s="166"/>
      <c r="R4032" s="166"/>
      <c r="S4032" s="166"/>
      <c r="T4032" s="166"/>
      <c r="U4032" s="166"/>
      <c r="V4032" s="166"/>
      <c r="W4032" s="166"/>
      <c r="X4032" s="166"/>
      <c r="Y4032" s="166"/>
      <c r="Z4032" s="166"/>
      <c r="AA4032" s="166"/>
      <c r="AB4032" s="166"/>
      <c r="AC4032" s="166"/>
      <c r="AD4032" s="166"/>
      <c r="AE4032" s="166"/>
      <c r="AF4032" s="166"/>
      <c r="AG4032" s="166"/>
      <c r="AH4032" s="166"/>
      <c r="AI4032" s="166"/>
      <c r="AJ4032" s="166"/>
      <c r="AK4032" s="166"/>
      <c r="AL4032" s="166"/>
      <c r="AM4032" s="166"/>
      <c r="AN4032" s="166"/>
      <c r="AO4032" s="166"/>
      <c r="AP4032" s="166"/>
      <c r="AQ4032" s="166"/>
      <c r="AR4032" s="166"/>
      <c r="AS4032" s="166"/>
      <c r="AT4032" s="166"/>
      <c r="AU4032" s="166"/>
      <c r="AV4032" s="166"/>
      <c r="AW4032" s="166"/>
      <c r="AX4032" s="166"/>
      <c r="AY4032" s="166"/>
    </row>
    <row r="4033" spans="1:51" s="115" customFormat="1" ht="12.75" customHeight="1" x14ac:dyDescent="0.25">
      <c r="A4033" s="156">
        <v>43248</v>
      </c>
      <c r="B4033" s="157" t="s">
        <v>1474</v>
      </c>
      <c r="C4033" s="158" t="s">
        <v>2139</v>
      </c>
      <c r="D4033" s="158" t="s">
        <v>1249</v>
      </c>
      <c r="E4033" s="158"/>
      <c r="F4033" s="159">
        <v>150</v>
      </c>
      <c r="G4033" s="160" t="s">
        <v>1321</v>
      </c>
      <c r="H4033" s="160" t="s">
        <v>1960</v>
      </c>
      <c r="I4033" s="166"/>
      <c r="J4033" s="166"/>
      <c r="K4033" s="166"/>
      <c r="L4033" s="166"/>
      <c r="M4033" s="166"/>
      <c r="N4033" s="166"/>
      <c r="O4033" s="166"/>
      <c r="P4033" s="166"/>
      <c r="Q4033" s="166"/>
      <c r="R4033" s="166"/>
      <c r="S4033" s="166"/>
      <c r="T4033" s="166"/>
      <c r="U4033" s="166"/>
      <c r="V4033" s="166"/>
      <c r="W4033" s="166"/>
      <c r="X4033" s="166"/>
      <c r="Y4033" s="166"/>
      <c r="Z4033" s="166"/>
      <c r="AA4033" s="166"/>
      <c r="AB4033" s="166"/>
      <c r="AC4033" s="166"/>
      <c r="AD4033" s="166"/>
      <c r="AE4033" s="166"/>
      <c r="AF4033" s="166"/>
      <c r="AG4033" s="166"/>
      <c r="AH4033" s="166"/>
      <c r="AI4033" s="166"/>
      <c r="AJ4033" s="166"/>
      <c r="AK4033" s="166"/>
      <c r="AL4033" s="166"/>
      <c r="AM4033" s="166"/>
      <c r="AN4033" s="166"/>
      <c r="AO4033" s="166"/>
      <c r="AP4033" s="166"/>
      <c r="AQ4033" s="166"/>
      <c r="AR4033" s="166"/>
      <c r="AS4033" s="166"/>
      <c r="AT4033" s="166"/>
      <c r="AU4033" s="166"/>
      <c r="AV4033" s="166"/>
      <c r="AW4033" s="166"/>
      <c r="AX4033" s="166"/>
      <c r="AY4033" s="166"/>
    </row>
    <row r="4034" spans="1:51" s="115" customFormat="1" ht="12.75" customHeight="1" x14ac:dyDescent="0.25">
      <c r="A4034" s="161">
        <v>43248</v>
      </c>
      <c r="B4034" s="162" t="s">
        <v>1474</v>
      </c>
      <c r="C4034" s="163" t="s">
        <v>2508</v>
      </c>
      <c r="D4034" s="163" t="s">
        <v>1249</v>
      </c>
      <c r="E4034" s="163"/>
      <c r="F4034" s="164">
        <v>150</v>
      </c>
      <c r="G4034" s="165" t="s">
        <v>1429</v>
      </c>
      <c r="H4034" s="165" t="s">
        <v>1942</v>
      </c>
      <c r="I4034" s="166"/>
      <c r="J4034" s="166"/>
      <c r="K4034" s="166"/>
      <c r="L4034" s="166"/>
      <c r="M4034" s="166"/>
      <c r="N4034" s="166"/>
      <c r="O4034" s="166"/>
      <c r="P4034" s="166"/>
      <c r="Q4034" s="166"/>
      <c r="R4034" s="166"/>
      <c r="S4034" s="166"/>
      <c r="T4034" s="166"/>
      <c r="U4034" s="166"/>
      <c r="V4034" s="166"/>
      <c r="W4034" s="166"/>
      <c r="X4034" s="166"/>
      <c r="Y4034" s="166"/>
      <c r="Z4034" s="166"/>
      <c r="AA4034" s="166"/>
      <c r="AB4034" s="166"/>
      <c r="AC4034" s="166"/>
      <c r="AD4034" s="166"/>
      <c r="AE4034" s="166"/>
      <c r="AF4034" s="166"/>
      <c r="AG4034" s="166"/>
      <c r="AH4034" s="166"/>
      <c r="AI4034" s="166"/>
      <c r="AJ4034" s="166"/>
      <c r="AK4034" s="166"/>
      <c r="AL4034" s="166"/>
      <c r="AM4034" s="166"/>
      <c r="AN4034" s="166"/>
      <c r="AO4034" s="166"/>
      <c r="AP4034" s="166"/>
      <c r="AQ4034" s="166"/>
      <c r="AR4034" s="166"/>
      <c r="AS4034" s="166"/>
      <c r="AT4034" s="166"/>
      <c r="AU4034" s="166"/>
      <c r="AV4034" s="166"/>
      <c r="AW4034" s="166"/>
      <c r="AX4034" s="166"/>
      <c r="AY4034" s="166"/>
    </row>
    <row r="4035" spans="1:51" s="115" customFormat="1" ht="12.75" customHeight="1" x14ac:dyDescent="0.25">
      <c r="A4035" s="156">
        <v>43256</v>
      </c>
      <c r="B4035" s="157" t="s">
        <v>1474</v>
      </c>
      <c r="C4035" s="158" t="s">
        <v>2140</v>
      </c>
      <c r="D4035" s="158" t="s">
        <v>1249</v>
      </c>
      <c r="E4035" s="158"/>
      <c r="F4035" s="159">
        <v>60</v>
      </c>
      <c r="G4035" s="160" t="s">
        <v>1319</v>
      </c>
      <c r="H4035" s="160" t="s">
        <v>1944</v>
      </c>
      <c r="I4035" s="166"/>
      <c r="J4035" s="166"/>
      <c r="K4035" s="166"/>
      <c r="L4035" s="166"/>
      <c r="M4035" s="166"/>
      <c r="N4035" s="166"/>
      <c r="O4035" s="166"/>
      <c r="P4035" s="166"/>
      <c r="Q4035" s="166"/>
      <c r="R4035" s="166"/>
      <c r="S4035" s="166"/>
      <c r="T4035" s="166"/>
      <c r="U4035" s="166"/>
      <c r="V4035" s="166"/>
      <c r="W4035" s="166"/>
      <c r="X4035" s="166"/>
      <c r="Y4035" s="166"/>
      <c r="Z4035" s="166"/>
      <c r="AA4035" s="166"/>
      <c r="AB4035" s="166"/>
      <c r="AC4035" s="166"/>
      <c r="AD4035" s="166"/>
      <c r="AE4035" s="166"/>
      <c r="AF4035" s="166"/>
      <c r="AG4035" s="166"/>
      <c r="AH4035" s="166"/>
      <c r="AI4035" s="166"/>
      <c r="AJ4035" s="166"/>
      <c r="AK4035" s="166"/>
      <c r="AL4035" s="166"/>
      <c r="AM4035" s="166"/>
      <c r="AN4035" s="166"/>
      <c r="AO4035" s="166"/>
      <c r="AP4035" s="166"/>
      <c r="AQ4035" s="166"/>
      <c r="AR4035" s="166"/>
      <c r="AS4035" s="166"/>
      <c r="AT4035" s="166"/>
      <c r="AU4035" s="166"/>
      <c r="AV4035" s="166"/>
      <c r="AW4035" s="166"/>
      <c r="AX4035" s="166"/>
      <c r="AY4035" s="166"/>
    </row>
    <row r="4036" spans="1:51" s="115" customFormat="1" ht="12.75" customHeight="1" x14ac:dyDescent="0.25">
      <c r="A4036" s="161">
        <v>43257</v>
      </c>
      <c r="B4036" s="162" t="s">
        <v>1474</v>
      </c>
      <c r="C4036" s="163" t="s">
        <v>240</v>
      </c>
      <c r="D4036" s="163" t="s">
        <v>1249</v>
      </c>
      <c r="E4036" s="163"/>
      <c r="F4036" s="164">
        <v>225</v>
      </c>
      <c r="G4036" s="165" t="s">
        <v>1587</v>
      </c>
      <c r="H4036" s="165" t="s">
        <v>1926</v>
      </c>
      <c r="I4036" s="166"/>
      <c r="J4036" s="166"/>
      <c r="K4036" s="166"/>
      <c r="L4036" s="166"/>
      <c r="M4036" s="166"/>
      <c r="N4036" s="166"/>
      <c r="O4036" s="166"/>
      <c r="P4036" s="166"/>
      <c r="Q4036" s="166"/>
      <c r="R4036" s="166"/>
      <c r="S4036" s="166"/>
      <c r="T4036" s="166"/>
      <c r="U4036" s="166"/>
      <c r="V4036" s="166"/>
      <c r="W4036" s="166"/>
      <c r="X4036" s="166"/>
      <c r="Y4036" s="166"/>
      <c r="Z4036" s="166"/>
      <c r="AA4036" s="166"/>
      <c r="AB4036" s="166"/>
      <c r="AC4036" s="166"/>
      <c r="AD4036" s="166"/>
      <c r="AE4036" s="166"/>
      <c r="AF4036" s="166"/>
      <c r="AG4036" s="166"/>
      <c r="AH4036" s="166"/>
      <c r="AI4036" s="166"/>
      <c r="AJ4036" s="166"/>
      <c r="AK4036" s="166"/>
      <c r="AL4036" s="166"/>
      <c r="AM4036" s="166"/>
      <c r="AN4036" s="166"/>
      <c r="AO4036" s="166"/>
      <c r="AP4036" s="166"/>
      <c r="AQ4036" s="166"/>
      <c r="AR4036" s="166"/>
      <c r="AS4036" s="166"/>
      <c r="AT4036" s="166"/>
      <c r="AU4036" s="166"/>
      <c r="AV4036" s="166"/>
      <c r="AW4036" s="166"/>
      <c r="AX4036" s="166"/>
      <c r="AY4036" s="166"/>
    </row>
    <row r="4037" spans="1:51" s="115" customFormat="1" ht="12.75" customHeight="1" x14ac:dyDescent="0.25">
      <c r="A4037" s="156">
        <v>43259</v>
      </c>
      <c r="B4037" s="157" t="s">
        <v>1474</v>
      </c>
      <c r="C4037" s="158" t="s">
        <v>163</v>
      </c>
      <c r="D4037" s="158" t="s">
        <v>1249</v>
      </c>
      <c r="E4037" s="158"/>
      <c r="F4037" s="159">
        <v>300</v>
      </c>
      <c r="G4037" s="160" t="s">
        <v>1587</v>
      </c>
      <c r="H4037" s="160" t="s">
        <v>1926</v>
      </c>
      <c r="I4037" s="166"/>
      <c r="J4037" s="166"/>
      <c r="K4037" s="166"/>
      <c r="L4037" s="166"/>
      <c r="M4037" s="166"/>
      <c r="N4037" s="166"/>
      <c r="O4037" s="166"/>
      <c r="P4037" s="166"/>
      <c r="Q4037" s="166"/>
      <c r="R4037" s="166"/>
      <c r="S4037" s="166"/>
      <c r="T4037" s="166"/>
      <c r="U4037" s="166"/>
      <c r="V4037" s="166"/>
      <c r="W4037" s="166"/>
      <c r="X4037" s="166"/>
      <c r="Y4037" s="166"/>
      <c r="Z4037" s="166"/>
      <c r="AA4037" s="166"/>
      <c r="AB4037" s="166"/>
      <c r="AC4037" s="166"/>
      <c r="AD4037" s="166"/>
      <c r="AE4037" s="166"/>
      <c r="AF4037" s="166"/>
      <c r="AG4037" s="166"/>
      <c r="AH4037" s="166"/>
      <c r="AI4037" s="166"/>
      <c r="AJ4037" s="166"/>
      <c r="AK4037" s="166"/>
      <c r="AL4037" s="166"/>
      <c r="AM4037" s="166"/>
      <c r="AN4037" s="166"/>
      <c r="AO4037" s="166"/>
      <c r="AP4037" s="166"/>
      <c r="AQ4037" s="166"/>
      <c r="AR4037" s="166"/>
      <c r="AS4037" s="166"/>
      <c r="AT4037" s="166"/>
      <c r="AU4037" s="166"/>
      <c r="AV4037" s="166"/>
      <c r="AW4037" s="166"/>
      <c r="AX4037" s="166"/>
      <c r="AY4037" s="166"/>
    </row>
    <row r="4038" spans="1:51" s="115" customFormat="1" ht="12.75" customHeight="1" x14ac:dyDescent="0.25">
      <c r="A4038" s="161">
        <v>43259</v>
      </c>
      <c r="B4038" s="162" t="s">
        <v>1474</v>
      </c>
      <c r="C4038" s="163" t="s">
        <v>83</v>
      </c>
      <c r="D4038" s="163" t="s">
        <v>1249</v>
      </c>
      <c r="E4038" s="163"/>
      <c r="F4038" s="164">
        <v>56.253999999999998</v>
      </c>
      <c r="G4038" s="165" t="s">
        <v>1324</v>
      </c>
      <c r="H4038" s="165" t="s">
        <v>1937</v>
      </c>
      <c r="I4038" s="166"/>
      <c r="J4038" s="166"/>
      <c r="K4038" s="166"/>
      <c r="L4038" s="166"/>
      <c r="M4038" s="166"/>
      <c r="N4038" s="166"/>
      <c r="O4038" s="166"/>
      <c r="P4038" s="166"/>
      <c r="Q4038" s="166"/>
      <c r="R4038" s="166"/>
      <c r="S4038" s="166"/>
      <c r="T4038" s="166"/>
      <c r="U4038" s="166"/>
      <c r="V4038" s="166"/>
      <c r="W4038" s="166"/>
      <c r="X4038" s="166"/>
      <c r="Y4038" s="166"/>
      <c r="Z4038" s="166"/>
      <c r="AA4038" s="166"/>
      <c r="AB4038" s="166"/>
      <c r="AC4038" s="166"/>
      <c r="AD4038" s="166"/>
      <c r="AE4038" s="166"/>
      <c r="AF4038" s="166"/>
      <c r="AG4038" s="166"/>
      <c r="AH4038" s="166"/>
      <c r="AI4038" s="166"/>
      <c r="AJ4038" s="166"/>
      <c r="AK4038" s="166"/>
      <c r="AL4038" s="166"/>
      <c r="AM4038" s="166"/>
      <c r="AN4038" s="166"/>
      <c r="AO4038" s="166"/>
      <c r="AP4038" s="166"/>
      <c r="AQ4038" s="166"/>
      <c r="AR4038" s="166"/>
      <c r="AS4038" s="166"/>
      <c r="AT4038" s="166"/>
      <c r="AU4038" s="166"/>
      <c r="AV4038" s="166"/>
      <c r="AW4038" s="166"/>
      <c r="AX4038" s="166"/>
      <c r="AY4038" s="166"/>
    </row>
    <row r="4039" spans="1:51" s="115" customFormat="1" ht="12.75" customHeight="1" x14ac:dyDescent="0.25">
      <c r="A4039" s="156">
        <v>43262</v>
      </c>
      <c r="B4039" s="157" t="s">
        <v>1474</v>
      </c>
      <c r="C4039" s="158" t="s">
        <v>1174</v>
      </c>
      <c r="D4039" s="158" t="s">
        <v>1249</v>
      </c>
      <c r="E4039" s="158"/>
      <c r="F4039" s="159">
        <v>84.96864042</v>
      </c>
      <c r="G4039" s="160" t="s">
        <v>1324</v>
      </c>
      <c r="H4039" s="160" t="s">
        <v>1937</v>
      </c>
      <c r="I4039" s="166"/>
      <c r="J4039" s="166"/>
      <c r="K4039" s="166"/>
      <c r="L4039" s="166"/>
      <c r="M4039" s="166"/>
      <c r="N4039" s="166"/>
      <c r="O4039" s="166"/>
      <c r="P4039" s="166"/>
      <c r="Q4039" s="166"/>
      <c r="R4039" s="166"/>
      <c r="S4039" s="166"/>
      <c r="T4039" s="166"/>
      <c r="U4039" s="166"/>
      <c r="V4039" s="166"/>
      <c r="W4039" s="166"/>
      <c r="X4039" s="166"/>
      <c r="Y4039" s="166"/>
      <c r="Z4039" s="166"/>
      <c r="AA4039" s="166"/>
      <c r="AB4039" s="166"/>
      <c r="AC4039" s="166"/>
      <c r="AD4039" s="166"/>
      <c r="AE4039" s="166"/>
      <c r="AF4039" s="166"/>
      <c r="AG4039" s="166"/>
      <c r="AH4039" s="166"/>
      <c r="AI4039" s="166"/>
      <c r="AJ4039" s="166"/>
      <c r="AK4039" s="166"/>
      <c r="AL4039" s="166"/>
      <c r="AM4039" s="166"/>
      <c r="AN4039" s="166"/>
      <c r="AO4039" s="166"/>
      <c r="AP4039" s="166"/>
      <c r="AQ4039" s="166"/>
      <c r="AR4039" s="166"/>
      <c r="AS4039" s="166"/>
      <c r="AT4039" s="166"/>
      <c r="AU4039" s="166"/>
      <c r="AV4039" s="166"/>
      <c r="AW4039" s="166"/>
      <c r="AX4039" s="166"/>
      <c r="AY4039" s="166"/>
    </row>
    <row r="4040" spans="1:51" s="115" customFormat="1" ht="12.75" customHeight="1" x14ac:dyDescent="0.25">
      <c r="A4040" s="161">
        <v>43262</v>
      </c>
      <c r="B4040" s="162" t="s">
        <v>1474</v>
      </c>
      <c r="C4040" s="163" t="s">
        <v>2141</v>
      </c>
      <c r="D4040" s="163" t="s">
        <v>1249</v>
      </c>
      <c r="E4040" s="163"/>
      <c r="F4040" s="164">
        <v>50</v>
      </c>
      <c r="G4040" s="165" t="s">
        <v>1587</v>
      </c>
      <c r="H4040" s="165" t="s">
        <v>1948</v>
      </c>
      <c r="I4040" s="166"/>
      <c r="J4040" s="166"/>
      <c r="K4040" s="166"/>
      <c r="L4040" s="166"/>
      <c r="M4040" s="166"/>
      <c r="N4040" s="166"/>
      <c r="O4040" s="166"/>
      <c r="P4040" s="166"/>
      <c r="Q4040" s="166"/>
      <c r="R4040" s="166"/>
      <c r="S4040" s="166"/>
      <c r="T4040" s="166"/>
      <c r="U4040" s="166"/>
      <c r="V4040" s="166"/>
      <c r="W4040" s="166"/>
      <c r="X4040" s="166"/>
      <c r="Y4040" s="166"/>
      <c r="Z4040" s="166"/>
      <c r="AA4040" s="166"/>
      <c r="AB4040" s="166"/>
      <c r="AC4040" s="166"/>
      <c r="AD4040" s="166"/>
      <c r="AE4040" s="166"/>
      <c r="AF4040" s="166"/>
      <c r="AG4040" s="166"/>
      <c r="AH4040" s="166"/>
      <c r="AI4040" s="166"/>
      <c r="AJ4040" s="166"/>
      <c r="AK4040" s="166"/>
      <c r="AL4040" s="166"/>
      <c r="AM4040" s="166"/>
      <c r="AN4040" s="166"/>
      <c r="AO4040" s="166"/>
      <c r="AP4040" s="166"/>
      <c r="AQ4040" s="166"/>
      <c r="AR4040" s="166"/>
      <c r="AS4040" s="166"/>
      <c r="AT4040" s="166"/>
      <c r="AU4040" s="166"/>
      <c r="AV4040" s="166"/>
      <c r="AW4040" s="166"/>
      <c r="AX4040" s="166"/>
      <c r="AY4040" s="166"/>
    </row>
    <row r="4041" spans="1:51" s="115" customFormat="1" ht="12.75" customHeight="1" x14ac:dyDescent="0.25">
      <c r="A4041" s="156">
        <v>43262</v>
      </c>
      <c r="B4041" s="157" t="s">
        <v>1474</v>
      </c>
      <c r="C4041" s="158" t="s">
        <v>2142</v>
      </c>
      <c r="D4041" s="158" t="s">
        <v>1249</v>
      </c>
      <c r="E4041" s="158"/>
      <c r="F4041" s="159">
        <v>118</v>
      </c>
      <c r="G4041" s="160" t="s">
        <v>1323</v>
      </c>
      <c r="H4041" s="160" t="s">
        <v>1921</v>
      </c>
      <c r="I4041" s="166"/>
      <c r="J4041" s="166"/>
      <c r="K4041" s="166"/>
      <c r="L4041" s="166"/>
      <c r="M4041" s="166"/>
      <c r="N4041" s="166"/>
      <c r="O4041" s="166"/>
      <c r="P4041" s="166"/>
      <c r="Q4041" s="166"/>
      <c r="R4041" s="166"/>
      <c r="S4041" s="166"/>
      <c r="T4041" s="166"/>
      <c r="U4041" s="166"/>
      <c r="V4041" s="166"/>
      <c r="W4041" s="166"/>
      <c r="X4041" s="166"/>
      <c r="Y4041" s="166"/>
      <c r="Z4041" s="166"/>
      <c r="AA4041" s="166"/>
      <c r="AB4041" s="166"/>
      <c r="AC4041" s="166"/>
      <c r="AD4041" s="166"/>
      <c r="AE4041" s="166"/>
      <c r="AF4041" s="166"/>
      <c r="AG4041" s="166"/>
      <c r="AH4041" s="166"/>
      <c r="AI4041" s="166"/>
      <c r="AJ4041" s="166"/>
      <c r="AK4041" s="166"/>
      <c r="AL4041" s="166"/>
      <c r="AM4041" s="166"/>
      <c r="AN4041" s="166"/>
      <c r="AO4041" s="166"/>
      <c r="AP4041" s="166"/>
      <c r="AQ4041" s="166"/>
      <c r="AR4041" s="166"/>
      <c r="AS4041" s="166"/>
      <c r="AT4041" s="166"/>
      <c r="AU4041" s="166"/>
      <c r="AV4041" s="166"/>
      <c r="AW4041" s="166"/>
      <c r="AX4041" s="166"/>
      <c r="AY4041" s="166"/>
    </row>
    <row r="4042" spans="1:51" s="115" customFormat="1" ht="12.75" customHeight="1" x14ac:dyDescent="0.25">
      <c r="A4042" s="161">
        <v>43263</v>
      </c>
      <c r="B4042" s="162" t="s">
        <v>1474</v>
      </c>
      <c r="C4042" s="163" t="s">
        <v>2143</v>
      </c>
      <c r="D4042" s="163" t="s">
        <v>1249</v>
      </c>
      <c r="E4042" s="163"/>
      <c r="F4042" s="164">
        <v>485</v>
      </c>
      <c r="G4042" s="165" t="s">
        <v>1435</v>
      </c>
      <c r="H4042" s="165" t="s">
        <v>1949</v>
      </c>
      <c r="I4042" s="166"/>
      <c r="J4042" s="166"/>
      <c r="K4042" s="166"/>
      <c r="L4042" s="166"/>
      <c r="M4042" s="166"/>
      <c r="N4042" s="166"/>
      <c r="O4042" s="166"/>
      <c r="P4042" s="166"/>
      <c r="Q4042" s="166"/>
      <c r="R4042" s="166"/>
      <c r="S4042" s="166"/>
      <c r="T4042" s="166"/>
      <c r="U4042" s="166"/>
      <c r="V4042" s="166"/>
      <c r="W4042" s="166"/>
      <c r="X4042" s="166"/>
      <c r="Y4042" s="166"/>
      <c r="Z4042" s="166"/>
      <c r="AA4042" s="166"/>
      <c r="AB4042" s="166"/>
      <c r="AC4042" s="166"/>
      <c r="AD4042" s="166"/>
      <c r="AE4042" s="166"/>
      <c r="AF4042" s="166"/>
      <c r="AG4042" s="166"/>
      <c r="AH4042" s="166"/>
      <c r="AI4042" s="166"/>
      <c r="AJ4042" s="166"/>
      <c r="AK4042" s="166"/>
      <c r="AL4042" s="166"/>
      <c r="AM4042" s="166"/>
      <c r="AN4042" s="166"/>
      <c r="AO4042" s="166"/>
      <c r="AP4042" s="166"/>
      <c r="AQ4042" s="166"/>
      <c r="AR4042" s="166"/>
      <c r="AS4042" s="166"/>
      <c r="AT4042" s="166"/>
      <c r="AU4042" s="166"/>
      <c r="AV4042" s="166"/>
      <c r="AW4042" s="166"/>
      <c r="AX4042" s="166"/>
      <c r="AY4042" s="166"/>
    </row>
    <row r="4043" spans="1:51" s="115" customFormat="1" ht="12.75" customHeight="1" x14ac:dyDescent="0.25">
      <c r="A4043" s="156">
        <v>43264</v>
      </c>
      <c r="B4043" s="157" t="s">
        <v>1474</v>
      </c>
      <c r="C4043" s="158" t="s">
        <v>977</v>
      </c>
      <c r="D4043" s="158" t="s">
        <v>1249</v>
      </c>
      <c r="E4043" s="158"/>
      <c r="F4043" s="159">
        <v>140</v>
      </c>
      <c r="G4043" s="160" t="s">
        <v>1323</v>
      </c>
      <c r="H4043" s="160" t="s">
        <v>1920</v>
      </c>
      <c r="I4043" s="166"/>
      <c r="J4043" s="166"/>
      <c r="K4043" s="166"/>
      <c r="L4043" s="166"/>
      <c r="M4043" s="166"/>
      <c r="N4043" s="166"/>
      <c r="O4043" s="166"/>
      <c r="P4043" s="166"/>
      <c r="Q4043" s="166"/>
      <c r="R4043" s="166"/>
      <c r="S4043" s="166"/>
      <c r="T4043" s="166"/>
      <c r="U4043" s="166"/>
      <c r="V4043" s="166"/>
      <c r="W4043" s="166"/>
      <c r="X4043" s="166"/>
      <c r="Y4043" s="166"/>
      <c r="Z4043" s="166"/>
      <c r="AA4043" s="166"/>
      <c r="AB4043" s="166"/>
      <c r="AC4043" s="166"/>
      <c r="AD4043" s="166"/>
      <c r="AE4043" s="166"/>
      <c r="AF4043" s="166"/>
      <c r="AG4043" s="166"/>
      <c r="AH4043" s="166"/>
      <c r="AI4043" s="166"/>
      <c r="AJ4043" s="166"/>
      <c r="AK4043" s="166"/>
      <c r="AL4043" s="166"/>
      <c r="AM4043" s="166"/>
      <c r="AN4043" s="166"/>
      <c r="AO4043" s="166"/>
      <c r="AP4043" s="166"/>
      <c r="AQ4043" s="166"/>
      <c r="AR4043" s="166"/>
      <c r="AS4043" s="166"/>
      <c r="AT4043" s="166"/>
      <c r="AU4043" s="166"/>
      <c r="AV4043" s="166"/>
      <c r="AW4043" s="166"/>
      <c r="AX4043" s="166"/>
      <c r="AY4043" s="166"/>
    </row>
    <row r="4044" spans="1:51" s="115" customFormat="1" ht="12.75" customHeight="1" x14ac:dyDescent="0.25">
      <c r="A4044" s="161">
        <v>43265</v>
      </c>
      <c r="B4044" s="162" t="s">
        <v>1474</v>
      </c>
      <c r="C4044" s="163" t="s">
        <v>164</v>
      </c>
      <c r="D4044" s="163" t="s">
        <v>1249</v>
      </c>
      <c r="E4044" s="163"/>
      <c r="F4044" s="164">
        <v>700</v>
      </c>
      <c r="G4044" s="165" t="s">
        <v>1324</v>
      </c>
      <c r="H4044" s="165" t="s">
        <v>1937</v>
      </c>
      <c r="I4044" s="166"/>
      <c r="J4044" s="166"/>
      <c r="K4044" s="166"/>
      <c r="L4044" s="166"/>
      <c r="M4044" s="166"/>
      <c r="N4044" s="166"/>
      <c r="O4044" s="166"/>
      <c r="P4044" s="166"/>
      <c r="Q4044" s="166"/>
      <c r="R4044" s="166"/>
      <c r="S4044" s="166"/>
      <c r="T4044" s="166"/>
      <c r="U4044" s="166"/>
      <c r="V4044" s="166"/>
      <c r="W4044" s="166"/>
      <c r="X4044" s="166"/>
      <c r="Y4044" s="166"/>
      <c r="Z4044" s="166"/>
      <c r="AA4044" s="166"/>
      <c r="AB4044" s="166"/>
      <c r="AC4044" s="166"/>
      <c r="AD4044" s="166"/>
      <c r="AE4044" s="166"/>
      <c r="AF4044" s="166"/>
      <c r="AG4044" s="166"/>
      <c r="AH4044" s="166"/>
      <c r="AI4044" s="166"/>
      <c r="AJ4044" s="166"/>
      <c r="AK4044" s="166"/>
      <c r="AL4044" s="166"/>
      <c r="AM4044" s="166"/>
      <c r="AN4044" s="166"/>
      <c r="AO4044" s="166"/>
      <c r="AP4044" s="166"/>
      <c r="AQ4044" s="166"/>
      <c r="AR4044" s="166"/>
      <c r="AS4044" s="166"/>
      <c r="AT4044" s="166"/>
      <c r="AU4044" s="166"/>
      <c r="AV4044" s="166"/>
      <c r="AW4044" s="166"/>
      <c r="AX4044" s="166"/>
      <c r="AY4044" s="166"/>
    </row>
    <row r="4045" spans="1:51" s="115" customFormat="1" ht="12.75" customHeight="1" x14ac:dyDescent="0.25">
      <c r="A4045" s="156">
        <v>43266</v>
      </c>
      <c r="B4045" s="157" t="s">
        <v>1474</v>
      </c>
      <c r="C4045" s="158" t="s">
        <v>161</v>
      </c>
      <c r="D4045" s="158" t="s">
        <v>1249</v>
      </c>
      <c r="E4045" s="158"/>
      <c r="F4045" s="159">
        <v>500</v>
      </c>
      <c r="G4045" s="160" t="s">
        <v>1321</v>
      </c>
      <c r="H4045" s="160" t="s">
        <v>1960</v>
      </c>
      <c r="I4045" s="166"/>
      <c r="J4045" s="166"/>
      <c r="K4045" s="166"/>
      <c r="L4045" s="166"/>
      <c r="M4045" s="166"/>
      <c r="N4045" s="166"/>
      <c r="O4045" s="166"/>
      <c r="P4045" s="166"/>
      <c r="Q4045" s="166"/>
      <c r="R4045" s="166"/>
      <c r="S4045" s="166"/>
      <c r="T4045" s="166"/>
      <c r="U4045" s="166"/>
      <c r="V4045" s="166"/>
      <c r="W4045" s="166"/>
      <c r="X4045" s="166"/>
      <c r="Y4045" s="166"/>
      <c r="Z4045" s="166"/>
      <c r="AA4045" s="166"/>
      <c r="AB4045" s="166"/>
      <c r="AC4045" s="166"/>
      <c r="AD4045" s="166"/>
      <c r="AE4045" s="166"/>
      <c r="AF4045" s="166"/>
      <c r="AG4045" s="166"/>
      <c r="AH4045" s="166"/>
      <c r="AI4045" s="166"/>
      <c r="AJ4045" s="166"/>
      <c r="AK4045" s="166"/>
      <c r="AL4045" s="166"/>
      <c r="AM4045" s="166"/>
      <c r="AN4045" s="166"/>
      <c r="AO4045" s="166"/>
      <c r="AP4045" s="166"/>
      <c r="AQ4045" s="166"/>
      <c r="AR4045" s="166"/>
      <c r="AS4045" s="166"/>
      <c r="AT4045" s="166"/>
      <c r="AU4045" s="166"/>
      <c r="AV4045" s="166"/>
      <c r="AW4045" s="166"/>
      <c r="AX4045" s="166"/>
      <c r="AY4045" s="166"/>
    </row>
    <row r="4046" spans="1:51" s="115" customFormat="1" ht="12.75" customHeight="1" x14ac:dyDescent="0.25">
      <c r="A4046" s="161">
        <v>43266</v>
      </c>
      <c r="B4046" s="162" t="s">
        <v>1474</v>
      </c>
      <c r="C4046" s="163" t="s">
        <v>89</v>
      </c>
      <c r="D4046" s="163" t="s">
        <v>1249</v>
      </c>
      <c r="E4046" s="163"/>
      <c r="F4046" s="164">
        <v>700</v>
      </c>
      <c r="G4046" s="165" t="s">
        <v>1323</v>
      </c>
      <c r="H4046" s="165" t="s">
        <v>1922</v>
      </c>
      <c r="I4046" s="166"/>
      <c r="J4046" s="166"/>
      <c r="K4046" s="166"/>
      <c r="L4046" s="166"/>
      <c r="M4046" s="166"/>
      <c r="N4046" s="166"/>
      <c r="O4046" s="166"/>
      <c r="P4046" s="166"/>
      <c r="Q4046" s="166"/>
      <c r="R4046" s="166"/>
      <c r="S4046" s="166"/>
      <c r="T4046" s="166"/>
      <c r="U4046" s="166"/>
      <c r="V4046" s="166"/>
      <c r="W4046" s="166"/>
      <c r="X4046" s="166"/>
      <c r="Y4046" s="166"/>
      <c r="Z4046" s="166"/>
      <c r="AA4046" s="166"/>
      <c r="AB4046" s="166"/>
      <c r="AC4046" s="166"/>
      <c r="AD4046" s="166"/>
      <c r="AE4046" s="166"/>
      <c r="AF4046" s="166"/>
      <c r="AG4046" s="166"/>
      <c r="AH4046" s="166"/>
      <c r="AI4046" s="166"/>
      <c r="AJ4046" s="166"/>
      <c r="AK4046" s="166"/>
      <c r="AL4046" s="166"/>
      <c r="AM4046" s="166"/>
      <c r="AN4046" s="166"/>
      <c r="AO4046" s="166"/>
      <c r="AP4046" s="166"/>
      <c r="AQ4046" s="166"/>
      <c r="AR4046" s="166"/>
      <c r="AS4046" s="166"/>
      <c r="AT4046" s="166"/>
      <c r="AU4046" s="166"/>
      <c r="AV4046" s="166"/>
      <c r="AW4046" s="166"/>
      <c r="AX4046" s="166"/>
      <c r="AY4046" s="166"/>
    </row>
    <row r="4047" spans="1:51" s="115" customFormat="1" ht="12.75" customHeight="1" x14ac:dyDescent="0.25">
      <c r="A4047" s="156">
        <v>43266</v>
      </c>
      <c r="B4047" s="157" t="s">
        <v>1474</v>
      </c>
      <c r="C4047" s="158" t="s">
        <v>2144</v>
      </c>
      <c r="D4047" s="158" t="s">
        <v>1249</v>
      </c>
      <c r="E4047" s="158"/>
      <c r="F4047" s="159">
        <v>480</v>
      </c>
      <c r="G4047" s="160" t="s">
        <v>1323</v>
      </c>
      <c r="H4047" s="160" t="s">
        <v>1920</v>
      </c>
      <c r="I4047" s="166"/>
      <c r="J4047" s="166"/>
      <c r="K4047" s="166"/>
      <c r="L4047" s="166"/>
      <c r="M4047" s="166"/>
      <c r="N4047" s="166"/>
      <c r="O4047" s="166"/>
      <c r="P4047" s="166"/>
      <c r="Q4047" s="166"/>
      <c r="R4047" s="166"/>
      <c r="S4047" s="166"/>
      <c r="T4047" s="166"/>
      <c r="U4047" s="166"/>
      <c r="V4047" s="166"/>
      <c r="W4047" s="166"/>
      <c r="X4047" s="166"/>
      <c r="Y4047" s="166"/>
      <c r="Z4047" s="166"/>
      <c r="AA4047" s="166"/>
      <c r="AB4047" s="166"/>
      <c r="AC4047" s="166"/>
      <c r="AD4047" s="166"/>
      <c r="AE4047" s="166"/>
      <c r="AF4047" s="166"/>
      <c r="AG4047" s="166"/>
      <c r="AH4047" s="166"/>
      <c r="AI4047" s="166"/>
      <c r="AJ4047" s="166"/>
      <c r="AK4047" s="166"/>
      <c r="AL4047" s="166"/>
      <c r="AM4047" s="166"/>
      <c r="AN4047" s="166"/>
      <c r="AO4047" s="166"/>
      <c r="AP4047" s="166"/>
      <c r="AQ4047" s="166"/>
      <c r="AR4047" s="166"/>
      <c r="AS4047" s="166"/>
      <c r="AT4047" s="166"/>
      <c r="AU4047" s="166"/>
      <c r="AV4047" s="166"/>
      <c r="AW4047" s="166"/>
      <c r="AX4047" s="166"/>
      <c r="AY4047" s="166"/>
    </row>
    <row r="4048" spans="1:51" s="115" customFormat="1" ht="12.75" customHeight="1" x14ac:dyDescent="0.25">
      <c r="A4048" s="161">
        <v>43266</v>
      </c>
      <c r="B4048" s="162" t="s">
        <v>1474</v>
      </c>
      <c r="C4048" s="163" t="s">
        <v>2145</v>
      </c>
      <c r="D4048" s="163" t="s">
        <v>1249</v>
      </c>
      <c r="E4048" s="163"/>
      <c r="F4048" s="164">
        <v>390</v>
      </c>
      <c r="G4048" s="165" t="s">
        <v>1321</v>
      </c>
      <c r="H4048" s="165" t="s">
        <v>1943</v>
      </c>
      <c r="I4048" s="166"/>
      <c r="J4048" s="166"/>
      <c r="K4048" s="166"/>
      <c r="L4048" s="166"/>
      <c r="M4048" s="166"/>
      <c r="N4048" s="166"/>
      <c r="O4048" s="166"/>
      <c r="P4048" s="166"/>
      <c r="Q4048" s="166"/>
      <c r="R4048" s="166"/>
      <c r="S4048" s="166"/>
      <c r="T4048" s="166"/>
      <c r="U4048" s="166"/>
      <c r="V4048" s="166"/>
      <c r="W4048" s="166"/>
      <c r="X4048" s="166"/>
      <c r="Y4048" s="166"/>
      <c r="Z4048" s="166"/>
      <c r="AA4048" s="166"/>
      <c r="AB4048" s="166"/>
      <c r="AC4048" s="166"/>
      <c r="AD4048" s="166"/>
      <c r="AE4048" s="166"/>
      <c r="AF4048" s="166"/>
      <c r="AG4048" s="166"/>
      <c r="AH4048" s="166"/>
      <c r="AI4048" s="166"/>
      <c r="AJ4048" s="166"/>
      <c r="AK4048" s="166"/>
      <c r="AL4048" s="166"/>
      <c r="AM4048" s="166"/>
      <c r="AN4048" s="166"/>
      <c r="AO4048" s="166"/>
      <c r="AP4048" s="166"/>
      <c r="AQ4048" s="166"/>
      <c r="AR4048" s="166"/>
      <c r="AS4048" s="166"/>
      <c r="AT4048" s="166"/>
      <c r="AU4048" s="166"/>
      <c r="AV4048" s="166"/>
      <c r="AW4048" s="166"/>
      <c r="AX4048" s="166"/>
      <c r="AY4048" s="166"/>
    </row>
    <row r="4049" spans="1:51" s="115" customFormat="1" ht="12.75" customHeight="1" x14ac:dyDescent="0.25">
      <c r="A4049" s="156">
        <v>43266</v>
      </c>
      <c r="B4049" s="157" t="s">
        <v>1474</v>
      </c>
      <c r="C4049" s="158" t="s">
        <v>2146</v>
      </c>
      <c r="D4049" s="158" t="s">
        <v>1249</v>
      </c>
      <c r="E4049" s="158"/>
      <c r="F4049" s="159">
        <v>100</v>
      </c>
      <c r="G4049" s="160" t="s">
        <v>1587</v>
      </c>
      <c r="H4049" s="160" t="s">
        <v>1948</v>
      </c>
      <c r="I4049" s="166"/>
      <c r="J4049" s="166"/>
      <c r="K4049" s="166"/>
      <c r="L4049" s="166"/>
      <c r="M4049" s="166"/>
      <c r="N4049" s="166"/>
      <c r="O4049" s="166"/>
      <c r="P4049" s="166"/>
      <c r="Q4049" s="166"/>
      <c r="R4049" s="166"/>
      <c r="S4049" s="166"/>
      <c r="T4049" s="166"/>
      <c r="U4049" s="166"/>
      <c r="V4049" s="166"/>
      <c r="W4049" s="166"/>
      <c r="X4049" s="166"/>
      <c r="Y4049" s="166"/>
      <c r="Z4049" s="166"/>
      <c r="AA4049" s="166"/>
      <c r="AB4049" s="166"/>
      <c r="AC4049" s="166"/>
      <c r="AD4049" s="166"/>
      <c r="AE4049" s="166"/>
      <c r="AF4049" s="166"/>
      <c r="AG4049" s="166"/>
      <c r="AH4049" s="166"/>
      <c r="AI4049" s="166"/>
      <c r="AJ4049" s="166"/>
      <c r="AK4049" s="166"/>
      <c r="AL4049" s="166"/>
      <c r="AM4049" s="166"/>
      <c r="AN4049" s="166"/>
      <c r="AO4049" s="166"/>
      <c r="AP4049" s="166"/>
      <c r="AQ4049" s="166"/>
      <c r="AR4049" s="166"/>
      <c r="AS4049" s="166"/>
      <c r="AT4049" s="166"/>
      <c r="AU4049" s="166"/>
      <c r="AV4049" s="166"/>
      <c r="AW4049" s="166"/>
      <c r="AX4049" s="166"/>
      <c r="AY4049" s="166"/>
    </row>
    <row r="4050" spans="1:51" s="115" customFormat="1" ht="12.75" customHeight="1" x14ac:dyDescent="0.25">
      <c r="A4050" s="161">
        <v>43269</v>
      </c>
      <c r="B4050" s="162" t="s">
        <v>1474</v>
      </c>
      <c r="C4050" s="163" t="s">
        <v>2147</v>
      </c>
      <c r="D4050" s="163" t="s">
        <v>1249</v>
      </c>
      <c r="E4050" s="163"/>
      <c r="F4050" s="164">
        <v>300</v>
      </c>
      <c r="G4050" s="165" t="s">
        <v>1435</v>
      </c>
      <c r="H4050" s="165" t="s">
        <v>1959</v>
      </c>
      <c r="I4050" s="166"/>
      <c r="J4050" s="166"/>
      <c r="K4050" s="166"/>
      <c r="L4050" s="166"/>
      <c r="M4050" s="166"/>
      <c r="N4050" s="166"/>
      <c r="O4050" s="166"/>
      <c r="P4050" s="166"/>
      <c r="Q4050" s="166"/>
      <c r="R4050" s="166"/>
      <c r="S4050" s="166"/>
      <c r="T4050" s="166"/>
      <c r="U4050" s="166"/>
      <c r="V4050" s="166"/>
      <c r="W4050" s="166"/>
      <c r="X4050" s="166"/>
      <c r="Y4050" s="166"/>
      <c r="Z4050" s="166"/>
      <c r="AA4050" s="166"/>
      <c r="AB4050" s="166"/>
      <c r="AC4050" s="166"/>
      <c r="AD4050" s="166"/>
      <c r="AE4050" s="166"/>
      <c r="AF4050" s="166"/>
      <c r="AG4050" s="166"/>
      <c r="AH4050" s="166"/>
      <c r="AI4050" s="166"/>
      <c r="AJ4050" s="166"/>
      <c r="AK4050" s="166"/>
      <c r="AL4050" s="166"/>
      <c r="AM4050" s="166"/>
      <c r="AN4050" s="166"/>
      <c r="AO4050" s="166"/>
      <c r="AP4050" s="166"/>
      <c r="AQ4050" s="166"/>
      <c r="AR4050" s="166"/>
      <c r="AS4050" s="166"/>
      <c r="AT4050" s="166"/>
      <c r="AU4050" s="166"/>
      <c r="AV4050" s="166"/>
      <c r="AW4050" s="166"/>
      <c r="AX4050" s="166"/>
      <c r="AY4050" s="166"/>
    </row>
    <row r="4051" spans="1:51" s="115" customFormat="1" ht="12.75" customHeight="1" x14ac:dyDescent="0.25">
      <c r="A4051" s="156">
        <v>43269</v>
      </c>
      <c r="B4051" s="157" t="s">
        <v>1474</v>
      </c>
      <c r="C4051" s="158" t="s">
        <v>132</v>
      </c>
      <c r="D4051" s="158" t="s">
        <v>1249</v>
      </c>
      <c r="E4051" s="158"/>
      <c r="F4051" s="159">
        <v>700</v>
      </c>
      <c r="G4051" s="160" t="s">
        <v>1325</v>
      </c>
      <c r="H4051" s="160" t="s">
        <v>1936</v>
      </c>
      <c r="I4051" s="166"/>
      <c r="J4051" s="166"/>
      <c r="K4051" s="166"/>
      <c r="L4051" s="166"/>
      <c r="M4051" s="166"/>
      <c r="N4051" s="166"/>
      <c r="O4051" s="166"/>
      <c r="P4051" s="166"/>
      <c r="Q4051" s="166"/>
      <c r="R4051" s="166"/>
      <c r="S4051" s="166"/>
      <c r="T4051" s="166"/>
      <c r="U4051" s="166"/>
      <c r="V4051" s="166"/>
      <c r="W4051" s="166"/>
      <c r="X4051" s="166"/>
      <c r="Y4051" s="166"/>
      <c r="Z4051" s="166"/>
      <c r="AA4051" s="166"/>
      <c r="AB4051" s="166"/>
      <c r="AC4051" s="166"/>
      <c r="AD4051" s="166"/>
      <c r="AE4051" s="166"/>
      <c r="AF4051" s="166"/>
      <c r="AG4051" s="166"/>
      <c r="AH4051" s="166"/>
      <c r="AI4051" s="166"/>
      <c r="AJ4051" s="166"/>
      <c r="AK4051" s="166"/>
      <c r="AL4051" s="166"/>
      <c r="AM4051" s="166"/>
      <c r="AN4051" s="166"/>
      <c r="AO4051" s="166"/>
      <c r="AP4051" s="166"/>
      <c r="AQ4051" s="166"/>
      <c r="AR4051" s="166"/>
      <c r="AS4051" s="166"/>
      <c r="AT4051" s="166"/>
      <c r="AU4051" s="166"/>
      <c r="AV4051" s="166"/>
      <c r="AW4051" s="166"/>
      <c r="AX4051" s="166"/>
      <c r="AY4051" s="166"/>
    </row>
    <row r="4052" spans="1:51" s="115" customFormat="1" ht="12.75" customHeight="1" x14ac:dyDescent="0.25">
      <c r="A4052" s="161">
        <v>43270</v>
      </c>
      <c r="B4052" s="162" t="s">
        <v>1474</v>
      </c>
      <c r="C4052" s="163" t="s">
        <v>967</v>
      </c>
      <c r="D4052" s="163" t="s">
        <v>1249</v>
      </c>
      <c r="E4052" s="163"/>
      <c r="F4052" s="164">
        <v>190</v>
      </c>
      <c r="G4052" s="165" t="s">
        <v>1319</v>
      </c>
      <c r="H4052" s="165" t="s">
        <v>1934</v>
      </c>
      <c r="I4052" s="166"/>
      <c r="J4052" s="166"/>
      <c r="K4052" s="166"/>
      <c r="L4052" s="166"/>
      <c r="M4052" s="166"/>
      <c r="N4052" s="166"/>
      <c r="O4052" s="166"/>
      <c r="P4052" s="166"/>
      <c r="Q4052" s="166"/>
      <c r="R4052" s="166"/>
      <c r="S4052" s="166"/>
      <c r="T4052" s="166"/>
      <c r="U4052" s="166"/>
      <c r="V4052" s="166"/>
      <c r="W4052" s="166"/>
      <c r="X4052" s="166"/>
      <c r="Y4052" s="166"/>
      <c r="Z4052" s="166"/>
      <c r="AA4052" s="166"/>
      <c r="AB4052" s="166"/>
      <c r="AC4052" s="166"/>
      <c r="AD4052" s="166"/>
      <c r="AE4052" s="166"/>
      <c r="AF4052" s="166"/>
      <c r="AG4052" s="166"/>
      <c r="AH4052" s="166"/>
      <c r="AI4052" s="166"/>
      <c r="AJ4052" s="166"/>
      <c r="AK4052" s="166"/>
      <c r="AL4052" s="166"/>
      <c r="AM4052" s="166"/>
      <c r="AN4052" s="166"/>
      <c r="AO4052" s="166"/>
      <c r="AP4052" s="166"/>
      <c r="AQ4052" s="166"/>
      <c r="AR4052" s="166"/>
      <c r="AS4052" s="166"/>
      <c r="AT4052" s="166"/>
      <c r="AU4052" s="166"/>
      <c r="AV4052" s="166"/>
      <c r="AW4052" s="166"/>
      <c r="AX4052" s="166"/>
      <c r="AY4052" s="166"/>
    </row>
    <row r="4053" spans="1:51" s="115" customFormat="1" ht="12.75" customHeight="1" x14ac:dyDescent="0.25">
      <c r="A4053" s="156">
        <v>43270</v>
      </c>
      <c r="B4053" s="157" t="s">
        <v>1474</v>
      </c>
      <c r="C4053" s="158" t="s">
        <v>157</v>
      </c>
      <c r="D4053" s="158" t="s">
        <v>1249</v>
      </c>
      <c r="E4053" s="158"/>
      <c r="F4053" s="159">
        <v>542.20000000000005</v>
      </c>
      <c r="G4053" s="160" t="s">
        <v>1319</v>
      </c>
      <c r="H4053" s="160" t="s">
        <v>1934</v>
      </c>
      <c r="I4053" s="166"/>
      <c r="J4053" s="166"/>
      <c r="K4053" s="166"/>
      <c r="L4053" s="166"/>
      <c r="M4053" s="166"/>
      <c r="N4053" s="166"/>
      <c r="O4053" s="166"/>
      <c r="P4053" s="166"/>
      <c r="Q4053" s="166"/>
      <c r="R4053" s="166"/>
      <c r="S4053" s="166"/>
      <c r="T4053" s="166"/>
      <c r="U4053" s="166"/>
      <c r="V4053" s="166"/>
      <c r="W4053" s="166"/>
      <c r="X4053" s="166"/>
      <c r="Y4053" s="166"/>
      <c r="Z4053" s="166"/>
      <c r="AA4053" s="166"/>
      <c r="AB4053" s="166"/>
      <c r="AC4053" s="166"/>
      <c r="AD4053" s="166"/>
      <c r="AE4053" s="166"/>
      <c r="AF4053" s="166"/>
      <c r="AG4053" s="166"/>
      <c r="AH4053" s="166"/>
      <c r="AI4053" s="166"/>
      <c r="AJ4053" s="166"/>
      <c r="AK4053" s="166"/>
      <c r="AL4053" s="166"/>
      <c r="AM4053" s="166"/>
      <c r="AN4053" s="166"/>
      <c r="AO4053" s="166"/>
      <c r="AP4053" s="166"/>
      <c r="AQ4053" s="166"/>
      <c r="AR4053" s="166"/>
      <c r="AS4053" s="166"/>
      <c r="AT4053" s="166"/>
      <c r="AU4053" s="166"/>
      <c r="AV4053" s="166"/>
      <c r="AW4053" s="166"/>
      <c r="AX4053" s="166"/>
      <c r="AY4053" s="166"/>
    </row>
    <row r="4054" spans="1:51" s="115" customFormat="1" ht="12.75" customHeight="1" x14ac:dyDescent="0.25">
      <c r="A4054" s="161">
        <v>43271</v>
      </c>
      <c r="B4054" s="162" t="s">
        <v>1474</v>
      </c>
      <c r="C4054" s="163" t="s">
        <v>2148</v>
      </c>
      <c r="D4054" s="163" t="s">
        <v>1249</v>
      </c>
      <c r="E4054" s="163"/>
      <c r="F4054" s="164">
        <v>180</v>
      </c>
      <c r="G4054" s="165" t="s">
        <v>1435</v>
      </c>
      <c r="H4054" s="165" t="s">
        <v>1949</v>
      </c>
      <c r="I4054" s="166"/>
      <c r="J4054" s="166"/>
      <c r="K4054" s="166"/>
      <c r="L4054" s="166"/>
      <c r="M4054" s="166"/>
      <c r="N4054" s="166"/>
      <c r="O4054" s="166"/>
      <c r="P4054" s="166"/>
      <c r="Q4054" s="166"/>
      <c r="R4054" s="166"/>
      <c r="S4054" s="166"/>
      <c r="T4054" s="166"/>
      <c r="U4054" s="166"/>
      <c r="V4054" s="166"/>
      <c r="W4054" s="166"/>
      <c r="X4054" s="166"/>
      <c r="Y4054" s="166"/>
      <c r="Z4054" s="166"/>
      <c r="AA4054" s="166"/>
      <c r="AB4054" s="166"/>
      <c r="AC4054" s="166"/>
      <c r="AD4054" s="166"/>
      <c r="AE4054" s="166"/>
      <c r="AF4054" s="166"/>
      <c r="AG4054" s="166"/>
      <c r="AH4054" s="166"/>
      <c r="AI4054" s="166"/>
      <c r="AJ4054" s="166"/>
      <c r="AK4054" s="166"/>
      <c r="AL4054" s="166"/>
      <c r="AM4054" s="166"/>
      <c r="AN4054" s="166"/>
      <c r="AO4054" s="166"/>
      <c r="AP4054" s="166"/>
      <c r="AQ4054" s="166"/>
      <c r="AR4054" s="166"/>
      <c r="AS4054" s="166"/>
      <c r="AT4054" s="166"/>
      <c r="AU4054" s="166"/>
      <c r="AV4054" s="166"/>
      <c r="AW4054" s="166"/>
      <c r="AX4054" s="166"/>
      <c r="AY4054" s="166"/>
    </row>
    <row r="4055" spans="1:51" s="115" customFormat="1" ht="12.75" customHeight="1" x14ac:dyDescent="0.25">
      <c r="A4055" s="156">
        <v>43271</v>
      </c>
      <c r="B4055" s="157" t="s">
        <v>1474</v>
      </c>
      <c r="C4055" s="158" t="s">
        <v>2149</v>
      </c>
      <c r="D4055" s="158" t="s">
        <v>1249</v>
      </c>
      <c r="E4055" s="158"/>
      <c r="F4055" s="159">
        <v>110</v>
      </c>
      <c r="G4055" s="160" t="s">
        <v>1431</v>
      </c>
      <c r="H4055" s="160" t="s">
        <v>2503</v>
      </c>
      <c r="I4055" s="166"/>
      <c r="J4055" s="166"/>
      <c r="K4055" s="166"/>
      <c r="L4055" s="166"/>
      <c r="M4055" s="166"/>
      <c r="N4055" s="166"/>
      <c r="O4055" s="166"/>
      <c r="P4055" s="166"/>
      <c r="Q4055" s="166"/>
      <c r="R4055" s="166"/>
      <c r="S4055" s="166"/>
      <c r="T4055" s="166"/>
      <c r="U4055" s="166"/>
      <c r="V4055" s="166"/>
      <c r="W4055" s="166"/>
      <c r="X4055" s="166"/>
      <c r="Y4055" s="166"/>
      <c r="Z4055" s="166"/>
      <c r="AA4055" s="166"/>
      <c r="AB4055" s="166"/>
      <c r="AC4055" s="166"/>
      <c r="AD4055" s="166"/>
      <c r="AE4055" s="166"/>
      <c r="AF4055" s="166"/>
      <c r="AG4055" s="166"/>
      <c r="AH4055" s="166"/>
      <c r="AI4055" s="166"/>
      <c r="AJ4055" s="166"/>
      <c r="AK4055" s="166"/>
      <c r="AL4055" s="166"/>
      <c r="AM4055" s="166"/>
      <c r="AN4055" s="166"/>
      <c r="AO4055" s="166"/>
      <c r="AP4055" s="166"/>
      <c r="AQ4055" s="166"/>
      <c r="AR4055" s="166"/>
      <c r="AS4055" s="166"/>
      <c r="AT4055" s="166"/>
      <c r="AU4055" s="166"/>
      <c r="AV4055" s="166"/>
      <c r="AW4055" s="166"/>
      <c r="AX4055" s="166"/>
      <c r="AY4055" s="166"/>
    </row>
    <row r="4056" spans="1:51" s="115" customFormat="1" ht="12.75" customHeight="1" x14ac:dyDescent="0.25">
      <c r="A4056" s="161">
        <v>43271</v>
      </c>
      <c r="B4056" s="162" t="s">
        <v>1474</v>
      </c>
      <c r="C4056" s="163" t="s">
        <v>201</v>
      </c>
      <c r="D4056" s="163" t="s">
        <v>1249</v>
      </c>
      <c r="E4056" s="163"/>
      <c r="F4056" s="164">
        <v>4681.1000000000004</v>
      </c>
      <c r="G4056" s="165" t="s">
        <v>1327</v>
      </c>
      <c r="H4056" s="165" t="s">
        <v>2503</v>
      </c>
      <c r="I4056" s="166"/>
      <c r="J4056" s="166"/>
      <c r="K4056" s="166"/>
      <c r="L4056" s="166"/>
      <c r="M4056" s="166"/>
      <c r="N4056" s="166"/>
      <c r="O4056" s="166"/>
      <c r="P4056" s="166"/>
      <c r="Q4056" s="166"/>
      <c r="R4056" s="166"/>
      <c r="S4056" s="166"/>
      <c r="T4056" s="166"/>
      <c r="U4056" s="166"/>
      <c r="V4056" s="166"/>
      <c r="W4056" s="166"/>
      <c r="X4056" s="166"/>
      <c r="Y4056" s="166"/>
      <c r="Z4056" s="166"/>
      <c r="AA4056" s="166"/>
      <c r="AB4056" s="166"/>
      <c r="AC4056" s="166"/>
      <c r="AD4056" s="166"/>
      <c r="AE4056" s="166"/>
      <c r="AF4056" s="166"/>
      <c r="AG4056" s="166"/>
      <c r="AH4056" s="166"/>
      <c r="AI4056" s="166"/>
      <c r="AJ4056" s="166"/>
      <c r="AK4056" s="166"/>
      <c r="AL4056" s="166"/>
      <c r="AM4056" s="166"/>
      <c r="AN4056" s="166"/>
      <c r="AO4056" s="166"/>
      <c r="AP4056" s="166"/>
      <c r="AQ4056" s="166"/>
      <c r="AR4056" s="166"/>
      <c r="AS4056" s="166"/>
      <c r="AT4056" s="166"/>
      <c r="AU4056" s="166"/>
      <c r="AV4056" s="166"/>
      <c r="AW4056" s="166"/>
      <c r="AX4056" s="166"/>
      <c r="AY4056" s="166"/>
    </row>
    <row r="4057" spans="1:51" s="115" customFormat="1" ht="12.75" customHeight="1" x14ac:dyDescent="0.25">
      <c r="A4057" s="156">
        <v>43271</v>
      </c>
      <c r="B4057" s="157" t="s">
        <v>1474</v>
      </c>
      <c r="C4057" s="158" t="s">
        <v>284</v>
      </c>
      <c r="D4057" s="158" t="s">
        <v>1249</v>
      </c>
      <c r="E4057" s="158"/>
      <c r="F4057" s="159">
        <v>600</v>
      </c>
      <c r="G4057" s="160" t="s">
        <v>1325</v>
      </c>
      <c r="H4057" s="160" t="s">
        <v>1964</v>
      </c>
      <c r="I4057" s="166"/>
      <c r="J4057" s="166"/>
      <c r="K4057" s="166"/>
      <c r="L4057" s="166"/>
      <c r="M4057" s="166"/>
      <c r="N4057" s="166"/>
      <c r="O4057" s="166"/>
      <c r="P4057" s="166"/>
      <c r="Q4057" s="166"/>
      <c r="R4057" s="166"/>
      <c r="S4057" s="166"/>
      <c r="T4057" s="166"/>
      <c r="U4057" s="166"/>
      <c r="V4057" s="166"/>
      <c r="W4057" s="166"/>
      <c r="X4057" s="166"/>
      <c r="Y4057" s="166"/>
      <c r="Z4057" s="166"/>
      <c r="AA4057" s="166"/>
      <c r="AB4057" s="166"/>
      <c r="AC4057" s="166"/>
      <c r="AD4057" s="166"/>
      <c r="AE4057" s="166"/>
      <c r="AF4057" s="166"/>
      <c r="AG4057" s="166"/>
      <c r="AH4057" s="166"/>
      <c r="AI4057" s="166"/>
      <c r="AJ4057" s="166"/>
      <c r="AK4057" s="166"/>
      <c r="AL4057" s="166"/>
      <c r="AM4057" s="166"/>
      <c r="AN4057" s="166"/>
      <c r="AO4057" s="166"/>
      <c r="AP4057" s="166"/>
      <c r="AQ4057" s="166"/>
      <c r="AR4057" s="166"/>
      <c r="AS4057" s="166"/>
      <c r="AT4057" s="166"/>
      <c r="AU4057" s="166"/>
      <c r="AV4057" s="166"/>
      <c r="AW4057" s="166"/>
      <c r="AX4057" s="166"/>
      <c r="AY4057" s="166"/>
    </row>
    <row r="4058" spans="1:51" s="115" customFormat="1" ht="12.75" customHeight="1" x14ac:dyDescent="0.25">
      <c r="A4058" s="161">
        <v>43271</v>
      </c>
      <c r="B4058" s="162" t="s">
        <v>1474</v>
      </c>
      <c r="C4058" s="163" t="s">
        <v>2150</v>
      </c>
      <c r="D4058" s="163" t="s">
        <v>1249</v>
      </c>
      <c r="E4058" s="163"/>
      <c r="F4058" s="164">
        <v>210</v>
      </c>
      <c r="G4058" s="165" t="s">
        <v>1589</v>
      </c>
      <c r="H4058" s="165" t="s">
        <v>2503</v>
      </c>
      <c r="I4058" s="166"/>
      <c r="J4058" s="166"/>
      <c r="K4058" s="166"/>
      <c r="L4058" s="166"/>
      <c r="M4058" s="166"/>
      <c r="N4058" s="166"/>
      <c r="O4058" s="166"/>
      <c r="P4058" s="166"/>
      <c r="Q4058" s="166"/>
      <c r="R4058" s="166"/>
      <c r="S4058" s="166"/>
      <c r="T4058" s="166"/>
      <c r="U4058" s="166"/>
      <c r="V4058" s="166"/>
      <c r="W4058" s="166"/>
      <c r="X4058" s="166"/>
      <c r="Y4058" s="166"/>
      <c r="Z4058" s="166"/>
      <c r="AA4058" s="166"/>
      <c r="AB4058" s="166"/>
      <c r="AC4058" s="166"/>
      <c r="AD4058" s="166"/>
      <c r="AE4058" s="166"/>
      <c r="AF4058" s="166"/>
      <c r="AG4058" s="166"/>
      <c r="AH4058" s="166"/>
      <c r="AI4058" s="166"/>
      <c r="AJ4058" s="166"/>
      <c r="AK4058" s="166"/>
      <c r="AL4058" s="166"/>
      <c r="AM4058" s="166"/>
      <c r="AN4058" s="166"/>
      <c r="AO4058" s="166"/>
      <c r="AP4058" s="166"/>
      <c r="AQ4058" s="166"/>
      <c r="AR4058" s="166"/>
      <c r="AS4058" s="166"/>
      <c r="AT4058" s="166"/>
      <c r="AU4058" s="166"/>
      <c r="AV4058" s="166"/>
      <c r="AW4058" s="166"/>
      <c r="AX4058" s="166"/>
      <c r="AY4058" s="166"/>
    </row>
    <row r="4059" spans="1:51" s="115" customFormat="1" ht="12.75" customHeight="1" x14ac:dyDescent="0.25">
      <c r="A4059" s="156">
        <v>43279</v>
      </c>
      <c r="B4059" s="157" t="s">
        <v>1474</v>
      </c>
      <c r="C4059" s="158" t="s">
        <v>2151</v>
      </c>
      <c r="D4059" s="158" t="s">
        <v>1249</v>
      </c>
      <c r="E4059" s="158"/>
      <c r="F4059" s="159">
        <v>130</v>
      </c>
      <c r="G4059" s="160" t="s">
        <v>1429</v>
      </c>
      <c r="H4059" s="160" t="s">
        <v>1950</v>
      </c>
      <c r="I4059" s="166"/>
      <c r="J4059" s="166"/>
      <c r="K4059" s="166"/>
      <c r="L4059" s="166"/>
      <c r="M4059" s="166"/>
      <c r="N4059" s="166"/>
      <c r="O4059" s="166"/>
      <c r="P4059" s="166"/>
      <c r="Q4059" s="166"/>
      <c r="R4059" s="166"/>
      <c r="S4059" s="166"/>
      <c r="T4059" s="166"/>
      <c r="U4059" s="166"/>
      <c r="V4059" s="166"/>
      <c r="W4059" s="166"/>
      <c r="X4059" s="166"/>
      <c r="Y4059" s="166"/>
      <c r="Z4059" s="166"/>
      <c r="AA4059" s="166"/>
      <c r="AB4059" s="166"/>
      <c r="AC4059" s="166"/>
      <c r="AD4059" s="166"/>
      <c r="AE4059" s="166"/>
      <c r="AF4059" s="166"/>
      <c r="AG4059" s="166"/>
      <c r="AH4059" s="166"/>
      <c r="AI4059" s="166"/>
      <c r="AJ4059" s="166"/>
      <c r="AK4059" s="166"/>
      <c r="AL4059" s="166"/>
      <c r="AM4059" s="166"/>
      <c r="AN4059" s="166"/>
      <c r="AO4059" s="166"/>
      <c r="AP4059" s="166"/>
      <c r="AQ4059" s="166"/>
      <c r="AR4059" s="166"/>
      <c r="AS4059" s="166"/>
      <c r="AT4059" s="166"/>
      <c r="AU4059" s="166"/>
      <c r="AV4059" s="166"/>
      <c r="AW4059" s="166"/>
      <c r="AX4059" s="166"/>
      <c r="AY4059" s="166"/>
    </row>
    <row r="4060" spans="1:51" s="115" customFormat="1" ht="12.75" customHeight="1" x14ac:dyDescent="0.25">
      <c r="A4060" s="161">
        <v>43280</v>
      </c>
      <c r="B4060" s="162" t="s">
        <v>1474</v>
      </c>
      <c r="C4060" s="163" t="s">
        <v>2152</v>
      </c>
      <c r="D4060" s="163" t="s">
        <v>1249</v>
      </c>
      <c r="E4060" s="163"/>
      <c r="F4060" s="164">
        <v>5500</v>
      </c>
      <c r="G4060" s="165" t="s">
        <v>1430</v>
      </c>
      <c r="H4060" s="165" t="s">
        <v>1966</v>
      </c>
      <c r="I4060" s="166"/>
      <c r="J4060" s="166"/>
      <c r="K4060" s="166"/>
      <c r="L4060" s="166"/>
      <c r="M4060" s="166"/>
      <c r="N4060" s="166"/>
      <c r="O4060" s="166"/>
      <c r="P4060" s="166"/>
      <c r="Q4060" s="166"/>
      <c r="R4060" s="166"/>
      <c r="S4060" s="166"/>
      <c r="T4060" s="166"/>
      <c r="U4060" s="166"/>
      <c r="V4060" s="166"/>
      <c r="W4060" s="166"/>
      <c r="X4060" s="166"/>
      <c r="Y4060" s="166"/>
      <c r="Z4060" s="166"/>
      <c r="AA4060" s="166"/>
      <c r="AB4060" s="166"/>
      <c r="AC4060" s="166"/>
      <c r="AD4060" s="166"/>
      <c r="AE4060" s="166"/>
      <c r="AF4060" s="166"/>
      <c r="AG4060" s="166"/>
      <c r="AH4060" s="166"/>
      <c r="AI4060" s="166"/>
      <c r="AJ4060" s="166"/>
      <c r="AK4060" s="166"/>
      <c r="AL4060" s="166"/>
      <c r="AM4060" s="166"/>
      <c r="AN4060" s="166"/>
      <c r="AO4060" s="166"/>
      <c r="AP4060" s="166"/>
      <c r="AQ4060" s="166"/>
      <c r="AR4060" s="166"/>
      <c r="AS4060" s="166"/>
      <c r="AT4060" s="166"/>
      <c r="AU4060" s="166"/>
      <c r="AV4060" s="166"/>
      <c r="AW4060" s="166"/>
      <c r="AX4060" s="166"/>
      <c r="AY4060" s="166"/>
    </row>
    <row r="4061" spans="1:51" s="115" customFormat="1" ht="12.75" customHeight="1" x14ac:dyDescent="0.25">
      <c r="A4061" s="156">
        <v>43284</v>
      </c>
      <c r="B4061" s="157" t="s">
        <v>1474</v>
      </c>
      <c r="C4061" s="158" t="s">
        <v>2153</v>
      </c>
      <c r="D4061" s="158" t="s">
        <v>1249</v>
      </c>
      <c r="E4061" s="158"/>
      <c r="F4061" s="159">
        <v>200</v>
      </c>
      <c r="G4061" s="160" t="s">
        <v>1587</v>
      </c>
      <c r="H4061" s="160" t="s">
        <v>2504</v>
      </c>
      <c r="I4061" s="166"/>
      <c r="J4061" s="166"/>
      <c r="K4061" s="166"/>
      <c r="L4061" s="166"/>
      <c r="M4061" s="166"/>
      <c r="N4061" s="166"/>
      <c r="O4061" s="166"/>
      <c r="P4061" s="166"/>
      <c r="Q4061" s="166"/>
      <c r="R4061" s="166"/>
      <c r="S4061" s="166"/>
      <c r="T4061" s="166"/>
      <c r="U4061" s="166"/>
      <c r="V4061" s="166"/>
      <c r="W4061" s="166"/>
      <c r="X4061" s="166"/>
      <c r="Y4061" s="166"/>
      <c r="Z4061" s="166"/>
      <c r="AA4061" s="166"/>
      <c r="AB4061" s="166"/>
      <c r="AC4061" s="166"/>
      <c r="AD4061" s="166"/>
      <c r="AE4061" s="166"/>
      <c r="AF4061" s="166"/>
      <c r="AG4061" s="166"/>
      <c r="AH4061" s="166"/>
      <c r="AI4061" s="166"/>
      <c r="AJ4061" s="166"/>
      <c r="AK4061" s="166"/>
      <c r="AL4061" s="166"/>
      <c r="AM4061" s="166"/>
      <c r="AN4061" s="166"/>
      <c r="AO4061" s="166"/>
      <c r="AP4061" s="166"/>
      <c r="AQ4061" s="166"/>
      <c r="AR4061" s="166"/>
      <c r="AS4061" s="166"/>
      <c r="AT4061" s="166"/>
      <c r="AU4061" s="166"/>
      <c r="AV4061" s="166"/>
      <c r="AW4061" s="166"/>
      <c r="AX4061" s="166"/>
      <c r="AY4061" s="166"/>
    </row>
    <row r="4062" spans="1:51" s="115" customFormat="1" ht="12.75" customHeight="1" x14ac:dyDescent="0.25">
      <c r="A4062" s="161">
        <v>43285</v>
      </c>
      <c r="B4062" s="162" t="s">
        <v>1474</v>
      </c>
      <c r="C4062" s="163" t="s">
        <v>145</v>
      </c>
      <c r="D4062" s="163" t="s">
        <v>1249</v>
      </c>
      <c r="E4062" s="163"/>
      <c r="F4062" s="164">
        <v>85</v>
      </c>
      <c r="G4062" s="165" t="s">
        <v>1323</v>
      </c>
      <c r="H4062" s="165" t="s">
        <v>1921</v>
      </c>
      <c r="I4062" s="166"/>
      <c r="J4062" s="166"/>
      <c r="K4062" s="166"/>
      <c r="L4062" s="166"/>
      <c r="M4062" s="166"/>
      <c r="N4062" s="166"/>
      <c r="O4062" s="166"/>
      <c r="P4062" s="166"/>
      <c r="Q4062" s="166"/>
      <c r="R4062" s="166"/>
      <c r="S4062" s="166"/>
      <c r="T4062" s="166"/>
      <c r="U4062" s="166"/>
      <c r="V4062" s="166"/>
      <c r="W4062" s="166"/>
      <c r="X4062" s="166"/>
      <c r="Y4062" s="166"/>
      <c r="Z4062" s="166"/>
      <c r="AA4062" s="166"/>
      <c r="AB4062" s="166"/>
      <c r="AC4062" s="166"/>
      <c r="AD4062" s="166"/>
      <c r="AE4062" s="166"/>
      <c r="AF4062" s="166"/>
      <c r="AG4062" s="166"/>
      <c r="AH4062" s="166"/>
      <c r="AI4062" s="166"/>
      <c r="AJ4062" s="166"/>
      <c r="AK4062" s="166"/>
      <c r="AL4062" s="166"/>
      <c r="AM4062" s="166"/>
      <c r="AN4062" s="166"/>
      <c r="AO4062" s="166"/>
      <c r="AP4062" s="166"/>
      <c r="AQ4062" s="166"/>
      <c r="AR4062" s="166"/>
      <c r="AS4062" s="166"/>
      <c r="AT4062" s="166"/>
      <c r="AU4062" s="166"/>
      <c r="AV4062" s="166"/>
      <c r="AW4062" s="166"/>
      <c r="AX4062" s="166"/>
      <c r="AY4062" s="166"/>
    </row>
    <row r="4063" spans="1:51" s="115" customFormat="1" ht="12.75" customHeight="1" x14ac:dyDescent="0.25">
      <c r="A4063" s="156">
        <v>43285</v>
      </c>
      <c r="B4063" s="157" t="s">
        <v>1474</v>
      </c>
      <c r="C4063" s="158" t="s">
        <v>180</v>
      </c>
      <c r="D4063" s="158" t="s">
        <v>1249</v>
      </c>
      <c r="E4063" s="158"/>
      <c r="F4063" s="159">
        <v>45</v>
      </c>
      <c r="G4063" s="160" t="s">
        <v>1323</v>
      </c>
      <c r="H4063" s="160" t="s">
        <v>1921</v>
      </c>
      <c r="I4063" s="166"/>
      <c r="J4063" s="166"/>
      <c r="K4063" s="166"/>
      <c r="L4063" s="166"/>
      <c r="M4063" s="166"/>
      <c r="N4063" s="166"/>
      <c r="O4063" s="166"/>
      <c r="P4063" s="166"/>
      <c r="Q4063" s="166"/>
      <c r="R4063" s="166"/>
      <c r="S4063" s="166"/>
      <c r="T4063" s="166"/>
      <c r="U4063" s="166"/>
      <c r="V4063" s="166"/>
      <c r="W4063" s="166"/>
      <c r="X4063" s="166"/>
      <c r="Y4063" s="166"/>
      <c r="Z4063" s="166"/>
      <c r="AA4063" s="166"/>
      <c r="AB4063" s="166"/>
      <c r="AC4063" s="166"/>
      <c r="AD4063" s="166"/>
      <c r="AE4063" s="166"/>
      <c r="AF4063" s="166"/>
      <c r="AG4063" s="166"/>
      <c r="AH4063" s="166"/>
      <c r="AI4063" s="166"/>
      <c r="AJ4063" s="166"/>
      <c r="AK4063" s="166"/>
      <c r="AL4063" s="166"/>
      <c r="AM4063" s="166"/>
      <c r="AN4063" s="166"/>
      <c r="AO4063" s="166"/>
      <c r="AP4063" s="166"/>
      <c r="AQ4063" s="166"/>
      <c r="AR4063" s="166"/>
      <c r="AS4063" s="166"/>
      <c r="AT4063" s="166"/>
      <c r="AU4063" s="166"/>
      <c r="AV4063" s="166"/>
      <c r="AW4063" s="166"/>
      <c r="AX4063" s="166"/>
      <c r="AY4063" s="166"/>
    </row>
    <row r="4064" spans="1:51" s="115" customFormat="1" ht="12.75" customHeight="1" x14ac:dyDescent="0.25">
      <c r="A4064" s="161">
        <v>43285</v>
      </c>
      <c r="B4064" s="162" t="s">
        <v>1474</v>
      </c>
      <c r="C4064" s="163" t="s">
        <v>2154</v>
      </c>
      <c r="D4064" s="163" t="s">
        <v>1249</v>
      </c>
      <c r="E4064" s="163"/>
      <c r="F4064" s="164">
        <v>110</v>
      </c>
      <c r="G4064" s="165" t="s">
        <v>1323</v>
      </c>
      <c r="H4064" s="165" t="s">
        <v>1921</v>
      </c>
      <c r="I4064" s="166"/>
      <c r="J4064" s="166"/>
      <c r="K4064" s="166"/>
      <c r="L4064" s="166"/>
      <c r="M4064" s="166"/>
      <c r="N4064" s="166"/>
      <c r="O4064" s="166"/>
      <c r="P4064" s="166"/>
      <c r="Q4064" s="166"/>
      <c r="R4064" s="166"/>
      <c r="S4064" s="166"/>
      <c r="T4064" s="166"/>
      <c r="U4064" s="166"/>
      <c r="V4064" s="166"/>
      <c r="W4064" s="166"/>
      <c r="X4064" s="166"/>
      <c r="Y4064" s="166"/>
      <c r="Z4064" s="166"/>
      <c r="AA4064" s="166"/>
      <c r="AB4064" s="166"/>
      <c r="AC4064" s="166"/>
      <c r="AD4064" s="166"/>
      <c r="AE4064" s="166"/>
      <c r="AF4064" s="166"/>
      <c r="AG4064" s="166"/>
      <c r="AH4064" s="166"/>
      <c r="AI4064" s="166"/>
      <c r="AJ4064" s="166"/>
      <c r="AK4064" s="166"/>
      <c r="AL4064" s="166"/>
      <c r="AM4064" s="166"/>
      <c r="AN4064" s="166"/>
      <c r="AO4064" s="166"/>
      <c r="AP4064" s="166"/>
      <c r="AQ4064" s="166"/>
      <c r="AR4064" s="166"/>
      <c r="AS4064" s="166"/>
      <c r="AT4064" s="166"/>
      <c r="AU4064" s="166"/>
      <c r="AV4064" s="166"/>
      <c r="AW4064" s="166"/>
      <c r="AX4064" s="166"/>
      <c r="AY4064" s="166"/>
    </row>
    <row r="4065" spans="1:51" s="115" customFormat="1" ht="12.75" customHeight="1" x14ac:dyDescent="0.25">
      <c r="A4065" s="156">
        <v>43286</v>
      </c>
      <c r="B4065" s="157" t="s">
        <v>1474</v>
      </c>
      <c r="C4065" s="158" t="s">
        <v>2155</v>
      </c>
      <c r="D4065" s="158" t="s">
        <v>1249</v>
      </c>
      <c r="E4065" s="158"/>
      <c r="F4065" s="159">
        <v>200</v>
      </c>
      <c r="G4065" s="160" t="s">
        <v>1431</v>
      </c>
      <c r="H4065" s="160" t="s">
        <v>2503</v>
      </c>
      <c r="I4065" s="166"/>
      <c r="J4065" s="166"/>
      <c r="K4065" s="166"/>
      <c r="L4065" s="166"/>
      <c r="M4065" s="166"/>
      <c r="N4065" s="166"/>
      <c r="O4065" s="166"/>
      <c r="P4065" s="166"/>
      <c r="Q4065" s="166"/>
      <c r="R4065" s="166"/>
      <c r="S4065" s="166"/>
      <c r="T4065" s="166"/>
      <c r="U4065" s="166"/>
      <c r="V4065" s="166"/>
      <c r="W4065" s="166"/>
      <c r="X4065" s="166"/>
      <c r="Y4065" s="166"/>
      <c r="Z4065" s="166"/>
      <c r="AA4065" s="166"/>
      <c r="AB4065" s="166"/>
      <c r="AC4065" s="166"/>
      <c r="AD4065" s="166"/>
      <c r="AE4065" s="166"/>
      <c r="AF4065" s="166"/>
      <c r="AG4065" s="166"/>
      <c r="AH4065" s="166"/>
      <c r="AI4065" s="166"/>
      <c r="AJ4065" s="166"/>
      <c r="AK4065" s="166"/>
      <c r="AL4065" s="166"/>
      <c r="AM4065" s="166"/>
      <c r="AN4065" s="166"/>
      <c r="AO4065" s="166"/>
      <c r="AP4065" s="166"/>
      <c r="AQ4065" s="166"/>
      <c r="AR4065" s="166"/>
      <c r="AS4065" s="166"/>
      <c r="AT4065" s="166"/>
      <c r="AU4065" s="166"/>
      <c r="AV4065" s="166"/>
      <c r="AW4065" s="166"/>
      <c r="AX4065" s="166"/>
      <c r="AY4065" s="166"/>
    </row>
    <row r="4066" spans="1:51" s="115" customFormat="1" ht="12.75" customHeight="1" x14ac:dyDescent="0.25">
      <c r="A4066" s="161">
        <v>43286</v>
      </c>
      <c r="B4066" s="162" t="s">
        <v>1474</v>
      </c>
      <c r="C4066" s="163" t="s">
        <v>2156</v>
      </c>
      <c r="D4066" s="163" t="s">
        <v>1249</v>
      </c>
      <c r="E4066" s="163"/>
      <c r="F4066" s="164">
        <v>150</v>
      </c>
      <c r="G4066" s="165" t="s">
        <v>1321</v>
      </c>
      <c r="H4066" s="165" t="s">
        <v>1929</v>
      </c>
      <c r="I4066" s="166"/>
      <c r="J4066" s="166"/>
      <c r="K4066" s="166"/>
      <c r="L4066" s="166"/>
      <c r="M4066" s="166"/>
      <c r="N4066" s="166"/>
      <c r="O4066" s="166"/>
      <c r="P4066" s="166"/>
      <c r="Q4066" s="166"/>
      <c r="R4066" s="166"/>
      <c r="S4066" s="166"/>
      <c r="T4066" s="166"/>
      <c r="U4066" s="166"/>
      <c r="V4066" s="166"/>
      <c r="W4066" s="166"/>
      <c r="X4066" s="166"/>
      <c r="Y4066" s="166"/>
      <c r="Z4066" s="166"/>
      <c r="AA4066" s="166"/>
      <c r="AB4066" s="166"/>
      <c r="AC4066" s="166"/>
      <c r="AD4066" s="166"/>
      <c r="AE4066" s="166"/>
      <c r="AF4066" s="166"/>
      <c r="AG4066" s="166"/>
      <c r="AH4066" s="166"/>
      <c r="AI4066" s="166"/>
      <c r="AJ4066" s="166"/>
      <c r="AK4066" s="166"/>
      <c r="AL4066" s="166"/>
      <c r="AM4066" s="166"/>
      <c r="AN4066" s="166"/>
      <c r="AO4066" s="166"/>
      <c r="AP4066" s="166"/>
      <c r="AQ4066" s="166"/>
      <c r="AR4066" s="166"/>
      <c r="AS4066" s="166"/>
      <c r="AT4066" s="166"/>
      <c r="AU4066" s="166"/>
      <c r="AV4066" s="166"/>
      <c r="AW4066" s="166"/>
      <c r="AX4066" s="166"/>
      <c r="AY4066" s="166"/>
    </row>
    <row r="4067" spans="1:51" s="115" customFormat="1" ht="12.75" customHeight="1" x14ac:dyDescent="0.25">
      <c r="A4067" s="156">
        <v>43287</v>
      </c>
      <c r="B4067" s="157" t="s">
        <v>1474</v>
      </c>
      <c r="C4067" s="158" t="s">
        <v>2157</v>
      </c>
      <c r="D4067" s="158" t="s">
        <v>1249</v>
      </c>
      <c r="E4067" s="158"/>
      <c r="F4067" s="159">
        <v>40</v>
      </c>
      <c r="G4067" s="160" t="s">
        <v>1323</v>
      </c>
      <c r="H4067" s="160" t="s">
        <v>1921</v>
      </c>
      <c r="I4067" s="166"/>
      <c r="J4067" s="166"/>
      <c r="K4067" s="166"/>
      <c r="L4067" s="166"/>
      <c r="M4067" s="166"/>
      <c r="N4067" s="166"/>
      <c r="O4067" s="166"/>
      <c r="P4067" s="166"/>
      <c r="Q4067" s="166"/>
      <c r="R4067" s="166"/>
      <c r="S4067" s="166"/>
      <c r="T4067" s="166"/>
      <c r="U4067" s="166"/>
      <c r="V4067" s="166"/>
      <c r="W4067" s="166"/>
      <c r="X4067" s="166"/>
      <c r="Y4067" s="166"/>
      <c r="Z4067" s="166"/>
      <c r="AA4067" s="166"/>
      <c r="AB4067" s="166"/>
      <c r="AC4067" s="166"/>
      <c r="AD4067" s="166"/>
      <c r="AE4067" s="166"/>
      <c r="AF4067" s="166"/>
      <c r="AG4067" s="166"/>
      <c r="AH4067" s="166"/>
      <c r="AI4067" s="166"/>
      <c r="AJ4067" s="166"/>
      <c r="AK4067" s="166"/>
      <c r="AL4067" s="166"/>
      <c r="AM4067" s="166"/>
      <c r="AN4067" s="166"/>
      <c r="AO4067" s="166"/>
      <c r="AP4067" s="166"/>
      <c r="AQ4067" s="166"/>
      <c r="AR4067" s="166"/>
      <c r="AS4067" s="166"/>
      <c r="AT4067" s="166"/>
      <c r="AU4067" s="166"/>
      <c r="AV4067" s="166"/>
      <c r="AW4067" s="166"/>
      <c r="AX4067" s="166"/>
      <c r="AY4067" s="166"/>
    </row>
    <row r="4068" spans="1:51" s="115" customFormat="1" ht="12.75" customHeight="1" x14ac:dyDescent="0.25">
      <c r="A4068" s="161">
        <v>43287</v>
      </c>
      <c r="B4068" s="162" t="s">
        <v>1474</v>
      </c>
      <c r="C4068" s="163" t="s">
        <v>2158</v>
      </c>
      <c r="D4068" s="163" t="s">
        <v>1249</v>
      </c>
      <c r="E4068" s="163"/>
      <c r="F4068" s="164">
        <v>38</v>
      </c>
      <c r="G4068" s="165" t="s">
        <v>1323</v>
      </c>
      <c r="H4068" s="165" t="s">
        <v>1921</v>
      </c>
      <c r="I4068" s="166"/>
      <c r="J4068" s="166"/>
      <c r="K4068" s="166"/>
      <c r="L4068" s="166"/>
      <c r="M4068" s="166"/>
      <c r="N4068" s="166"/>
      <c r="O4068" s="166"/>
      <c r="P4068" s="166"/>
      <c r="Q4068" s="166"/>
      <c r="R4068" s="166"/>
      <c r="S4068" s="166"/>
      <c r="T4068" s="166"/>
      <c r="U4068" s="166"/>
      <c r="V4068" s="166"/>
      <c r="W4068" s="166"/>
      <c r="X4068" s="166"/>
      <c r="Y4068" s="166"/>
      <c r="Z4068" s="166"/>
      <c r="AA4068" s="166"/>
      <c r="AB4068" s="166"/>
      <c r="AC4068" s="166"/>
      <c r="AD4068" s="166"/>
      <c r="AE4068" s="166"/>
      <c r="AF4068" s="166"/>
      <c r="AG4068" s="166"/>
      <c r="AH4068" s="166"/>
      <c r="AI4068" s="166"/>
      <c r="AJ4068" s="166"/>
      <c r="AK4068" s="166"/>
      <c r="AL4068" s="166"/>
      <c r="AM4068" s="166"/>
      <c r="AN4068" s="166"/>
      <c r="AO4068" s="166"/>
      <c r="AP4068" s="166"/>
      <c r="AQ4068" s="166"/>
      <c r="AR4068" s="166"/>
      <c r="AS4068" s="166"/>
      <c r="AT4068" s="166"/>
      <c r="AU4068" s="166"/>
      <c r="AV4068" s="166"/>
      <c r="AW4068" s="166"/>
      <c r="AX4068" s="166"/>
      <c r="AY4068" s="166"/>
    </row>
    <row r="4069" spans="1:51" s="115" customFormat="1" ht="12.75" customHeight="1" x14ac:dyDescent="0.25">
      <c r="A4069" s="156">
        <v>43291</v>
      </c>
      <c r="B4069" s="157" t="s">
        <v>1474</v>
      </c>
      <c r="C4069" s="158" t="s">
        <v>1006</v>
      </c>
      <c r="D4069" s="158" t="s">
        <v>1249</v>
      </c>
      <c r="E4069" s="158"/>
      <c r="F4069" s="159">
        <v>130</v>
      </c>
      <c r="G4069" s="160" t="s">
        <v>1323</v>
      </c>
      <c r="H4069" s="160" t="s">
        <v>1921</v>
      </c>
      <c r="I4069" s="166"/>
      <c r="J4069" s="166"/>
      <c r="K4069" s="166"/>
      <c r="L4069" s="166"/>
      <c r="M4069" s="166"/>
      <c r="N4069" s="166"/>
      <c r="O4069" s="166"/>
      <c r="P4069" s="166"/>
      <c r="Q4069" s="166"/>
      <c r="R4069" s="166"/>
      <c r="S4069" s="166"/>
      <c r="T4069" s="166"/>
      <c r="U4069" s="166"/>
      <c r="V4069" s="166"/>
      <c r="W4069" s="166"/>
      <c r="X4069" s="166"/>
      <c r="Y4069" s="166"/>
      <c r="Z4069" s="166"/>
      <c r="AA4069" s="166"/>
      <c r="AB4069" s="166"/>
      <c r="AC4069" s="166"/>
      <c r="AD4069" s="166"/>
      <c r="AE4069" s="166"/>
      <c r="AF4069" s="166"/>
      <c r="AG4069" s="166"/>
      <c r="AH4069" s="166"/>
      <c r="AI4069" s="166"/>
      <c r="AJ4069" s="166"/>
      <c r="AK4069" s="166"/>
      <c r="AL4069" s="166"/>
      <c r="AM4069" s="166"/>
      <c r="AN4069" s="166"/>
      <c r="AO4069" s="166"/>
      <c r="AP4069" s="166"/>
      <c r="AQ4069" s="166"/>
      <c r="AR4069" s="166"/>
      <c r="AS4069" s="166"/>
      <c r="AT4069" s="166"/>
      <c r="AU4069" s="166"/>
      <c r="AV4069" s="166"/>
      <c r="AW4069" s="166"/>
      <c r="AX4069" s="166"/>
      <c r="AY4069" s="166"/>
    </row>
    <row r="4070" spans="1:51" s="115" customFormat="1" ht="12.75" customHeight="1" x14ac:dyDescent="0.25">
      <c r="A4070" s="161">
        <v>43291</v>
      </c>
      <c r="B4070" s="162" t="s">
        <v>1474</v>
      </c>
      <c r="C4070" s="163" t="s">
        <v>2159</v>
      </c>
      <c r="D4070" s="163" t="s">
        <v>1249</v>
      </c>
      <c r="E4070" s="163"/>
      <c r="F4070" s="164">
        <v>210</v>
      </c>
      <c r="G4070" s="165" t="s">
        <v>1321</v>
      </c>
      <c r="H4070" s="165" t="s">
        <v>1929</v>
      </c>
      <c r="I4070" s="166"/>
      <c r="J4070" s="166"/>
      <c r="K4070" s="166"/>
      <c r="L4070" s="166"/>
      <c r="M4070" s="166"/>
      <c r="N4070" s="166"/>
      <c r="O4070" s="166"/>
      <c r="P4070" s="166"/>
      <c r="Q4070" s="166"/>
      <c r="R4070" s="166"/>
      <c r="S4070" s="166"/>
      <c r="T4070" s="166"/>
      <c r="U4070" s="166"/>
      <c r="V4070" s="166"/>
      <c r="W4070" s="166"/>
      <c r="X4070" s="166"/>
      <c r="Y4070" s="166"/>
      <c r="Z4070" s="166"/>
      <c r="AA4070" s="166"/>
      <c r="AB4070" s="166"/>
      <c r="AC4070" s="166"/>
      <c r="AD4070" s="166"/>
      <c r="AE4070" s="166"/>
      <c r="AF4070" s="166"/>
      <c r="AG4070" s="166"/>
      <c r="AH4070" s="166"/>
      <c r="AI4070" s="166"/>
      <c r="AJ4070" s="166"/>
      <c r="AK4070" s="166"/>
      <c r="AL4070" s="166"/>
      <c r="AM4070" s="166"/>
      <c r="AN4070" s="166"/>
      <c r="AO4070" s="166"/>
      <c r="AP4070" s="166"/>
      <c r="AQ4070" s="166"/>
      <c r="AR4070" s="166"/>
      <c r="AS4070" s="166"/>
      <c r="AT4070" s="166"/>
      <c r="AU4070" s="166"/>
      <c r="AV4070" s="166"/>
      <c r="AW4070" s="166"/>
      <c r="AX4070" s="166"/>
      <c r="AY4070" s="166"/>
    </row>
    <row r="4071" spans="1:51" s="115" customFormat="1" ht="12.75" customHeight="1" x14ac:dyDescent="0.25">
      <c r="A4071" s="156">
        <v>43292</v>
      </c>
      <c r="B4071" s="157" t="s">
        <v>1473</v>
      </c>
      <c r="C4071" s="158" t="s">
        <v>75</v>
      </c>
      <c r="D4071" s="158" t="s">
        <v>1249</v>
      </c>
      <c r="E4071" s="158"/>
      <c r="F4071" s="159">
        <v>460</v>
      </c>
      <c r="G4071" s="160" t="s">
        <v>1323</v>
      </c>
      <c r="H4071" s="160" t="s">
        <v>1921</v>
      </c>
      <c r="I4071" s="166"/>
      <c r="J4071" s="166"/>
      <c r="K4071" s="166"/>
      <c r="L4071" s="166"/>
      <c r="M4071" s="166"/>
      <c r="N4071" s="166"/>
      <c r="O4071" s="166"/>
      <c r="P4071" s="166"/>
      <c r="Q4071" s="166"/>
      <c r="R4071" s="166"/>
      <c r="S4071" s="166"/>
      <c r="T4071" s="166"/>
      <c r="U4071" s="166"/>
      <c r="V4071" s="166"/>
      <c r="W4071" s="166"/>
      <c r="X4071" s="166"/>
      <c r="Y4071" s="166"/>
      <c r="Z4071" s="166"/>
      <c r="AA4071" s="166"/>
      <c r="AB4071" s="166"/>
      <c r="AC4071" s="166"/>
      <c r="AD4071" s="166"/>
      <c r="AE4071" s="166"/>
      <c r="AF4071" s="166"/>
      <c r="AG4071" s="166"/>
      <c r="AH4071" s="166"/>
      <c r="AI4071" s="166"/>
      <c r="AJ4071" s="166"/>
      <c r="AK4071" s="166"/>
      <c r="AL4071" s="166"/>
      <c r="AM4071" s="166"/>
      <c r="AN4071" s="166"/>
      <c r="AO4071" s="166"/>
      <c r="AP4071" s="166"/>
      <c r="AQ4071" s="166"/>
      <c r="AR4071" s="166"/>
      <c r="AS4071" s="166"/>
      <c r="AT4071" s="166"/>
      <c r="AU4071" s="166"/>
      <c r="AV4071" s="166"/>
      <c r="AW4071" s="166"/>
      <c r="AX4071" s="166"/>
      <c r="AY4071" s="166"/>
    </row>
    <row r="4072" spans="1:51" s="115" customFormat="1" ht="12.75" customHeight="1" x14ac:dyDescent="0.25">
      <c r="A4072" s="161">
        <v>43292</v>
      </c>
      <c r="B4072" s="162" t="s">
        <v>1474</v>
      </c>
      <c r="C4072" s="163" t="s">
        <v>2160</v>
      </c>
      <c r="D4072" s="163" t="s">
        <v>1249</v>
      </c>
      <c r="E4072" s="163"/>
      <c r="F4072" s="164">
        <v>16</v>
      </c>
      <c r="G4072" s="165" t="s">
        <v>1323</v>
      </c>
      <c r="H4072" s="165" t="s">
        <v>1920</v>
      </c>
      <c r="I4072" s="166"/>
      <c r="J4072" s="166"/>
      <c r="K4072" s="166"/>
      <c r="L4072" s="166"/>
      <c r="M4072" s="166"/>
      <c r="N4072" s="166"/>
      <c r="O4072" s="166"/>
      <c r="P4072" s="166"/>
      <c r="Q4072" s="166"/>
      <c r="R4072" s="166"/>
      <c r="S4072" s="166"/>
      <c r="T4072" s="166"/>
      <c r="U4072" s="166"/>
      <c r="V4072" s="166"/>
      <c r="W4072" s="166"/>
      <c r="X4072" s="166"/>
      <c r="Y4072" s="166"/>
      <c r="Z4072" s="166"/>
      <c r="AA4072" s="166"/>
      <c r="AB4072" s="166"/>
      <c r="AC4072" s="166"/>
      <c r="AD4072" s="166"/>
      <c r="AE4072" s="166"/>
      <c r="AF4072" s="166"/>
      <c r="AG4072" s="166"/>
      <c r="AH4072" s="166"/>
      <c r="AI4072" s="166"/>
      <c r="AJ4072" s="166"/>
      <c r="AK4072" s="166"/>
      <c r="AL4072" s="166"/>
      <c r="AM4072" s="166"/>
      <c r="AN4072" s="166"/>
      <c r="AO4072" s="166"/>
      <c r="AP4072" s="166"/>
      <c r="AQ4072" s="166"/>
      <c r="AR4072" s="166"/>
      <c r="AS4072" s="166"/>
      <c r="AT4072" s="166"/>
      <c r="AU4072" s="166"/>
      <c r="AV4072" s="166"/>
      <c r="AW4072" s="166"/>
      <c r="AX4072" s="166"/>
      <c r="AY4072" s="166"/>
    </row>
    <row r="4073" spans="1:51" s="115" customFormat="1" ht="12.75" customHeight="1" x14ac:dyDescent="0.25">
      <c r="A4073" s="156">
        <v>43292</v>
      </c>
      <c r="B4073" s="157" t="s">
        <v>1474</v>
      </c>
      <c r="C4073" s="158" t="s">
        <v>2161</v>
      </c>
      <c r="D4073" s="158" t="s">
        <v>1249</v>
      </c>
      <c r="E4073" s="158"/>
      <c r="F4073" s="159">
        <v>14</v>
      </c>
      <c r="G4073" s="160" t="s">
        <v>1323</v>
      </c>
      <c r="H4073" s="160" t="s">
        <v>1920</v>
      </c>
      <c r="I4073" s="166"/>
      <c r="J4073" s="166"/>
      <c r="K4073" s="166"/>
      <c r="L4073" s="166"/>
      <c r="M4073" s="166"/>
      <c r="N4073" s="166"/>
      <c r="O4073" s="166"/>
      <c r="P4073" s="166"/>
      <c r="Q4073" s="166"/>
      <c r="R4073" s="166"/>
      <c r="S4073" s="166"/>
      <c r="T4073" s="166"/>
      <c r="U4073" s="166"/>
      <c r="V4073" s="166"/>
      <c r="W4073" s="166"/>
      <c r="X4073" s="166"/>
      <c r="Y4073" s="166"/>
      <c r="Z4073" s="166"/>
      <c r="AA4073" s="166"/>
      <c r="AB4073" s="166"/>
      <c r="AC4073" s="166"/>
      <c r="AD4073" s="166"/>
      <c r="AE4073" s="166"/>
      <c r="AF4073" s="166"/>
      <c r="AG4073" s="166"/>
      <c r="AH4073" s="166"/>
      <c r="AI4073" s="166"/>
      <c r="AJ4073" s="166"/>
      <c r="AK4073" s="166"/>
      <c r="AL4073" s="166"/>
      <c r="AM4073" s="166"/>
      <c r="AN4073" s="166"/>
      <c r="AO4073" s="166"/>
      <c r="AP4073" s="166"/>
      <c r="AQ4073" s="166"/>
      <c r="AR4073" s="166"/>
      <c r="AS4073" s="166"/>
      <c r="AT4073" s="166"/>
      <c r="AU4073" s="166"/>
      <c r="AV4073" s="166"/>
      <c r="AW4073" s="166"/>
      <c r="AX4073" s="166"/>
      <c r="AY4073" s="166"/>
    </row>
    <row r="4074" spans="1:51" s="115" customFormat="1" ht="12.75" customHeight="1" x14ac:dyDescent="0.25">
      <c r="A4074" s="161">
        <v>43293</v>
      </c>
      <c r="B4074" s="162" t="s">
        <v>1474</v>
      </c>
      <c r="C4074" s="163" t="s">
        <v>1995</v>
      </c>
      <c r="D4074" s="163" t="s">
        <v>1249</v>
      </c>
      <c r="E4074" s="163"/>
      <c r="F4074" s="164">
        <v>600</v>
      </c>
      <c r="G4074" s="165" t="s">
        <v>1435</v>
      </c>
      <c r="H4074" s="165" t="s">
        <v>1935</v>
      </c>
      <c r="I4074" s="166"/>
      <c r="J4074" s="166"/>
      <c r="K4074" s="166"/>
      <c r="L4074" s="166"/>
      <c r="M4074" s="166"/>
      <c r="N4074" s="166"/>
      <c r="O4074" s="166"/>
      <c r="P4074" s="166"/>
      <c r="Q4074" s="166"/>
      <c r="R4074" s="166"/>
      <c r="S4074" s="166"/>
      <c r="T4074" s="166"/>
      <c r="U4074" s="166"/>
      <c r="V4074" s="166"/>
      <c r="W4074" s="166"/>
      <c r="X4074" s="166"/>
      <c r="Y4074" s="166"/>
      <c r="Z4074" s="166"/>
      <c r="AA4074" s="166"/>
      <c r="AB4074" s="166"/>
      <c r="AC4074" s="166"/>
      <c r="AD4074" s="166"/>
      <c r="AE4074" s="166"/>
      <c r="AF4074" s="166"/>
      <c r="AG4074" s="166"/>
      <c r="AH4074" s="166"/>
      <c r="AI4074" s="166"/>
      <c r="AJ4074" s="166"/>
      <c r="AK4074" s="166"/>
      <c r="AL4074" s="166"/>
      <c r="AM4074" s="166"/>
      <c r="AN4074" s="166"/>
      <c r="AO4074" s="166"/>
      <c r="AP4074" s="166"/>
      <c r="AQ4074" s="166"/>
      <c r="AR4074" s="166"/>
      <c r="AS4074" s="166"/>
      <c r="AT4074" s="166"/>
      <c r="AU4074" s="166"/>
      <c r="AV4074" s="166"/>
      <c r="AW4074" s="166"/>
      <c r="AX4074" s="166"/>
      <c r="AY4074" s="166"/>
    </row>
    <row r="4075" spans="1:51" s="115" customFormat="1" ht="12.75" customHeight="1" x14ac:dyDescent="0.25">
      <c r="A4075" s="156">
        <v>43294</v>
      </c>
      <c r="B4075" s="157" t="s">
        <v>1474</v>
      </c>
      <c r="C4075" s="158" t="s">
        <v>2162</v>
      </c>
      <c r="D4075" s="158" t="s">
        <v>1249</v>
      </c>
      <c r="E4075" s="158"/>
      <c r="F4075" s="159">
        <v>62</v>
      </c>
      <c r="G4075" s="160" t="s">
        <v>1319</v>
      </c>
      <c r="H4075" s="160" t="s">
        <v>1934</v>
      </c>
      <c r="I4075" s="166"/>
      <c r="J4075" s="166"/>
      <c r="K4075" s="166"/>
      <c r="L4075" s="166"/>
      <c r="M4075" s="166"/>
      <c r="N4075" s="166"/>
      <c r="O4075" s="166"/>
      <c r="P4075" s="166"/>
      <c r="Q4075" s="166"/>
      <c r="R4075" s="166"/>
      <c r="S4075" s="166"/>
      <c r="T4075" s="166"/>
      <c r="U4075" s="166"/>
      <c r="V4075" s="166"/>
      <c r="W4075" s="166"/>
      <c r="X4075" s="166"/>
      <c r="Y4075" s="166"/>
      <c r="Z4075" s="166"/>
      <c r="AA4075" s="166"/>
      <c r="AB4075" s="166"/>
      <c r="AC4075" s="166"/>
      <c r="AD4075" s="166"/>
      <c r="AE4075" s="166"/>
      <c r="AF4075" s="166"/>
      <c r="AG4075" s="166"/>
      <c r="AH4075" s="166"/>
      <c r="AI4075" s="166"/>
      <c r="AJ4075" s="166"/>
      <c r="AK4075" s="166"/>
      <c r="AL4075" s="166"/>
      <c r="AM4075" s="166"/>
      <c r="AN4075" s="166"/>
      <c r="AO4075" s="166"/>
      <c r="AP4075" s="166"/>
      <c r="AQ4075" s="166"/>
      <c r="AR4075" s="166"/>
      <c r="AS4075" s="166"/>
      <c r="AT4075" s="166"/>
      <c r="AU4075" s="166"/>
      <c r="AV4075" s="166"/>
      <c r="AW4075" s="166"/>
      <c r="AX4075" s="166"/>
      <c r="AY4075" s="166"/>
    </row>
    <row r="4076" spans="1:51" s="115" customFormat="1" ht="12.75" customHeight="1" x14ac:dyDescent="0.25">
      <c r="A4076" s="161">
        <v>43297</v>
      </c>
      <c r="B4076" s="162" t="s">
        <v>1474</v>
      </c>
      <c r="C4076" s="163" t="s">
        <v>159</v>
      </c>
      <c r="D4076" s="163" t="s">
        <v>1249</v>
      </c>
      <c r="E4076" s="163"/>
      <c r="F4076" s="164">
        <v>200</v>
      </c>
      <c r="G4076" s="165" t="s">
        <v>1435</v>
      </c>
      <c r="H4076" s="165" t="s">
        <v>1949</v>
      </c>
      <c r="I4076" s="166"/>
      <c r="J4076" s="166"/>
      <c r="K4076" s="166"/>
      <c r="L4076" s="166"/>
      <c r="M4076" s="166"/>
      <c r="N4076" s="166"/>
      <c r="O4076" s="166"/>
      <c r="P4076" s="166"/>
      <c r="Q4076" s="166"/>
      <c r="R4076" s="166"/>
      <c r="S4076" s="166"/>
      <c r="T4076" s="166"/>
      <c r="U4076" s="166"/>
      <c r="V4076" s="166"/>
      <c r="W4076" s="166"/>
      <c r="X4076" s="166"/>
      <c r="Y4076" s="166"/>
      <c r="Z4076" s="166"/>
      <c r="AA4076" s="166"/>
      <c r="AB4076" s="166"/>
      <c r="AC4076" s="166"/>
      <c r="AD4076" s="166"/>
      <c r="AE4076" s="166"/>
      <c r="AF4076" s="166"/>
      <c r="AG4076" s="166"/>
      <c r="AH4076" s="166"/>
      <c r="AI4076" s="166"/>
      <c r="AJ4076" s="166"/>
      <c r="AK4076" s="166"/>
      <c r="AL4076" s="166"/>
      <c r="AM4076" s="166"/>
      <c r="AN4076" s="166"/>
      <c r="AO4076" s="166"/>
      <c r="AP4076" s="166"/>
      <c r="AQ4076" s="166"/>
      <c r="AR4076" s="166"/>
      <c r="AS4076" s="166"/>
      <c r="AT4076" s="166"/>
      <c r="AU4076" s="166"/>
      <c r="AV4076" s="166"/>
      <c r="AW4076" s="166"/>
      <c r="AX4076" s="166"/>
      <c r="AY4076" s="166"/>
    </row>
    <row r="4077" spans="1:51" s="115" customFormat="1" ht="12.75" customHeight="1" x14ac:dyDescent="0.25">
      <c r="A4077" s="156">
        <v>43297</v>
      </c>
      <c r="B4077" s="157" t="s">
        <v>1474</v>
      </c>
      <c r="C4077" s="158" t="s">
        <v>574</v>
      </c>
      <c r="D4077" s="158" t="s">
        <v>1249</v>
      </c>
      <c r="E4077" s="158"/>
      <c r="F4077" s="159">
        <v>2912.5790000000002</v>
      </c>
      <c r="G4077" s="160" t="s">
        <v>1585</v>
      </c>
      <c r="H4077" s="160" t="s">
        <v>1958</v>
      </c>
      <c r="I4077" s="166"/>
      <c r="J4077" s="166"/>
      <c r="K4077" s="166"/>
      <c r="L4077" s="166"/>
      <c r="M4077" s="166"/>
      <c r="N4077" s="166"/>
      <c r="O4077" s="166"/>
      <c r="P4077" s="166"/>
      <c r="Q4077" s="166"/>
      <c r="R4077" s="166"/>
      <c r="S4077" s="166"/>
      <c r="T4077" s="166"/>
      <c r="U4077" s="166"/>
      <c r="V4077" s="166"/>
      <c r="W4077" s="166"/>
      <c r="X4077" s="166"/>
      <c r="Y4077" s="166"/>
      <c r="Z4077" s="166"/>
      <c r="AA4077" s="166"/>
      <c r="AB4077" s="166"/>
      <c r="AC4077" s="166"/>
      <c r="AD4077" s="166"/>
      <c r="AE4077" s="166"/>
      <c r="AF4077" s="166"/>
      <c r="AG4077" s="166"/>
      <c r="AH4077" s="166"/>
      <c r="AI4077" s="166"/>
      <c r="AJ4077" s="166"/>
      <c r="AK4077" s="166"/>
      <c r="AL4077" s="166"/>
      <c r="AM4077" s="166"/>
      <c r="AN4077" s="166"/>
      <c r="AO4077" s="166"/>
      <c r="AP4077" s="166"/>
      <c r="AQ4077" s="166"/>
      <c r="AR4077" s="166"/>
      <c r="AS4077" s="166"/>
      <c r="AT4077" s="166"/>
      <c r="AU4077" s="166"/>
      <c r="AV4077" s="166"/>
      <c r="AW4077" s="166"/>
      <c r="AX4077" s="166"/>
      <c r="AY4077" s="166"/>
    </row>
    <row r="4078" spans="1:51" s="115" customFormat="1" ht="12.75" customHeight="1" x14ac:dyDescent="0.25">
      <c r="A4078" s="161">
        <v>43298</v>
      </c>
      <c r="B4078" s="162" t="s">
        <v>1474</v>
      </c>
      <c r="C4078" s="163" t="s">
        <v>2163</v>
      </c>
      <c r="D4078" s="163" t="s">
        <v>1249</v>
      </c>
      <c r="E4078" s="163"/>
      <c r="F4078" s="164">
        <v>150</v>
      </c>
      <c r="G4078" s="165" t="s">
        <v>1319</v>
      </c>
      <c r="H4078" s="165" t="s">
        <v>1934</v>
      </c>
      <c r="I4078" s="166"/>
      <c r="J4078" s="166"/>
      <c r="K4078" s="166"/>
      <c r="L4078" s="166"/>
      <c r="M4078" s="166"/>
      <c r="N4078" s="166"/>
      <c r="O4078" s="166"/>
      <c r="P4078" s="166"/>
      <c r="Q4078" s="166"/>
      <c r="R4078" s="166"/>
      <c r="S4078" s="166"/>
      <c r="T4078" s="166"/>
      <c r="U4078" s="166"/>
      <c r="V4078" s="166"/>
      <c r="W4078" s="166"/>
      <c r="X4078" s="166"/>
      <c r="Y4078" s="166"/>
      <c r="Z4078" s="166"/>
      <c r="AA4078" s="166"/>
      <c r="AB4078" s="166"/>
      <c r="AC4078" s="166"/>
      <c r="AD4078" s="166"/>
      <c r="AE4078" s="166"/>
      <c r="AF4078" s="166"/>
      <c r="AG4078" s="166"/>
      <c r="AH4078" s="166"/>
      <c r="AI4078" s="166"/>
      <c r="AJ4078" s="166"/>
      <c r="AK4078" s="166"/>
      <c r="AL4078" s="166"/>
      <c r="AM4078" s="166"/>
      <c r="AN4078" s="166"/>
      <c r="AO4078" s="166"/>
      <c r="AP4078" s="166"/>
      <c r="AQ4078" s="166"/>
      <c r="AR4078" s="166"/>
      <c r="AS4078" s="166"/>
      <c r="AT4078" s="166"/>
      <c r="AU4078" s="166"/>
      <c r="AV4078" s="166"/>
      <c r="AW4078" s="166"/>
      <c r="AX4078" s="166"/>
      <c r="AY4078" s="166"/>
    </row>
    <row r="4079" spans="1:51" s="115" customFormat="1" ht="12.75" customHeight="1" x14ac:dyDescent="0.25">
      <c r="A4079" s="156">
        <v>43299</v>
      </c>
      <c r="B4079" s="157" t="s">
        <v>1474</v>
      </c>
      <c r="C4079" s="158" t="s">
        <v>363</v>
      </c>
      <c r="D4079" s="158" t="s">
        <v>1249</v>
      </c>
      <c r="E4079" s="158"/>
      <c r="F4079" s="159">
        <v>4168.6019999999999</v>
      </c>
      <c r="G4079" s="160" t="s">
        <v>1429</v>
      </c>
      <c r="H4079" s="160" t="s">
        <v>1942</v>
      </c>
      <c r="I4079" s="166"/>
      <c r="J4079" s="166"/>
      <c r="K4079" s="166"/>
      <c r="L4079" s="166"/>
      <c r="M4079" s="166"/>
      <c r="N4079" s="166"/>
      <c r="O4079" s="166"/>
      <c r="P4079" s="166"/>
      <c r="Q4079" s="166"/>
      <c r="R4079" s="166"/>
      <c r="S4079" s="166"/>
      <c r="T4079" s="166"/>
      <c r="U4079" s="166"/>
      <c r="V4079" s="166"/>
      <c r="W4079" s="166"/>
      <c r="X4079" s="166"/>
      <c r="Y4079" s="166"/>
      <c r="Z4079" s="166"/>
      <c r="AA4079" s="166"/>
      <c r="AB4079" s="166"/>
      <c r="AC4079" s="166"/>
      <c r="AD4079" s="166"/>
      <c r="AE4079" s="166"/>
      <c r="AF4079" s="166"/>
      <c r="AG4079" s="166"/>
      <c r="AH4079" s="166"/>
      <c r="AI4079" s="166"/>
      <c r="AJ4079" s="166"/>
      <c r="AK4079" s="166"/>
      <c r="AL4079" s="166"/>
      <c r="AM4079" s="166"/>
      <c r="AN4079" s="166"/>
      <c r="AO4079" s="166"/>
      <c r="AP4079" s="166"/>
      <c r="AQ4079" s="166"/>
      <c r="AR4079" s="166"/>
      <c r="AS4079" s="166"/>
      <c r="AT4079" s="166"/>
      <c r="AU4079" s="166"/>
      <c r="AV4079" s="166"/>
      <c r="AW4079" s="166"/>
      <c r="AX4079" s="166"/>
      <c r="AY4079" s="166"/>
    </row>
    <row r="4080" spans="1:51" s="115" customFormat="1" ht="12.75" customHeight="1" x14ac:dyDescent="0.25">
      <c r="A4080" s="161">
        <v>43299</v>
      </c>
      <c r="B4080" s="162" t="s">
        <v>1474</v>
      </c>
      <c r="C4080" s="163" t="s">
        <v>2164</v>
      </c>
      <c r="D4080" s="163" t="s">
        <v>1249</v>
      </c>
      <c r="E4080" s="163"/>
      <c r="F4080" s="164">
        <v>2324.3440000000001</v>
      </c>
      <c r="G4080" s="165" t="s">
        <v>1429</v>
      </c>
      <c r="H4080" s="165" t="s">
        <v>1942</v>
      </c>
      <c r="I4080" s="166"/>
      <c r="J4080" s="166"/>
      <c r="K4080" s="166"/>
      <c r="L4080" s="166"/>
      <c r="M4080" s="166"/>
      <c r="N4080" s="166"/>
      <c r="O4080" s="166"/>
      <c r="P4080" s="166"/>
      <c r="Q4080" s="166"/>
      <c r="R4080" s="166"/>
      <c r="S4080" s="166"/>
      <c r="T4080" s="166"/>
      <c r="U4080" s="166"/>
      <c r="V4080" s="166"/>
      <c r="W4080" s="166"/>
      <c r="X4080" s="166"/>
      <c r="Y4080" s="166"/>
      <c r="Z4080" s="166"/>
      <c r="AA4080" s="166"/>
      <c r="AB4080" s="166"/>
      <c r="AC4080" s="166"/>
      <c r="AD4080" s="166"/>
      <c r="AE4080" s="166"/>
      <c r="AF4080" s="166"/>
      <c r="AG4080" s="166"/>
      <c r="AH4080" s="166"/>
      <c r="AI4080" s="166"/>
      <c r="AJ4080" s="166"/>
      <c r="AK4080" s="166"/>
      <c r="AL4080" s="166"/>
      <c r="AM4080" s="166"/>
      <c r="AN4080" s="166"/>
      <c r="AO4080" s="166"/>
      <c r="AP4080" s="166"/>
      <c r="AQ4080" s="166"/>
      <c r="AR4080" s="166"/>
      <c r="AS4080" s="166"/>
      <c r="AT4080" s="166"/>
      <c r="AU4080" s="166"/>
      <c r="AV4080" s="166"/>
      <c r="AW4080" s="166"/>
      <c r="AX4080" s="166"/>
      <c r="AY4080" s="166"/>
    </row>
    <row r="4081" spans="1:51" s="115" customFormat="1" ht="12.75" customHeight="1" x14ac:dyDescent="0.25">
      <c r="A4081" s="156">
        <v>43300</v>
      </c>
      <c r="B4081" s="157" t="s">
        <v>1474</v>
      </c>
      <c r="C4081" s="158" t="s">
        <v>1041</v>
      </c>
      <c r="D4081" s="158" t="s">
        <v>1249</v>
      </c>
      <c r="E4081" s="158"/>
      <c r="F4081" s="159">
        <v>300</v>
      </c>
      <c r="G4081" s="160" t="s">
        <v>1912</v>
      </c>
      <c r="H4081" s="160" t="s">
        <v>2503</v>
      </c>
      <c r="I4081" s="166"/>
      <c r="J4081" s="166"/>
      <c r="K4081" s="166"/>
      <c r="L4081" s="166"/>
      <c r="M4081" s="166"/>
      <c r="N4081" s="166"/>
      <c r="O4081" s="166"/>
      <c r="P4081" s="166"/>
      <c r="Q4081" s="166"/>
      <c r="R4081" s="166"/>
      <c r="S4081" s="166"/>
      <c r="T4081" s="166"/>
      <c r="U4081" s="166"/>
      <c r="V4081" s="166"/>
      <c r="W4081" s="166"/>
      <c r="X4081" s="166"/>
      <c r="Y4081" s="166"/>
      <c r="Z4081" s="166"/>
      <c r="AA4081" s="166"/>
      <c r="AB4081" s="166"/>
      <c r="AC4081" s="166"/>
      <c r="AD4081" s="166"/>
      <c r="AE4081" s="166"/>
      <c r="AF4081" s="166"/>
      <c r="AG4081" s="166"/>
      <c r="AH4081" s="166"/>
      <c r="AI4081" s="166"/>
      <c r="AJ4081" s="166"/>
      <c r="AK4081" s="166"/>
      <c r="AL4081" s="166"/>
      <c r="AM4081" s="166"/>
      <c r="AN4081" s="166"/>
      <c r="AO4081" s="166"/>
      <c r="AP4081" s="166"/>
      <c r="AQ4081" s="166"/>
      <c r="AR4081" s="166"/>
      <c r="AS4081" s="166"/>
      <c r="AT4081" s="166"/>
      <c r="AU4081" s="166"/>
      <c r="AV4081" s="166"/>
      <c r="AW4081" s="166"/>
      <c r="AX4081" s="166"/>
      <c r="AY4081" s="166"/>
    </row>
    <row r="4082" spans="1:51" s="115" customFormat="1" ht="12.75" customHeight="1" x14ac:dyDescent="0.25">
      <c r="A4082" s="161">
        <v>43300</v>
      </c>
      <c r="B4082" s="162" t="s">
        <v>1473</v>
      </c>
      <c r="C4082" s="163" t="s">
        <v>1024</v>
      </c>
      <c r="D4082" s="163" t="s">
        <v>1249</v>
      </c>
      <c r="E4082" s="163"/>
      <c r="F4082" s="164">
        <v>746.61</v>
      </c>
      <c r="G4082" s="165" t="s">
        <v>1323</v>
      </c>
      <c r="H4082" s="165" t="s">
        <v>1974</v>
      </c>
      <c r="I4082" s="166"/>
      <c r="J4082" s="166"/>
      <c r="K4082" s="166"/>
      <c r="L4082" s="166"/>
      <c r="M4082" s="166"/>
      <c r="N4082" s="166"/>
      <c r="O4082" s="166"/>
      <c r="P4082" s="166"/>
      <c r="Q4082" s="166"/>
      <c r="R4082" s="166"/>
      <c r="S4082" s="166"/>
      <c r="T4082" s="166"/>
      <c r="U4082" s="166"/>
      <c r="V4082" s="166"/>
      <c r="W4082" s="166"/>
      <c r="X4082" s="166"/>
      <c r="Y4082" s="166"/>
      <c r="Z4082" s="166"/>
      <c r="AA4082" s="166"/>
      <c r="AB4082" s="166"/>
      <c r="AC4082" s="166"/>
      <c r="AD4082" s="166"/>
      <c r="AE4082" s="166"/>
      <c r="AF4082" s="166"/>
      <c r="AG4082" s="166"/>
      <c r="AH4082" s="166"/>
      <c r="AI4082" s="166"/>
      <c r="AJ4082" s="166"/>
      <c r="AK4082" s="166"/>
      <c r="AL4082" s="166"/>
      <c r="AM4082" s="166"/>
      <c r="AN4082" s="166"/>
      <c r="AO4082" s="166"/>
      <c r="AP4082" s="166"/>
      <c r="AQ4082" s="166"/>
      <c r="AR4082" s="166"/>
      <c r="AS4082" s="166"/>
      <c r="AT4082" s="166"/>
      <c r="AU4082" s="166"/>
      <c r="AV4082" s="166"/>
      <c r="AW4082" s="166"/>
      <c r="AX4082" s="166"/>
      <c r="AY4082" s="166"/>
    </row>
    <row r="4083" spans="1:51" s="115" customFormat="1" ht="12.75" customHeight="1" x14ac:dyDescent="0.25">
      <c r="A4083" s="156">
        <v>43300</v>
      </c>
      <c r="B4083" s="157" t="s">
        <v>1474</v>
      </c>
      <c r="C4083" s="158" t="s">
        <v>819</v>
      </c>
      <c r="D4083" s="158" t="s">
        <v>1249</v>
      </c>
      <c r="E4083" s="158"/>
      <c r="F4083" s="159">
        <v>1000</v>
      </c>
      <c r="G4083" s="160" t="s">
        <v>1323</v>
      </c>
      <c r="H4083" s="160" t="s">
        <v>1922</v>
      </c>
      <c r="I4083" s="166"/>
      <c r="J4083" s="166"/>
      <c r="K4083" s="166"/>
      <c r="L4083" s="166"/>
      <c r="M4083" s="166"/>
      <c r="N4083" s="166"/>
      <c r="O4083" s="166"/>
      <c r="P4083" s="166"/>
      <c r="Q4083" s="166"/>
      <c r="R4083" s="166"/>
      <c r="S4083" s="166"/>
      <c r="T4083" s="166"/>
      <c r="U4083" s="166"/>
      <c r="V4083" s="166"/>
      <c r="W4083" s="166"/>
      <c r="X4083" s="166"/>
      <c r="Y4083" s="166"/>
      <c r="Z4083" s="166"/>
      <c r="AA4083" s="166"/>
      <c r="AB4083" s="166"/>
      <c r="AC4083" s="166"/>
      <c r="AD4083" s="166"/>
      <c r="AE4083" s="166"/>
      <c r="AF4083" s="166"/>
      <c r="AG4083" s="166"/>
      <c r="AH4083" s="166"/>
      <c r="AI4083" s="166"/>
      <c r="AJ4083" s="166"/>
      <c r="AK4083" s="166"/>
      <c r="AL4083" s="166"/>
      <c r="AM4083" s="166"/>
      <c r="AN4083" s="166"/>
      <c r="AO4083" s="166"/>
      <c r="AP4083" s="166"/>
      <c r="AQ4083" s="166"/>
      <c r="AR4083" s="166"/>
      <c r="AS4083" s="166"/>
      <c r="AT4083" s="166"/>
      <c r="AU4083" s="166"/>
      <c r="AV4083" s="166"/>
      <c r="AW4083" s="166"/>
      <c r="AX4083" s="166"/>
      <c r="AY4083" s="166"/>
    </row>
    <row r="4084" spans="1:51" s="115" customFormat="1" ht="12.75" customHeight="1" x14ac:dyDescent="0.25">
      <c r="A4084" s="161">
        <v>43300</v>
      </c>
      <c r="B4084" s="162" t="s">
        <v>1474</v>
      </c>
      <c r="C4084" s="163" t="s">
        <v>442</v>
      </c>
      <c r="D4084" s="163" t="s">
        <v>1249</v>
      </c>
      <c r="E4084" s="163"/>
      <c r="F4084" s="164">
        <v>250</v>
      </c>
      <c r="G4084" s="165" t="s">
        <v>1323</v>
      </c>
      <c r="H4084" s="165" t="s">
        <v>1921</v>
      </c>
      <c r="I4084" s="166"/>
      <c r="J4084" s="166"/>
      <c r="K4084" s="166"/>
      <c r="L4084" s="166"/>
      <c r="M4084" s="166"/>
      <c r="N4084" s="166"/>
      <c r="O4084" s="166"/>
      <c r="P4084" s="166"/>
      <c r="Q4084" s="166"/>
      <c r="R4084" s="166"/>
      <c r="S4084" s="166"/>
      <c r="T4084" s="166"/>
      <c r="U4084" s="166"/>
      <c r="V4084" s="166"/>
      <c r="W4084" s="166"/>
      <c r="X4084" s="166"/>
      <c r="Y4084" s="166"/>
      <c r="Z4084" s="166"/>
      <c r="AA4084" s="166"/>
      <c r="AB4084" s="166"/>
      <c r="AC4084" s="166"/>
      <c r="AD4084" s="166"/>
      <c r="AE4084" s="166"/>
      <c r="AF4084" s="166"/>
      <c r="AG4084" s="166"/>
      <c r="AH4084" s="166"/>
      <c r="AI4084" s="166"/>
      <c r="AJ4084" s="166"/>
      <c r="AK4084" s="166"/>
      <c r="AL4084" s="166"/>
      <c r="AM4084" s="166"/>
      <c r="AN4084" s="166"/>
      <c r="AO4084" s="166"/>
      <c r="AP4084" s="166"/>
      <c r="AQ4084" s="166"/>
      <c r="AR4084" s="166"/>
      <c r="AS4084" s="166"/>
      <c r="AT4084" s="166"/>
      <c r="AU4084" s="166"/>
      <c r="AV4084" s="166"/>
      <c r="AW4084" s="166"/>
      <c r="AX4084" s="166"/>
      <c r="AY4084" s="166"/>
    </row>
    <row r="4085" spans="1:51" s="115" customFormat="1" ht="12.75" customHeight="1" x14ac:dyDescent="0.25">
      <c r="A4085" s="156">
        <v>43301</v>
      </c>
      <c r="B4085" s="157" t="s">
        <v>1474</v>
      </c>
      <c r="C4085" s="158" t="s">
        <v>2165</v>
      </c>
      <c r="D4085" s="158" t="s">
        <v>1249</v>
      </c>
      <c r="E4085" s="158"/>
      <c r="F4085" s="159">
        <v>1515</v>
      </c>
      <c r="G4085" s="160" t="s">
        <v>1429</v>
      </c>
      <c r="H4085" s="160" t="s">
        <v>1942</v>
      </c>
      <c r="I4085" s="166"/>
      <c r="J4085" s="166"/>
      <c r="K4085" s="166"/>
      <c r="L4085" s="166"/>
      <c r="M4085" s="166"/>
      <c r="N4085" s="166"/>
      <c r="O4085" s="166"/>
      <c r="P4085" s="166"/>
      <c r="Q4085" s="166"/>
      <c r="R4085" s="166"/>
      <c r="S4085" s="166"/>
      <c r="T4085" s="166"/>
      <c r="U4085" s="166"/>
      <c r="V4085" s="166"/>
      <c r="W4085" s="166"/>
      <c r="X4085" s="166"/>
      <c r="Y4085" s="166"/>
      <c r="Z4085" s="166"/>
      <c r="AA4085" s="166"/>
      <c r="AB4085" s="166"/>
      <c r="AC4085" s="166"/>
      <c r="AD4085" s="166"/>
      <c r="AE4085" s="166"/>
      <c r="AF4085" s="166"/>
      <c r="AG4085" s="166"/>
      <c r="AH4085" s="166"/>
      <c r="AI4085" s="166"/>
      <c r="AJ4085" s="166"/>
      <c r="AK4085" s="166"/>
      <c r="AL4085" s="166"/>
      <c r="AM4085" s="166"/>
      <c r="AN4085" s="166"/>
      <c r="AO4085" s="166"/>
      <c r="AP4085" s="166"/>
      <c r="AQ4085" s="166"/>
      <c r="AR4085" s="166"/>
      <c r="AS4085" s="166"/>
      <c r="AT4085" s="166"/>
      <c r="AU4085" s="166"/>
      <c r="AV4085" s="166"/>
      <c r="AW4085" s="166"/>
      <c r="AX4085" s="166"/>
      <c r="AY4085" s="166"/>
    </row>
    <row r="4086" spans="1:51" s="115" customFormat="1" ht="12.75" customHeight="1" x14ac:dyDescent="0.25">
      <c r="A4086" s="161">
        <v>43304</v>
      </c>
      <c r="B4086" s="162" t="s">
        <v>1474</v>
      </c>
      <c r="C4086" s="163" t="s">
        <v>98</v>
      </c>
      <c r="D4086" s="163" t="s">
        <v>1249</v>
      </c>
      <c r="E4086" s="163"/>
      <c r="F4086" s="164">
        <v>400</v>
      </c>
      <c r="G4086" s="165" t="s">
        <v>1321</v>
      </c>
      <c r="H4086" s="165" t="s">
        <v>1943</v>
      </c>
      <c r="I4086" s="166"/>
      <c r="J4086" s="166"/>
      <c r="K4086" s="166"/>
      <c r="L4086" s="166"/>
      <c r="M4086" s="166"/>
      <c r="N4086" s="166"/>
      <c r="O4086" s="166"/>
      <c r="P4086" s="166"/>
      <c r="Q4086" s="166"/>
      <c r="R4086" s="166"/>
      <c r="S4086" s="166"/>
      <c r="T4086" s="166"/>
      <c r="U4086" s="166"/>
      <c r="V4086" s="166"/>
      <c r="W4086" s="166"/>
      <c r="X4086" s="166"/>
      <c r="Y4086" s="166"/>
      <c r="Z4086" s="166"/>
      <c r="AA4086" s="166"/>
      <c r="AB4086" s="166"/>
      <c r="AC4086" s="166"/>
      <c r="AD4086" s="166"/>
      <c r="AE4086" s="166"/>
      <c r="AF4086" s="166"/>
      <c r="AG4086" s="166"/>
      <c r="AH4086" s="166"/>
      <c r="AI4086" s="166"/>
      <c r="AJ4086" s="166"/>
      <c r="AK4086" s="166"/>
      <c r="AL4086" s="166"/>
      <c r="AM4086" s="166"/>
      <c r="AN4086" s="166"/>
      <c r="AO4086" s="166"/>
      <c r="AP4086" s="166"/>
      <c r="AQ4086" s="166"/>
      <c r="AR4086" s="166"/>
      <c r="AS4086" s="166"/>
      <c r="AT4086" s="166"/>
      <c r="AU4086" s="166"/>
      <c r="AV4086" s="166"/>
      <c r="AW4086" s="166"/>
      <c r="AX4086" s="166"/>
      <c r="AY4086" s="166"/>
    </row>
    <row r="4087" spans="1:51" s="115" customFormat="1" ht="12.75" customHeight="1" x14ac:dyDescent="0.25">
      <c r="A4087" s="156">
        <v>43305</v>
      </c>
      <c r="B4087" s="157" t="s">
        <v>1474</v>
      </c>
      <c r="C4087" s="158" t="s">
        <v>2166</v>
      </c>
      <c r="D4087" s="158" t="s">
        <v>1249</v>
      </c>
      <c r="E4087" s="158"/>
      <c r="F4087" s="159">
        <v>65</v>
      </c>
      <c r="G4087" s="160" t="s">
        <v>1587</v>
      </c>
      <c r="H4087" s="160" t="s">
        <v>1963</v>
      </c>
      <c r="I4087" s="166"/>
      <c r="J4087" s="166"/>
      <c r="K4087" s="166"/>
      <c r="L4087" s="166"/>
      <c r="M4087" s="166"/>
      <c r="N4087" s="166"/>
      <c r="O4087" s="166"/>
      <c r="P4087" s="166"/>
      <c r="Q4087" s="166"/>
      <c r="R4087" s="166"/>
      <c r="S4087" s="166"/>
      <c r="T4087" s="166"/>
      <c r="U4087" s="166"/>
      <c r="V4087" s="166"/>
      <c r="W4087" s="166"/>
      <c r="X4087" s="166"/>
      <c r="Y4087" s="166"/>
      <c r="Z4087" s="166"/>
      <c r="AA4087" s="166"/>
      <c r="AB4087" s="166"/>
      <c r="AC4087" s="166"/>
      <c r="AD4087" s="166"/>
      <c r="AE4087" s="166"/>
      <c r="AF4087" s="166"/>
      <c r="AG4087" s="166"/>
      <c r="AH4087" s="166"/>
      <c r="AI4087" s="166"/>
      <c r="AJ4087" s="166"/>
      <c r="AK4087" s="166"/>
      <c r="AL4087" s="166"/>
      <c r="AM4087" s="166"/>
      <c r="AN4087" s="166"/>
      <c r="AO4087" s="166"/>
      <c r="AP4087" s="166"/>
      <c r="AQ4087" s="166"/>
      <c r="AR4087" s="166"/>
      <c r="AS4087" s="166"/>
      <c r="AT4087" s="166"/>
      <c r="AU4087" s="166"/>
      <c r="AV4087" s="166"/>
      <c r="AW4087" s="166"/>
      <c r="AX4087" s="166"/>
      <c r="AY4087" s="166"/>
    </row>
    <row r="4088" spans="1:51" s="115" customFormat="1" ht="12.75" customHeight="1" x14ac:dyDescent="0.25">
      <c r="A4088" s="161">
        <v>43305</v>
      </c>
      <c r="B4088" s="162" t="s">
        <v>1474</v>
      </c>
      <c r="C4088" s="163" t="s">
        <v>679</v>
      </c>
      <c r="D4088" s="163" t="s">
        <v>1249</v>
      </c>
      <c r="E4088" s="163"/>
      <c r="F4088" s="164">
        <v>340</v>
      </c>
      <c r="G4088" s="165" t="s">
        <v>1323</v>
      </c>
      <c r="H4088" s="165" t="s">
        <v>1920</v>
      </c>
      <c r="I4088" s="166"/>
      <c r="J4088" s="166"/>
      <c r="K4088" s="166"/>
      <c r="L4088" s="166"/>
      <c r="M4088" s="166"/>
      <c r="N4088" s="166"/>
      <c r="O4088" s="166"/>
      <c r="P4088" s="166"/>
      <c r="Q4088" s="166"/>
      <c r="R4088" s="166"/>
      <c r="S4088" s="166"/>
      <c r="T4088" s="166"/>
      <c r="U4088" s="166"/>
      <c r="V4088" s="166"/>
      <c r="W4088" s="166"/>
      <c r="X4088" s="166"/>
      <c r="Y4088" s="166"/>
      <c r="Z4088" s="166"/>
      <c r="AA4088" s="166"/>
      <c r="AB4088" s="166"/>
      <c r="AC4088" s="166"/>
      <c r="AD4088" s="166"/>
      <c r="AE4088" s="166"/>
      <c r="AF4088" s="166"/>
      <c r="AG4088" s="166"/>
      <c r="AH4088" s="166"/>
      <c r="AI4088" s="166"/>
      <c r="AJ4088" s="166"/>
      <c r="AK4088" s="166"/>
      <c r="AL4088" s="166"/>
      <c r="AM4088" s="166"/>
      <c r="AN4088" s="166"/>
      <c r="AO4088" s="166"/>
      <c r="AP4088" s="166"/>
      <c r="AQ4088" s="166"/>
      <c r="AR4088" s="166"/>
      <c r="AS4088" s="166"/>
      <c r="AT4088" s="166"/>
      <c r="AU4088" s="166"/>
      <c r="AV4088" s="166"/>
      <c r="AW4088" s="166"/>
      <c r="AX4088" s="166"/>
      <c r="AY4088" s="166"/>
    </row>
    <row r="4089" spans="1:51" s="115" customFormat="1" ht="12.75" customHeight="1" x14ac:dyDescent="0.25">
      <c r="A4089" s="156">
        <v>43307</v>
      </c>
      <c r="B4089" s="157" t="s">
        <v>1474</v>
      </c>
      <c r="C4089" s="158" t="s">
        <v>2167</v>
      </c>
      <c r="D4089" s="158" t="s">
        <v>1249</v>
      </c>
      <c r="E4089" s="158"/>
      <c r="F4089" s="159">
        <v>50</v>
      </c>
      <c r="G4089" s="160" t="s">
        <v>1323</v>
      </c>
      <c r="H4089" s="160" t="s">
        <v>1920</v>
      </c>
      <c r="I4089" s="166"/>
      <c r="J4089" s="166"/>
      <c r="K4089" s="166"/>
      <c r="L4089" s="166"/>
      <c r="M4089" s="166"/>
      <c r="N4089" s="166"/>
      <c r="O4089" s="166"/>
      <c r="P4089" s="166"/>
      <c r="Q4089" s="166"/>
      <c r="R4089" s="166"/>
      <c r="S4089" s="166"/>
      <c r="T4089" s="166"/>
      <c r="U4089" s="166"/>
      <c r="V4089" s="166"/>
      <c r="W4089" s="166"/>
      <c r="X4089" s="166"/>
      <c r="Y4089" s="166"/>
      <c r="Z4089" s="166"/>
      <c r="AA4089" s="166"/>
      <c r="AB4089" s="166"/>
      <c r="AC4089" s="166"/>
      <c r="AD4089" s="166"/>
      <c r="AE4089" s="166"/>
      <c r="AF4089" s="166"/>
      <c r="AG4089" s="166"/>
      <c r="AH4089" s="166"/>
      <c r="AI4089" s="166"/>
      <c r="AJ4089" s="166"/>
      <c r="AK4089" s="166"/>
      <c r="AL4089" s="166"/>
      <c r="AM4089" s="166"/>
      <c r="AN4089" s="166"/>
      <c r="AO4089" s="166"/>
      <c r="AP4089" s="166"/>
      <c r="AQ4089" s="166"/>
      <c r="AR4089" s="166"/>
      <c r="AS4089" s="166"/>
      <c r="AT4089" s="166"/>
      <c r="AU4089" s="166"/>
      <c r="AV4089" s="166"/>
      <c r="AW4089" s="166"/>
      <c r="AX4089" s="166"/>
      <c r="AY4089" s="166"/>
    </row>
    <row r="4090" spans="1:51" s="115" customFormat="1" ht="12.75" customHeight="1" x14ac:dyDescent="0.25">
      <c r="A4090" s="161">
        <v>43307</v>
      </c>
      <c r="B4090" s="162" t="s">
        <v>1474</v>
      </c>
      <c r="C4090" s="163" t="s">
        <v>1816</v>
      </c>
      <c r="D4090" s="163" t="s">
        <v>1249</v>
      </c>
      <c r="E4090" s="163"/>
      <c r="F4090" s="164">
        <v>235.10499999999999</v>
      </c>
      <c r="G4090" s="165" t="s">
        <v>1322</v>
      </c>
      <c r="H4090" s="165" t="s">
        <v>1940</v>
      </c>
      <c r="I4090" s="166"/>
      <c r="J4090" s="166"/>
      <c r="K4090" s="166"/>
      <c r="L4090" s="166"/>
      <c r="M4090" s="166"/>
      <c r="N4090" s="166"/>
      <c r="O4090" s="166"/>
      <c r="P4090" s="166"/>
      <c r="Q4090" s="166"/>
      <c r="R4090" s="166"/>
      <c r="S4090" s="166"/>
      <c r="T4090" s="166"/>
      <c r="U4090" s="166"/>
      <c r="V4090" s="166"/>
      <c r="W4090" s="166"/>
      <c r="X4090" s="166"/>
      <c r="Y4090" s="166"/>
      <c r="Z4090" s="166"/>
      <c r="AA4090" s="166"/>
      <c r="AB4090" s="166"/>
      <c r="AC4090" s="166"/>
      <c r="AD4090" s="166"/>
      <c r="AE4090" s="166"/>
      <c r="AF4090" s="166"/>
      <c r="AG4090" s="166"/>
      <c r="AH4090" s="166"/>
      <c r="AI4090" s="166"/>
      <c r="AJ4090" s="166"/>
      <c r="AK4090" s="166"/>
      <c r="AL4090" s="166"/>
      <c r="AM4090" s="166"/>
      <c r="AN4090" s="166"/>
      <c r="AO4090" s="166"/>
      <c r="AP4090" s="166"/>
      <c r="AQ4090" s="166"/>
      <c r="AR4090" s="166"/>
      <c r="AS4090" s="166"/>
      <c r="AT4090" s="166"/>
      <c r="AU4090" s="166"/>
      <c r="AV4090" s="166"/>
      <c r="AW4090" s="166"/>
      <c r="AX4090" s="166"/>
      <c r="AY4090" s="166"/>
    </row>
    <row r="4091" spans="1:51" s="115" customFormat="1" ht="12.75" customHeight="1" x14ac:dyDescent="0.25">
      <c r="A4091" s="156">
        <v>43308</v>
      </c>
      <c r="B4091" s="157" t="s">
        <v>1474</v>
      </c>
      <c r="C4091" s="158" t="s">
        <v>2168</v>
      </c>
      <c r="D4091" s="158" t="s">
        <v>1249</v>
      </c>
      <c r="E4091" s="158"/>
      <c r="F4091" s="159">
        <v>100</v>
      </c>
      <c r="G4091" s="160" t="s">
        <v>1321</v>
      </c>
      <c r="H4091" s="160" t="s">
        <v>1943</v>
      </c>
      <c r="I4091" s="166"/>
      <c r="J4091" s="166"/>
      <c r="K4091" s="166"/>
      <c r="L4091" s="166"/>
      <c r="M4091" s="166"/>
      <c r="N4091" s="166"/>
      <c r="O4091" s="166"/>
      <c r="P4091" s="166"/>
      <c r="Q4091" s="166"/>
      <c r="R4091" s="166"/>
      <c r="S4091" s="166"/>
      <c r="T4091" s="166"/>
      <c r="U4091" s="166"/>
      <c r="V4091" s="166"/>
      <c r="W4091" s="166"/>
      <c r="X4091" s="166"/>
      <c r="Y4091" s="166"/>
      <c r="Z4091" s="166"/>
      <c r="AA4091" s="166"/>
      <c r="AB4091" s="166"/>
      <c r="AC4091" s="166"/>
      <c r="AD4091" s="166"/>
      <c r="AE4091" s="166"/>
      <c r="AF4091" s="166"/>
      <c r="AG4091" s="166"/>
      <c r="AH4091" s="166"/>
      <c r="AI4091" s="166"/>
      <c r="AJ4091" s="166"/>
      <c r="AK4091" s="166"/>
      <c r="AL4091" s="166"/>
      <c r="AM4091" s="166"/>
      <c r="AN4091" s="166"/>
      <c r="AO4091" s="166"/>
      <c r="AP4091" s="166"/>
      <c r="AQ4091" s="166"/>
      <c r="AR4091" s="166"/>
      <c r="AS4091" s="166"/>
      <c r="AT4091" s="166"/>
      <c r="AU4091" s="166"/>
      <c r="AV4091" s="166"/>
      <c r="AW4091" s="166"/>
      <c r="AX4091" s="166"/>
      <c r="AY4091" s="166"/>
    </row>
    <row r="4092" spans="1:51" s="115" customFormat="1" ht="12.75" customHeight="1" x14ac:dyDescent="0.25">
      <c r="A4092" s="161">
        <v>43308</v>
      </c>
      <c r="B4092" s="162" t="s">
        <v>1474</v>
      </c>
      <c r="C4092" s="163" t="s">
        <v>94</v>
      </c>
      <c r="D4092" s="163" t="s">
        <v>1249</v>
      </c>
      <c r="E4092" s="163"/>
      <c r="F4092" s="164">
        <v>300</v>
      </c>
      <c r="G4092" s="165" t="s">
        <v>1321</v>
      </c>
      <c r="H4092" s="165" t="s">
        <v>1943</v>
      </c>
      <c r="I4092" s="166"/>
      <c r="J4092" s="166"/>
      <c r="K4092" s="166"/>
      <c r="L4092" s="166"/>
      <c r="M4092" s="166"/>
      <c r="N4092" s="166"/>
      <c r="O4092" s="166"/>
      <c r="P4092" s="166"/>
      <c r="Q4092" s="166"/>
      <c r="R4092" s="166"/>
      <c r="S4092" s="166"/>
      <c r="T4092" s="166"/>
      <c r="U4092" s="166"/>
      <c r="V4092" s="166"/>
      <c r="W4092" s="166"/>
      <c r="X4092" s="166"/>
      <c r="Y4092" s="166"/>
      <c r="Z4092" s="166"/>
      <c r="AA4092" s="166"/>
      <c r="AB4092" s="166"/>
      <c r="AC4092" s="166"/>
      <c r="AD4092" s="166"/>
      <c r="AE4092" s="166"/>
      <c r="AF4092" s="166"/>
      <c r="AG4092" s="166"/>
      <c r="AH4092" s="166"/>
      <c r="AI4092" s="166"/>
      <c r="AJ4092" s="166"/>
      <c r="AK4092" s="166"/>
      <c r="AL4092" s="166"/>
      <c r="AM4092" s="166"/>
      <c r="AN4092" s="166"/>
      <c r="AO4092" s="166"/>
      <c r="AP4092" s="166"/>
      <c r="AQ4092" s="166"/>
      <c r="AR4092" s="166"/>
      <c r="AS4092" s="166"/>
      <c r="AT4092" s="166"/>
      <c r="AU4092" s="166"/>
      <c r="AV4092" s="166"/>
      <c r="AW4092" s="166"/>
      <c r="AX4092" s="166"/>
      <c r="AY4092" s="166"/>
    </row>
    <row r="4093" spans="1:51" s="115" customFormat="1" ht="12.75" customHeight="1" x14ac:dyDescent="0.25">
      <c r="A4093" s="156">
        <v>43308</v>
      </c>
      <c r="B4093" s="157" t="s">
        <v>1474</v>
      </c>
      <c r="C4093" s="158" t="s">
        <v>265</v>
      </c>
      <c r="D4093" s="158" t="s">
        <v>1249</v>
      </c>
      <c r="E4093" s="158"/>
      <c r="F4093" s="159">
        <v>1100</v>
      </c>
      <c r="G4093" s="160" t="s">
        <v>1321</v>
      </c>
      <c r="H4093" s="160" t="s">
        <v>1943</v>
      </c>
      <c r="I4093" s="166"/>
      <c r="J4093" s="166"/>
      <c r="K4093" s="166"/>
      <c r="L4093" s="166"/>
      <c r="M4093" s="166"/>
      <c r="N4093" s="166"/>
      <c r="O4093" s="166"/>
      <c r="P4093" s="166"/>
      <c r="Q4093" s="166"/>
      <c r="R4093" s="166"/>
      <c r="S4093" s="166"/>
      <c r="T4093" s="166"/>
      <c r="U4093" s="166"/>
      <c r="V4093" s="166"/>
      <c r="W4093" s="166"/>
      <c r="X4093" s="166"/>
      <c r="Y4093" s="166"/>
      <c r="Z4093" s="166"/>
      <c r="AA4093" s="166"/>
      <c r="AB4093" s="166"/>
      <c r="AC4093" s="166"/>
      <c r="AD4093" s="166"/>
      <c r="AE4093" s="166"/>
      <c r="AF4093" s="166"/>
      <c r="AG4093" s="166"/>
      <c r="AH4093" s="166"/>
      <c r="AI4093" s="166"/>
      <c r="AJ4093" s="166"/>
      <c r="AK4093" s="166"/>
      <c r="AL4093" s="166"/>
      <c r="AM4093" s="166"/>
      <c r="AN4093" s="166"/>
      <c r="AO4093" s="166"/>
      <c r="AP4093" s="166"/>
      <c r="AQ4093" s="166"/>
      <c r="AR4093" s="166"/>
      <c r="AS4093" s="166"/>
      <c r="AT4093" s="166"/>
      <c r="AU4093" s="166"/>
      <c r="AV4093" s="166"/>
      <c r="AW4093" s="166"/>
      <c r="AX4093" s="166"/>
      <c r="AY4093" s="166"/>
    </row>
    <row r="4094" spans="1:51" s="115" customFormat="1" ht="12.75" customHeight="1" x14ac:dyDescent="0.25">
      <c r="A4094" s="161">
        <v>43311</v>
      </c>
      <c r="B4094" s="162" t="s">
        <v>1474</v>
      </c>
      <c r="C4094" s="163" t="s">
        <v>2169</v>
      </c>
      <c r="D4094" s="163" t="s">
        <v>1249</v>
      </c>
      <c r="E4094" s="163"/>
      <c r="F4094" s="164">
        <v>40</v>
      </c>
      <c r="G4094" s="165" t="s">
        <v>1323</v>
      </c>
      <c r="H4094" s="165" t="s">
        <v>1920</v>
      </c>
      <c r="I4094" s="166"/>
      <c r="J4094" s="166"/>
      <c r="K4094" s="166"/>
      <c r="L4094" s="166"/>
      <c r="M4094" s="166"/>
      <c r="N4094" s="166"/>
      <c r="O4094" s="166"/>
      <c r="P4094" s="166"/>
      <c r="Q4094" s="166"/>
      <c r="R4094" s="166"/>
      <c r="S4094" s="166"/>
      <c r="T4094" s="166"/>
      <c r="U4094" s="166"/>
      <c r="V4094" s="166"/>
      <c r="W4094" s="166"/>
      <c r="X4094" s="166"/>
      <c r="Y4094" s="166"/>
      <c r="Z4094" s="166"/>
      <c r="AA4094" s="166"/>
      <c r="AB4094" s="166"/>
      <c r="AC4094" s="166"/>
      <c r="AD4094" s="166"/>
      <c r="AE4094" s="166"/>
      <c r="AF4094" s="166"/>
      <c r="AG4094" s="166"/>
      <c r="AH4094" s="166"/>
      <c r="AI4094" s="166"/>
      <c r="AJ4094" s="166"/>
      <c r="AK4094" s="166"/>
      <c r="AL4094" s="166"/>
      <c r="AM4094" s="166"/>
      <c r="AN4094" s="166"/>
      <c r="AO4094" s="166"/>
      <c r="AP4094" s="166"/>
      <c r="AQ4094" s="166"/>
      <c r="AR4094" s="166"/>
      <c r="AS4094" s="166"/>
      <c r="AT4094" s="166"/>
      <c r="AU4094" s="166"/>
      <c r="AV4094" s="166"/>
      <c r="AW4094" s="166"/>
      <c r="AX4094" s="166"/>
      <c r="AY4094" s="166"/>
    </row>
    <row r="4095" spans="1:51" s="115" customFormat="1" ht="12.75" customHeight="1" x14ac:dyDescent="0.25">
      <c r="A4095" s="156">
        <v>43311</v>
      </c>
      <c r="B4095" s="157" t="s">
        <v>1474</v>
      </c>
      <c r="C4095" s="158" t="s">
        <v>1508</v>
      </c>
      <c r="D4095" s="158" t="s">
        <v>1249</v>
      </c>
      <c r="E4095" s="158"/>
      <c r="F4095" s="159">
        <v>150</v>
      </c>
      <c r="G4095" s="160" t="s">
        <v>1321</v>
      </c>
      <c r="H4095" s="160" t="s">
        <v>1943</v>
      </c>
      <c r="I4095" s="166"/>
      <c r="J4095" s="166"/>
      <c r="K4095" s="166"/>
      <c r="L4095" s="166"/>
      <c r="M4095" s="166"/>
      <c r="N4095" s="166"/>
      <c r="O4095" s="166"/>
      <c r="P4095" s="166"/>
      <c r="Q4095" s="166"/>
      <c r="R4095" s="166"/>
      <c r="S4095" s="166"/>
      <c r="T4095" s="166"/>
      <c r="U4095" s="166"/>
      <c r="V4095" s="166"/>
      <c r="W4095" s="166"/>
      <c r="X4095" s="166"/>
      <c r="Y4095" s="166"/>
      <c r="Z4095" s="166"/>
      <c r="AA4095" s="166"/>
      <c r="AB4095" s="166"/>
      <c r="AC4095" s="166"/>
      <c r="AD4095" s="166"/>
      <c r="AE4095" s="166"/>
      <c r="AF4095" s="166"/>
      <c r="AG4095" s="166"/>
      <c r="AH4095" s="166"/>
      <c r="AI4095" s="166"/>
      <c r="AJ4095" s="166"/>
      <c r="AK4095" s="166"/>
      <c r="AL4095" s="166"/>
      <c r="AM4095" s="166"/>
      <c r="AN4095" s="166"/>
      <c r="AO4095" s="166"/>
      <c r="AP4095" s="166"/>
      <c r="AQ4095" s="166"/>
      <c r="AR4095" s="166"/>
      <c r="AS4095" s="166"/>
      <c r="AT4095" s="166"/>
      <c r="AU4095" s="166"/>
      <c r="AV4095" s="166"/>
      <c r="AW4095" s="166"/>
      <c r="AX4095" s="166"/>
      <c r="AY4095" s="166"/>
    </row>
    <row r="4096" spans="1:51" s="115" customFormat="1" ht="12.75" customHeight="1" x14ac:dyDescent="0.25">
      <c r="A4096" s="161">
        <v>43312</v>
      </c>
      <c r="B4096" s="162" t="s">
        <v>1474</v>
      </c>
      <c r="C4096" s="163" t="s">
        <v>2170</v>
      </c>
      <c r="D4096" s="163" t="s">
        <v>1249</v>
      </c>
      <c r="E4096" s="163"/>
      <c r="F4096" s="164">
        <v>550</v>
      </c>
      <c r="G4096" s="165" t="s">
        <v>1324</v>
      </c>
      <c r="H4096" s="165" t="s">
        <v>1937</v>
      </c>
      <c r="I4096" s="166"/>
      <c r="J4096" s="166"/>
      <c r="K4096" s="166"/>
      <c r="L4096" s="166"/>
      <c r="M4096" s="166"/>
      <c r="N4096" s="166"/>
      <c r="O4096" s="166"/>
      <c r="P4096" s="166"/>
      <c r="Q4096" s="166"/>
      <c r="R4096" s="166"/>
      <c r="S4096" s="166"/>
      <c r="T4096" s="166"/>
      <c r="U4096" s="166"/>
      <c r="V4096" s="166"/>
      <c r="W4096" s="166"/>
      <c r="X4096" s="166"/>
      <c r="Y4096" s="166"/>
      <c r="Z4096" s="166"/>
      <c r="AA4096" s="166"/>
      <c r="AB4096" s="166"/>
      <c r="AC4096" s="166"/>
      <c r="AD4096" s="166"/>
      <c r="AE4096" s="166"/>
      <c r="AF4096" s="166"/>
      <c r="AG4096" s="166"/>
      <c r="AH4096" s="166"/>
      <c r="AI4096" s="166"/>
      <c r="AJ4096" s="166"/>
      <c r="AK4096" s="166"/>
      <c r="AL4096" s="166"/>
      <c r="AM4096" s="166"/>
      <c r="AN4096" s="166"/>
      <c r="AO4096" s="166"/>
      <c r="AP4096" s="166"/>
      <c r="AQ4096" s="166"/>
      <c r="AR4096" s="166"/>
      <c r="AS4096" s="166"/>
      <c r="AT4096" s="166"/>
      <c r="AU4096" s="166"/>
      <c r="AV4096" s="166"/>
      <c r="AW4096" s="166"/>
      <c r="AX4096" s="166"/>
      <c r="AY4096" s="166"/>
    </row>
    <row r="4097" spans="1:51" s="115" customFormat="1" ht="12.75" customHeight="1" x14ac:dyDescent="0.25">
      <c r="A4097" s="156">
        <v>43312</v>
      </c>
      <c r="B4097" s="157" t="s">
        <v>1474</v>
      </c>
      <c r="C4097" s="158" t="s">
        <v>695</v>
      </c>
      <c r="D4097" s="158" t="s">
        <v>1249</v>
      </c>
      <c r="E4097" s="158"/>
      <c r="F4097" s="159">
        <v>75</v>
      </c>
      <c r="G4097" s="160" t="s">
        <v>1321</v>
      </c>
      <c r="H4097" s="160" t="s">
        <v>1952</v>
      </c>
      <c r="I4097" s="166"/>
      <c r="J4097" s="166"/>
      <c r="K4097" s="166"/>
      <c r="L4097" s="166"/>
      <c r="M4097" s="166"/>
      <c r="N4097" s="166"/>
      <c r="O4097" s="166"/>
      <c r="P4097" s="166"/>
      <c r="Q4097" s="166"/>
      <c r="R4097" s="166"/>
      <c r="S4097" s="166"/>
      <c r="T4097" s="166"/>
      <c r="U4097" s="166"/>
      <c r="V4097" s="166"/>
      <c r="W4097" s="166"/>
      <c r="X4097" s="166"/>
      <c r="Y4097" s="166"/>
      <c r="Z4097" s="166"/>
      <c r="AA4097" s="166"/>
      <c r="AB4097" s="166"/>
      <c r="AC4097" s="166"/>
      <c r="AD4097" s="166"/>
      <c r="AE4097" s="166"/>
      <c r="AF4097" s="166"/>
      <c r="AG4097" s="166"/>
      <c r="AH4097" s="166"/>
      <c r="AI4097" s="166"/>
      <c r="AJ4097" s="166"/>
      <c r="AK4097" s="166"/>
      <c r="AL4097" s="166"/>
      <c r="AM4097" s="166"/>
      <c r="AN4097" s="166"/>
      <c r="AO4097" s="166"/>
      <c r="AP4097" s="166"/>
      <c r="AQ4097" s="166"/>
      <c r="AR4097" s="166"/>
      <c r="AS4097" s="166"/>
      <c r="AT4097" s="166"/>
      <c r="AU4097" s="166"/>
      <c r="AV4097" s="166"/>
      <c r="AW4097" s="166"/>
      <c r="AX4097" s="166"/>
      <c r="AY4097" s="166"/>
    </row>
    <row r="4098" spans="1:51" s="115" customFormat="1" ht="12.75" customHeight="1" x14ac:dyDescent="0.25">
      <c r="A4098" s="161">
        <v>43313</v>
      </c>
      <c r="B4098" s="162" t="s">
        <v>1474</v>
      </c>
      <c r="C4098" s="163" t="s">
        <v>2171</v>
      </c>
      <c r="D4098" s="163" t="s">
        <v>1249</v>
      </c>
      <c r="E4098" s="163"/>
      <c r="F4098" s="164">
        <v>454.5</v>
      </c>
      <c r="G4098" s="165" t="s">
        <v>1323</v>
      </c>
      <c r="H4098" s="165" t="s">
        <v>1921</v>
      </c>
      <c r="I4098" s="166"/>
      <c r="J4098" s="166"/>
      <c r="K4098" s="166"/>
      <c r="L4098" s="166"/>
      <c r="M4098" s="166"/>
      <c r="N4098" s="166"/>
      <c r="O4098" s="166"/>
      <c r="P4098" s="166"/>
      <c r="Q4098" s="166"/>
      <c r="R4098" s="166"/>
      <c r="S4098" s="166"/>
      <c r="T4098" s="166"/>
      <c r="U4098" s="166"/>
      <c r="V4098" s="166"/>
      <c r="W4098" s="166"/>
      <c r="X4098" s="166"/>
      <c r="Y4098" s="166"/>
      <c r="Z4098" s="166"/>
      <c r="AA4098" s="166"/>
      <c r="AB4098" s="166"/>
      <c r="AC4098" s="166"/>
      <c r="AD4098" s="166"/>
      <c r="AE4098" s="166"/>
      <c r="AF4098" s="166"/>
      <c r="AG4098" s="166"/>
      <c r="AH4098" s="166"/>
      <c r="AI4098" s="166"/>
      <c r="AJ4098" s="166"/>
      <c r="AK4098" s="166"/>
      <c r="AL4098" s="166"/>
      <c r="AM4098" s="166"/>
      <c r="AN4098" s="166"/>
      <c r="AO4098" s="166"/>
      <c r="AP4098" s="166"/>
      <c r="AQ4098" s="166"/>
      <c r="AR4098" s="166"/>
      <c r="AS4098" s="166"/>
      <c r="AT4098" s="166"/>
      <c r="AU4098" s="166"/>
      <c r="AV4098" s="166"/>
      <c r="AW4098" s="166"/>
      <c r="AX4098" s="166"/>
      <c r="AY4098" s="166"/>
    </row>
    <row r="4099" spans="1:51" s="115" customFormat="1" ht="12.75" customHeight="1" x14ac:dyDescent="0.25">
      <c r="A4099" s="156">
        <v>43314</v>
      </c>
      <c r="B4099" s="157" t="s">
        <v>1474</v>
      </c>
      <c r="C4099" s="158" t="s">
        <v>203</v>
      </c>
      <c r="D4099" s="158" t="s">
        <v>1249</v>
      </c>
      <c r="E4099" s="158"/>
      <c r="F4099" s="159">
        <v>348.37</v>
      </c>
      <c r="G4099" s="160" t="s">
        <v>1319</v>
      </c>
      <c r="H4099" s="160" t="s">
        <v>1934</v>
      </c>
      <c r="I4099" s="166"/>
      <c r="J4099" s="166"/>
      <c r="K4099" s="166"/>
      <c r="L4099" s="166"/>
      <c r="M4099" s="166"/>
      <c r="N4099" s="166"/>
      <c r="O4099" s="166"/>
      <c r="P4099" s="166"/>
      <c r="Q4099" s="166"/>
      <c r="R4099" s="166"/>
      <c r="S4099" s="166"/>
      <c r="T4099" s="166"/>
      <c r="U4099" s="166"/>
      <c r="V4099" s="166"/>
      <c r="W4099" s="166"/>
      <c r="X4099" s="166"/>
      <c r="Y4099" s="166"/>
      <c r="Z4099" s="166"/>
      <c r="AA4099" s="166"/>
      <c r="AB4099" s="166"/>
      <c r="AC4099" s="166"/>
      <c r="AD4099" s="166"/>
      <c r="AE4099" s="166"/>
      <c r="AF4099" s="166"/>
      <c r="AG4099" s="166"/>
      <c r="AH4099" s="166"/>
      <c r="AI4099" s="166"/>
      <c r="AJ4099" s="166"/>
      <c r="AK4099" s="166"/>
      <c r="AL4099" s="166"/>
      <c r="AM4099" s="166"/>
      <c r="AN4099" s="166"/>
      <c r="AO4099" s="166"/>
      <c r="AP4099" s="166"/>
      <c r="AQ4099" s="166"/>
      <c r="AR4099" s="166"/>
      <c r="AS4099" s="166"/>
      <c r="AT4099" s="166"/>
      <c r="AU4099" s="166"/>
      <c r="AV4099" s="166"/>
      <c r="AW4099" s="166"/>
      <c r="AX4099" s="166"/>
      <c r="AY4099" s="166"/>
    </row>
    <row r="4100" spans="1:51" s="115" customFormat="1" ht="12.75" customHeight="1" x14ac:dyDescent="0.25">
      <c r="A4100" s="161">
        <v>43314</v>
      </c>
      <c r="B4100" s="162" t="s">
        <v>1474</v>
      </c>
      <c r="C4100" s="163" t="s">
        <v>2172</v>
      </c>
      <c r="D4100" s="163" t="s">
        <v>1249</v>
      </c>
      <c r="E4100" s="163"/>
      <c r="F4100" s="164">
        <v>127.78</v>
      </c>
      <c r="G4100" s="165" t="s">
        <v>1323</v>
      </c>
      <c r="H4100" s="165" t="s">
        <v>1920</v>
      </c>
      <c r="I4100" s="166"/>
      <c r="J4100" s="166"/>
      <c r="K4100" s="166"/>
      <c r="L4100" s="166"/>
      <c r="M4100" s="166"/>
      <c r="N4100" s="166"/>
      <c r="O4100" s="166"/>
      <c r="P4100" s="166"/>
      <c r="Q4100" s="166"/>
      <c r="R4100" s="166"/>
      <c r="S4100" s="166"/>
      <c r="T4100" s="166"/>
      <c r="U4100" s="166"/>
      <c r="V4100" s="166"/>
      <c r="W4100" s="166"/>
      <c r="X4100" s="166"/>
      <c r="Y4100" s="166"/>
      <c r="Z4100" s="166"/>
      <c r="AA4100" s="166"/>
      <c r="AB4100" s="166"/>
      <c r="AC4100" s="166"/>
      <c r="AD4100" s="166"/>
      <c r="AE4100" s="166"/>
      <c r="AF4100" s="166"/>
      <c r="AG4100" s="166"/>
      <c r="AH4100" s="166"/>
      <c r="AI4100" s="166"/>
      <c r="AJ4100" s="166"/>
      <c r="AK4100" s="166"/>
      <c r="AL4100" s="166"/>
      <c r="AM4100" s="166"/>
      <c r="AN4100" s="166"/>
      <c r="AO4100" s="166"/>
      <c r="AP4100" s="166"/>
      <c r="AQ4100" s="166"/>
      <c r="AR4100" s="166"/>
      <c r="AS4100" s="166"/>
      <c r="AT4100" s="166"/>
      <c r="AU4100" s="166"/>
      <c r="AV4100" s="166"/>
      <c r="AW4100" s="166"/>
      <c r="AX4100" s="166"/>
      <c r="AY4100" s="166"/>
    </row>
    <row r="4101" spans="1:51" s="115" customFormat="1" ht="12.75" customHeight="1" x14ac:dyDescent="0.25">
      <c r="A4101" s="156">
        <v>43318</v>
      </c>
      <c r="B4101" s="157" t="s">
        <v>1474</v>
      </c>
      <c r="C4101" s="158" t="s">
        <v>2173</v>
      </c>
      <c r="D4101" s="158" t="s">
        <v>1249</v>
      </c>
      <c r="E4101" s="158"/>
      <c r="F4101" s="159">
        <v>300</v>
      </c>
      <c r="G4101" s="160" t="s">
        <v>1323</v>
      </c>
      <c r="H4101" s="160" t="s">
        <v>1924</v>
      </c>
      <c r="I4101" s="166"/>
      <c r="J4101" s="166"/>
      <c r="K4101" s="166"/>
      <c r="L4101" s="166"/>
      <c r="M4101" s="166"/>
      <c r="N4101" s="166"/>
      <c r="O4101" s="166"/>
      <c r="P4101" s="166"/>
      <c r="Q4101" s="166"/>
      <c r="R4101" s="166"/>
      <c r="S4101" s="166"/>
      <c r="T4101" s="166"/>
      <c r="U4101" s="166"/>
      <c r="V4101" s="166"/>
      <c r="W4101" s="166"/>
      <c r="X4101" s="166"/>
      <c r="Y4101" s="166"/>
      <c r="Z4101" s="166"/>
      <c r="AA4101" s="166"/>
      <c r="AB4101" s="166"/>
      <c r="AC4101" s="166"/>
      <c r="AD4101" s="166"/>
      <c r="AE4101" s="166"/>
      <c r="AF4101" s="166"/>
      <c r="AG4101" s="166"/>
      <c r="AH4101" s="166"/>
      <c r="AI4101" s="166"/>
      <c r="AJ4101" s="166"/>
      <c r="AK4101" s="166"/>
      <c r="AL4101" s="166"/>
      <c r="AM4101" s="166"/>
      <c r="AN4101" s="166"/>
      <c r="AO4101" s="166"/>
      <c r="AP4101" s="166"/>
      <c r="AQ4101" s="166"/>
      <c r="AR4101" s="166"/>
      <c r="AS4101" s="166"/>
      <c r="AT4101" s="166"/>
      <c r="AU4101" s="166"/>
      <c r="AV4101" s="166"/>
      <c r="AW4101" s="166"/>
      <c r="AX4101" s="166"/>
      <c r="AY4101" s="166"/>
    </row>
    <row r="4102" spans="1:51" s="115" customFormat="1" ht="12.75" customHeight="1" x14ac:dyDescent="0.25">
      <c r="A4102" s="161">
        <v>43319</v>
      </c>
      <c r="B4102" s="162" t="s">
        <v>1474</v>
      </c>
      <c r="C4102" s="163" t="s">
        <v>2174</v>
      </c>
      <c r="D4102" s="163" t="s">
        <v>1249</v>
      </c>
      <c r="E4102" s="163"/>
      <c r="F4102" s="164">
        <v>225</v>
      </c>
      <c r="G4102" s="165" t="s">
        <v>1321</v>
      </c>
      <c r="H4102" s="165" t="s">
        <v>1943</v>
      </c>
      <c r="I4102" s="166"/>
      <c r="J4102" s="166"/>
      <c r="K4102" s="166"/>
      <c r="L4102" s="166"/>
      <c r="M4102" s="166"/>
      <c r="N4102" s="166"/>
      <c r="O4102" s="166"/>
      <c r="P4102" s="166"/>
      <c r="Q4102" s="166"/>
      <c r="R4102" s="166"/>
      <c r="S4102" s="166"/>
      <c r="T4102" s="166"/>
      <c r="U4102" s="166"/>
      <c r="V4102" s="166"/>
      <c r="W4102" s="166"/>
      <c r="X4102" s="166"/>
      <c r="Y4102" s="166"/>
      <c r="Z4102" s="166"/>
      <c r="AA4102" s="166"/>
      <c r="AB4102" s="166"/>
      <c r="AC4102" s="166"/>
      <c r="AD4102" s="166"/>
      <c r="AE4102" s="166"/>
      <c r="AF4102" s="166"/>
      <c r="AG4102" s="166"/>
      <c r="AH4102" s="166"/>
      <c r="AI4102" s="166"/>
      <c r="AJ4102" s="166"/>
      <c r="AK4102" s="166"/>
      <c r="AL4102" s="166"/>
      <c r="AM4102" s="166"/>
      <c r="AN4102" s="166"/>
      <c r="AO4102" s="166"/>
      <c r="AP4102" s="166"/>
      <c r="AQ4102" s="166"/>
      <c r="AR4102" s="166"/>
      <c r="AS4102" s="166"/>
      <c r="AT4102" s="166"/>
      <c r="AU4102" s="166"/>
      <c r="AV4102" s="166"/>
      <c r="AW4102" s="166"/>
      <c r="AX4102" s="166"/>
      <c r="AY4102" s="166"/>
    </row>
    <row r="4103" spans="1:51" s="115" customFormat="1" ht="12.75" customHeight="1" x14ac:dyDescent="0.25">
      <c r="A4103" s="156">
        <v>43319</v>
      </c>
      <c r="B4103" s="157" t="s">
        <v>1474</v>
      </c>
      <c r="C4103" s="158" t="s">
        <v>2175</v>
      </c>
      <c r="D4103" s="158" t="s">
        <v>1249</v>
      </c>
      <c r="E4103" s="158"/>
      <c r="F4103" s="159">
        <v>600</v>
      </c>
      <c r="G4103" s="160" t="s">
        <v>1323</v>
      </c>
      <c r="H4103" s="160" t="s">
        <v>1921</v>
      </c>
      <c r="I4103" s="166"/>
      <c r="J4103" s="166"/>
      <c r="K4103" s="166"/>
      <c r="L4103" s="166"/>
      <c r="M4103" s="166"/>
      <c r="N4103" s="166"/>
      <c r="O4103" s="166"/>
      <c r="P4103" s="166"/>
      <c r="Q4103" s="166"/>
      <c r="R4103" s="166"/>
      <c r="S4103" s="166"/>
      <c r="T4103" s="166"/>
      <c r="U4103" s="166"/>
      <c r="V4103" s="166"/>
      <c r="W4103" s="166"/>
      <c r="X4103" s="166"/>
      <c r="Y4103" s="166"/>
      <c r="Z4103" s="166"/>
      <c r="AA4103" s="166"/>
      <c r="AB4103" s="166"/>
      <c r="AC4103" s="166"/>
      <c r="AD4103" s="166"/>
      <c r="AE4103" s="166"/>
      <c r="AF4103" s="166"/>
      <c r="AG4103" s="166"/>
      <c r="AH4103" s="166"/>
      <c r="AI4103" s="166"/>
      <c r="AJ4103" s="166"/>
      <c r="AK4103" s="166"/>
      <c r="AL4103" s="166"/>
      <c r="AM4103" s="166"/>
      <c r="AN4103" s="166"/>
      <c r="AO4103" s="166"/>
      <c r="AP4103" s="166"/>
      <c r="AQ4103" s="166"/>
      <c r="AR4103" s="166"/>
      <c r="AS4103" s="166"/>
      <c r="AT4103" s="166"/>
      <c r="AU4103" s="166"/>
      <c r="AV4103" s="166"/>
      <c r="AW4103" s="166"/>
      <c r="AX4103" s="166"/>
      <c r="AY4103" s="166"/>
    </row>
    <row r="4104" spans="1:51" s="115" customFormat="1" ht="12.75" customHeight="1" x14ac:dyDescent="0.25">
      <c r="A4104" s="161">
        <v>43321</v>
      </c>
      <c r="B4104" s="162" t="s">
        <v>1474</v>
      </c>
      <c r="C4104" s="163" t="s">
        <v>27</v>
      </c>
      <c r="D4104" s="163" t="s">
        <v>1249</v>
      </c>
      <c r="E4104" s="163"/>
      <c r="F4104" s="164">
        <v>350</v>
      </c>
      <c r="G4104" s="165" t="s">
        <v>1586</v>
      </c>
      <c r="H4104" s="165" t="s">
        <v>1938</v>
      </c>
      <c r="I4104" s="166"/>
      <c r="J4104" s="166"/>
      <c r="K4104" s="166"/>
      <c r="L4104" s="166"/>
      <c r="M4104" s="166"/>
      <c r="N4104" s="166"/>
      <c r="O4104" s="166"/>
      <c r="P4104" s="166"/>
      <c r="Q4104" s="166"/>
      <c r="R4104" s="166"/>
      <c r="S4104" s="166"/>
      <c r="T4104" s="166"/>
      <c r="U4104" s="166"/>
      <c r="V4104" s="166"/>
      <c r="W4104" s="166"/>
      <c r="X4104" s="166"/>
      <c r="Y4104" s="166"/>
      <c r="Z4104" s="166"/>
      <c r="AA4104" s="166"/>
      <c r="AB4104" s="166"/>
      <c r="AC4104" s="166"/>
      <c r="AD4104" s="166"/>
      <c r="AE4104" s="166"/>
      <c r="AF4104" s="166"/>
      <c r="AG4104" s="166"/>
      <c r="AH4104" s="166"/>
      <c r="AI4104" s="166"/>
      <c r="AJ4104" s="166"/>
      <c r="AK4104" s="166"/>
      <c r="AL4104" s="166"/>
      <c r="AM4104" s="166"/>
      <c r="AN4104" s="166"/>
      <c r="AO4104" s="166"/>
      <c r="AP4104" s="166"/>
      <c r="AQ4104" s="166"/>
      <c r="AR4104" s="166"/>
      <c r="AS4104" s="166"/>
      <c r="AT4104" s="166"/>
      <c r="AU4104" s="166"/>
      <c r="AV4104" s="166"/>
      <c r="AW4104" s="166"/>
      <c r="AX4104" s="166"/>
      <c r="AY4104" s="166"/>
    </row>
    <row r="4105" spans="1:51" s="115" customFormat="1" ht="12.75" customHeight="1" x14ac:dyDescent="0.25">
      <c r="A4105" s="156">
        <v>43321</v>
      </c>
      <c r="B4105" s="157" t="s">
        <v>1474</v>
      </c>
      <c r="C4105" s="158" t="s">
        <v>2176</v>
      </c>
      <c r="D4105" s="158" t="s">
        <v>1249</v>
      </c>
      <c r="E4105" s="158"/>
      <c r="F4105" s="159">
        <v>60</v>
      </c>
      <c r="G4105" s="160" t="s">
        <v>1321</v>
      </c>
      <c r="H4105" s="160" t="s">
        <v>1943</v>
      </c>
      <c r="I4105" s="166"/>
      <c r="J4105" s="166"/>
      <c r="K4105" s="166"/>
      <c r="L4105" s="166"/>
      <c r="M4105" s="166"/>
      <c r="N4105" s="166"/>
      <c r="O4105" s="166"/>
      <c r="P4105" s="166"/>
      <c r="Q4105" s="166"/>
      <c r="R4105" s="166"/>
      <c r="S4105" s="166"/>
      <c r="T4105" s="166"/>
      <c r="U4105" s="166"/>
      <c r="V4105" s="166"/>
      <c r="W4105" s="166"/>
      <c r="X4105" s="166"/>
      <c r="Y4105" s="166"/>
      <c r="Z4105" s="166"/>
      <c r="AA4105" s="166"/>
      <c r="AB4105" s="166"/>
      <c r="AC4105" s="166"/>
      <c r="AD4105" s="166"/>
      <c r="AE4105" s="166"/>
      <c r="AF4105" s="166"/>
      <c r="AG4105" s="166"/>
      <c r="AH4105" s="166"/>
      <c r="AI4105" s="166"/>
      <c r="AJ4105" s="166"/>
      <c r="AK4105" s="166"/>
      <c r="AL4105" s="166"/>
      <c r="AM4105" s="166"/>
      <c r="AN4105" s="166"/>
      <c r="AO4105" s="166"/>
      <c r="AP4105" s="166"/>
      <c r="AQ4105" s="166"/>
      <c r="AR4105" s="166"/>
      <c r="AS4105" s="166"/>
      <c r="AT4105" s="166"/>
      <c r="AU4105" s="166"/>
      <c r="AV4105" s="166"/>
      <c r="AW4105" s="166"/>
      <c r="AX4105" s="166"/>
      <c r="AY4105" s="166"/>
    </row>
    <row r="4106" spans="1:51" s="115" customFormat="1" ht="12.75" customHeight="1" x14ac:dyDescent="0.25">
      <c r="A4106" s="161">
        <v>43322</v>
      </c>
      <c r="B4106" s="162" t="s">
        <v>1474</v>
      </c>
      <c r="C4106" s="163" t="s">
        <v>26</v>
      </c>
      <c r="D4106" s="163" t="s">
        <v>1249</v>
      </c>
      <c r="E4106" s="163"/>
      <c r="F4106" s="164">
        <v>244.83</v>
      </c>
      <c r="G4106" s="165" t="s">
        <v>1586</v>
      </c>
      <c r="H4106" s="165" t="s">
        <v>1933</v>
      </c>
      <c r="I4106" s="166"/>
      <c r="J4106" s="166"/>
      <c r="K4106" s="166"/>
      <c r="L4106" s="166"/>
      <c r="M4106" s="166"/>
      <c r="N4106" s="166"/>
      <c r="O4106" s="166"/>
      <c r="P4106" s="166"/>
      <c r="Q4106" s="166"/>
      <c r="R4106" s="166"/>
      <c r="S4106" s="166"/>
      <c r="T4106" s="166"/>
      <c r="U4106" s="166"/>
      <c r="V4106" s="166"/>
      <c r="W4106" s="166"/>
      <c r="X4106" s="166"/>
      <c r="Y4106" s="166"/>
      <c r="Z4106" s="166"/>
      <c r="AA4106" s="166"/>
      <c r="AB4106" s="166"/>
      <c r="AC4106" s="166"/>
      <c r="AD4106" s="166"/>
      <c r="AE4106" s="166"/>
      <c r="AF4106" s="166"/>
      <c r="AG4106" s="166"/>
      <c r="AH4106" s="166"/>
      <c r="AI4106" s="166"/>
      <c r="AJ4106" s="166"/>
      <c r="AK4106" s="166"/>
      <c r="AL4106" s="166"/>
      <c r="AM4106" s="166"/>
      <c r="AN4106" s="166"/>
      <c r="AO4106" s="166"/>
      <c r="AP4106" s="166"/>
      <c r="AQ4106" s="166"/>
      <c r="AR4106" s="166"/>
      <c r="AS4106" s="166"/>
      <c r="AT4106" s="166"/>
      <c r="AU4106" s="166"/>
      <c r="AV4106" s="166"/>
      <c r="AW4106" s="166"/>
      <c r="AX4106" s="166"/>
      <c r="AY4106" s="166"/>
    </row>
    <row r="4107" spans="1:51" s="115" customFormat="1" ht="12.75" customHeight="1" x14ac:dyDescent="0.25">
      <c r="A4107" s="156">
        <v>43324</v>
      </c>
      <c r="B4107" s="157" t="s">
        <v>1474</v>
      </c>
      <c r="C4107" s="158" t="s">
        <v>2177</v>
      </c>
      <c r="D4107" s="158" t="s">
        <v>1249</v>
      </c>
      <c r="E4107" s="158"/>
      <c r="F4107" s="159">
        <v>61</v>
      </c>
      <c r="G4107" s="160" t="s">
        <v>1319</v>
      </c>
      <c r="H4107" s="160" t="s">
        <v>1934</v>
      </c>
      <c r="I4107" s="166"/>
      <c r="J4107" s="166"/>
      <c r="K4107" s="166"/>
      <c r="L4107" s="166"/>
      <c r="M4107" s="166"/>
      <c r="N4107" s="166"/>
      <c r="O4107" s="166"/>
      <c r="P4107" s="166"/>
      <c r="Q4107" s="166"/>
      <c r="R4107" s="166"/>
      <c r="S4107" s="166"/>
      <c r="T4107" s="166"/>
      <c r="U4107" s="166"/>
      <c r="V4107" s="166"/>
      <c r="W4107" s="166"/>
      <c r="X4107" s="166"/>
      <c r="Y4107" s="166"/>
      <c r="Z4107" s="166"/>
      <c r="AA4107" s="166"/>
      <c r="AB4107" s="166"/>
      <c r="AC4107" s="166"/>
      <c r="AD4107" s="166"/>
      <c r="AE4107" s="166"/>
      <c r="AF4107" s="166"/>
      <c r="AG4107" s="166"/>
      <c r="AH4107" s="166"/>
      <c r="AI4107" s="166"/>
      <c r="AJ4107" s="166"/>
      <c r="AK4107" s="166"/>
      <c r="AL4107" s="166"/>
      <c r="AM4107" s="166"/>
      <c r="AN4107" s="166"/>
      <c r="AO4107" s="166"/>
      <c r="AP4107" s="166"/>
      <c r="AQ4107" s="166"/>
      <c r="AR4107" s="166"/>
      <c r="AS4107" s="166"/>
      <c r="AT4107" s="166"/>
      <c r="AU4107" s="166"/>
      <c r="AV4107" s="166"/>
      <c r="AW4107" s="166"/>
      <c r="AX4107" s="166"/>
      <c r="AY4107" s="166"/>
    </row>
    <row r="4108" spans="1:51" s="115" customFormat="1" ht="12.75" customHeight="1" x14ac:dyDescent="0.25">
      <c r="A4108" s="161">
        <v>43325</v>
      </c>
      <c r="B4108" s="162" t="s">
        <v>1474</v>
      </c>
      <c r="C4108" s="163" t="s">
        <v>2178</v>
      </c>
      <c r="D4108" s="163" t="s">
        <v>1249</v>
      </c>
      <c r="E4108" s="163"/>
      <c r="F4108" s="164">
        <v>135.00000008999999</v>
      </c>
      <c r="G4108" s="165" t="s">
        <v>1323</v>
      </c>
      <c r="H4108" s="165" t="s">
        <v>1920</v>
      </c>
      <c r="I4108" s="166"/>
      <c r="J4108" s="166"/>
      <c r="K4108" s="166"/>
      <c r="L4108" s="166"/>
      <c r="M4108" s="166"/>
      <c r="N4108" s="166"/>
      <c r="O4108" s="166"/>
      <c r="P4108" s="166"/>
      <c r="Q4108" s="166"/>
      <c r="R4108" s="166"/>
      <c r="S4108" s="166"/>
      <c r="T4108" s="166"/>
      <c r="U4108" s="166"/>
      <c r="V4108" s="166"/>
      <c r="W4108" s="166"/>
      <c r="X4108" s="166"/>
      <c r="Y4108" s="166"/>
      <c r="Z4108" s="166"/>
      <c r="AA4108" s="166"/>
      <c r="AB4108" s="166"/>
      <c r="AC4108" s="166"/>
      <c r="AD4108" s="166"/>
      <c r="AE4108" s="166"/>
      <c r="AF4108" s="166"/>
      <c r="AG4108" s="166"/>
      <c r="AH4108" s="166"/>
      <c r="AI4108" s="166"/>
      <c r="AJ4108" s="166"/>
      <c r="AK4108" s="166"/>
      <c r="AL4108" s="166"/>
      <c r="AM4108" s="166"/>
      <c r="AN4108" s="166"/>
      <c r="AO4108" s="166"/>
      <c r="AP4108" s="166"/>
      <c r="AQ4108" s="166"/>
      <c r="AR4108" s="166"/>
      <c r="AS4108" s="166"/>
      <c r="AT4108" s="166"/>
      <c r="AU4108" s="166"/>
      <c r="AV4108" s="166"/>
      <c r="AW4108" s="166"/>
      <c r="AX4108" s="166"/>
      <c r="AY4108" s="166"/>
    </row>
    <row r="4109" spans="1:51" s="115" customFormat="1" ht="12.75" customHeight="1" x14ac:dyDescent="0.25">
      <c r="A4109" s="156">
        <v>43325</v>
      </c>
      <c r="B4109" s="157" t="s">
        <v>1474</v>
      </c>
      <c r="C4109" s="158" t="s">
        <v>2179</v>
      </c>
      <c r="D4109" s="158" t="s">
        <v>1249</v>
      </c>
      <c r="E4109" s="158"/>
      <c r="F4109" s="159">
        <v>130</v>
      </c>
      <c r="G4109" s="160" t="s">
        <v>1323</v>
      </c>
      <c r="H4109" s="160" t="s">
        <v>1920</v>
      </c>
      <c r="I4109" s="166"/>
      <c r="J4109" s="166"/>
      <c r="K4109" s="166"/>
      <c r="L4109" s="166"/>
      <c r="M4109" s="166"/>
      <c r="N4109" s="166"/>
      <c r="O4109" s="166"/>
      <c r="P4109" s="166"/>
      <c r="Q4109" s="166"/>
      <c r="R4109" s="166"/>
      <c r="S4109" s="166"/>
      <c r="T4109" s="166"/>
      <c r="U4109" s="166"/>
      <c r="V4109" s="166"/>
      <c r="W4109" s="166"/>
      <c r="X4109" s="166"/>
      <c r="Y4109" s="166"/>
      <c r="Z4109" s="166"/>
      <c r="AA4109" s="166"/>
      <c r="AB4109" s="166"/>
      <c r="AC4109" s="166"/>
      <c r="AD4109" s="166"/>
      <c r="AE4109" s="166"/>
      <c r="AF4109" s="166"/>
      <c r="AG4109" s="166"/>
      <c r="AH4109" s="166"/>
      <c r="AI4109" s="166"/>
      <c r="AJ4109" s="166"/>
      <c r="AK4109" s="166"/>
      <c r="AL4109" s="166"/>
      <c r="AM4109" s="166"/>
      <c r="AN4109" s="166"/>
      <c r="AO4109" s="166"/>
      <c r="AP4109" s="166"/>
      <c r="AQ4109" s="166"/>
      <c r="AR4109" s="166"/>
      <c r="AS4109" s="166"/>
      <c r="AT4109" s="166"/>
      <c r="AU4109" s="166"/>
      <c r="AV4109" s="166"/>
      <c r="AW4109" s="166"/>
      <c r="AX4109" s="166"/>
      <c r="AY4109" s="166"/>
    </row>
    <row r="4110" spans="1:51" s="115" customFormat="1" ht="12.75" customHeight="1" x14ac:dyDescent="0.25">
      <c r="A4110" s="161">
        <v>43326</v>
      </c>
      <c r="B4110" s="162" t="s">
        <v>1474</v>
      </c>
      <c r="C4110" s="163" t="s">
        <v>61</v>
      </c>
      <c r="D4110" s="163" t="s">
        <v>1249</v>
      </c>
      <c r="E4110" s="163"/>
      <c r="F4110" s="164">
        <v>3000</v>
      </c>
      <c r="G4110" s="165" t="s">
        <v>1323</v>
      </c>
      <c r="H4110" s="165" t="s">
        <v>1921</v>
      </c>
      <c r="I4110" s="166"/>
      <c r="J4110" s="166"/>
      <c r="K4110" s="166"/>
      <c r="L4110" s="166"/>
      <c r="M4110" s="166"/>
      <c r="N4110" s="166"/>
      <c r="O4110" s="166"/>
      <c r="P4110" s="166"/>
      <c r="Q4110" s="166"/>
      <c r="R4110" s="166"/>
      <c r="S4110" s="166"/>
      <c r="T4110" s="166"/>
      <c r="U4110" s="166"/>
      <c r="V4110" s="166"/>
      <c r="W4110" s="166"/>
      <c r="X4110" s="166"/>
      <c r="Y4110" s="166"/>
      <c r="Z4110" s="166"/>
      <c r="AA4110" s="166"/>
      <c r="AB4110" s="166"/>
      <c r="AC4110" s="166"/>
      <c r="AD4110" s="166"/>
      <c r="AE4110" s="166"/>
      <c r="AF4110" s="166"/>
      <c r="AG4110" s="166"/>
      <c r="AH4110" s="166"/>
      <c r="AI4110" s="166"/>
      <c r="AJ4110" s="166"/>
      <c r="AK4110" s="166"/>
      <c r="AL4110" s="166"/>
      <c r="AM4110" s="166"/>
      <c r="AN4110" s="166"/>
      <c r="AO4110" s="166"/>
      <c r="AP4110" s="166"/>
      <c r="AQ4110" s="166"/>
      <c r="AR4110" s="166"/>
      <c r="AS4110" s="166"/>
      <c r="AT4110" s="166"/>
      <c r="AU4110" s="166"/>
      <c r="AV4110" s="166"/>
      <c r="AW4110" s="166"/>
      <c r="AX4110" s="166"/>
      <c r="AY4110" s="166"/>
    </row>
    <row r="4111" spans="1:51" s="115" customFormat="1" ht="12.75" customHeight="1" x14ac:dyDescent="0.25">
      <c r="A4111" s="156">
        <v>43328</v>
      </c>
      <c r="B4111" s="157" t="s">
        <v>1474</v>
      </c>
      <c r="C4111" s="158" t="s">
        <v>452</v>
      </c>
      <c r="D4111" s="158" t="s">
        <v>1249</v>
      </c>
      <c r="E4111" s="158"/>
      <c r="F4111" s="159">
        <v>150</v>
      </c>
      <c r="G4111" s="160" t="s">
        <v>1319</v>
      </c>
      <c r="H4111" s="160" t="s">
        <v>1934</v>
      </c>
      <c r="I4111" s="166"/>
      <c r="J4111" s="166"/>
      <c r="K4111" s="166"/>
      <c r="L4111" s="166"/>
      <c r="M4111" s="166"/>
      <c r="N4111" s="166"/>
      <c r="O4111" s="166"/>
      <c r="P4111" s="166"/>
      <c r="Q4111" s="166"/>
      <c r="R4111" s="166"/>
      <c r="S4111" s="166"/>
      <c r="T4111" s="166"/>
      <c r="U4111" s="166"/>
      <c r="V4111" s="166"/>
      <c r="W4111" s="166"/>
      <c r="X4111" s="166"/>
      <c r="Y4111" s="166"/>
      <c r="Z4111" s="166"/>
      <c r="AA4111" s="166"/>
      <c r="AB4111" s="166"/>
      <c r="AC4111" s="166"/>
      <c r="AD4111" s="166"/>
      <c r="AE4111" s="166"/>
      <c r="AF4111" s="166"/>
      <c r="AG4111" s="166"/>
      <c r="AH4111" s="166"/>
      <c r="AI4111" s="166"/>
      <c r="AJ4111" s="166"/>
      <c r="AK4111" s="166"/>
      <c r="AL4111" s="166"/>
      <c r="AM4111" s="166"/>
      <c r="AN4111" s="166"/>
      <c r="AO4111" s="166"/>
      <c r="AP4111" s="166"/>
      <c r="AQ4111" s="166"/>
      <c r="AR4111" s="166"/>
      <c r="AS4111" s="166"/>
      <c r="AT4111" s="166"/>
      <c r="AU4111" s="166"/>
      <c r="AV4111" s="166"/>
      <c r="AW4111" s="166"/>
      <c r="AX4111" s="166"/>
      <c r="AY4111" s="166"/>
    </row>
    <row r="4112" spans="1:51" s="115" customFormat="1" ht="12.75" customHeight="1" x14ac:dyDescent="0.25">
      <c r="A4112" s="161">
        <v>43328</v>
      </c>
      <c r="B4112" s="162" t="s">
        <v>1474</v>
      </c>
      <c r="C4112" s="163" t="s">
        <v>44</v>
      </c>
      <c r="D4112" s="163" t="s">
        <v>1249</v>
      </c>
      <c r="E4112" s="163"/>
      <c r="F4112" s="164">
        <v>250</v>
      </c>
      <c r="G4112" s="165" t="s">
        <v>1912</v>
      </c>
      <c r="H4112" s="165" t="s">
        <v>2503</v>
      </c>
      <c r="I4112" s="166"/>
      <c r="J4112" s="166"/>
      <c r="K4112" s="166"/>
      <c r="L4112" s="166"/>
      <c r="M4112" s="166"/>
      <c r="N4112" s="166"/>
      <c r="O4112" s="166"/>
      <c r="P4112" s="166"/>
      <c r="Q4112" s="166"/>
      <c r="R4112" s="166"/>
      <c r="S4112" s="166"/>
      <c r="T4112" s="166"/>
      <c r="U4112" s="166"/>
      <c r="V4112" s="166"/>
      <c r="W4112" s="166"/>
      <c r="X4112" s="166"/>
      <c r="Y4112" s="166"/>
      <c r="Z4112" s="166"/>
      <c r="AA4112" s="166"/>
      <c r="AB4112" s="166"/>
      <c r="AC4112" s="166"/>
      <c r="AD4112" s="166"/>
      <c r="AE4112" s="166"/>
      <c r="AF4112" s="166"/>
      <c r="AG4112" s="166"/>
      <c r="AH4112" s="166"/>
      <c r="AI4112" s="166"/>
      <c r="AJ4112" s="166"/>
      <c r="AK4112" s="166"/>
      <c r="AL4112" s="166"/>
      <c r="AM4112" s="166"/>
      <c r="AN4112" s="166"/>
      <c r="AO4112" s="166"/>
      <c r="AP4112" s="166"/>
      <c r="AQ4112" s="166"/>
      <c r="AR4112" s="166"/>
      <c r="AS4112" s="166"/>
      <c r="AT4112" s="166"/>
      <c r="AU4112" s="166"/>
      <c r="AV4112" s="166"/>
      <c r="AW4112" s="166"/>
      <c r="AX4112" s="166"/>
      <c r="AY4112" s="166"/>
    </row>
    <row r="4113" spans="1:51" s="115" customFormat="1" ht="12.75" customHeight="1" x14ac:dyDescent="0.25">
      <c r="A4113" s="156">
        <v>43329</v>
      </c>
      <c r="B4113" s="157" t="s">
        <v>1474</v>
      </c>
      <c r="C4113" s="158" t="s">
        <v>1820</v>
      </c>
      <c r="D4113" s="158" t="s">
        <v>1249</v>
      </c>
      <c r="E4113" s="158"/>
      <c r="F4113" s="159">
        <v>150</v>
      </c>
      <c r="G4113" s="160" t="s">
        <v>1429</v>
      </c>
      <c r="H4113" s="160" t="s">
        <v>1950</v>
      </c>
      <c r="I4113" s="166"/>
      <c r="J4113" s="166"/>
      <c r="K4113" s="166"/>
      <c r="L4113" s="166"/>
      <c r="M4113" s="166"/>
      <c r="N4113" s="166"/>
      <c r="O4113" s="166"/>
      <c r="P4113" s="166"/>
      <c r="Q4113" s="166"/>
      <c r="R4113" s="166"/>
      <c r="S4113" s="166"/>
      <c r="T4113" s="166"/>
      <c r="U4113" s="166"/>
      <c r="V4113" s="166"/>
      <c r="W4113" s="166"/>
      <c r="X4113" s="166"/>
      <c r="Y4113" s="166"/>
      <c r="Z4113" s="166"/>
      <c r="AA4113" s="166"/>
      <c r="AB4113" s="166"/>
      <c r="AC4113" s="166"/>
      <c r="AD4113" s="166"/>
      <c r="AE4113" s="166"/>
      <c r="AF4113" s="166"/>
      <c r="AG4113" s="166"/>
      <c r="AH4113" s="166"/>
      <c r="AI4113" s="166"/>
      <c r="AJ4113" s="166"/>
      <c r="AK4113" s="166"/>
      <c r="AL4113" s="166"/>
      <c r="AM4113" s="166"/>
      <c r="AN4113" s="166"/>
      <c r="AO4113" s="166"/>
      <c r="AP4113" s="166"/>
      <c r="AQ4113" s="166"/>
      <c r="AR4113" s="166"/>
      <c r="AS4113" s="166"/>
      <c r="AT4113" s="166"/>
      <c r="AU4113" s="166"/>
      <c r="AV4113" s="166"/>
      <c r="AW4113" s="166"/>
      <c r="AX4113" s="166"/>
      <c r="AY4113" s="166"/>
    </row>
    <row r="4114" spans="1:51" s="115" customFormat="1" ht="12.75" customHeight="1" x14ac:dyDescent="0.25">
      <c r="A4114" s="161">
        <v>43332</v>
      </c>
      <c r="B4114" s="162" t="s">
        <v>1474</v>
      </c>
      <c r="C4114" s="163" t="s">
        <v>1828</v>
      </c>
      <c r="D4114" s="163" t="s">
        <v>1249</v>
      </c>
      <c r="E4114" s="163"/>
      <c r="F4114" s="164">
        <v>156</v>
      </c>
      <c r="G4114" s="165" t="s">
        <v>1323</v>
      </c>
      <c r="H4114" s="165" t="s">
        <v>1921</v>
      </c>
      <c r="I4114" s="166"/>
      <c r="J4114" s="166"/>
      <c r="K4114" s="166"/>
      <c r="L4114" s="166"/>
      <c r="M4114" s="166"/>
      <c r="N4114" s="166"/>
      <c r="O4114" s="166"/>
      <c r="P4114" s="166"/>
      <c r="Q4114" s="166"/>
      <c r="R4114" s="166"/>
      <c r="S4114" s="166"/>
      <c r="T4114" s="166"/>
      <c r="U4114" s="166"/>
      <c r="V4114" s="166"/>
      <c r="W4114" s="166"/>
      <c r="X4114" s="166"/>
      <c r="Y4114" s="166"/>
      <c r="Z4114" s="166"/>
      <c r="AA4114" s="166"/>
      <c r="AB4114" s="166"/>
      <c r="AC4114" s="166"/>
      <c r="AD4114" s="166"/>
      <c r="AE4114" s="166"/>
      <c r="AF4114" s="166"/>
      <c r="AG4114" s="166"/>
      <c r="AH4114" s="166"/>
      <c r="AI4114" s="166"/>
      <c r="AJ4114" s="166"/>
      <c r="AK4114" s="166"/>
      <c r="AL4114" s="166"/>
      <c r="AM4114" s="166"/>
      <c r="AN4114" s="166"/>
      <c r="AO4114" s="166"/>
      <c r="AP4114" s="166"/>
      <c r="AQ4114" s="166"/>
      <c r="AR4114" s="166"/>
      <c r="AS4114" s="166"/>
      <c r="AT4114" s="166"/>
      <c r="AU4114" s="166"/>
      <c r="AV4114" s="166"/>
      <c r="AW4114" s="166"/>
      <c r="AX4114" s="166"/>
      <c r="AY4114" s="166"/>
    </row>
    <row r="4115" spans="1:51" s="115" customFormat="1" ht="12.75" customHeight="1" x14ac:dyDescent="0.25">
      <c r="A4115" s="156">
        <v>43332</v>
      </c>
      <c r="B4115" s="157" t="s">
        <v>1474</v>
      </c>
      <c r="C4115" s="158" t="s">
        <v>1831</v>
      </c>
      <c r="D4115" s="158" t="s">
        <v>1249</v>
      </c>
      <c r="E4115" s="158"/>
      <c r="F4115" s="159">
        <v>116</v>
      </c>
      <c r="G4115" s="160" t="s">
        <v>1323</v>
      </c>
      <c r="H4115" s="160" t="s">
        <v>1921</v>
      </c>
      <c r="I4115" s="166"/>
      <c r="J4115" s="166"/>
      <c r="K4115" s="166"/>
      <c r="L4115" s="166"/>
      <c r="M4115" s="166"/>
      <c r="N4115" s="166"/>
      <c r="O4115" s="166"/>
      <c r="P4115" s="166"/>
      <c r="Q4115" s="166"/>
      <c r="R4115" s="166"/>
      <c r="S4115" s="166"/>
      <c r="T4115" s="166"/>
      <c r="U4115" s="166"/>
      <c r="V4115" s="166"/>
      <c r="W4115" s="166"/>
      <c r="X4115" s="166"/>
      <c r="Y4115" s="166"/>
      <c r="Z4115" s="166"/>
      <c r="AA4115" s="166"/>
      <c r="AB4115" s="166"/>
      <c r="AC4115" s="166"/>
      <c r="AD4115" s="166"/>
      <c r="AE4115" s="166"/>
      <c r="AF4115" s="166"/>
      <c r="AG4115" s="166"/>
      <c r="AH4115" s="166"/>
      <c r="AI4115" s="166"/>
      <c r="AJ4115" s="166"/>
      <c r="AK4115" s="166"/>
      <c r="AL4115" s="166"/>
      <c r="AM4115" s="166"/>
      <c r="AN4115" s="166"/>
      <c r="AO4115" s="166"/>
      <c r="AP4115" s="166"/>
      <c r="AQ4115" s="166"/>
      <c r="AR4115" s="166"/>
      <c r="AS4115" s="166"/>
      <c r="AT4115" s="166"/>
      <c r="AU4115" s="166"/>
      <c r="AV4115" s="166"/>
      <c r="AW4115" s="166"/>
      <c r="AX4115" s="166"/>
      <c r="AY4115" s="166"/>
    </row>
    <row r="4116" spans="1:51" s="115" customFormat="1" ht="12.75" customHeight="1" x14ac:dyDescent="0.25">
      <c r="A4116" s="161">
        <v>43332</v>
      </c>
      <c r="B4116" s="162" t="s">
        <v>1474</v>
      </c>
      <c r="C4116" s="163" t="s">
        <v>48</v>
      </c>
      <c r="D4116" s="163" t="s">
        <v>1249</v>
      </c>
      <c r="E4116" s="163"/>
      <c r="F4116" s="164">
        <v>1000</v>
      </c>
      <c r="G4116" s="165" t="s">
        <v>1912</v>
      </c>
      <c r="H4116" s="165" t="s">
        <v>2503</v>
      </c>
      <c r="I4116" s="166"/>
      <c r="J4116" s="166"/>
      <c r="K4116" s="166"/>
      <c r="L4116" s="166"/>
      <c r="M4116" s="166"/>
      <c r="N4116" s="166"/>
      <c r="O4116" s="166"/>
      <c r="P4116" s="166"/>
      <c r="Q4116" s="166"/>
      <c r="R4116" s="166"/>
      <c r="S4116" s="166"/>
      <c r="T4116" s="166"/>
      <c r="U4116" s="166"/>
      <c r="V4116" s="166"/>
      <c r="W4116" s="166"/>
      <c r="X4116" s="166"/>
      <c r="Y4116" s="166"/>
      <c r="Z4116" s="166"/>
      <c r="AA4116" s="166"/>
      <c r="AB4116" s="166"/>
      <c r="AC4116" s="166"/>
      <c r="AD4116" s="166"/>
      <c r="AE4116" s="166"/>
      <c r="AF4116" s="166"/>
      <c r="AG4116" s="166"/>
      <c r="AH4116" s="166"/>
      <c r="AI4116" s="166"/>
      <c r="AJ4116" s="166"/>
      <c r="AK4116" s="166"/>
      <c r="AL4116" s="166"/>
      <c r="AM4116" s="166"/>
      <c r="AN4116" s="166"/>
      <c r="AO4116" s="166"/>
      <c r="AP4116" s="166"/>
      <c r="AQ4116" s="166"/>
      <c r="AR4116" s="166"/>
      <c r="AS4116" s="166"/>
      <c r="AT4116" s="166"/>
      <c r="AU4116" s="166"/>
      <c r="AV4116" s="166"/>
      <c r="AW4116" s="166"/>
      <c r="AX4116" s="166"/>
      <c r="AY4116" s="166"/>
    </row>
    <row r="4117" spans="1:51" s="115" customFormat="1" ht="12.75" customHeight="1" x14ac:dyDescent="0.25">
      <c r="A4117" s="156">
        <v>43333</v>
      </c>
      <c r="B4117" s="157" t="s">
        <v>1474</v>
      </c>
      <c r="C4117" s="158" t="s">
        <v>1416</v>
      </c>
      <c r="D4117" s="158" t="s">
        <v>1249</v>
      </c>
      <c r="E4117" s="158"/>
      <c r="F4117" s="159">
        <v>260</v>
      </c>
      <c r="G4117" s="160" t="s">
        <v>1323</v>
      </c>
      <c r="H4117" s="160" t="s">
        <v>1921</v>
      </c>
      <c r="I4117" s="166"/>
      <c r="J4117" s="166"/>
      <c r="K4117" s="166"/>
      <c r="L4117" s="166"/>
      <c r="M4117" s="166"/>
      <c r="N4117" s="166"/>
      <c r="O4117" s="166"/>
      <c r="P4117" s="166"/>
      <c r="Q4117" s="166"/>
      <c r="R4117" s="166"/>
      <c r="S4117" s="166"/>
      <c r="T4117" s="166"/>
      <c r="U4117" s="166"/>
      <c r="V4117" s="166"/>
      <c r="W4117" s="166"/>
      <c r="X4117" s="166"/>
      <c r="Y4117" s="166"/>
      <c r="Z4117" s="166"/>
      <c r="AA4117" s="166"/>
      <c r="AB4117" s="166"/>
      <c r="AC4117" s="166"/>
      <c r="AD4117" s="166"/>
      <c r="AE4117" s="166"/>
      <c r="AF4117" s="166"/>
      <c r="AG4117" s="166"/>
      <c r="AH4117" s="166"/>
      <c r="AI4117" s="166"/>
      <c r="AJ4117" s="166"/>
      <c r="AK4117" s="166"/>
      <c r="AL4117" s="166"/>
      <c r="AM4117" s="166"/>
      <c r="AN4117" s="166"/>
      <c r="AO4117" s="166"/>
      <c r="AP4117" s="166"/>
      <c r="AQ4117" s="166"/>
      <c r="AR4117" s="166"/>
      <c r="AS4117" s="166"/>
      <c r="AT4117" s="166"/>
      <c r="AU4117" s="166"/>
      <c r="AV4117" s="166"/>
      <c r="AW4117" s="166"/>
      <c r="AX4117" s="166"/>
      <c r="AY4117" s="166"/>
    </row>
    <row r="4118" spans="1:51" s="115" customFormat="1" ht="12.75" customHeight="1" x14ac:dyDescent="0.25">
      <c r="A4118" s="161">
        <v>43333</v>
      </c>
      <c r="B4118" s="162" t="s">
        <v>1474</v>
      </c>
      <c r="C4118" s="163" t="s">
        <v>689</v>
      </c>
      <c r="D4118" s="163" t="s">
        <v>1249</v>
      </c>
      <c r="E4118" s="163"/>
      <c r="F4118" s="164">
        <v>190</v>
      </c>
      <c r="G4118" s="165" t="s">
        <v>1323</v>
      </c>
      <c r="H4118" s="165" t="s">
        <v>1921</v>
      </c>
      <c r="I4118" s="166"/>
      <c r="J4118" s="166"/>
      <c r="K4118" s="166"/>
      <c r="L4118" s="166"/>
      <c r="M4118" s="166"/>
      <c r="N4118" s="166"/>
      <c r="O4118" s="166"/>
      <c r="P4118" s="166"/>
      <c r="Q4118" s="166"/>
      <c r="R4118" s="166"/>
      <c r="S4118" s="166"/>
      <c r="T4118" s="166"/>
      <c r="U4118" s="166"/>
      <c r="V4118" s="166"/>
      <c r="W4118" s="166"/>
      <c r="X4118" s="166"/>
      <c r="Y4118" s="166"/>
      <c r="Z4118" s="166"/>
      <c r="AA4118" s="166"/>
      <c r="AB4118" s="166"/>
      <c r="AC4118" s="166"/>
      <c r="AD4118" s="166"/>
      <c r="AE4118" s="166"/>
      <c r="AF4118" s="166"/>
      <c r="AG4118" s="166"/>
      <c r="AH4118" s="166"/>
      <c r="AI4118" s="166"/>
      <c r="AJ4118" s="166"/>
      <c r="AK4118" s="166"/>
      <c r="AL4118" s="166"/>
      <c r="AM4118" s="166"/>
      <c r="AN4118" s="166"/>
      <c r="AO4118" s="166"/>
      <c r="AP4118" s="166"/>
      <c r="AQ4118" s="166"/>
      <c r="AR4118" s="166"/>
      <c r="AS4118" s="166"/>
      <c r="AT4118" s="166"/>
      <c r="AU4118" s="166"/>
      <c r="AV4118" s="166"/>
      <c r="AW4118" s="166"/>
      <c r="AX4118" s="166"/>
      <c r="AY4118" s="166"/>
    </row>
    <row r="4119" spans="1:51" s="115" customFormat="1" ht="12.75" customHeight="1" x14ac:dyDescent="0.25">
      <c r="A4119" s="156">
        <v>43333</v>
      </c>
      <c r="B4119" s="157" t="s">
        <v>1474</v>
      </c>
      <c r="C4119" s="158" t="s">
        <v>97</v>
      </c>
      <c r="D4119" s="158" t="s">
        <v>1249</v>
      </c>
      <c r="E4119" s="158"/>
      <c r="F4119" s="159">
        <v>197</v>
      </c>
      <c r="G4119" s="160" t="s">
        <v>1323</v>
      </c>
      <c r="H4119" s="160" t="s">
        <v>1921</v>
      </c>
      <c r="I4119" s="166"/>
      <c r="J4119" s="166"/>
      <c r="K4119" s="166"/>
      <c r="L4119" s="166"/>
      <c r="M4119" s="166"/>
      <c r="N4119" s="166"/>
      <c r="O4119" s="166"/>
      <c r="P4119" s="166"/>
      <c r="Q4119" s="166"/>
      <c r="R4119" s="166"/>
      <c r="S4119" s="166"/>
      <c r="T4119" s="166"/>
      <c r="U4119" s="166"/>
      <c r="V4119" s="166"/>
      <c r="W4119" s="166"/>
      <c r="X4119" s="166"/>
      <c r="Y4119" s="166"/>
      <c r="Z4119" s="166"/>
      <c r="AA4119" s="166"/>
      <c r="AB4119" s="166"/>
      <c r="AC4119" s="166"/>
      <c r="AD4119" s="166"/>
      <c r="AE4119" s="166"/>
      <c r="AF4119" s="166"/>
      <c r="AG4119" s="166"/>
      <c r="AH4119" s="166"/>
      <c r="AI4119" s="166"/>
      <c r="AJ4119" s="166"/>
      <c r="AK4119" s="166"/>
      <c r="AL4119" s="166"/>
      <c r="AM4119" s="166"/>
      <c r="AN4119" s="166"/>
      <c r="AO4119" s="166"/>
      <c r="AP4119" s="166"/>
      <c r="AQ4119" s="166"/>
      <c r="AR4119" s="166"/>
      <c r="AS4119" s="166"/>
      <c r="AT4119" s="166"/>
      <c r="AU4119" s="166"/>
      <c r="AV4119" s="166"/>
      <c r="AW4119" s="166"/>
      <c r="AX4119" s="166"/>
      <c r="AY4119" s="166"/>
    </row>
    <row r="4120" spans="1:51" s="115" customFormat="1" ht="12.75" customHeight="1" x14ac:dyDescent="0.25">
      <c r="A4120" s="161">
        <v>43333</v>
      </c>
      <c r="B4120" s="162" t="s">
        <v>1474</v>
      </c>
      <c r="C4120" s="163" t="s">
        <v>2180</v>
      </c>
      <c r="D4120" s="163" t="s">
        <v>1249</v>
      </c>
      <c r="E4120" s="163"/>
      <c r="F4120" s="164">
        <v>219.6</v>
      </c>
      <c r="G4120" s="165" t="s">
        <v>1323</v>
      </c>
      <c r="H4120" s="165" t="s">
        <v>1921</v>
      </c>
      <c r="I4120" s="166"/>
      <c r="J4120" s="166"/>
      <c r="K4120" s="166"/>
      <c r="L4120" s="166"/>
      <c r="M4120" s="166"/>
      <c r="N4120" s="166"/>
      <c r="O4120" s="166"/>
      <c r="P4120" s="166"/>
      <c r="Q4120" s="166"/>
      <c r="R4120" s="166"/>
      <c r="S4120" s="166"/>
      <c r="T4120" s="166"/>
      <c r="U4120" s="166"/>
      <c r="V4120" s="166"/>
      <c r="W4120" s="166"/>
      <c r="X4120" s="166"/>
      <c r="Y4120" s="166"/>
      <c r="Z4120" s="166"/>
      <c r="AA4120" s="166"/>
      <c r="AB4120" s="166"/>
      <c r="AC4120" s="166"/>
      <c r="AD4120" s="166"/>
      <c r="AE4120" s="166"/>
      <c r="AF4120" s="166"/>
      <c r="AG4120" s="166"/>
      <c r="AH4120" s="166"/>
      <c r="AI4120" s="166"/>
      <c r="AJ4120" s="166"/>
      <c r="AK4120" s="166"/>
      <c r="AL4120" s="166"/>
      <c r="AM4120" s="166"/>
      <c r="AN4120" s="166"/>
      <c r="AO4120" s="166"/>
      <c r="AP4120" s="166"/>
      <c r="AQ4120" s="166"/>
      <c r="AR4120" s="166"/>
      <c r="AS4120" s="166"/>
      <c r="AT4120" s="166"/>
      <c r="AU4120" s="166"/>
      <c r="AV4120" s="166"/>
      <c r="AW4120" s="166"/>
      <c r="AX4120" s="166"/>
      <c r="AY4120" s="166"/>
    </row>
    <row r="4121" spans="1:51" s="115" customFormat="1" ht="12.75" customHeight="1" x14ac:dyDescent="0.25">
      <c r="A4121" s="156">
        <v>43334</v>
      </c>
      <c r="B4121" s="157" t="s">
        <v>1474</v>
      </c>
      <c r="C4121" s="158" t="s">
        <v>631</v>
      </c>
      <c r="D4121" s="158" t="s">
        <v>1249</v>
      </c>
      <c r="E4121" s="158"/>
      <c r="F4121" s="159">
        <v>99</v>
      </c>
      <c r="G4121" s="160" t="s">
        <v>1912</v>
      </c>
      <c r="H4121" s="160" t="s">
        <v>2503</v>
      </c>
      <c r="I4121" s="166"/>
      <c r="J4121" s="166"/>
      <c r="K4121" s="166"/>
      <c r="L4121" s="166"/>
      <c r="M4121" s="166"/>
      <c r="N4121" s="166"/>
      <c r="O4121" s="166"/>
      <c r="P4121" s="166"/>
      <c r="Q4121" s="166"/>
      <c r="R4121" s="166"/>
      <c r="S4121" s="166"/>
      <c r="T4121" s="166"/>
      <c r="U4121" s="166"/>
      <c r="V4121" s="166"/>
      <c r="W4121" s="166"/>
      <c r="X4121" s="166"/>
      <c r="Y4121" s="166"/>
      <c r="Z4121" s="166"/>
      <c r="AA4121" s="166"/>
      <c r="AB4121" s="166"/>
      <c r="AC4121" s="166"/>
      <c r="AD4121" s="166"/>
      <c r="AE4121" s="166"/>
      <c r="AF4121" s="166"/>
      <c r="AG4121" s="166"/>
      <c r="AH4121" s="166"/>
      <c r="AI4121" s="166"/>
      <c r="AJ4121" s="166"/>
      <c r="AK4121" s="166"/>
      <c r="AL4121" s="166"/>
      <c r="AM4121" s="166"/>
      <c r="AN4121" s="166"/>
      <c r="AO4121" s="166"/>
      <c r="AP4121" s="166"/>
      <c r="AQ4121" s="166"/>
      <c r="AR4121" s="166"/>
      <c r="AS4121" s="166"/>
      <c r="AT4121" s="166"/>
      <c r="AU4121" s="166"/>
      <c r="AV4121" s="166"/>
      <c r="AW4121" s="166"/>
      <c r="AX4121" s="166"/>
      <c r="AY4121" s="166"/>
    </row>
    <row r="4122" spans="1:51" s="115" customFormat="1" ht="12.75" customHeight="1" x14ac:dyDescent="0.25">
      <c r="A4122" s="161">
        <v>43334</v>
      </c>
      <c r="B4122" s="162" t="s">
        <v>1474</v>
      </c>
      <c r="C4122" s="163" t="s">
        <v>2181</v>
      </c>
      <c r="D4122" s="163" t="s">
        <v>1249</v>
      </c>
      <c r="E4122" s="163"/>
      <c r="F4122" s="164">
        <v>220</v>
      </c>
      <c r="G4122" s="165" t="s">
        <v>1430</v>
      </c>
      <c r="H4122" s="165" t="s">
        <v>1975</v>
      </c>
      <c r="I4122" s="166"/>
      <c r="J4122" s="166"/>
      <c r="K4122" s="166"/>
      <c r="L4122" s="166"/>
      <c r="M4122" s="166"/>
      <c r="N4122" s="166"/>
      <c r="O4122" s="166"/>
      <c r="P4122" s="166"/>
      <c r="Q4122" s="166"/>
      <c r="R4122" s="166"/>
      <c r="S4122" s="166"/>
      <c r="T4122" s="166"/>
      <c r="U4122" s="166"/>
      <c r="V4122" s="166"/>
      <c r="W4122" s="166"/>
      <c r="X4122" s="166"/>
      <c r="Y4122" s="166"/>
      <c r="Z4122" s="166"/>
      <c r="AA4122" s="166"/>
      <c r="AB4122" s="166"/>
      <c r="AC4122" s="166"/>
      <c r="AD4122" s="166"/>
      <c r="AE4122" s="166"/>
      <c r="AF4122" s="166"/>
      <c r="AG4122" s="166"/>
      <c r="AH4122" s="166"/>
      <c r="AI4122" s="166"/>
      <c r="AJ4122" s="166"/>
      <c r="AK4122" s="166"/>
      <c r="AL4122" s="166"/>
      <c r="AM4122" s="166"/>
      <c r="AN4122" s="166"/>
      <c r="AO4122" s="166"/>
      <c r="AP4122" s="166"/>
      <c r="AQ4122" s="166"/>
      <c r="AR4122" s="166"/>
      <c r="AS4122" s="166"/>
      <c r="AT4122" s="166"/>
      <c r="AU4122" s="166"/>
      <c r="AV4122" s="166"/>
      <c r="AW4122" s="166"/>
      <c r="AX4122" s="166"/>
      <c r="AY4122" s="166"/>
    </row>
    <row r="4123" spans="1:51" s="115" customFormat="1" ht="12.75" customHeight="1" x14ac:dyDescent="0.25">
      <c r="A4123" s="156">
        <v>43334</v>
      </c>
      <c r="B4123" s="157" t="s">
        <v>1474</v>
      </c>
      <c r="C4123" s="158" t="s">
        <v>2182</v>
      </c>
      <c r="D4123" s="158" t="s">
        <v>1249</v>
      </c>
      <c r="E4123" s="158"/>
      <c r="F4123" s="159">
        <v>40</v>
      </c>
      <c r="G4123" s="160" t="s">
        <v>1323</v>
      </c>
      <c r="H4123" s="160" t="s">
        <v>1920</v>
      </c>
      <c r="I4123" s="166"/>
      <c r="J4123" s="166"/>
      <c r="K4123" s="166"/>
      <c r="L4123" s="166"/>
      <c r="M4123" s="166"/>
      <c r="N4123" s="166"/>
      <c r="O4123" s="166"/>
      <c r="P4123" s="166"/>
      <c r="Q4123" s="166"/>
      <c r="R4123" s="166"/>
      <c r="S4123" s="166"/>
      <c r="T4123" s="166"/>
      <c r="U4123" s="166"/>
      <c r="V4123" s="166"/>
      <c r="W4123" s="166"/>
      <c r="X4123" s="166"/>
      <c r="Y4123" s="166"/>
      <c r="Z4123" s="166"/>
      <c r="AA4123" s="166"/>
      <c r="AB4123" s="166"/>
      <c r="AC4123" s="166"/>
      <c r="AD4123" s="166"/>
      <c r="AE4123" s="166"/>
      <c r="AF4123" s="166"/>
      <c r="AG4123" s="166"/>
      <c r="AH4123" s="166"/>
      <c r="AI4123" s="166"/>
      <c r="AJ4123" s="166"/>
      <c r="AK4123" s="166"/>
      <c r="AL4123" s="166"/>
      <c r="AM4123" s="166"/>
      <c r="AN4123" s="166"/>
      <c r="AO4123" s="166"/>
      <c r="AP4123" s="166"/>
      <c r="AQ4123" s="166"/>
      <c r="AR4123" s="166"/>
      <c r="AS4123" s="166"/>
      <c r="AT4123" s="166"/>
      <c r="AU4123" s="166"/>
      <c r="AV4123" s="166"/>
      <c r="AW4123" s="166"/>
      <c r="AX4123" s="166"/>
      <c r="AY4123" s="166"/>
    </row>
    <row r="4124" spans="1:51" s="115" customFormat="1" ht="12.75" customHeight="1" x14ac:dyDescent="0.25">
      <c r="A4124" s="161">
        <v>43334</v>
      </c>
      <c r="B4124" s="162" t="s">
        <v>1474</v>
      </c>
      <c r="C4124" s="163" t="s">
        <v>2183</v>
      </c>
      <c r="D4124" s="163" t="s">
        <v>1249</v>
      </c>
      <c r="E4124" s="163"/>
      <c r="F4124" s="164">
        <v>40</v>
      </c>
      <c r="G4124" s="165" t="s">
        <v>1323</v>
      </c>
      <c r="H4124" s="165" t="s">
        <v>1920</v>
      </c>
      <c r="I4124" s="166"/>
      <c r="J4124" s="166"/>
      <c r="K4124" s="166"/>
      <c r="L4124" s="166"/>
      <c r="M4124" s="166"/>
      <c r="N4124" s="166"/>
      <c r="O4124" s="166"/>
      <c r="P4124" s="166"/>
      <c r="Q4124" s="166"/>
      <c r="R4124" s="166"/>
      <c r="S4124" s="166"/>
      <c r="T4124" s="166"/>
      <c r="U4124" s="166"/>
      <c r="V4124" s="166"/>
      <c r="W4124" s="166"/>
      <c r="X4124" s="166"/>
      <c r="Y4124" s="166"/>
      <c r="Z4124" s="166"/>
      <c r="AA4124" s="166"/>
      <c r="AB4124" s="166"/>
      <c r="AC4124" s="166"/>
      <c r="AD4124" s="166"/>
      <c r="AE4124" s="166"/>
      <c r="AF4124" s="166"/>
      <c r="AG4124" s="166"/>
      <c r="AH4124" s="166"/>
      <c r="AI4124" s="166"/>
      <c r="AJ4124" s="166"/>
      <c r="AK4124" s="166"/>
      <c r="AL4124" s="166"/>
      <c r="AM4124" s="166"/>
      <c r="AN4124" s="166"/>
      <c r="AO4124" s="166"/>
      <c r="AP4124" s="166"/>
      <c r="AQ4124" s="166"/>
      <c r="AR4124" s="166"/>
      <c r="AS4124" s="166"/>
      <c r="AT4124" s="166"/>
      <c r="AU4124" s="166"/>
      <c r="AV4124" s="166"/>
      <c r="AW4124" s="166"/>
      <c r="AX4124" s="166"/>
      <c r="AY4124" s="166"/>
    </row>
    <row r="4125" spans="1:51" s="115" customFormat="1" ht="12.75" customHeight="1" x14ac:dyDescent="0.25">
      <c r="A4125" s="156">
        <v>43335</v>
      </c>
      <c r="B4125" s="157" t="s">
        <v>1474</v>
      </c>
      <c r="C4125" s="158" t="s">
        <v>139</v>
      </c>
      <c r="D4125" s="158" t="s">
        <v>1249</v>
      </c>
      <c r="E4125" s="158"/>
      <c r="F4125" s="159">
        <v>1200</v>
      </c>
      <c r="G4125" s="160" t="s">
        <v>1587</v>
      </c>
      <c r="H4125" s="160" t="s">
        <v>1947</v>
      </c>
      <c r="I4125" s="166"/>
      <c r="J4125" s="166"/>
      <c r="K4125" s="166"/>
      <c r="L4125" s="166"/>
      <c r="M4125" s="166"/>
      <c r="N4125" s="166"/>
      <c r="O4125" s="166"/>
      <c r="P4125" s="166"/>
      <c r="Q4125" s="166"/>
      <c r="R4125" s="166"/>
      <c r="S4125" s="166"/>
      <c r="T4125" s="166"/>
      <c r="U4125" s="166"/>
      <c r="V4125" s="166"/>
      <c r="W4125" s="166"/>
      <c r="X4125" s="166"/>
      <c r="Y4125" s="166"/>
      <c r="Z4125" s="166"/>
      <c r="AA4125" s="166"/>
      <c r="AB4125" s="166"/>
      <c r="AC4125" s="166"/>
      <c r="AD4125" s="166"/>
      <c r="AE4125" s="166"/>
      <c r="AF4125" s="166"/>
      <c r="AG4125" s="166"/>
      <c r="AH4125" s="166"/>
      <c r="AI4125" s="166"/>
      <c r="AJ4125" s="166"/>
      <c r="AK4125" s="166"/>
      <c r="AL4125" s="166"/>
      <c r="AM4125" s="166"/>
      <c r="AN4125" s="166"/>
      <c r="AO4125" s="166"/>
      <c r="AP4125" s="166"/>
      <c r="AQ4125" s="166"/>
      <c r="AR4125" s="166"/>
      <c r="AS4125" s="166"/>
      <c r="AT4125" s="166"/>
      <c r="AU4125" s="166"/>
      <c r="AV4125" s="166"/>
      <c r="AW4125" s="166"/>
      <c r="AX4125" s="166"/>
      <c r="AY4125" s="166"/>
    </row>
    <row r="4126" spans="1:51" s="115" customFormat="1" ht="12.75" customHeight="1" x14ac:dyDescent="0.25">
      <c r="A4126" s="161">
        <v>43339</v>
      </c>
      <c r="B4126" s="162" t="s">
        <v>1474</v>
      </c>
      <c r="C4126" s="163" t="s">
        <v>598</v>
      </c>
      <c r="D4126" s="163" t="s">
        <v>1249</v>
      </c>
      <c r="E4126" s="163"/>
      <c r="F4126" s="164">
        <v>100</v>
      </c>
      <c r="G4126" s="165" t="s">
        <v>1589</v>
      </c>
      <c r="H4126" s="165" t="s">
        <v>2503</v>
      </c>
      <c r="I4126" s="166"/>
      <c r="J4126" s="166"/>
      <c r="K4126" s="166"/>
      <c r="L4126" s="166"/>
      <c r="M4126" s="166"/>
      <c r="N4126" s="166"/>
      <c r="O4126" s="166"/>
      <c r="P4126" s="166"/>
      <c r="Q4126" s="166"/>
      <c r="R4126" s="166"/>
      <c r="S4126" s="166"/>
      <c r="T4126" s="166"/>
      <c r="U4126" s="166"/>
      <c r="V4126" s="166"/>
      <c r="W4126" s="166"/>
      <c r="X4126" s="166"/>
      <c r="Y4126" s="166"/>
      <c r="Z4126" s="166"/>
      <c r="AA4126" s="166"/>
      <c r="AB4126" s="166"/>
      <c r="AC4126" s="166"/>
      <c r="AD4126" s="166"/>
      <c r="AE4126" s="166"/>
      <c r="AF4126" s="166"/>
      <c r="AG4126" s="166"/>
      <c r="AH4126" s="166"/>
      <c r="AI4126" s="166"/>
      <c r="AJ4126" s="166"/>
      <c r="AK4126" s="166"/>
      <c r="AL4126" s="166"/>
      <c r="AM4126" s="166"/>
      <c r="AN4126" s="166"/>
      <c r="AO4126" s="166"/>
      <c r="AP4126" s="166"/>
      <c r="AQ4126" s="166"/>
      <c r="AR4126" s="166"/>
      <c r="AS4126" s="166"/>
      <c r="AT4126" s="166"/>
      <c r="AU4126" s="166"/>
      <c r="AV4126" s="166"/>
      <c r="AW4126" s="166"/>
      <c r="AX4126" s="166"/>
      <c r="AY4126" s="166"/>
    </row>
    <row r="4127" spans="1:51" s="115" customFormat="1" ht="12.75" customHeight="1" x14ac:dyDescent="0.25">
      <c r="A4127" s="156">
        <v>43339</v>
      </c>
      <c r="B4127" s="157" t="s">
        <v>1474</v>
      </c>
      <c r="C4127" s="158" t="s">
        <v>2184</v>
      </c>
      <c r="D4127" s="158" t="s">
        <v>1249</v>
      </c>
      <c r="E4127" s="158"/>
      <c r="F4127" s="159">
        <v>395.17599999999999</v>
      </c>
      <c r="G4127" s="160" t="s">
        <v>1586</v>
      </c>
      <c r="H4127" s="160" t="s">
        <v>1933</v>
      </c>
      <c r="I4127" s="166"/>
      <c r="J4127" s="166"/>
      <c r="K4127" s="166"/>
      <c r="L4127" s="166"/>
      <c r="M4127" s="166"/>
      <c r="N4127" s="166"/>
      <c r="O4127" s="166"/>
      <c r="P4127" s="166"/>
      <c r="Q4127" s="166"/>
      <c r="R4127" s="166"/>
      <c r="S4127" s="166"/>
      <c r="T4127" s="166"/>
      <c r="U4127" s="166"/>
      <c r="V4127" s="166"/>
      <c r="W4127" s="166"/>
      <c r="X4127" s="166"/>
      <c r="Y4127" s="166"/>
      <c r="Z4127" s="166"/>
      <c r="AA4127" s="166"/>
      <c r="AB4127" s="166"/>
      <c r="AC4127" s="166"/>
      <c r="AD4127" s="166"/>
      <c r="AE4127" s="166"/>
      <c r="AF4127" s="166"/>
      <c r="AG4127" s="166"/>
      <c r="AH4127" s="166"/>
      <c r="AI4127" s="166"/>
      <c r="AJ4127" s="166"/>
      <c r="AK4127" s="166"/>
      <c r="AL4127" s="166"/>
      <c r="AM4127" s="166"/>
      <c r="AN4127" s="166"/>
      <c r="AO4127" s="166"/>
      <c r="AP4127" s="166"/>
      <c r="AQ4127" s="166"/>
      <c r="AR4127" s="166"/>
      <c r="AS4127" s="166"/>
      <c r="AT4127" s="166"/>
      <c r="AU4127" s="166"/>
      <c r="AV4127" s="166"/>
      <c r="AW4127" s="166"/>
      <c r="AX4127" s="166"/>
      <c r="AY4127" s="166"/>
    </row>
    <row r="4128" spans="1:51" s="115" customFormat="1" ht="12.75" customHeight="1" x14ac:dyDescent="0.25">
      <c r="A4128" s="161">
        <v>43340</v>
      </c>
      <c r="B4128" s="162" t="s">
        <v>1474</v>
      </c>
      <c r="C4128" s="163" t="s">
        <v>2185</v>
      </c>
      <c r="D4128" s="163" t="s">
        <v>1249</v>
      </c>
      <c r="E4128" s="163"/>
      <c r="F4128" s="164">
        <v>330</v>
      </c>
      <c r="G4128" s="165" t="s">
        <v>1430</v>
      </c>
      <c r="H4128" s="165" t="s">
        <v>1966</v>
      </c>
      <c r="I4128" s="166"/>
      <c r="J4128" s="166"/>
      <c r="K4128" s="166"/>
      <c r="L4128" s="166"/>
      <c r="M4128" s="166"/>
      <c r="N4128" s="166"/>
      <c r="O4128" s="166"/>
      <c r="P4128" s="166"/>
      <c r="Q4128" s="166"/>
      <c r="R4128" s="166"/>
      <c r="S4128" s="166"/>
      <c r="T4128" s="166"/>
      <c r="U4128" s="166"/>
      <c r="V4128" s="166"/>
      <c r="W4128" s="166"/>
      <c r="X4128" s="166"/>
      <c r="Y4128" s="166"/>
      <c r="Z4128" s="166"/>
      <c r="AA4128" s="166"/>
      <c r="AB4128" s="166"/>
      <c r="AC4128" s="166"/>
      <c r="AD4128" s="166"/>
      <c r="AE4128" s="166"/>
      <c r="AF4128" s="166"/>
      <c r="AG4128" s="166"/>
      <c r="AH4128" s="166"/>
      <c r="AI4128" s="166"/>
      <c r="AJ4128" s="166"/>
      <c r="AK4128" s="166"/>
      <c r="AL4128" s="166"/>
      <c r="AM4128" s="166"/>
      <c r="AN4128" s="166"/>
      <c r="AO4128" s="166"/>
      <c r="AP4128" s="166"/>
      <c r="AQ4128" s="166"/>
      <c r="AR4128" s="166"/>
      <c r="AS4128" s="166"/>
      <c r="AT4128" s="166"/>
      <c r="AU4128" s="166"/>
      <c r="AV4128" s="166"/>
      <c r="AW4128" s="166"/>
      <c r="AX4128" s="166"/>
      <c r="AY4128" s="166"/>
    </row>
    <row r="4129" spans="1:51" s="115" customFormat="1" ht="12.75" customHeight="1" x14ac:dyDescent="0.25">
      <c r="A4129" s="156">
        <v>43340</v>
      </c>
      <c r="B4129" s="157" t="s">
        <v>1474</v>
      </c>
      <c r="C4129" s="158" t="s">
        <v>67</v>
      </c>
      <c r="D4129" s="158" t="s">
        <v>1249</v>
      </c>
      <c r="E4129" s="158"/>
      <c r="F4129" s="159">
        <v>1000</v>
      </c>
      <c r="G4129" s="160" t="s">
        <v>1435</v>
      </c>
      <c r="H4129" s="160" t="s">
        <v>1973</v>
      </c>
      <c r="I4129" s="166"/>
      <c r="J4129" s="166"/>
      <c r="K4129" s="166"/>
      <c r="L4129" s="166"/>
      <c r="M4129" s="166"/>
      <c r="N4129" s="166"/>
      <c r="O4129" s="166"/>
      <c r="P4129" s="166"/>
      <c r="Q4129" s="166"/>
      <c r="R4129" s="166"/>
      <c r="S4129" s="166"/>
      <c r="T4129" s="166"/>
      <c r="U4129" s="166"/>
      <c r="V4129" s="166"/>
      <c r="W4129" s="166"/>
      <c r="X4129" s="166"/>
      <c r="Y4129" s="166"/>
      <c r="Z4129" s="166"/>
      <c r="AA4129" s="166"/>
      <c r="AB4129" s="166"/>
      <c r="AC4129" s="166"/>
      <c r="AD4129" s="166"/>
      <c r="AE4129" s="166"/>
      <c r="AF4129" s="166"/>
      <c r="AG4129" s="166"/>
      <c r="AH4129" s="166"/>
      <c r="AI4129" s="166"/>
      <c r="AJ4129" s="166"/>
      <c r="AK4129" s="166"/>
      <c r="AL4129" s="166"/>
      <c r="AM4129" s="166"/>
      <c r="AN4129" s="166"/>
      <c r="AO4129" s="166"/>
      <c r="AP4129" s="166"/>
      <c r="AQ4129" s="166"/>
      <c r="AR4129" s="166"/>
      <c r="AS4129" s="166"/>
      <c r="AT4129" s="166"/>
      <c r="AU4129" s="166"/>
      <c r="AV4129" s="166"/>
      <c r="AW4129" s="166"/>
      <c r="AX4129" s="166"/>
      <c r="AY4129" s="166"/>
    </row>
    <row r="4130" spans="1:51" s="115" customFormat="1" ht="12.75" customHeight="1" x14ac:dyDescent="0.25">
      <c r="A4130" s="161">
        <v>43343</v>
      </c>
      <c r="B4130" s="162" t="s">
        <v>1474</v>
      </c>
      <c r="C4130" s="163" t="s">
        <v>288</v>
      </c>
      <c r="D4130" s="163" t="s">
        <v>1249</v>
      </c>
      <c r="E4130" s="163"/>
      <c r="F4130" s="164">
        <v>100</v>
      </c>
      <c r="G4130" s="165" t="s">
        <v>1584</v>
      </c>
      <c r="H4130" s="165" t="s">
        <v>2503</v>
      </c>
      <c r="I4130" s="166"/>
      <c r="J4130" s="166"/>
      <c r="K4130" s="166"/>
      <c r="L4130" s="166"/>
      <c r="M4130" s="166"/>
      <c r="N4130" s="166"/>
      <c r="O4130" s="166"/>
      <c r="P4130" s="166"/>
      <c r="Q4130" s="166"/>
      <c r="R4130" s="166"/>
      <c r="S4130" s="166"/>
      <c r="T4130" s="166"/>
      <c r="U4130" s="166"/>
      <c r="V4130" s="166"/>
      <c r="W4130" s="166"/>
      <c r="X4130" s="166"/>
      <c r="Y4130" s="166"/>
      <c r="Z4130" s="166"/>
      <c r="AA4130" s="166"/>
      <c r="AB4130" s="166"/>
      <c r="AC4130" s="166"/>
      <c r="AD4130" s="166"/>
      <c r="AE4130" s="166"/>
      <c r="AF4130" s="166"/>
      <c r="AG4130" s="166"/>
      <c r="AH4130" s="166"/>
      <c r="AI4130" s="166"/>
      <c r="AJ4130" s="166"/>
      <c r="AK4130" s="166"/>
      <c r="AL4130" s="166"/>
      <c r="AM4130" s="166"/>
      <c r="AN4130" s="166"/>
      <c r="AO4130" s="166"/>
      <c r="AP4130" s="166"/>
      <c r="AQ4130" s="166"/>
      <c r="AR4130" s="166"/>
      <c r="AS4130" s="166"/>
      <c r="AT4130" s="166"/>
      <c r="AU4130" s="166"/>
      <c r="AV4130" s="166"/>
      <c r="AW4130" s="166"/>
      <c r="AX4130" s="166"/>
      <c r="AY4130" s="166"/>
    </row>
    <row r="4131" spans="1:51" s="115" customFormat="1" ht="12.75" customHeight="1" x14ac:dyDescent="0.25">
      <c r="A4131" s="156">
        <v>43343</v>
      </c>
      <c r="B4131" s="157" t="s">
        <v>1474</v>
      </c>
      <c r="C4131" s="158" t="s">
        <v>317</v>
      </c>
      <c r="D4131" s="158" t="s">
        <v>1249</v>
      </c>
      <c r="E4131" s="158"/>
      <c r="F4131" s="159">
        <v>200</v>
      </c>
      <c r="G4131" s="160" t="s">
        <v>1584</v>
      </c>
      <c r="H4131" s="160" t="s">
        <v>2503</v>
      </c>
      <c r="I4131" s="166"/>
      <c r="J4131" s="166"/>
      <c r="K4131" s="166"/>
      <c r="L4131" s="166"/>
      <c r="M4131" s="166"/>
      <c r="N4131" s="166"/>
      <c r="O4131" s="166"/>
      <c r="P4131" s="166"/>
      <c r="Q4131" s="166"/>
      <c r="R4131" s="166"/>
      <c r="S4131" s="166"/>
      <c r="T4131" s="166"/>
      <c r="U4131" s="166"/>
      <c r="V4131" s="166"/>
      <c r="W4131" s="166"/>
      <c r="X4131" s="166"/>
      <c r="Y4131" s="166"/>
      <c r="Z4131" s="166"/>
      <c r="AA4131" s="166"/>
      <c r="AB4131" s="166"/>
      <c r="AC4131" s="166"/>
      <c r="AD4131" s="166"/>
      <c r="AE4131" s="166"/>
      <c r="AF4131" s="166"/>
      <c r="AG4131" s="166"/>
      <c r="AH4131" s="166"/>
      <c r="AI4131" s="166"/>
      <c r="AJ4131" s="166"/>
      <c r="AK4131" s="166"/>
      <c r="AL4131" s="166"/>
      <c r="AM4131" s="166"/>
      <c r="AN4131" s="166"/>
      <c r="AO4131" s="166"/>
      <c r="AP4131" s="166"/>
      <c r="AQ4131" s="166"/>
      <c r="AR4131" s="166"/>
      <c r="AS4131" s="166"/>
      <c r="AT4131" s="166"/>
      <c r="AU4131" s="166"/>
      <c r="AV4131" s="166"/>
      <c r="AW4131" s="166"/>
      <c r="AX4131" s="166"/>
      <c r="AY4131" s="166"/>
    </row>
    <row r="4132" spans="1:51" s="115" customFormat="1" ht="12.75" customHeight="1" x14ac:dyDescent="0.25">
      <c r="A4132" s="161">
        <v>43346</v>
      </c>
      <c r="B4132" s="162" t="s">
        <v>1474</v>
      </c>
      <c r="C4132" s="163" t="s">
        <v>2186</v>
      </c>
      <c r="D4132" s="163" t="s">
        <v>1249</v>
      </c>
      <c r="E4132" s="163"/>
      <c r="F4132" s="164">
        <v>250</v>
      </c>
      <c r="G4132" s="165" t="s">
        <v>1323</v>
      </c>
      <c r="H4132" s="165" t="s">
        <v>1920</v>
      </c>
      <c r="I4132" s="166"/>
      <c r="J4132" s="166"/>
      <c r="K4132" s="166"/>
      <c r="L4132" s="166"/>
      <c r="M4132" s="166"/>
      <c r="N4132" s="166"/>
      <c r="O4132" s="166"/>
      <c r="P4132" s="166"/>
      <c r="Q4132" s="166"/>
      <c r="R4132" s="166"/>
      <c r="S4132" s="166"/>
      <c r="T4132" s="166"/>
      <c r="U4132" s="166"/>
      <c r="V4132" s="166"/>
      <c r="W4132" s="166"/>
      <c r="X4132" s="166"/>
      <c r="Y4132" s="166"/>
      <c r="Z4132" s="166"/>
      <c r="AA4132" s="166"/>
      <c r="AB4132" s="166"/>
      <c r="AC4132" s="166"/>
      <c r="AD4132" s="166"/>
      <c r="AE4132" s="166"/>
      <c r="AF4132" s="166"/>
      <c r="AG4132" s="166"/>
      <c r="AH4132" s="166"/>
      <c r="AI4132" s="166"/>
      <c r="AJ4132" s="166"/>
      <c r="AK4132" s="166"/>
      <c r="AL4132" s="166"/>
      <c r="AM4132" s="166"/>
      <c r="AN4132" s="166"/>
      <c r="AO4132" s="166"/>
      <c r="AP4132" s="166"/>
      <c r="AQ4132" s="166"/>
      <c r="AR4132" s="166"/>
      <c r="AS4132" s="166"/>
      <c r="AT4132" s="166"/>
      <c r="AU4132" s="166"/>
      <c r="AV4132" s="166"/>
      <c r="AW4132" s="166"/>
      <c r="AX4132" s="166"/>
      <c r="AY4132" s="166"/>
    </row>
    <row r="4133" spans="1:51" s="115" customFormat="1" ht="12.75" customHeight="1" x14ac:dyDescent="0.25">
      <c r="A4133" s="156">
        <v>43346</v>
      </c>
      <c r="B4133" s="157" t="s">
        <v>1474</v>
      </c>
      <c r="C4133" s="158" t="s">
        <v>102</v>
      </c>
      <c r="D4133" s="158" t="s">
        <v>1249</v>
      </c>
      <c r="E4133" s="158"/>
      <c r="F4133" s="159">
        <v>800</v>
      </c>
      <c r="G4133" s="160" t="s">
        <v>1323</v>
      </c>
      <c r="H4133" s="160" t="s">
        <v>1921</v>
      </c>
      <c r="I4133" s="166"/>
      <c r="J4133" s="166"/>
      <c r="K4133" s="166"/>
      <c r="L4133" s="166"/>
      <c r="M4133" s="166"/>
      <c r="N4133" s="166"/>
      <c r="O4133" s="166"/>
      <c r="P4133" s="166"/>
      <c r="Q4133" s="166"/>
      <c r="R4133" s="166"/>
      <c r="S4133" s="166"/>
      <c r="T4133" s="166"/>
      <c r="U4133" s="166"/>
      <c r="V4133" s="166"/>
      <c r="W4133" s="166"/>
      <c r="X4133" s="166"/>
      <c r="Y4133" s="166"/>
      <c r="Z4133" s="166"/>
      <c r="AA4133" s="166"/>
      <c r="AB4133" s="166"/>
      <c r="AC4133" s="166"/>
      <c r="AD4133" s="166"/>
      <c r="AE4133" s="166"/>
      <c r="AF4133" s="166"/>
      <c r="AG4133" s="166"/>
      <c r="AH4133" s="166"/>
      <c r="AI4133" s="166"/>
      <c r="AJ4133" s="166"/>
      <c r="AK4133" s="166"/>
      <c r="AL4133" s="166"/>
      <c r="AM4133" s="166"/>
      <c r="AN4133" s="166"/>
      <c r="AO4133" s="166"/>
      <c r="AP4133" s="166"/>
      <c r="AQ4133" s="166"/>
      <c r="AR4133" s="166"/>
      <c r="AS4133" s="166"/>
      <c r="AT4133" s="166"/>
      <c r="AU4133" s="166"/>
      <c r="AV4133" s="166"/>
      <c r="AW4133" s="166"/>
      <c r="AX4133" s="166"/>
      <c r="AY4133" s="166"/>
    </row>
    <row r="4134" spans="1:51" s="115" customFormat="1" ht="12.75" customHeight="1" x14ac:dyDescent="0.25">
      <c r="A4134" s="161">
        <v>43346</v>
      </c>
      <c r="B4134" s="162" t="s">
        <v>1474</v>
      </c>
      <c r="C4134" s="163" t="s">
        <v>2187</v>
      </c>
      <c r="D4134" s="163" t="s">
        <v>1249</v>
      </c>
      <c r="E4134" s="163"/>
      <c r="F4134" s="164">
        <v>400</v>
      </c>
      <c r="G4134" s="165" t="s">
        <v>1322</v>
      </c>
      <c r="H4134" s="165" t="s">
        <v>2505</v>
      </c>
      <c r="I4134" s="166"/>
      <c r="J4134" s="166"/>
      <c r="K4134" s="166"/>
      <c r="L4134" s="166"/>
      <c r="M4134" s="166"/>
      <c r="N4134" s="166"/>
      <c r="O4134" s="166"/>
      <c r="P4134" s="166"/>
      <c r="Q4134" s="166"/>
      <c r="R4134" s="166"/>
      <c r="S4134" s="166"/>
      <c r="T4134" s="166"/>
      <c r="U4134" s="166"/>
      <c r="V4134" s="166"/>
      <c r="W4134" s="166"/>
      <c r="X4134" s="166"/>
      <c r="Y4134" s="166"/>
      <c r="Z4134" s="166"/>
      <c r="AA4134" s="166"/>
      <c r="AB4134" s="166"/>
      <c r="AC4134" s="166"/>
      <c r="AD4134" s="166"/>
      <c r="AE4134" s="166"/>
      <c r="AF4134" s="166"/>
      <c r="AG4134" s="166"/>
      <c r="AH4134" s="166"/>
      <c r="AI4134" s="166"/>
      <c r="AJ4134" s="166"/>
      <c r="AK4134" s="166"/>
      <c r="AL4134" s="166"/>
      <c r="AM4134" s="166"/>
      <c r="AN4134" s="166"/>
      <c r="AO4134" s="166"/>
      <c r="AP4134" s="166"/>
      <c r="AQ4134" s="166"/>
      <c r="AR4134" s="166"/>
      <c r="AS4134" s="166"/>
      <c r="AT4134" s="166"/>
      <c r="AU4134" s="166"/>
      <c r="AV4134" s="166"/>
      <c r="AW4134" s="166"/>
      <c r="AX4134" s="166"/>
      <c r="AY4134" s="166"/>
    </row>
    <row r="4135" spans="1:51" s="115" customFormat="1" ht="12.75" customHeight="1" x14ac:dyDescent="0.25">
      <c r="A4135" s="156">
        <v>43346</v>
      </c>
      <c r="B4135" s="157" t="s">
        <v>1474</v>
      </c>
      <c r="C4135" s="158" t="s">
        <v>2188</v>
      </c>
      <c r="D4135" s="158" t="s">
        <v>1249</v>
      </c>
      <c r="E4135" s="158"/>
      <c r="F4135" s="159">
        <v>220</v>
      </c>
      <c r="G4135" s="160" t="s">
        <v>1323</v>
      </c>
      <c r="H4135" s="160" t="s">
        <v>1920</v>
      </c>
      <c r="I4135" s="166"/>
      <c r="J4135" s="166"/>
      <c r="K4135" s="166"/>
      <c r="L4135" s="166"/>
      <c r="M4135" s="166"/>
      <c r="N4135" s="166"/>
      <c r="O4135" s="166"/>
      <c r="P4135" s="166"/>
      <c r="Q4135" s="166"/>
      <c r="R4135" s="166"/>
      <c r="S4135" s="166"/>
      <c r="T4135" s="166"/>
      <c r="U4135" s="166"/>
      <c r="V4135" s="166"/>
      <c r="W4135" s="166"/>
      <c r="X4135" s="166"/>
      <c r="Y4135" s="166"/>
      <c r="Z4135" s="166"/>
      <c r="AA4135" s="166"/>
      <c r="AB4135" s="166"/>
      <c r="AC4135" s="166"/>
      <c r="AD4135" s="166"/>
      <c r="AE4135" s="166"/>
      <c r="AF4135" s="166"/>
      <c r="AG4135" s="166"/>
      <c r="AH4135" s="166"/>
      <c r="AI4135" s="166"/>
      <c r="AJ4135" s="166"/>
      <c r="AK4135" s="166"/>
      <c r="AL4135" s="166"/>
      <c r="AM4135" s="166"/>
      <c r="AN4135" s="166"/>
      <c r="AO4135" s="166"/>
      <c r="AP4135" s="166"/>
      <c r="AQ4135" s="166"/>
      <c r="AR4135" s="166"/>
      <c r="AS4135" s="166"/>
      <c r="AT4135" s="166"/>
      <c r="AU4135" s="166"/>
      <c r="AV4135" s="166"/>
      <c r="AW4135" s="166"/>
      <c r="AX4135" s="166"/>
      <c r="AY4135" s="166"/>
    </row>
    <row r="4136" spans="1:51" s="115" customFormat="1" ht="12.75" customHeight="1" x14ac:dyDescent="0.25">
      <c r="A4136" s="161">
        <v>43347</v>
      </c>
      <c r="B4136" s="162" t="s">
        <v>1474</v>
      </c>
      <c r="C4136" s="163" t="s">
        <v>188</v>
      </c>
      <c r="D4136" s="163" t="s">
        <v>1249</v>
      </c>
      <c r="E4136" s="163"/>
      <c r="F4136" s="164">
        <v>1400</v>
      </c>
      <c r="G4136" s="165" t="s">
        <v>1585</v>
      </c>
      <c r="H4136" s="165" t="s">
        <v>1958</v>
      </c>
      <c r="I4136" s="166"/>
      <c r="J4136" s="166"/>
      <c r="K4136" s="166"/>
      <c r="L4136" s="166"/>
      <c r="M4136" s="166"/>
      <c r="N4136" s="166"/>
      <c r="O4136" s="166"/>
      <c r="P4136" s="166"/>
      <c r="Q4136" s="166"/>
      <c r="R4136" s="166"/>
      <c r="S4136" s="166"/>
      <c r="T4136" s="166"/>
      <c r="U4136" s="166"/>
      <c r="V4136" s="166"/>
      <c r="W4136" s="166"/>
      <c r="X4136" s="166"/>
      <c r="Y4136" s="166"/>
      <c r="Z4136" s="166"/>
      <c r="AA4136" s="166"/>
      <c r="AB4136" s="166"/>
      <c r="AC4136" s="166"/>
      <c r="AD4136" s="166"/>
      <c r="AE4136" s="166"/>
      <c r="AF4136" s="166"/>
      <c r="AG4136" s="166"/>
      <c r="AH4136" s="166"/>
      <c r="AI4136" s="166"/>
      <c r="AJ4136" s="166"/>
      <c r="AK4136" s="166"/>
      <c r="AL4136" s="166"/>
      <c r="AM4136" s="166"/>
      <c r="AN4136" s="166"/>
      <c r="AO4136" s="166"/>
      <c r="AP4136" s="166"/>
      <c r="AQ4136" s="166"/>
      <c r="AR4136" s="166"/>
      <c r="AS4136" s="166"/>
      <c r="AT4136" s="166"/>
      <c r="AU4136" s="166"/>
      <c r="AV4136" s="166"/>
      <c r="AW4136" s="166"/>
      <c r="AX4136" s="166"/>
      <c r="AY4136" s="166"/>
    </row>
    <row r="4137" spans="1:51" s="115" customFormat="1" ht="12.75" customHeight="1" x14ac:dyDescent="0.25">
      <c r="A4137" s="156">
        <v>43347</v>
      </c>
      <c r="B4137" s="157" t="s">
        <v>1474</v>
      </c>
      <c r="C4137" s="158" t="s">
        <v>202</v>
      </c>
      <c r="D4137" s="158" t="s">
        <v>1249</v>
      </c>
      <c r="E4137" s="158"/>
      <c r="F4137" s="159">
        <v>448.4</v>
      </c>
      <c r="G4137" s="160" t="s">
        <v>1323</v>
      </c>
      <c r="H4137" s="160" t="s">
        <v>1922</v>
      </c>
      <c r="I4137" s="166"/>
      <c r="J4137" s="166"/>
      <c r="K4137" s="166"/>
      <c r="L4137" s="166"/>
      <c r="M4137" s="166"/>
      <c r="N4137" s="166"/>
      <c r="O4137" s="166"/>
      <c r="P4137" s="166"/>
      <c r="Q4137" s="166"/>
      <c r="R4137" s="166"/>
      <c r="S4137" s="166"/>
      <c r="T4137" s="166"/>
      <c r="U4137" s="166"/>
      <c r="V4137" s="166"/>
      <c r="W4137" s="166"/>
      <c r="X4137" s="166"/>
      <c r="Y4137" s="166"/>
      <c r="Z4137" s="166"/>
      <c r="AA4137" s="166"/>
      <c r="AB4137" s="166"/>
      <c r="AC4137" s="166"/>
      <c r="AD4137" s="166"/>
      <c r="AE4137" s="166"/>
      <c r="AF4137" s="166"/>
      <c r="AG4137" s="166"/>
      <c r="AH4137" s="166"/>
      <c r="AI4137" s="166"/>
      <c r="AJ4137" s="166"/>
      <c r="AK4137" s="166"/>
      <c r="AL4137" s="166"/>
      <c r="AM4137" s="166"/>
      <c r="AN4137" s="166"/>
      <c r="AO4137" s="166"/>
      <c r="AP4137" s="166"/>
      <c r="AQ4137" s="166"/>
      <c r="AR4137" s="166"/>
      <c r="AS4137" s="166"/>
      <c r="AT4137" s="166"/>
      <c r="AU4137" s="166"/>
      <c r="AV4137" s="166"/>
      <c r="AW4137" s="166"/>
      <c r="AX4137" s="166"/>
      <c r="AY4137" s="166"/>
    </row>
    <row r="4138" spans="1:51" s="115" customFormat="1" ht="12.75" customHeight="1" x14ac:dyDescent="0.25">
      <c r="A4138" s="161">
        <v>43348</v>
      </c>
      <c r="B4138" s="162" t="s">
        <v>1474</v>
      </c>
      <c r="C4138" s="163" t="s">
        <v>2189</v>
      </c>
      <c r="D4138" s="163" t="s">
        <v>1249</v>
      </c>
      <c r="E4138" s="163"/>
      <c r="F4138" s="164">
        <v>200</v>
      </c>
      <c r="G4138" s="165" t="s">
        <v>1430</v>
      </c>
      <c r="H4138" s="165" t="s">
        <v>1966</v>
      </c>
      <c r="I4138" s="166"/>
      <c r="J4138" s="166"/>
      <c r="K4138" s="166"/>
      <c r="L4138" s="166"/>
      <c r="M4138" s="166"/>
      <c r="N4138" s="166"/>
      <c r="O4138" s="166"/>
      <c r="P4138" s="166"/>
      <c r="Q4138" s="166"/>
      <c r="R4138" s="166"/>
      <c r="S4138" s="166"/>
      <c r="T4138" s="166"/>
      <c r="U4138" s="166"/>
      <c r="V4138" s="166"/>
      <c r="W4138" s="166"/>
      <c r="X4138" s="166"/>
      <c r="Y4138" s="166"/>
      <c r="Z4138" s="166"/>
      <c r="AA4138" s="166"/>
      <c r="AB4138" s="166"/>
      <c r="AC4138" s="166"/>
      <c r="AD4138" s="166"/>
      <c r="AE4138" s="166"/>
      <c r="AF4138" s="166"/>
      <c r="AG4138" s="166"/>
      <c r="AH4138" s="166"/>
      <c r="AI4138" s="166"/>
      <c r="AJ4138" s="166"/>
      <c r="AK4138" s="166"/>
      <c r="AL4138" s="166"/>
      <c r="AM4138" s="166"/>
      <c r="AN4138" s="166"/>
      <c r="AO4138" s="166"/>
      <c r="AP4138" s="166"/>
      <c r="AQ4138" s="166"/>
      <c r="AR4138" s="166"/>
      <c r="AS4138" s="166"/>
      <c r="AT4138" s="166"/>
      <c r="AU4138" s="166"/>
      <c r="AV4138" s="166"/>
      <c r="AW4138" s="166"/>
      <c r="AX4138" s="166"/>
      <c r="AY4138" s="166"/>
    </row>
    <row r="4139" spans="1:51" s="115" customFormat="1" ht="12.75" customHeight="1" x14ac:dyDescent="0.25">
      <c r="A4139" s="156">
        <v>43348</v>
      </c>
      <c r="B4139" s="157" t="s">
        <v>1474</v>
      </c>
      <c r="C4139" s="158" t="s">
        <v>2554</v>
      </c>
      <c r="D4139" s="158" t="s">
        <v>1249</v>
      </c>
      <c r="E4139" s="158"/>
      <c r="F4139" s="159">
        <v>200</v>
      </c>
      <c r="G4139" s="160" t="s">
        <v>1323</v>
      </c>
      <c r="H4139" s="160" t="s">
        <v>1921</v>
      </c>
      <c r="I4139" s="166"/>
      <c r="J4139" s="166"/>
      <c r="K4139" s="166"/>
      <c r="L4139" s="166"/>
      <c r="M4139" s="166"/>
      <c r="N4139" s="166"/>
      <c r="O4139" s="166"/>
      <c r="P4139" s="166"/>
      <c r="Q4139" s="166"/>
      <c r="R4139" s="166"/>
      <c r="S4139" s="166"/>
      <c r="T4139" s="166"/>
      <c r="U4139" s="166"/>
      <c r="V4139" s="166"/>
      <c r="W4139" s="166"/>
      <c r="X4139" s="166"/>
      <c r="Y4139" s="166"/>
      <c r="Z4139" s="166"/>
      <c r="AA4139" s="166"/>
      <c r="AB4139" s="166"/>
      <c r="AC4139" s="166"/>
      <c r="AD4139" s="166"/>
      <c r="AE4139" s="166"/>
      <c r="AF4139" s="166"/>
      <c r="AG4139" s="166"/>
      <c r="AH4139" s="166"/>
      <c r="AI4139" s="166"/>
      <c r="AJ4139" s="166"/>
      <c r="AK4139" s="166"/>
      <c r="AL4139" s="166"/>
      <c r="AM4139" s="166"/>
      <c r="AN4139" s="166"/>
      <c r="AO4139" s="166"/>
      <c r="AP4139" s="166"/>
      <c r="AQ4139" s="166"/>
      <c r="AR4139" s="166"/>
      <c r="AS4139" s="166"/>
      <c r="AT4139" s="166"/>
      <c r="AU4139" s="166"/>
      <c r="AV4139" s="166"/>
      <c r="AW4139" s="166"/>
      <c r="AX4139" s="166"/>
      <c r="AY4139" s="166"/>
    </row>
    <row r="4140" spans="1:51" s="115" customFormat="1" ht="12.75" customHeight="1" x14ac:dyDescent="0.25">
      <c r="A4140" s="161">
        <v>43349</v>
      </c>
      <c r="B4140" s="162" t="s">
        <v>1474</v>
      </c>
      <c r="C4140" s="163" t="s">
        <v>1133</v>
      </c>
      <c r="D4140" s="163" t="s">
        <v>1249</v>
      </c>
      <c r="E4140" s="163"/>
      <c r="F4140" s="164">
        <v>1100</v>
      </c>
      <c r="G4140" s="165" t="s">
        <v>1323</v>
      </c>
      <c r="H4140" s="165" t="s">
        <v>1921</v>
      </c>
      <c r="I4140" s="166"/>
      <c r="J4140" s="166"/>
      <c r="K4140" s="166"/>
      <c r="L4140" s="166"/>
      <c r="M4140" s="166"/>
      <c r="N4140" s="166"/>
      <c r="O4140" s="166"/>
      <c r="P4140" s="166"/>
      <c r="Q4140" s="166"/>
      <c r="R4140" s="166"/>
      <c r="S4140" s="166"/>
      <c r="T4140" s="166"/>
      <c r="U4140" s="166"/>
      <c r="V4140" s="166"/>
      <c r="W4140" s="166"/>
      <c r="X4140" s="166"/>
      <c r="Y4140" s="166"/>
      <c r="Z4140" s="166"/>
      <c r="AA4140" s="166"/>
      <c r="AB4140" s="166"/>
      <c r="AC4140" s="166"/>
      <c r="AD4140" s="166"/>
      <c r="AE4140" s="166"/>
      <c r="AF4140" s="166"/>
      <c r="AG4140" s="166"/>
      <c r="AH4140" s="166"/>
      <c r="AI4140" s="166"/>
      <c r="AJ4140" s="166"/>
      <c r="AK4140" s="166"/>
      <c r="AL4140" s="166"/>
      <c r="AM4140" s="166"/>
      <c r="AN4140" s="166"/>
      <c r="AO4140" s="166"/>
      <c r="AP4140" s="166"/>
      <c r="AQ4140" s="166"/>
      <c r="AR4140" s="166"/>
      <c r="AS4140" s="166"/>
      <c r="AT4140" s="166"/>
      <c r="AU4140" s="166"/>
      <c r="AV4140" s="166"/>
      <c r="AW4140" s="166"/>
      <c r="AX4140" s="166"/>
      <c r="AY4140" s="166"/>
    </row>
    <row r="4141" spans="1:51" s="115" customFormat="1" ht="12.75" customHeight="1" x14ac:dyDescent="0.25">
      <c r="A4141" s="156">
        <v>43353</v>
      </c>
      <c r="B4141" s="157" t="s">
        <v>1474</v>
      </c>
      <c r="C4141" s="158" t="s">
        <v>2190</v>
      </c>
      <c r="D4141" s="158" t="s">
        <v>1249</v>
      </c>
      <c r="E4141" s="158"/>
      <c r="F4141" s="159">
        <v>50</v>
      </c>
      <c r="G4141" s="160" t="s">
        <v>1587</v>
      </c>
      <c r="H4141" s="160" t="s">
        <v>1956</v>
      </c>
      <c r="I4141" s="166"/>
      <c r="J4141" s="166"/>
      <c r="K4141" s="166"/>
      <c r="L4141" s="166"/>
      <c r="M4141" s="166"/>
      <c r="N4141" s="166"/>
      <c r="O4141" s="166"/>
      <c r="P4141" s="166"/>
      <c r="Q4141" s="166"/>
      <c r="R4141" s="166"/>
      <c r="S4141" s="166"/>
      <c r="T4141" s="166"/>
      <c r="U4141" s="166"/>
      <c r="V4141" s="166"/>
      <c r="W4141" s="166"/>
      <c r="X4141" s="166"/>
      <c r="Y4141" s="166"/>
      <c r="Z4141" s="166"/>
      <c r="AA4141" s="166"/>
      <c r="AB4141" s="166"/>
      <c r="AC4141" s="166"/>
      <c r="AD4141" s="166"/>
      <c r="AE4141" s="166"/>
      <c r="AF4141" s="166"/>
      <c r="AG4141" s="166"/>
      <c r="AH4141" s="166"/>
      <c r="AI4141" s="166"/>
      <c r="AJ4141" s="166"/>
      <c r="AK4141" s="166"/>
      <c r="AL4141" s="166"/>
      <c r="AM4141" s="166"/>
      <c r="AN4141" s="166"/>
      <c r="AO4141" s="166"/>
      <c r="AP4141" s="166"/>
      <c r="AQ4141" s="166"/>
      <c r="AR4141" s="166"/>
      <c r="AS4141" s="166"/>
      <c r="AT4141" s="166"/>
      <c r="AU4141" s="166"/>
      <c r="AV4141" s="166"/>
      <c r="AW4141" s="166"/>
      <c r="AX4141" s="166"/>
      <c r="AY4141" s="166"/>
    </row>
    <row r="4142" spans="1:51" s="115" customFormat="1" ht="12.75" customHeight="1" x14ac:dyDescent="0.25">
      <c r="A4142" s="161">
        <v>43353</v>
      </c>
      <c r="B4142" s="162" t="s">
        <v>1474</v>
      </c>
      <c r="C4142" s="163" t="s">
        <v>2191</v>
      </c>
      <c r="D4142" s="163" t="s">
        <v>1249</v>
      </c>
      <c r="E4142" s="163"/>
      <c r="F4142" s="164">
        <v>23</v>
      </c>
      <c r="G4142" s="165" t="s">
        <v>1324</v>
      </c>
      <c r="H4142" s="165" t="s">
        <v>1937</v>
      </c>
      <c r="I4142" s="166"/>
      <c r="J4142" s="166"/>
      <c r="K4142" s="166"/>
      <c r="L4142" s="166"/>
      <c r="M4142" s="166"/>
      <c r="N4142" s="166"/>
      <c r="O4142" s="166"/>
      <c r="P4142" s="166"/>
      <c r="Q4142" s="166"/>
      <c r="R4142" s="166"/>
      <c r="S4142" s="166"/>
      <c r="T4142" s="166"/>
      <c r="U4142" s="166"/>
      <c r="V4142" s="166"/>
      <c r="W4142" s="166"/>
      <c r="X4142" s="166"/>
      <c r="Y4142" s="166"/>
      <c r="Z4142" s="166"/>
      <c r="AA4142" s="166"/>
      <c r="AB4142" s="166"/>
      <c r="AC4142" s="166"/>
      <c r="AD4142" s="166"/>
      <c r="AE4142" s="166"/>
      <c r="AF4142" s="166"/>
      <c r="AG4142" s="166"/>
      <c r="AH4142" s="166"/>
      <c r="AI4142" s="166"/>
      <c r="AJ4142" s="166"/>
      <c r="AK4142" s="166"/>
      <c r="AL4142" s="166"/>
      <c r="AM4142" s="166"/>
      <c r="AN4142" s="166"/>
      <c r="AO4142" s="166"/>
      <c r="AP4142" s="166"/>
      <c r="AQ4142" s="166"/>
      <c r="AR4142" s="166"/>
      <c r="AS4142" s="166"/>
      <c r="AT4142" s="166"/>
      <c r="AU4142" s="166"/>
      <c r="AV4142" s="166"/>
      <c r="AW4142" s="166"/>
      <c r="AX4142" s="166"/>
      <c r="AY4142" s="166"/>
    </row>
    <row r="4143" spans="1:51" s="115" customFormat="1" ht="12.75" customHeight="1" x14ac:dyDescent="0.25">
      <c r="A4143" s="156">
        <v>43354</v>
      </c>
      <c r="B4143" s="157" t="s">
        <v>1474</v>
      </c>
      <c r="C4143" s="158" t="s">
        <v>819</v>
      </c>
      <c r="D4143" s="158" t="s">
        <v>1249</v>
      </c>
      <c r="E4143" s="158"/>
      <c r="F4143" s="159">
        <v>290</v>
      </c>
      <c r="G4143" s="160" t="s">
        <v>1323</v>
      </c>
      <c r="H4143" s="160" t="s">
        <v>1922</v>
      </c>
      <c r="I4143" s="166"/>
      <c r="J4143" s="166"/>
      <c r="K4143" s="166"/>
      <c r="L4143" s="166"/>
      <c r="M4143" s="166"/>
      <c r="N4143" s="166"/>
      <c r="O4143" s="166"/>
      <c r="P4143" s="166"/>
      <c r="Q4143" s="166"/>
      <c r="R4143" s="166"/>
      <c r="S4143" s="166"/>
      <c r="T4143" s="166"/>
      <c r="U4143" s="166"/>
      <c r="V4143" s="166"/>
      <c r="W4143" s="166"/>
      <c r="X4143" s="166"/>
      <c r="Y4143" s="166"/>
      <c r="Z4143" s="166"/>
      <c r="AA4143" s="166"/>
      <c r="AB4143" s="166"/>
      <c r="AC4143" s="166"/>
      <c r="AD4143" s="166"/>
      <c r="AE4143" s="166"/>
      <c r="AF4143" s="166"/>
      <c r="AG4143" s="166"/>
      <c r="AH4143" s="166"/>
      <c r="AI4143" s="166"/>
      <c r="AJ4143" s="166"/>
      <c r="AK4143" s="166"/>
      <c r="AL4143" s="166"/>
      <c r="AM4143" s="166"/>
      <c r="AN4143" s="166"/>
      <c r="AO4143" s="166"/>
      <c r="AP4143" s="166"/>
      <c r="AQ4143" s="166"/>
      <c r="AR4143" s="166"/>
      <c r="AS4143" s="166"/>
      <c r="AT4143" s="166"/>
      <c r="AU4143" s="166"/>
      <c r="AV4143" s="166"/>
      <c r="AW4143" s="166"/>
      <c r="AX4143" s="166"/>
      <c r="AY4143" s="166"/>
    </row>
    <row r="4144" spans="1:51" s="115" customFormat="1" ht="12.75" customHeight="1" x14ac:dyDescent="0.25">
      <c r="A4144" s="161">
        <v>43360</v>
      </c>
      <c r="B4144" s="162" t="s">
        <v>1474</v>
      </c>
      <c r="C4144" s="163" t="s">
        <v>1124</v>
      </c>
      <c r="D4144" s="163" t="s">
        <v>1249</v>
      </c>
      <c r="E4144" s="163"/>
      <c r="F4144" s="164">
        <v>50</v>
      </c>
      <c r="G4144" s="165" t="s">
        <v>1322</v>
      </c>
      <c r="H4144" s="165" t="s">
        <v>1946</v>
      </c>
      <c r="I4144" s="166"/>
      <c r="J4144" s="166"/>
      <c r="K4144" s="166"/>
      <c r="L4144" s="166"/>
      <c r="M4144" s="166"/>
      <c r="N4144" s="166"/>
      <c r="O4144" s="166"/>
      <c r="P4144" s="166"/>
      <c r="Q4144" s="166"/>
      <c r="R4144" s="166"/>
      <c r="S4144" s="166"/>
      <c r="T4144" s="166"/>
      <c r="U4144" s="166"/>
      <c r="V4144" s="166"/>
      <c r="W4144" s="166"/>
      <c r="X4144" s="166"/>
      <c r="Y4144" s="166"/>
      <c r="Z4144" s="166"/>
      <c r="AA4144" s="166"/>
      <c r="AB4144" s="166"/>
      <c r="AC4144" s="166"/>
      <c r="AD4144" s="166"/>
      <c r="AE4144" s="166"/>
      <c r="AF4144" s="166"/>
      <c r="AG4144" s="166"/>
      <c r="AH4144" s="166"/>
      <c r="AI4144" s="166"/>
      <c r="AJ4144" s="166"/>
      <c r="AK4144" s="166"/>
      <c r="AL4144" s="166"/>
      <c r="AM4144" s="166"/>
      <c r="AN4144" s="166"/>
      <c r="AO4144" s="166"/>
      <c r="AP4144" s="166"/>
      <c r="AQ4144" s="166"/>
      <c r="AR4144" s="166"/>
      <c r="AS4144" s="166"/>
      <c r="AT4144" s="166"/>
      <c r="AU4144" s="166"/>
      <c r="AV4144" s="166"/>
      <c r="AW4144" s="166"/>
      <c r="AX4144" s="166"/>
      <c r="AY4144" s="166"/>
    </row>
    <row r="4145" spans="1:51" s="115" customFormat="1" ht="12.75" customHeight="1" x14ac:dyDescent="0.25">
      <c r="A4145" s="156">
        <v>43361</v>
      </c>
      <c r="B4145" s="157" t="s">
        <v>1474</v>
      </c>
      <c r="C4145" s="158" t="s">
        <v>848</v>
      </c>
      <c r="D4145" s="158" t="s">
        <v>1249</v>
      </c>
      <c r="E4145" s="158"/>
      <c r="F4145" s="159">
        <v>300</v>
      </c>
      <c r="G4145" s="160" t="s">
        <v>1430</v>
      </c>
      <c r="H4145" s="160" t="s">
        <v>1966</v>
      </c>
      <c r="I4145" s="166"/>
      <c r="J4145" s="166"/>
      <c r="K4145" s="166"/>
      <c r="L4145" s="166"/>
      <c r="M4145" s="166"/>
      <c r="N4145" s="166"/>
      <c r="O4145" s="166"/>
      <c r="P4145" s="166"/>
      <c r="Q4145" s="166"/>
      <c r="R4145" s="166"/>
      <c r="S4145" s="166"/>
      <c r="T4145" s="166"/>
      <c r="U4145" s="166"/>
      <c r="V4145" s="166"/>
      <c r="W4145" s="166"/>
      <c r="X4145" s="166"/>
      <c r="Y4145" s="166"/>
      <c r="Z4145" s="166"/>
      <c r="AA4145" s="166"/>
      <c r="AB4145" s="166"/>
      <c r="AC4145" s="166"/>
      <c r="AD4145" s="166"/>
      <c r="AE4145" s="166"/>
      <c r="AF4145" s="166"/>
      <c r="AG4145" s="166"/>
      <c r="AH4145" s="166"/>
      <c r="AI4145" s="166"/>
      <c r="AJ4145" s="166"/>
      <c r="AK4145" s="166"/>
      <c r="AL4145" s="166"/>
      <c r="AM4145" s="166"/>
      <c r="AN4145" s="166"/>
      <c r="AO4145" s="166"/>
      <c r="AP4145" s="166"/>
      <c r="AQ4145" s="166"/>
      <c r="AR4145" s="166"/>
      <c r="AS4145" s="166"/>
      <c r="AT4145" s="166"/>
      <c r="AU4145" s="166"/>
      <c r="AV4145" s="166"/>
      <c r="AW4145" s="166"/>
      <c r="AX4145" s="166"/>
      <c r="AY4145" s="166"/>
    </row>
    <row r="4146" spans="1:51" s="115" customFormat="1" ht="12.75" customHeight="1" x14ac:dyDescent="0.25">
      <c r="A4146" s="161">
        <v>43362</v>
      </c>
      <c r="B4146" s="162" t="s">
        <v>1474</v>
      </c>
      <c r="C4146" s="163" t="s">
        <v>2192</v>
      </c>
      <c r="D4146" s="163" t="s">
        <v>1249</v>
      </c>
      <c r="E4146" s="163"/>
      <c r="F4146" s="164">
        <v>200</v>
      </c>
      <c r="G4146" s="165" t="s">
        <v>1587</v>
      </c>
      <c r="H4146" s="165" t="s">
        <v>1930</v>
      </c>
      <c r="I4146" s="166"/>
      <c r="J4146" s="166"/>
      <c r="K4146" s="166"/>
      <c r="L4146" s="166"/>
      <c r="M4146" s="166"/>
      <c r="N4146" s="166"/>
      <c r="O4146" s="166"/>
      <c r="P4146" s="166"/>
      <c r="Q4146" s="166"/>
      <c r="R4146" s="166"/>
      <c r="S4146" s="166"/>
      <c r="T4146" s="166"/>
      <c r="U4146" s="166"/>
      <c r="V4146" s="166"/>
      <c r="W4146" s="166"/>
      <c r="X4146" s="166"/>
      <c r="Y4146" s="166"/>
      <c r="Z4146" s="166"/>
      <c r="AA4146" s="166"/>
      <c r="AB4146" s="166"/>
      <c r="AC4146" s="166"/>
      <c r="AD4146" s="166"/>
      <c r="AE4146" s="166"/>
      <c r="AF4146" s="166"/>
      <c r="AG4146" s="166"/>
      <c r="AH4146" s="166"/>
      <c r="AI4146" s="166"/>
      <c r="AJ4146" s="166"/>
      <c r="AK4146" s="166"/>
      <c r="AL4146" s="166"/>
      <c r="AM4146" s="166"/>
      <c r="AN4146" s="166"/>
      <c r="AO4146" s="166"/>
      <c r="AP4146" s="166"/>
      <c r="AQ4146" s="166"/>
      <c r="AR4146" s="166"/>
      <c r="AS4146" s="166"/>
      <c r="AT4146" s="166"/>
      <c r="AU4146" s="166"/>
      <c r="AV4146" s="166"/>
      <c r="AW4146" s="166"/>
      <c r="AX4146" s="166"/>
      <c r="AY4146" s="166"/>
    </row>
    <row r="4147" spans="1:51" s="115" customFormat="1" ht="12.75" customHeight="1" x14ac:dyDescent="0.25">
      <c r="A4147" s="156">
        <v>43367</v>
      </c>
      <c r="B4147" s="157" t="s">
        <v>1474</v>
      </c>
      <c r="C4147" s="158" t="s">
        <v>71</v>
      </c>
      <c r="D4147" s="158" t="s">
        <v>1249</v>
      </c>
      <c r="E4147" s="158"/>
      <c r="F4147" s="159">
        <v>400</v>
      </c>
      <c r="G4147" s="160" t="s">
        <v>1912</v>
      </c>
      <c r="H4147" s="160" t="s">
        <v>2503</v>
      </c>
      <c r="I4147" s="166"/>
      <c r="J4147" s="166"/>
      <c r="K4147" s="166"/>
      <c r="L4147" s="166"/>
      <c r="M4147" s="166"/>
      <c r="N4147" s="166"/>
      <c r="O4147" s="166"/>
      <c r="P4147" s="166"/>
      <c r="Q4147" s="166"/>
      <c r="R4147" s="166"/>
      <c r="S4147" s="166"/>
      <c r="T4147" s="166"/>
      <c r="U4147" s="166"/>
      <c r="V4147" s="166"/>
      <c r="W4147" s="166"/>
      <c r="X4147" s="166"/>
      <c r="Y4147" s="166"/>
      <c r="Z4147" s="166"/>
      <c r="AA4147" s="166"/>
      <c r="AB4147" s="166"/>
      <c r="AC4147" s="166"/>
      <c r="AD4147" s="166"/>
      <c r="AE4147" s="166"/>
      <c r="AF4147" s="166"/>
      <c r="AG4147" s="166"/>
      <c r="AH4147" s="166"/>
      <c r="AI4147" s="166"/>
      <c r="AJ4147" s="166"/>
      <c r="AK4147" s="166"/>
      <c r="AL4147" s="166"/>
      <c r="AM4147" s="166"/>
      <c r="AN4147" s="166"/>
      <c r="AO4147" s="166"/>
      <c r="AP4147" s="166"/>
      <c r="AQ4147" s="166"/>
      <c r="AR4147" s="166"/>
      <c r="AS4147" s="166"/>
      <c r="AT4147" s="166"/>
      <c r="AU4147" s="166"/>
      <c r="AV4147" s="166"/>
      <c r="AW4147" s="166"/>
      <c r="AX4147" s="166"/>
      <c r="AY4147" s="166"/>
    </row>
    <row r="4148" spans="1:51" s="115" customFormat="1" ht="12.75" customHeight="1" x14ac:dyDescent="0.25">
      <c r="A4148" s="161">
        <v>43367</v>
      </c>
      <c r="B4148" s="162" t="s">
        <v>1474</v>
      </c>
      <c r="C4148" s="163" t="s">
        <v>2193</v>
      </c>
      <c r="D4148" s="163" t="s">
        <v>1249</v>
      </c>
      <c r="E4148" s="163"/>
      <c r="F4148" s="164">
        <v>43.2</v>
      </c>
      <c r="G4148" s="165" t="s">
        <v>1319</v>
      </c>
      <c r="H4148" s="165" t="s">
        <v>2503</v>
      </c>
      <c r="I4148" s="166"/>
      <c r="J4148" s="166"/>
      <c r="K4148" s="166"/>
      <c r="L4148" s="166"/>
      <c r="M4148" s="166"/>
      <c r="N4148" s="166"/>
      <c r="O4148" s="166"/>
      <c r="P4148" s="166"/>
      <c r="Q4148" s="166"/>
      <c r="R4148" s="166"/>
      <c r="S4148" s="166"/>
      <c r="T4148" s="166"/>
      <c r="U4148" s="166"/>
      <c r="V4148" s="166"/>
      <c r="W4148" s="166"/>
      <c r="X4148" s="166"/>
      <c r="Y4148" s="166"/>
      <c r="Z4148" s="166"/>
      <c r="AA4148" s="166"/>
      <c r="AB4148" s="166"/>
      <c r="AC4148" s="166"/>
      <c r="AD4148" s="166"/>
      <c r="AE4148" s="166"/>
      <c r="AF4148" s="166"/>
      <c r="AG4148" s="166"/>
      <c r="AH4148" s="166"/>
      <c r="AI4148" s="166"/>
      <c r="AJ4148" s="166"/>
      <c r="AK4148" s="166"/>
      <c r="AL4148" s="166"/>
      <c r="AM4148" s="166"/>
      <c r="AN4148" s="166"/>
      <c r="AO4148" s="166"/>
      <c r="AP4148" s="166"/>
      <c r="AQ4148" s="166"/>
      <c r="AR4148" s="166"/>
      <c r="AS4148" s="166"/>
      <c r="AT4148" s="166"/>
      <c r="AU4148" s="166"/>
      <c r="AV4148" s="166"/>
      <c r="AW4148" s="166"/>
      <c r="AX4148" s="166"/>
      <c r="AY4148" s="166"/>
    </row>
    <row r="4149" spans="1:51" s="115" customFormat="1" ht="12.75" customHeight="1" x14ac:dyDescent="0.25">
      <c r="A4149" s="156">
        <v>43367</v>
      </c>
      <c r="B4149" s="157" t="s">
        <v>1474</v>
      </c>
      <c r="C4149" s="158" t="s">
        <v>694</v>
      </c>
      <c r="D4149" s="158" t="s">
        <v>1249</v>
      </c>
      <c r="E4149" s="158"/>
      <c r="F4149" s="159">
        <v>200</v>
      </c>
      <c r="G4149" s="160" t="s">
        <v>1435</v>
      </c>
      <c r="H4149" s="160" t="s">
        <v>1957</v>
      </c>
      <c r="I4149" s="166"/>
      <c r="J4149" s="166"/>
      <c r="K4149" s="166"/>
      <c r="L4149" s="166"/>
      <c r="M4149" s="166"/>
      <c r="N4149" s="166"/>
      <c r="O4149" s="166"/>
      <c r="P4149" s="166"/>
      <c r="Q4149" s="166"/>
      <c r="R4149" s="166"/>
      <c r="S4149" s="166"/>
      <c r="T4149" s="166"/>
      <c r="U4149" s="166"/>
      <c r="V4149" s="166"/>
      <c r="W4149" s="166"/>
      <c r="X4149" s="166"/>
      <c r="Y4149" s="166"/>
      <c r="Z4149" s="166"/>
      <c r="AA4149" s="166"/>
      <c r="AB4149" s="166"/>
      <c r="AC4149" s="166"/>
      <c r="AD4149" s="166"/>
      <c r="AE4149" s="166"/>
      <c r="AF4149" s="166"/>
      <c r="AG4149" s="166"/>
      <c r="AH4149" s="166"/>
      <c r="AI4149" s="166"/>
      <c r="AJ4149" s="166"/>
      <c r="AK4149" s="166"/>
      <c r="AL4149" s="166"/>
      <c r="AM4149" s="166"/>
      <c r="AN4149" s="166"/>
      <c r="AO4149" s="166"/>
      <c r="AP4149" s="166"/>
      <c r="AQ4149" s="166"/>
      <c r="AR4149" s="166"/>
      <c r="AS4149" s="166"/>
      <c r="AT4149" s="166"/>
      <c r="AU4149" s="166"/>
      <c r="AV4149" s="166"/>
      <c r="AW4149" s="166"/>
      <c r="AX4149" s="166"/>
      <c r="AY4149" s="166"/>
    </row>
    <row r="4150" spans="1:51" s="115" customFormat="1" ht="12.75" customHeight="1" x14ac:dyDescent="0.25">
      <c r="A4150" s="161">
        <v>43367</v>
      </c>
      <c r="B4150" s="162" t="s">
        <v>1474</v>
      </c>
      <c r="C4150" s="163" t="s">
        <v>2555</v>
      </c>
      <c r="D4150" s="163" t="s">
        <v>1249</v>
      </c>
      <c r="E4150" s="163"/>
      <c r="F4150" s="164">
        <v>30</v>
      </c>
      <c r="G4150" s="165" t="s">
        <v>1323</v>
      </c>
      <c r="H4150" s="165" t="s">
        <v>1922</v>
      </c>
      <c r="I4150" s="166"/>
      <c r="J4150" s="166"/>
      <c r="K4150" s="166"/>
      <c r="L4150" s="166"/>
      <c r="M4150" s="166"/>
      <c r="N4150" s="166"/>
      <c r="O4150" s="166"/>
      <c r="P4150" s="166"/>
      <c r="Q4150" s="166"/>
      <c r="R4150" s="166"/>
      <c r="S4150" s="166"/>
      <c r="T4150" s="166"/>
      <c r="U4150" s="166"/>
      <c r="V4150" s="166"/>
      <c r="W4150" s="166"/>
      <c r="X4150" s="166"/>
      <c r="Y4150" s="166"/>
      <c r="Z4150" s="166"/>
      <c r="AA4150" s="166"/>
      <c r="AB4150" s="166"/>
      <c r="AC4150" s="166"/>
      <c r="AD4150" s="166"/>
      <c r="AE4150" s="166"/>
      <c r="AF4150" s="166"/>
      <c r="AG4150" s="166"/>
      <c r="AH4150" s="166"/>
      <c r="AI4150" s="166"/>
      <c r="AJ4150" s="166"/>
      <c r="AK4150" s="166"/>
      <c r="AL4150" s="166"/>
      <c r="AM4150" s="166"/>
      <c r="AN4150" s="166"/>
      <c r="AO4150" s="166"/>
      <c r="AP4150" s="166"/>
      <c r="AQ4150" s="166"/>
      <c r="AR4150" s="166"/>
      <c r="AS4150" s="166"/>
      <c r="AT4150" s="166"/>
      <c r="AU4150" s="166"/>
      <c r="AV4150" s="166"/>
      <c r="AW4150" s="166"/>
      <c r="AX4150" s="166"/>
      <c r="AY4150" s="166"/>
    </row>
    <row r="4151" spans="1:51" s="115" customFormat="1" ht="12.75" customHeight="1" x14ac:dyDescent="0.25">
      <c r="A4151" s="156">
        <v>43368</v>
      </c>
      <c r="B4151" s="157" t="s">
        <v>1474</v>
      </c>
      <c r="C4151" s="158" t="s">
        <v>2194</v>
      </c>
      <c r="D4151" s="158" t="s">
        <v>1249</v>
      </c>
      <c r="E4151" s="158"/>
      <c r="F4151" s="159">
        <v>1200</v>
      </c>
      <c r="G4151" s="160" t="s">
        <v>1323</v>
      </c>
      <c r="H4151" s="160" t="s">
        <v>1921</v>
      </c>
      <c r="I4151" s="166"/>
      <c r="J4151" s="166"/>
      <c r="K4151" s="166"/>
      <c r="L4151" s="166"/>
      <c r="M4151" s="166"/>
      <c r="N4151" s="166"/>
      <c r="O4151" s="166"/>
      <c r="P4151" s="166"/>
      <c r="Q4151" s="166"/>
      <c r="R4151" s="166"/>
      <c r="S4151" s="166"/>
      <c r="T4151" s="166"/>
      <c r="U4151" s="166"/>
      <c r="V4151" s="166"/>
      <c r="W4151" s="166"/>
      <c r="X4151" s="166"/>
      <c r="Y4151" s="166"/>
      <c r="Z4151" s="166"/>
      <c r="AA4151" s="166"/>
      <c r="AB4151" s="166"/>
      <c r="AC4151" s="166"/>
      <c r="AD4151" s="166"/>
      <c r="AE4151" s="166"/>
      <c r="AF4151" s="166"/>
      <c r="AG4151" s="166"/>
      <c r="AH4151" s="166"/>
      <c r="AI4151" s="166"/>
      <c r="AJ4151" s="166"/>
      <c r="AK4151" s="166"/>
      <c r="AL4151" s="166"/>
      <c r="AM4151" s="166"/>
      <c r="AN4151" s="166"/>
      <c r="AO4151" s="166"/>
      <c r="AP4151" s="166"/>
      <c r="AQ4151" s="166"/>
      <c r="AR4151" s="166"/>
      <c r="AS4151" s="166"/>
      <c r="AT4151" s="166"/>
      <c r="AU4151" s="166"/>
      <c r="AV4151" s="166"/>
      <c r="AW4151" s="166"/>
      <c r="AX4151" s="166"/>
      <c r="AY4151" s="166"/>
    </row>
    <row r="4152" spans="1:51" s="115" customFormat="1" ht="12.75" customHeight="1" x14ac:dyDescent="0.25">
      <c r="A4152" s="161">
        <v>43368</v>
      </c>
      <c r="B4152" s="162" t="s">
        <v>1474</v>
      </c>
      <c r="C4152" s="163" t="s">
        <v>2509</v>
      </c>
      <c r="D4152" s="163" t="s">
        <v>1249</v>
      </c>
      <c r="E4152" s="163"/>
      <c r="F4152" s="164">
        <v>300</v>
      </c>
      <c r="G4152" s="165" t="s">
        <v>1321</v>
      </c>
      <c r="H4152" s="165" t="s">
        <v>1952</v>
      </c>
      <c r="I4152" s="166"/>
      <c r="J4152" s="166"/>
      <c r="K4152" s="166"/>
      <c r="L4152" s="166"/>
      <c r="M4152" s="166"/>
      <c r="N4152" s="166"/>
      <c r="O4152" s="166"/>
      <c r="P4152" s="166"/>
      <c r="Q4152" s="166"/>
      <c r="R4152" s="166"/>
      <c r="S4152" s="166"/>
      <c r="T4152" s="166"/>
      <c r="U4152" s="166"/>
      <c r="V4152" s="166"/>
      <c r="W4152" s="166"/>
      <c r="X4152" s="166"/>
      <c r="Y4152" s="166"/>
      <c r="Z4152" s="166"/>
      <c r="AA4152" s="166"/>
      <c r="AB4152" s="166"/>
      <c r="AC4152" s="166"/>
      <c r="AD4152" s="166"/>
      <c r="AE4152" s="166"/>
      <c r="AF4152" s="166"/>
      <c r="AG4152" s="166"/>
      <c r="AH4152" s="166"/>
      <c r="AI4152" s="166"/>
      <c r="AJ4152" s="166"/>
      <c r="AK4152" s="166"/>
      <c r="AL4152" s="166"/>
      <c r="AM4152" s="166"/>
      <c r="AN4152" s="166"/>
      <c r="AO4152" s="166"/>
      <c r="AP4152" s="166"/>
      <c r="AQ4152" s="166"/>
      <c r="AR4152" s="166"/>
      <c r="AS4152" s="166"/>
      <c r="AT4152" s="166"/>
      <c r="AU4152" s="166"/>
      <c r="AV4152" s="166"/>
      <c r="AW4152" s="166"/>
      <c r="AX4152" s="166"/>
      <c r="AY4152" s="166"/>
    </row>
    <row r="4153" spans="1:51" s="115" customFormat="1" ht="12.75" customHeight="1" x14ac:dyDescent="0.25">
      <c r="A4153" s="156">
        <v>43369</v>
      </c>
      <c r="B4153" s="157" t="s">
        <v>1474</v>
      </c>
      <c r="C4153" s="158" t="s">
        <v>2195</v>
      </c>
      <c r="D4153" s="158" t="s">
        <v>1249</v>
      </c>
      <c r="E4153" s="158"/>
      <c r="F4153" s="159">
        <v>750</v>
      </c>
      <c r="G4153" s="160" t="s">
        <v>1322</v>
      </c>
      <c r="H4153" s="160" t="s">
        <v>1941</v>
      </c>
      <c r="I4153" s="166"/>
      <c r="J4153" s="166"/>
      <c r="K4153" s="166"/>
      <c r="L4153" s="166"/>
      <c r="M4153" s="166"/>
      <c r="N4153" s="166"/>
      <c r="O4153" s="166"/>
      <c r="P4153" s="166"/>
      <c r="Q4153" s="166"/>
      <c r="R4153" s="166"/>
      <c r="S4153" s="166"/>
      <c r="T4153" s="166"/>
      <c r="U4153" s="166"/>
      <c r="V4153" s="166"/>
      <c r="W4153" s="166"/>
      <c r="X4153" s="166"/>
      <c r="Y4153" s="166"/>
      <c r="Z4153" s="166"/>
      <c r="AA4153" s="166"/>
      <c r="AB4153" s="166"/>
      <c r="AC4153" s="166"/>
      <c r="AD4153" s="166"/>
      <c r="AE4153" s="166"/>
      <c r="AF4153" s="166"/>
      <c r="AG4153" s="166"/>
      <c r="AH4153" s="166"/>
      <c r="AI4153" s="166"/>
      <c r="AJ4153" s="166"/>
      <c r="AK4153" s="166"/>
      <c r="AL4153" s="166"/>
      <c r="AM4153" s="166"/>
      <c r="AN4153" s="166"/>
      <c r="AO4153" s="166"/>
      <c r="AP4153" s="166"/>
      <c r="AQ4153" s="166"/>
      <c r="AR4153" s="166"/>
      <c r="AS4153" s="166"/>
      <c r="AT4153" s="166"/>
      <c r="AU4153" s="166"/>
      <c r="AV4153" s="166"/>
      <c r="AW4153" s="166"/>
      <c r="AX4153" s="166"/>
      <c r="AY4153" s="166"/>
    </row>
    <row r="4154" spans="1:51" s="115" customFormat="1" ht="12.75" customHeight="1" x14ac:dyDescent="0.25">
      <c r="A4154" s="161">
        <v>43369</v>
      </c>
      <c r="B4154" s="162" t="s">
        <v>1474</v>
      </c>
      <c r="C4154" s="163" t="s">
        <v>2196</v>
      </c>
      <c r="D4154" s="163" t="s">
        <v>1249</v>
      </c>
      <c r="E4154" s="163"/>
      <c r="F4154" s="164">
        <v>680</v>
      </c>
      <c r="G4154" s="165" t="s">
        <v>1323</v>
      </c>
      <c r="H4154" s="165" t="s">
        <v>1921</v>
      </c>
      <c r="I4154" s="166"/>
      <c r="J4154" s="166"/>
      <c r="K4154" s="166"/>
      <c r="L4154" s="166"/>
      <c r="M4154" s="166"/>
      <c r="N4154" s="166"/>
      <c r="O4154" s="166"/>
      <c r="P4154" s="166"/>
      <c r="Q4154" s="166"/>
      <c r="R4154" s="166"/>
      <c r="S4154" s="166"/>
      <c r="T4154" s="166"/>
      <c r="U4154" s="166"/>
      <c r="V4154" s="166"/>
      <c r="W4154" s="166"/>
      <c r="X4154" s="166"/>
      <c r="Y4154" s="166"/>
      <c r="Z4154" s="166"/>
      <c r="AA4154" s="166"/>
      <c r="AB4154" s="166"/>
      <c r="AC4154" s="166"/>
      <c r="AD4154" s="166"/>
      <c r="AE4154" s="166"/>
      <c r="AF4154" s="166"/>
      <c r="AG4154" s="166"/>
      <c r="AH4154" s="166"/>
      <c r="AI4154" s="166"/>
      <c r="AJ4154" s="166"/>
      <c r="AK4154" s="166"/>
      <c r="AL4154" s="166"/>
      <c r="AM4154" s="166"/>
      <c r="AN4154" s="166"/>
      <c r="AO4154" s="166"/>
      <c r="AP4154" s="166"/>
      <c r="AQ4154" s="166"/>
      <c r="AR4154" s="166"/>
      <c r="AS4154" s="166"/>
      <c r="AT4154" s="166"/>
      <c r="AU4154" s="166"/>
      <c r="AV4154" s="166"/>
      <c r="AW4154" s="166"/>
      <c r="AX4154" s="166"/>
      <c r="AY4154" s="166"/>
    </row>
    <row r="4155" spans="1:51" s="115" customFormat="1" ht="12.75" customHeight="1" x14ac:dyDescent="0.25">
      <c r="A4155" s="156">
        <v>43369</v>
      </c>
      <c r="B4155" s="157" t="s">
        <v>1474</v>
      </c>
      <c r="C4155" s="158" t="s">
        <v>2197</v>
      </c>
      <c r="D4155" s="158" t="s">
        <v>1249</v>
      </c>
      <c r="E4155" s="158"/>
      <c r="F4155" s="159">
        <v>1070</v>
      </c>
      <c r="G4155" s="160" t="s">
        <v>1323</v>
      </c>
      <c r="H4155" s="160" t="s">
        <v>1921</v>
      </c>
      <c r="I4155" s="166"/>
      <c r="J4155" s="166"/>
      <c r="K4155" s="166"/>
      <c r="L4155" s="166"/>
      <c r="M4155" s="166"/>
      <c r="N4155" s="166"/>
      <c r="O4155" s="166"/>
      <c r="P4155" s="166"/>
      <c r="Q4155" s="166"/>
      <c r="R4155" s="166"/>
      <c r="S4155" s="166"/>
      <c r="T4155" s="166"/>
      <c r="U4155" s="166"/>
      <c r="V4155" s="166"/>
      <c r="W4155" s="166"/>
      <c r="X4155" s="166"/>
      <c r="Y4155" s="166"/>
      <c r="Z4155" s="166"/>
      <c r="AA4155" s="166"/>
      <c r="AB4155" s="166"/>
      <c r="AC4155" s="166"/>
      <c r="AD4155" s="166"/>
      <c r="AE4155" s="166"/>
      <c r="AF4155" s="166"/>
      <c r="AG4155" s="166"/>
      <c r="AH4155" s="166"/>
      <c r="AI4155" s="166"/>
      <c r="AJ4155" s="166"/>
      <c r="AK4155" s="166"/>
      <c r="AL4155" s="166"/>
      <c r="AM4155" s="166"/>
      <c r="AN4155" s="166"/>
      <c r="AO4155" s="166"/>
      <c r="AP4155" s="166"/>
      <c r="AQ4155" s="166"/>
      <c r="AR4155" s="166"/>
      <c r="AS4155" s="166"/>
      <c r="AT4155" s="166"/>
      <c r="AU4155" s="166"/>
      <c r="AV4155" s="166"/>
      <c r="AW4155" s="166"/>
      <c r="AX4155" s="166"/>
      <c r="AY4155" s="166"/>
    </row>
    <row r="4156" spans="1:51" s="115" customFormat="1" ht="12.75" customHeight="1" x14ac:dyDescent="0.25">
      <c r="A4156" s="161">
        <v>43370</v>
      </c>
      <c r="B4156" s="162" t="s">
        <v>1474</v>
      </c>
      <c r="C4156" s="163" t="s">
        <v>461</v>
      </c>
      <c r="D4156" s="163" t="s">
        <v>1249</v>
      </c>
      <c r="E4156" s="163"/>
      <c r="F4156" s="164">
        <v>300</v>
      </c>
      <c r="G4156" s="165" t="s">
        <v>1585</v>
      </c>
      <c r="H4156" s="165" t="s">
        <v>1958</v>
      </c>
      <c r="I4156" s="166"/>
      <c r="J4156" s="166"/>
      <c r="K4156" s="166"/>
      <c r="L4156" s="166"/>
      <c r="M4156" s="166"/>
      <c r="N4156" s="166"/>
      <c r="O4156" s="166"/>
      <c r="P4156" s="166"/>
      <c r="Q4156" s="166"/>
      <c r="R4156" s="166"/>
      <c r="S4156" s="166"/>
      <c r="T4156" s="166"/>
      <c r="U4156" s="166"/>
      <c r="V4156" s="166"/>
      <c r="W4156" s="166"/>
      <c r="X4156" s="166"/>
      <c r="Y4156" s="166"/>
      <c r="Z4156" s="166"/>
      <c r="AA4156" s="166"/>
      <c r="AB4156" s="166"/>
      <c r="AC4156" s="166"/>
      <c r="AD4156" s="166"/>
      <c r="AE4156" s="166"/>
      <c r="AF4156" s="166"/>
      <c r="AG4156" s="166"/>
      <c r="AH4156" s="166"/>
      <c r="AI4156" s="166"/>
      <c r="AJ4156" s="166"/>
      <c r="AK4156" s="166"/>
      <c r="AL4156" s="166"/>
      <c r="AM4156" s="166"/>
      <c r="AN4156" s="166"/>
      <c r="AO4156" s="166"/>
      <c r="AP4156" s="166"/>
      <c r="AQ4156" s="166"/>
      <c r="AR4156" s="166"/>
      <c r="AS4156" s="166"/>
      <c r="AT4156" s="166"/>
      <c r="AU4156" s="166"/>
      <c r="AV4156" s="166"/>
      <c r="AW4156" s="166"/>
      <c r="AX4156" s="166"/>
      <c r="AY4156" s="166"/>
    </row>
    <row r="4157" spans="1:51" s="115" customFormat="1" ht="12.75" customHeight="1" x14ac:dyDescent="0.25">
      <c r="A4157" s="156">
        <v>43371</v>
      </c>
      <c r="B4157" s="157" t="s">
        <v>1474</v>
      </c>
      <c r="C4157" s="158" t="s">
        <v>2198</v>
      </c>
      <c r="D4157" s="158" t="s">
        <v>1249</v>
      </c>
      <c r="E4157" s="158"/>
      <c r="F4157" s="159">
        <v>70</v>
      </c>
      <c r="G4157" s="160" t="s">
        <v>1587</v>
      </c>
      <c r="H4157" s="160" t="s">
        <v>1956</v>
      </c>
      <c r="I4157" s="166"/>
      <c r="J4157" s="166"/>
      <c r="K4157" s="166"/>
      <c r="L4157" s="166"/>
      <c r="M4157" s="166"/>
      <c r="N4157" s="166"/>
      <c r="O4157" s="166"/>
      <c r="P4157" s="166"/>
      <c r="Q4157" s="166"/>
      <c r="R4157" s="166"/>
      <c r="S4157" s="166"/>
      <c r="T4157" s="166"/>
      <c r="U4157" s="166"/>
      <c r="V4157" s="166"/>
      <c r="W4157" s="166"/>
      <c r="X4157" s="166"/>
      <c r="Y4157" s="166"/>
      <c r="Z4157" s="166"/>
      <c r="AA4157" s="166"/>
      <c r="AB4157" s="166"/>
      <c r="AC4157" s="166"/>
      <c r="AD4157" s="166"/>
      <c r="AE4157" s="166"/>
      <c r="AF4157" s="166"/>
      <c r="AG4157" s="166"/>
      <c r="AH4157" s="166"/>
      <c r="AI4157" s="166"/>
      <c r="AJ4157" s="166"/>
      <c r="AK4157" s="166"/>
      <c r="AL4157" s="166"/>
      <c r="AM4157" s="166"/>
      <c r="AN4157" s="166"/>
      <c r="AO4157" s="166"/>
      <c r="AP4157" s="166"/>
      <c r="AQ4157" s="166"/>
      <c r="AR4157" s="166"/>
      <c r="AS4157" s="166"/>
      <c r="AT4157" s="166"/>
      <c r="AU4157" s="166"/>
      <c r="AV4157" s="166"/>
      <c r="AW4157" s="166"/>
      <c r="AX4157" s="166"/>
      <c r="AY4157" s="166"/>
    </row>
    <row r="4158" spans="1:51" s="115" customFormat="1" ht="12.75" customHeight="1" x14ac:dyDescent="0.25">
      <c r="A4158" s="161">
        <v>43374</v>
      </c>
      <c r="B4158" s="162" t="s">
        <v>1474</v>
      </c>
      <c r="C4158" s="163" t="s">
        <v>278</v>
      </c>
      <c r="D4158" s="163" t="s">
        <v>1249</v>
      </c>
      <c r="E4158" s="163"/>
      <c r="F4158" s="164">
        <v>1000</v>
      </c>
      <c r="G4158" s="165" t="s">
        <v>1323</v>
      </c>
      <c r="H4158" s="165" t="s">
        <v>1921</v>
      </c>
      <c r="I4158" s="166"/>
      <c r="J4158" s="166"/>
      <c r="K4158" s="166"/>
      <c r="L4158" s="166"/>
      <c r="M4158" s="166"/>
      <c r="N4158" s="166"/>
      <c r="O4158" s="166"/>
      <c r="P4158" s="166"/>
      <c r="Q4158" s="166"/>
      <c r="R4158" s="166"/>
      <c r="S4158" s="166"/>
      <c r="T4158" s="166"/>
      <c r="U4158" s="166"/>
      <c r="V4158" s="166"/>
      <c r="W4158" s="166"/>
      <c r="X4158" s="166"/>
      <c r="Y4158" s="166"/>
      <c r="Z4158" s="166"/>
      <c r="AA4158" s="166"/>
      <c r="AB4158" s="166"/>
      <c r="AC4158" s="166"/>
      <c r="AD4158" s="166"/>
      <c r="AE4158" s="166"/>
      <c r="AF4158" s="166"/>
      <c r="AG4158" s="166"/>
      <c r="AH4158" s="166"/>
      <c r="AI4158" s="166"/>
      <c r="AJ4158" s="166"/>
      <c r="AK4158" s="166"/>
      <c r="AL4158" s="166"/>
      <c r="AM4158" s="166"/>
      <c r="AN4158" s="166"/>
      <c r="AO4158" s="166"/>
      <c r="AP4158" s="166"/>
      <c r="AQ4158" s="166"/>
      <c r="AR4158" s="166"/>
      <c r="AS4158" s="166"/>
      <c r="AT4158" s="166"/>
      <c r="AU4158" s="166"/>
      <c r="AV4158" s="166"/>
      <c r="AW4158" s="166"/>
      <c r="AX4158" s="166"/>
      <c r="AY4158" s="166"/>
    </row>
    <row r="4159" spans="1:51" s="115" customFormat="1" ht="12.75" customHeight="1" x14ac:dyDescent="0.25">
      <c r="A4159" s="156">
        <v>43374</v>
      </c>
      <c r="B4159" s="157" t="s">
        <v>1474</v>
      </c>
      <c r="C4159" s="158" t="s">
        <v>2199</v>
      </c>
      <c r="D4159" s="158" t="s">
        <v>1249</v>
      </c>
      <c r="E4159" s="158"/>
      <c r="F4159" s="159">
        <v>385</v>
      </c>
      <c r="G4159" s="160" t="s">
        <v>1323</v>
      </c>
      <c r="H4159" s="160" t="s">
        <v>1921</v>
      </c>
      <c r="I4159" s="166"/>
      <c r="J4159" s="166"/>
      <c r="K4159" s="166"/>
      <c r="L4159" s="166"/>
      <c r="M4159" s="166"/>
      <c r="N4159" s="166"/>
      <c r="O4159" s="166"/>
      <c r="P4159" s="166"/>
      <c r="Q4159" s="166"/>
      <c r="R4159" s="166"/>
      <c r="S4159" s="166"/>
      <c r="T4159" s="166"/>
      <c r="U4159" s="166"/>
      <c r="V4159" s="166"/>
      <c r="W4159" s="166"/>
      <c r="X4159" s="166"/>
      <c r="Y4159" s="166"/>
      <c r="Z4159" s="166"/>
      <c r="AA4159" s="166"/>
      <c r="AB4159" s="166"/>
      <c r="AC4159" s="166"/>
      <c r="AD4159" s="166"/>
      <c r="AE4159" s="166"/>
      <c r="AF4159" s="166"/>
      <c r="AG4159" s="166"/>
      <c r="AH4159" s="166"/>
      <c r="AI4159" s="166"/>
      <c r="AJ4159" s="166"/>
      <c r="AK4159" s="166"/>
      <c r="AL4159" s="166"/>
      <c r="AM4159" s="166"/>
      <c r="AN4159" s="166"/>
      <c r="AO4159" s="166"/>
      <c r="AP4159" s="166"/>
      <c r="AQ4159" s="166"/>
      <c r="AR4159" s="166"/>
      <c r="AS4159" s="166"/>
      <c r="AT4159" s="166"/>
      <c r="AU4159" s="166"/>
      <c r="AV4159" s="166"/>
      <c r="AW4159" s="166"/>
      <c r="AX4159" s="166"/>
      <c r="AY4159" s="166"/>
    </row>
    <row r="4160" spans="1:51" s="115" customFormat="1" ht="12.75" customHeight="1" x14ac:dyDescent="0.25">
      <c r="A4160" s="161">
        <v>43374</v>
      </c>
      <c r="B4160" s="162" t="s">
        <v>1474</v>
      </c>
      <c r="C4160" s="163" t="s">
        <v>2200</v>
      </c>
      <c r="D4160" s="163" t="s">
        <v>1249</v>
      </c>
      <c r="E4160" s="163"/>
      <c r="F4160" s="164">
        <v>155</v>
      </c>
      <c r="G4160" s="165" t="s">
        <v>1323</v>
      </c>
      <c r="H4160" s="165" t="s">
        <v>1921</v>
      </c>
      <c r="I4160" s="166"/>
      <c r="J4160" s="166"/>
      <c r="K4160" s="166"/>
      <c r="L4160" s="166"/>
      <c r="M4160" s="166"/>
      <c r="N4160" s="166"/>
      <c r="O4160" s="166"/>
      <c r="P4160" s="166"/>
      <c r="Q4160" s="166"/>
      <c r="R4160" s="166"/>
      <c r="S4160" s="166"/>
      <c r="T4160" s="166"/>
      <c r="U4160" s="166"/>
      <c r="V4160" s="166"/>
      <c r="W4160" s="166"/>
      <c r="X4160" s="166"/>
      <c r="Y4160" s="166"/>
      <c r="Z4160" s="166"/>
      <c r="AA4160" s="166"/>
      <c r="AB4160" s="166"/>
      <c r="AC4160" s="166"/>
      <c r="AD4160" s="166"/>
      <c r="AE4160" s="166"/>
      <c r="AF4160" s="166"/>
      <c r="AG4160" s="166"/>
      <c r="AH4160" s="166"/>
      <c r="AI4160" s="166"/>
      <c r="AJ4160" s="166"/>
      <c r="AK4160" s="166"/>
      <c r="AL4160" s="166"/>
      <c r="AM4160" s="166"/>
      <c r="AN4160" s="166"/>
      <c r="AO4160" s="166"/>
      <c r="AP4160" s="166"/>
      <c r="AQ4160" s="166"/>
      <c r="AR4160" s="166"/>
      <c r="AS4160" s="166"/>
      <c r="AT4160" s="166"/>
      <c r="AU4160" s="166"/>
      <c r="AV4160" s="166"/>
      <c r="AW4160" s="166"/>
      <c r="AX4160" s="166"/>
      <c r="AY4160" s="166"/>
    </row>
    <row r="4161" spans="1:51" s="115" customFormat="1" ht="12.75" customHeight="1" x14ac:dyDescent="0.25">
      <c r="A4161" s="156">
        <v>43374</v>
      </c>
      <c r="B4161" s="157" t="s">
        <v>1474</v>
      </c>
      <c r="C4161" s="158" t="s">
        <v>2201</v>
      </c>
      <c r="D4161" s="158" t="s">
        <v>1249</v>
      </c>
      <c r="E4161" s="158"/>
      <c r="F4161" s="159">
        <v>50</v>
      </c>
      <c r="G4161" s="160" t="s">
        <v>1323</v>
      </c>
      <c r="H4161" s="160" t="s">
        <v>1921</v>
      </c>
      <c r="I4161" s="166"/>
      <c r="J4161" s="166"/>
      <c r="K4161" s="166"/>
      <c r="L4161" s="166"/>
      <c r="M4161" s="166"/>
      <c r="N4161" s="166"/>
      <c r="O4161" s="166"/>
      <c r="P4161" s="166"/>
      <c r="Q4161" s="166"/>
      <c r="R4161" s="166"/>
      <c r="S4161" s="166"/>
      <c r="T4161" s="166"/>
      <c r="U4161" s="166"/>
      <c r="V4161" s="166"/>
      <c r="W4161" s="166"/>
      <c r="X4161" s="166"/>
      <c r="Y4161" s="166"/>
      <c r="Z4161" s="166"/>
      <c r="AA4161" s="166"/>
      <c r="AB4161" s="166"/>
      <c r="AC4161" s="166"/>
      <c r="AD4161" s="166"/>
      <c r="AE4161" s="166"/>
      <c r="AF4161" s="166"/>
      <c r="AG4161" s="166"/>
      <c r="AH4161" s="166"/>
      <c r="AI4161" s="166"/>
      <c r="AJ4161" s="166"/>
      <c r="AK4161" s="166"/>
      <c r="AL4161" s="166"/>
      <c r="AM4161" s="166"/>
      <c r="AN4161" s="166"/>
      <c r="AO4161" s="166"/>
      <c r="AP4161" s="166"/>
      <c r="AQ4161" s="166"/>
      <c r="AR4161" s="166"/>
      <c r="AS4161" s="166"/>
      <c r="AT4161" s="166"/>
      <c r="AU4161" s="166"/>
      <c r="AV4161" s="166"/>
      <c r="AW4161" s="166"/>
      <c r="AX4161" s="166"/>
      <c r="AY4161" s="166"/>
    </row>
    <row r="4162" spans="1:51" s="115" customFormat="1" ht="12.75" customHeight="1" x14ac:dyDescent="0.25">
      <c r="A4162" s="161">
        <v>43374</v>
      </c>
      <c r="B4162" s="162" t="s">
        <v>1474</v>
      </c>
      <c r="C4162" s="163" t="s">
        <v>2101</v>
      </c>
      <c r="D4162" s="163" t="s">
        <v>1249</v>
      </c>
      <c r="E4162" s="163"/>
      <c r="F4162" s="164">
        <v>135</v>
      </c>
      <c r="G4162" s="165" t="s">
        <v>1323</v>
      </c>
      <c r="H4162" s="165" t="s">
        <v>1921</v>
      </c>
      <c r="I4162" s="166"/>
      <c r="J4162" s="166"/>
      <c r="K4162" s="166"/>
      <c r="L4162" s="166"/>
      <c r="M4162" s="166"/>
      <c r="N4162" s="166"/>
      <c r="O4162" s="166"/>
      <c r="P4162" s="166"/>
      <c r="Q4162" s="166"/>
      <c r="R4162" s="166"/>
      <c r="S4162" s="166"/>
      <c r="T4162" s="166"/>
      <c r="U4162" s="166"/>
      <c r="V4162" s="166"/>
      <c r="W4162" s="166"/>
      <c r="X4162" s="166"/>
      <c r="Y4162" s="166"/>
      <c r="Z4162" s="166"/>
      <c r="AA4162" s="166"/>
      <c r="AB4162" s="166"/>
      <c r="AC4162" s="166"/>
      <c r="AD4162" s="166"/>
      <c r="AE4162" s="166"/>
      <c r="AF4162" s="166"/>
      <c r="AG4162" s="166"/>
      <c r="AH4162" s="166"/>
      <c r="AI4162" s="166"/>
      <c r="AJ4162" s="166"/>
      <c r="AK4162" s="166"/>
      <c r="AL4162" s="166"/>
      <c r="AM4162" s="166"/>
      <c r="AN4162" s="166"/>
      <c r="AO4162" s="166"/>
      <c r="AP4162" s="166"/>
      <c r="AQ4162" s="166"/>
      <c r="AR4162" s="166"/>
      <c r="AS4162" s="166"/>
      <c r="AT4162" s="166"/>
      <c r="AU4162" s="166"/>
      <c r="AV4162" s="166"/>
      <c r="AW4162" s="166"/>
      <c r="AX4162" s="166"/>
      <c r="AY4162" s="166"/>
    </row>
    <row r="4163" spans="1:51" s="115" customFormat="1" ht="12.75" customHeight="1" x14ac:dyDescent="0.25">
      <c r="A4163" s="156">
        <v>43374</v>
      </c>
      <c r="B4163" s="157" t="s">
        <v>1474</v>
      </c>
      <c r="C4163" s="158" t="s">
        <v>2202</v>
      </c>
      <c r="D4163" s="158" t="s">
        <v>1249</v>
      </c>
      <c r="E4163" s="158"/>
      <c r="F4163" s="159">
        <v>65</v>
      </c>
      <c r="G4163" s="160" t="s">
        <v>1323</v>
      </c>
      <c r="H4163" s="160" t="s">
        <v>1921</v>
      </c>
      <c r="I4163" s="166"/>
      <c r="J4163" s="166"/>
      <c r="K4163" s="166"/>
      <c r="L4163" s="166"/>
      <c r="M4163" s="166"/>
      <c r="N4163" s="166"/>
      <c r="O4163" s="166"/>
      <c r="P4163" s="166"/>
      <c r="Q4163" s="166"/>
      <c r="R4163" s="166"/>
      <c r="S4163" s="166"/>
      <c r="T4163" s="166"/>
      <c r="U4163" s="166"/>
      <c r="V4163" s="166"/>
      <c r="W4163" s="166"/>
      <c r="X4163" s="166"/>
      <c r="Y4163" s="166"/>
      <c r="Z4163" s="166"/>
      <c r="AA4163" s="166"/>
      <c r="AB4163" s="166"/>
      <c r="AC4163" s="166"/>
      <c r="AD4163" s="166"/>
      <c r="AE4163" s="166"/>
      <c r="AF4163" s="166"/>
      <c r="AG4163" s="166"/>
      <c r="AH4163" s="166"/>
      <c r="AI4163" s="166"/>
      <c r="AJ4163" s="166"/>
      <c r="AK4163" s="166"/>
      <c r="AL4163" s="166"/>
      <c r="AM4163" s="166"/>
      <c r="AN4163" s="166"/>
      <c r="AO4163" s="166"/>
      <c r="AP4163" s="166"/>
      <c r="AQ4163" s="166"/>
      <c r="AR4163" s="166"/>
      <c r="AS4163" s="166"/>
      <c r="AT4163" s="166"/>
      <c r="AU4163" s="166"/>
      <c r="AV4163" s="166"/>
      <c r="AW4163" s="166"/>
      <c r="AX4163" s="166"/>
      <c r="AY4163" s="166"/>
    </row>
    <row r="4164" spans="1:51" s="115" customFormat="1" ht="12.75" customHeight="1" x14ac:dyDescent="0.25">
      <c r="A4164" s="161">
        <v>43374</v>
      </c>
      <c r="B4164" s="162" t="s">
        <v>1474</v>
      </c>
      <c r="C4164" s="163" t="s">
        <v>2203</v>
      </c>
      <c r="D4164" s="163" t="s">
        <v>1249</v>
      </c>
      <c r="E4164" s="163"/>
      <c r="F4164" s="164">
        <v>70</v>
      </c>
      <c r="G4164" s="165" t="s">
        <v>1323</v>
      </c>
      <c r="H4164" s="165" t="s">
        <v>1921</v>
      </c>
      <c r="I4164" s="166"/>
      <c r="J4164" s="166"/>
      <c r="K4164" s="166"/>
      <c r="L4164" s="166"/>
      <c r="M4164" s="166"/>
      <c r="N4164" s="166"/>
      <c r="O4164" s="166"/>
      <c r="P4164" s="166"/>
      <c r="Q4164" s="166"/>
      <c r="R4164" s="166"/>
      <c r="S4164" s="166"/>
      <c r="T4164" s="166"/>
      <c r="U4164" s="166"/>
      <c r="V4164" s="166"/>
      <c r="W4164" s="166"/>
      <c r="X4164" s="166"/>
      <c r="Y4164" s="166"/>
      <c r="Z4164" s="166"/>
      <c r="AA4164" s="166"/>
      <c r="AB4164" s="166"/>
      <c r="AC4164" s="166"/>
      <c r="AD4164" s="166"/>
      <c r="AE4164" s="166"/>
      <c r="AF4164" s="166"/>
      <c r="AG4164" s="166"/>
      <c r="AH4164" s="166"/>
      <c r="AI4164" s="166"/>
      <c r="AJ4164" s="166"/>
      <c r="AK4164" s="166"/>
      <c r="AL4164" s="166"/>
      <c r="AM4164" s="166"/>
      <c r="AN4164" s="166"/>
      <c r="AO4164" s="166"/>
      <c r="AP4164" s="166"/>
      <c r="AQ4164" s="166"/>
      <c r="AR4164" s="166"/>
      <c r="AS4164" s="166"/>
      <c r="AT4164" s="166"/>
      <c r="AU4164" s="166"/>
      <c r="AV4164" s="166"/>
      <c r="AW4164" s="166"/>
      <c r="AX4164" s="166"/>
      <c r="AY4164" s="166"/>
    </row>
    <row r="4165" spans="1:51" s="115" customFormat="1" ht="12.75" customHeight="1" x14ac:dyDescent="0.25">
      <c r="A4165" s="156">
        <v>43374</v>
      </c>
      <c r="B4165" s="157" t="s">
        <v>1474</v>
      </c>
      <c r="C4165" s="158" t="s">
        <v>2204</v>
      </c>
      <c r="D4165" s="158" t="s">
        <v>1249</v>
      </c>
      <c r="E4165" s="158"/>
      <c r="F4165" s="159">
        <v>240</v>
      </c>
      <c r="G4165" s="160" t="s">
        <v>1323</v>
      </c>
      <c r="H4165" s="160" t="s">
        <v>1921</v>
      </c>
      <c r="I4165" s="166"/>
      <c r="J4165" s="166"/>
      <c r="K4165" s="166"/>
      <c r="L4165" s="166"/>
      <c r="M4165" s="166"/>
      <c r="N4165" s="166"/>
      <c r="O4165" s="166"/>
      <c r="P4165" s="166"/>
      <c r="Q4165" s="166"/>
      <c r="R4165" s="166"/>
      <c r="S4165" s="166"/>
      <c r="T4165" s="166"/>
      <c r="U4165" s="166"/>
      <c r="V4165" s="166"/>
      <c r="W4165" s="166"/>
      <c r="X4165" s="166"/>
      <c r="Y4165" s="166"/>
      <c r="Z4165" s="166"/>
      <c r="AA4165" s="166"/>
      <c r="AB4165" s="166"/>
      <c r="AC4165" s="166"/>
      <c r="AD4165" s="166"/>
      <c r="AE4165" s="166"/>
      <c r="AF4165" s="166"/>
      <c r="AG4165" s="166"/>
      <c r="AH4165" s="166"/>
      <c r="AI4165" s="166"/>
      <c r="AJ4165" s="166"/>
      <c r="AK4165" s="166"/>
      <c r="AL4165" s="166"/>
      <c r="AM4165" s="166"/>
      <c r="AN4165" s="166"/>
      <c r="AO4165" s="166"/>
      <c r="AP4165" s="166"/>
      <c r="AQ4165" s="166"/>
      <c r="AR4165" s="166"/>
      <c r="AS4165" s="166"/>
      <c r="AT4165" s="166"/>
      <c r="AU4165" s="166"/>
      <c r="AV4165" s="166"/>
      <c r="AW4165" s="166"/>
      <c r="AX4165" s="166"/>
      <c r="AY4165" s="166"/>
    </row>
    <row r="4166" spans="1:51" s="115" customFormat="1" ht="12.75" customHeight="1" x14ac:dyDescent="0.25">
      <c r="A4166" s="161">
        <v>43375</v>
      </c>
      <c r="B4166" s="162" t="s">
        <v>1474</v>
      </c>
      <c r="C4166" s="163" t="s">
        <v>2205</v>
      </c>
      <c r="D4166" s="163" t="s">
        <v>1249</v>
      </c>
      <c r="E4166" s="163"/>
      <c r="F4166" s="164">
        <v>250</v>
      </c>
      <c r="G4166" s="165" t="s">
        <v>1323</v>
      </c>
      <c r="H4166" s="165" t="s">
        <v>1920</v>
      </c>
      <c r="I4166" s="166"/>
      <c r="J4166" s="166"/>
      <c r="K4166" s="166"/>
      <c r="L4166" s="166"/>
      <c r="M4166" s="166"/>
      <c r="N4166" s="166"/>
      <c r="O4166" s="166"/>
      <c r="P4166" s="166"/>
      <c r="Q4166" s="166"/>
      <c r="R4166" s="166"/>
      <c r="S4166" s="166"/>
      <c r="T4166" s="166"/>
      <c r="U4166" s="166"/>
      <c r="V4166" s="166"/>
      <c r="W4166" s="166"/>
      <c r="X4166" s="166"/>
      <c r="Y4166" s="166"/>
      <c r="Z4166" s="166"/>
      <c r="AA4166" s="166"/>
      <c r="AB4166" s="166"/>
      <c r="AC4166" s="166"/>
      <c r="AD4166" s="166"/>
      <c r="AE4166" s="166"/>
      <c r="AF4166" s="166"/>
      <c r="AG4166" s="166"/>
      <c r="AH4166" s="166"/>
      <c r="AI4166" s="166"/>
      <c r="AJ4166" s="166"/>
      <c r="AK4166" s="166"/>
      <c r="AL4166" s="166"/>
      <c r="AM4166" s="166"/>
      <c r="AN4166" s="166"/>
      <c r="AO4166" s="166"/>
      <c r="AP4166" s="166"/>
      <c r="AQ4166" s="166"/>
      <c r="AR4166" s="166"/>
      <c r="AS4166" s="166"/>
      <c r="AT4166" s="166"/>
      <c r="AU4166" s="166"/>
      <c r="AV4166" s="166"/>
      <c r="AW4166" s="166"/>
      <c r="AX4166" s="166"/>
      <c r="AY4166" s="166"/>
    </row>
    <row r="4167" spans="1:51" s="115" customFormat="1" ht="12.75" customHeight="1" x14ac:dyDescent="0.25">
      <c r="A4167" s="156">
        <v>43377</v>
      </c>
      <c r="B4167" s="157" t="s">
        <v>1474</v>
      </c>
      <c r="C4167" s="158" t="s">
        <v>2206</v>
      </c>
      <c r="D4167" s="158" t="s">
        <v>1249</v>
      </c>
      <c r="E4167" s="158"/>
      <c r="F4167" s="159">
        <v>100</v>
      </c>
      <c r="G4167" s="160" t="s">
        <v>1431</v>
      </c>
      <c r="H4167" s="160" t="s">
        <v>2503</v>
      </c>
      <c r="I4167" s="166"/>
      <c r="J4167" s="166"/>
      <c r="K4167" s="166"/>
      <c r="L4167" s="166"/>
      <c r="M4167" s="166"/>
      <c r="N4167" s="166"/>
      <c r="O4167" s="166"/>
      <c r="P4167" s="166"/>
      <c r="Q4167" s="166"/>
      <c r="R4167" s="166"/>
      <c r="S4167" s="166"/>
      <c r="T4167" s="166"/>
      <c r="U4167" s="166"/>
      <c r="V4167" s="166"/>
      <c r="W4167" s="166"/>
      <c r="X4167" s="166"/>
      <c r="Y4167" s="166"/>
      <c r="Z4167" s="166"/>
      <c r="AA4167" s="166"/>
      <c r="AB4167" s="166"/>
      <c r="AC4167" s="166"/>
      <c r="AD4167" s="166"/>
      <c r="AE4167" s="166"/>
      <c r="AF4167" s="166"/>
      <c r="AG4167" s="166"/>
      <c r="AH4167" s="166"/>
      <c r="AI4167" s="166"/>
      <c r="AJ4167" s="166"/>
      <c r="AK4167" s="166"/>
      <c r="AL4167" s="166"/>
      <c r="AM4167" s="166"/>
      <c r="AN4167" s="166"/>
      <c r="AO4167" s="166"/>
      <c r="AP4167" s="166"/>
      <c r="AQ4167" s="166"/>
      <c r="AR4167" s="166"/>
      <c r="AS4167" s="166"/>
      <c r="AT4167" s="166"/>
      <c r="AU4167" s="166"/>
      <c r="AV4167" s="166"/>
      <c r="AW4167" s="166"/>
      <c r="AX4167" s="166"/>
      <c r="AY4167" s="166"/>
    </row>
    <row r="4168" spans="1:51" s="115" customFormat="1" ht="12.75" customHeight="1" x14ac:dyDescent="0.25">
      <c r="A4168" s="161">
        <v>43377</v>
      </c>
      <c r="B4168" s="162" t="s">
        <v>1474</v>
      </c>
      <c r="C4168" s="163" t="s">
        <v>2207</v>
      </c>
      <c r="D4168" s="163" t="s">
        <v>1249</v>
      </c>
      <c r="E4168" s="163"/>
      <c r="F4168" s="164">
        <v>60</v>
      </c>
      <c r="G4168" s="165" t="s">
        <v>1318</v>
      </c>
      <c r="H4168" s="165" t="s">
        <v>1931</v>
      </c>
      <c r="I4168" s="166"/>
      <c r="J4168" s="166"/>
      <c r="K4168" s="166"/>
      <c r="L4168" s="166"/>
      <c r="M4168" s="166"/>
      <c r="N4168" s="166"/>
      <c r="O4168" s="166"/>
      <c r="P4168" s="166"/>
      <c r="Q4168" s="166"/>
      <c r="R4168" s="166"/>
      <c r="S4168" s="166"/>
      <c r="T4168" s="166"/>
      <c r="U4168" s="166"/>
      <c r="V4168" s="166"/>
      <c r="W4168" s="166"/>
      <c r="X4168" s="166"/>
      <c r="Y4168" s="166"/>
      <c r="Z4168" s="166"/>
      <c r="AA4168" s="166"/>
      <c r="AB4168" s="166"/>
      <c r="AC4168" s="166"/>
      <c r="AD4168" s="166"/>
      <c r="AE4168" s="166"/>
      <c r="AF4168" s="166"/>
      <c r="AG4168" s="166"/>
      <c r="AH4168" s="166"/>
      <c r="AI4168" s="166"/>
      <c r="AJ4168" s="166"/>
      <c r="AK4168" s="166"/>
      <c r="AL4168" s="166"/>
      <c r="AM4168" s="166"/>
      <c r="AN4168" s="166"/>
      <c r="AO4168" s="166"/>
      <c r="AP4168" s="166"/>
      <c r="AQ4168" s="166"/>
      <c r="AR4168" s="166"/>
      <c r="AS4168" s="166"/>
      <c r="AT4168" s="166"/>
      <c r="AU4168" s="166"/>
      <c r="AV4168" s="166"/>
      <c r="AW4168" s="166"/>
      <c r="AX4168" s="166"/>
      <c r="AY4168" s="166"/>
    </row>
    <row r="4169" spans="1:51" s="115" customFormat="1" ht="12.75" customHeight="1" x14ac:dyDescent="0.25">
      <c r="A4169" s="156">
        <v>43381</v>
      </c>
      <c r="B4169" s="157" t="s">
        <v>1474</v>
      </c>
      <c r="C4169" s="158" t="s">
        <v>2208</v>
      </c>
      <c r="D4169" s="158" t="s">
        <v>1249</v>
      </c>
      <c r="E4169" s="158"/>
      <c r="F4169" s="159">
        <v>900</v>
      </c>
      <c r="G4169" s="160" t="s">
        <v>1323</v>
      </c>
      <c r="H4169" s="160" t="s">
        <v>1920</v>
      </c>
      <c r="I4169" s="166"/>
      <c r="J4169" s="166"/>
      <c r="K4169" s="166"/>
      <c r="L4169" s="166"/>
      <c r="M4169" s="166"/>
      <c r="N4169" s="166"/>
      <c r="O4169" s="166"/>
      <c r="P4169" s="166"/>
      <c r="Q4169" s="166"/>
      <c r="R4169" s="166"/>
      <c r="S4169" s="166"/>
      <c r="T4169" s="166"/>
      <c r="U4169" s="166"/>
      <c r="V4169" s="166"/>
      <c r="W4169" s="166"/>
      <c r="X4169" s="166"/>
      <c r="Y4169" s="166"/>
      <c r="Z4169" s="166"/>
      <c r="AA4169" s="166"/>
      <c r="AB4169" s="166"/>
      <c r="AC4169" s="166"/>
      <c r="AD4169" s="166"/>
      <c r="AE4169" s="166"/>
      <c r="AF4169" s="166"/>
      <c r="AG4169" s="166"/>
      <c r="AH4169" s="166"/>
      <c r="AI4169" s="166"/>
      <c r="AJ4169" s="166"/>
      <c r="AK4169" s="166"/>
      <c r="AL4169" s="166"/>
      <c r="AM4169" s="166"/>
      <c r="AN4169" s="166"/>
      <c r="AO4169" s="166"/>
      <c r="AP4169" s="166"/>
      <c r="AQ4169" s="166"/>
      <c r="AR4169" s="166"/>
      <c r="AS4169" s="166"/>
      <c r="AT4169" s="166"/>
      <c r="AU4169" s="166"/>
      <c r="AV4169" s="166"/>
      <c r="AW4169" s="166"/>
      <c r="AX4169" s="166"/>
      <c r="AY4169" s="166"/>
    </row>
    <row r="4170" spans="1:51" s="115" customFormat="1" ht="12.75" customHeight="1" x14ac:dyDescent="0.25">
      <c r="A4170" s="161">
        <v>43382</v>
      </c>
      <c r="B4170" s="162" t="s">
        <v>1474</v>
      </c>
      <c r="C4170" s="163" t="s">
        <v>253</v>
      </c>
      <c r="D4170" s="163" t="s">
        <v>1249</v>
      </c>
      <c r="E4170" s="163"/>
      <c r="F4170" s="164">
        <v>100</v>
      </c>
      <c r="G4170" s="165" t="s">
        <v>1587</v>
      </c>
      <c r="H4170" s="165" t="s">
        <v>1926</v>
      </c>
      <c r="I4170" s="166"/>
      <c r="J4170" s="166"/>
      <c r="K4170" s="166"/>
      <c r="L4170" s="166"/>
      <c r="M4170" s="166"/>
      <c r="N4170" s="166"/>
      <c r="O4170" s="166"/>
      <c r="P4170" s="166"/>
      <c r="Q4170" s="166"/>
      <c r="R4170" s="166"/>
      <c r="S4170" s="166"/>
      <c r="T4170" s="166"/>
      <c r="U4170" s="166"/>
      <c r="V4170" s="166"/>
      <c r="W4170" s="166"/>
      <c r="X4170" s="166"/>
      <c r="Y4170" s="166"/>
      <c r="Z4170" s="166"/>
      <c r="AA4170" s="166"/>
      <c r="AB4170" s="166"/>
      <c r="AC4170" s="166"/>
      <c r="AD4170" s="166"/>
      <c r="AE4170" s="166"/>
      <c r="AF4170" s="166"/>
      <c r="AG4170" s="166"/>
      <c r="AH4170" s="166"/>
      <c r="AI4170" s="166"/>
      <c r="AJ4170" s="166"/>
      <c r="AK4170" s="166"/>
      <c r="AL4170" s="166"/>
      <c r="AM4170" s="166"/>
      <c r="AN4170" s="166"/>
      <c r="AO4170" s="166"/>
      <c r="AP4170" s="166"/>
      <c r="AQ4170" s="166"/>
      <c r="AR4170" s="166"/>
      <c r="AS4170" s="166"/>
      <c r="AT4170" s="166"/>
      <c r="AU4170" s="166"/>
      <c r="AV4170" s="166"/>
      <c r="AW4170" s="166"/>
      <c r="AX4170" s="166"/>
      <c r="AY4170" s="166"/>
    </row>
    <row r="4171" spans="1:51" s="115" customFormat="1" ht="12.75" customHeight="1" x14ac:dyDescent="0.25">
      <c r="A4171" s="156">
        <v>43383</v>
      </c>
      <c r="B4171" s="157" t="s">
        <v>1474</v>
      </c>
      <c r="C4171" s="158" t="s">
        <v>2209</v>
      </c>
      <c r="D4171" s="158" t="s">
        <v>1249</v>
      </c>
      <c r="E4171" s="158"/>
      <c r="F4171" s="159">
        <v>38</v>
      </c>
      <c r="G4171" s="160" t="s">
        <v>1586</v>
      </c>
      <c r="H4171" s="160" t="s">
        <v>1938</v>
      </c>
      <c r="I4171" s="166"/>
      <c r="J4171" s="166"/>
      <c r="K4171" s="166"/>
      <c r="L4171" s="166"/>
      <c r="M4171" s="166"/>
      <c r="N4171" s="166"/>
      <c r="O4171" s="166"/>
      <c r="P4171" s="166"/>
      <c r="Q4171" s="166"/>
      <c r="R4171" s="166"/>
      <c r="S4171" s="166"/>
      <c r="T4171" s="166"/>
      <c r="U4171" s="166"/>
      <c r="V4171" s="166"/>
      <c r="W4171" s="166"/>
      <c r="X4171" s="166"/>
      <c r="Y4171" s="166"/>
      <c r="Z4171" s="166"/>
      <c r="AA4171" s="166"/>
      <c r="AB4171" s="166"/>
      <c r="AC4171" s="166"/>
      <c r="AD4171" s="166"/>
      <c r="AE4171" s="166"/>
      <c r="AF4171" s="166"/>
      <c r="AG4171" s="166"/>
      <c r="AH4171" s="166"/>
      <c r="AI4171" s="166"/>
      <c r="AJ4171" s="166"/>
      <c r="AK4171" s="166"/>
      <c r="AL4171" s="166"/>
      <c r="AM4171" s="166"/>
      <c r="AN4171" s="166"/>
      <c r="AO4171" s="166"/>
      <c r="AP4171" s="166"/>
      <c r="AQ4171" s="166"/>
      <c r="AR4171" s="166"/>
      <c r="AS4171" s="166"/>
      <c r="AT4171" s="166"/>
      <c r="AU4171" s="166"/>
      <c r="AV4171" s="166"/>
      <c r="AW4171" s="166"/>
      <c r="AX4171" s="166"/>
      <c r="AY4171" s="166"/>
    </row>
    <row r="4172" spans="1:51" s="115" customFormat="1" ht="12.75" customHeight="1" x14ac:dyDescent="0.25">
      <c r="A4172" s="161">
        <v>43383</v>
      </c>
      <c r="B4172" s="162" t="s">
        <v>1474</v>
      </c>
      <c r="C4172" s="163" t="s">
        <v>2210</v>
      </c>
      <c r="D4172" s="163" t="s">
        <v>1249</v>
      </c>
      <c r="E4172" s="163"/>
      <c r="F4172" s="164">
        <v>200</v>
      </c>
      <c r="G4172" s="165" t="s">
        <v>1323</v>
      </c>
      <c r="H4172" s="165" t="s">
        <v>1921</v>
      </c>
      <c r="I4172" s="166"/>
      <c r="J4172" s="166"/>
      <c r="K4172" s="166"/>
      <c r="L4172" s="166"/>
      <c r="M4172" s="166"/>
      <c r="N4172" s="166"/>
      <c r="O4172" s="166"/>
      <c r="P4172" s="166"/>
      <c r="Q4172" s="166"/>
      <c r="R4172" s="166"/>
      <c r="S4172" s="166"/>
      <c r="T4172" s="166"/>
      <c r="U4172" s="166"/>
      <c r="V4172" s="166"/>
      <c r="W4172" s="166"/>
      <c r="X4172" s="166"/>
      <c r="Y4172" s="166"/>
      <c r="Z4172" s="166"/>
      <c r="AA4172" s="166"/>
      <c r="AB4172" s="166"/>
      <c r="AC4172" s="166"/>
      <c r="AD4172" s="166"/>
      <c r="AE4172" s="166"/>
      <c r="AF4172" s="166"/>
      <c r="AG4172" s="166"/>
      <c r="AH4172" s="166"/>
      <c r="AI4172" s="166"/>
      <c r="AJ4172" s="166"/>
      <c r="AK4172" s="166"/>
      <c r="AL4172" s="166"/>
      <c r="AM4172" s="166"/>
      <c r="AN4172" s="166"/>
      <c r="AO4172" s="166"/>
      <c r="AP4172" s="166"/>
      <c r="AQ4172" s="166"/>
      <c r="AR4172" s="166"/>
      <c r="AS4172" s="166"/>
      <c r="AT4172" s="166"/>
      <c r="AU4172" s="166"/>
      <c r="AV4172" s="166"/>
      <c r="AW4172" s="166"/>
      <c r="AX4172" s="166"/>
      <c r="AY4172" s="166"/>
    </row>
    <row r="4173" spans="1:51" s="115" customFormat="1" ht="12.75" customHeight="1" x14ac:dyDescent="0.25">
      <c r="A4173" s="156">
        <v>43383</v>
      </c>
      <c r="B4173" s="157" t="s">
        <v>1474</v>
      </c>
      <c r="C4173" s="158" t="s">
        <v>2211</v>
      </c>
      <c r="D4173" s="158" t="s">
        <v>1249</v>
      </c>
      <c r="E4173" s="158"/>
      <c r="F4173" s="159">
        <v>94</v>
      </c>
      <c r="G4173" s="160" t="s">
        <v>1319</v>
      </c>
      <c r="H4173" s="160" t="s">
        <v>1944</v>
      </c>
      <c r="I4173" s="166"/>
      <c r="J4173" s="166"/>
      <c r="K4173" s="166"/>
      <c r="L4173" s="166"/>
      <c r="M4173" s="166"/>
      <c r="N4173" s="166"/>
      <c r="O4173" s="166"/>
      <c r="P4173" s="166"/>
      <c r="Q4173" s="166"/>
      <c r="R4173" s="166"/>
      <c r="S4173" s="166"/>
      <c r="T4173" s="166"/>
      <c r="U4173" s="166"/>
      <c r="V4173" s="166"/>
      <c r="W4173" s="166"/>
      <c r="X4173" s="166"/>
      <c r="Y4173" s="166"/>
      <c r="Z4173" s="166"/>
      <c r="AA4173" s="166"/>
      <c r="AB4173" s="166"/>
      <c r="AC4173" s="166"/>
      <c r="AD4173" s="166"/>
      <c r="AE4173" s="166"/>
      <c r="AF4173" s="166"/>
      <c r="AG4173" s="166"/>
      <c r="AH4173" s="166"/>
      <c r="AI4173" s="166"/>
      <c r="AJ4173" s="166"/>
      <c r="AK4173" s="166"/>
      <c r="AL4173" s="166"/>
      <c r="AM4173" s="166"/>
      <c r="AN4173" s="166"/>
      <c r="AO4173" s="166"/>
      <c r="AP4173" s="166"/>
      <c r="AQ4173" s="166"/>
      <c r="AR4173" s="166"/>
      <c r="AS4173" s="166"/>
      <c r="AT4173" s="166"/>
      <c r="AU4173" s="166"/>
      <c r="AV4173" s="166"/>
      <c r="AW4173" s="166"/>
      <c r="AX4173" s="166"/>
      <c r="AY4173" s="166"/>
    </row>
    <row r="4174" spans="1:51" s="115" customFormat="1" ht="12.75" customHeight="1" x14ac:dyDescent="0.25">
      <c r="A4174" s="161">
        <v>43388</v>
      </c>
      <c r="B4174" s="162" t="s">
        <v>1474</v>
      </c>
      <c r="C4174" s="163" t="s">
        <v>2212</v>
      </c>
      <c r="D4174" s="163" t="s">
        <v>1249</v>
      </c>
      <c r="E4174" s="163"/>
      <c r="F4174" s="164">
        <v>350</v>
      </c>
      <c r="G4174" s="165" t="s">
        <v>1324</v>
      </c>
      <c r="H4174" s="165" t="s">
        <v>1937</v>
      </c>
      <c r="I4174" s="166"/>
      <c r="J4174" s="166"/>
      <c r="K4174" s="166"/>
      <c r="L4174" s="166"/>
      <c r="M4174" s="166"/>
      <c r="N4174" s="166"/>
      <c r="O4174" s="166"/>
      <c r="P4174" s="166"/>
      <c r="Q4174" s="166"/>
      <c r="R4174" s="166"/>
      <c r="S4174" s="166"/>
      <c r="T4174" s="166"/>
      <c r="U4174" s="166"/>
      <c r="V4174" s="166"/>
      <c r="W4174" s="166"/>
      <c r="X4174" s="166"/>
      <c r="Y4174" s="166"/>
      <c r="Z4174" s="166"/>
      <c r="AA4174" s="166"/>
      <c r="AB4174" s="166"/>
      <c r="AC4174" s="166"/>
      <c r="AD4174" s="166"/>
      <c r="AE4174" s="166"/>
      <c r="AF4174" s="166"/>
      <c r="AG4174" s="166"/>
      <c r="AH4174" s="166"/>
      <c r="AI4174" s="166"/>
      <c r="AJ4174" s="166"/>
      <c r="AK4174" s="166"/>
      <c r="AL4174" s="166"/>
      <c r="AM4174" s="166"/>
      <c r="AN4174" s="166"/>
      <c r="AO4174" s="166"/>
      <c r="AP4174" s="166"/>
      <c r="AQ4174" s="166"/>
      <c r="AR4174" s="166"/>
      <c r="AS4174" s="166"/>
      <c r="AT4174" s="166"/>
      <c r="AU4174" s="166"/>
      <c r="AV4174" s="166"/>
      <c r="AW4174" s="166"/>
      <c r="AX4174" s="166"/>
      <c r="AY4174" s="166"/>
    </row>
    <row r="4175" spans="1:51" s="115" customFormat="1" ht="12.75" customHeight="1" x14ac:dyDescent="0.25">
      <c r="A4175" s="156">
        <v>43388</v>
      </c>
      <c r="B4175" s="157" t="s">
        <v>1474</v>
      </c>
      <c r="C4175" s="158" t="s">
        <v>2213</v>
      </c>
      <c r="D4175" s="158" t="s">
        <v>1249</v>
      </c>
      <c r="E4175" s="158"/>
      <c r="F4175" s="159">
        <v>100</v>
      </c>
      <c r="G4175" s="160" t="s">
        <v>1586</v>
      </c>
      <c r="H4175" s="160" t="s">
        <v>1938</v>
      </c>
      <c r="I4175" s="166"/>
      <c r="J4175" s="166"/>
      <c r="K4175" s="166"/>
      <c r="L4175" s="166"/>
      <c r="M4175" s="166"/>
      <c r="N4175" s="166"/>
      <c r="O4175" s="166"/>
      <c r="P4175" s="166"/>
      <c r="Q4175" s="166"/>
      <c r="R4175" s="166"/>
      <c r="S4175" s="166"/>
      <c r="T4175" s="166"/>
      <c r="U4175" s="166"/>
      <c r="V4175" s="166"/>
      <c r="W4175" s="166"/>
      <c r="X4175" s="166"/>
      <c r="Y4175" s="166"/>
      <c r="Z4175" s="166"/>
      <c r="AA4175" s="166"/>
      <c r="AB4175" s="166"/>
      <c r="AC4175" s="166"/>
      <c r="AD4175" s="166"/>
      <c r="AE4175" s="166"/>
      <c r="AF4175" s="166"/>
      <c r="AG4175" s="166"/>
      <c r="AH4175" s="166"/>
      <c r="AI4175" s="166"/>
      <c r="AJ4175" s="166"/>
      <c r="AK4175" s="166"/>
      <c r="AL4175" s="166"/>
      <c r="AM4175" s="166"/>
      <c r="AN4175" s="166"/>
      <c r="AO4175" s="166"/>
      <c r="AP4175" s="166"/>
      <c r="AQ4175" s="166"/>
      <c r="AR4175" s="166"/>
      <c r="AS4175" s="166"/>
      <c r="AT4175" s="166"/>
      <c r="AU4175" s="166"/>
      <c r="AV4175" s="166"/>
      <c r="AW4175" s="166"/>
      <c r="AX4175" s="166"/>
      <c r="AY4175" s="166"/>
    </row>
    <row r="4176" spans="1:51" s="115" customFormat="1" ht="12.75" customHeight="1" x14ac:dyDescent="0.25">
      <c r="A4176" s="161">
        <v>43388</v>
      </c>
      <c r="B4176" s="162" t="s">
        <v>1474</v>
      </c>
      <c r="C4176" s="163" t="s">
        <v>2214</v>
      </c>
      <c r="D4176" s="163" t="s">
        <v>1249</v>
      </c>
      <c r="E4176" s="163"/>
      <c r="F4176" s="164">
        <v>120</v>
      </c>
      <c r="G4176" s="165" t="s">
        <v>1586</v>
      </c>
      <c r="H4176" s="165" t="s">
        <v>1938</v>
      </c>
      <c r="I4176" s="166"/>
      <c r="J4176" s="166"/>
      <c r="K4176" s="166"/>
      <c r="L4176" s="166"/>
      <c r="M4176" s="166"/>
      <c r="N4176" s="166"/>
      <c r="O4176" s="166"/>
      <c r="P4176" s="166"/>
      <c r="Q4176" s="166"/>
      <c r="R4176" s="166"/>
      <c r="S4176" s="166"/>
      <c r="T4176" s="166"/>
      <c r="U4176" s="166"/>
      <c r="V4176" s="166"/>
      <c r="W4176" s="166"/>
      <c r="X4176" s="166"/>
      <c r="Y4176" s="166"/>
      <c r="Z4176" s="166"/>
      <c r="AA4176" s="166"/>
      <c r="AB4176" s="166"/>
      <c r="AC4176" s="166"/>
      <c r="AD4176" s="166"/>
      <c r="AE4176" s="166"/>
      <c r="AF4176" s="166"/>
      <c r="AG4176" s="166"/>
      <c r="AH4176" s="166"/>
      <c r="AI4176" s="166"/>
      <c r="AJ4176" s="166"/>
      <c r="AK4176" s="166"/>
      <c r="AL4176" s="166"/>
      <c r="AM4176" s="166"/>
      <c r="AN4176" s="166"/>
      <c r="AO4176" s="166"/>
      <c r="AP4176" s="166"/>
      <c r="AQ4176" s="166"/>
      <c r="AR4176" s="166"/>
      <c r="AS4176" s="166"/>
      <c r="AT4176" s="166"/>
      <c r="AU4176" s="166"/>
      <c r="AV4176" s="166"/>
      <c r="AW4176" s="166"/>
      <c r="AX4176" s="166"/>
      <c r="AY4176" s="166"/>
    </row>
    <row r="4177" spans="1:51" s="115" customFormat="1" ht="12.75" customHeight="1" x14ac:dyDescent="0.25">
      <c r="A4177" s="156">
        <v>43389</v>
      </c>
      <c r="B4177" s="157" t="s">
        <v>1474</v>
      </c>
      <c r="C4177" s="158" t="s">
        <v>2113</v>
      </c>
      <c r="D4177" s="158" t="s">
        <v>1249</v>
      </c>
      <c r="E4177" s="158"/>
      <c r="F4177" s="159">
        <v>50</v>
      </c>
      <c r="G4177" s="160" t="s">
        <v>1589</v>
      </c>
      <c r="H4177" s="160" t="s">
        <v>2503</v>
      </c>
      <c r="I4177" s="166"/>
      <c r="J4177" s="166"/>
      <c r="K4177" s="166"/>
      <c r="L4177" s="166"/>
      <c r="M4177" s="166"/>
      <c r="N4177" s="166"/>
      <c r="O4177" s="166"/>
      <c r="P4177" s="166"/>
      <c r="Q4177" s="166"/>
      <c r="R4177" s="166"/>
      <c r="S4177" s="166"/>
      <c r="T4177" s="166"/>
      <c r="U4177" s="166"/>
      <c r="V4177" s="166"/>
      <c r="W4177" s="166"/>
      <c r="X4177" s="166"/>
      <c r="Y4177" s="166"/>
      <c r="Z4177" s="166"/>
      <c r="AA4177" s="166"/>
      <c r="AB4177" s="166"/>
      <c r="AC4177" s="166"/>
      <c r="AD4177" s="166"/>
      <c r="AE4177" s="166"/>
      <c r="AF4177" s="166"/>
      <c r="AG4177" s="166"/>
      <c r="AH4177" s="166"/>
      <c r="AI4177" s="166"/>
      <c r="AJ4177" s="166"/>
      <c r="AK4177" s="166"/>
      <c r="AL4177" s="166"/>
      <c r="AM4177" s="166"/>
      <c r="AN4177" s="166"/>
      <c r="AO4177" s="166"/>
      <c r="AP4177" s="166"/>
      <c r="AQ4177" s="166"/>
      <c r="AR4177" s="166"/>
      <c r="AS4177" s="166"/>
      <c r="AT4177" s="166"/>
      <c r="AU4177" s="166"/>
      <c r="AV4177" s="166"/>
      <c r="AW4177" s="166"/>
      <c r="AX4177" s="166"/>
      <c r="AY4177" s="166"/>
    </row>
    <row r="4178" spans="1:51" s="115" customFormat="1" ht="12.75" customHeight="1" x14ac:dyDescent="0.25">
      <c r="A4178" s="161">
        <v>43390</v>
      </c>
      <c r="B4178" s="162" t="s">
        <v>1474</v>
      </c>
      <c r="C4178" s="163" t="s">
        <v>2215</v>
      </c>
      <c r="D4178" s="163" t="s">
        <v>1249</v>
      </c>
      <c r="E4178" s="163"/>
      <c r="F4178" s="164">
        <v>14</v>
      </c>
      <c r="G4178" s="165" t="s">
        <v>1586</v>
      </c>
      <c r="H4178" s="165" t="s">
        <v>1938</v>
      </c>
      <c r="I4178" s="166"/>
      <c r="J4178" s="166"/>
      <c r="K4178" s="166"/>
      <c r="L4178" s="166"/>
      <c r="M4178" s="166"/>
      <c r="N4178" s="166"/>
      <c r="O4178" s="166"/>
      <c r="P4178" s="166"/>
      <c r="Q4178" s="166"/>
      <c r="R4178" s="166"/>
      <c r="S4178" s="166"/>
      <c r="T4178" s="166"/>
      <c r="U4178" s="166"/>
      <c r="V4178" s="166"/>
      <c r="W4178" s="166"/>
      <c r="X4178" s="166"/>
      <c r="Y4178" s="166"/>
      <c r="Z4178" s="166"/>
      <c r="AA4178" s="166"/>
      <c r="AB4178" s="166"/>
      <c r="AC4178" s="166"/>
      <c r="AD4178" s="166"/>
      <c r="AE4178" s="166"/>
      <c r="AF4178" s="166"/>
      <c r="AG4178" s="166"/>
      <c r="AH4178" s="166"/>
      <c r="AI4178" s="166"/>
      <c r="AJ4178" s="166"/>
      <c r="AK4178" s="166"/>
      <c r="AL4178" s="166"/>
      <c r="AM4178" s="166"/>
      <c r="AN4178" s="166"/>
      <c r="AO4178" s="166"/>
      <c r="AP4178" s="166"/>
      <c r="AQ4178" s="166"/>
      <c r="AR4178" s="166"/>
      <c r="AS4178" s="166"/>
      <c r="AT4178" s="166"/>
      <c r="AU4178" s="166"/>
      <c r="AV4178" s="166"/>
      <c r="AW4178" s="166"/>
      <c r="AX4178" s="166"/>
      <c r="AY4178" s="166"/>
    </row>
    <row r="4179" spans="1:51" s="115" customFormat="1" ht="12.75" customHeight="1" x14ac:dyDescent="0.25">
      <c r="A4179" s="156">
        <v>43395</v>
      </c>
      <c r="B4179" s="157" t="s">
        <v>1473</v>
      </c>
      <c r="C4179" s="158" t="s">
        <v>148</v>
      </c>
      <c r="D4179" s="158" t="s">
        <v>1249</v>
      </c>
      <c r="E4179" s="158"/>
      <c r="F4179" s="159">
        <v>700</v>
      </c>
      <c r="G4179" s="160" t="s">
        <v>1323</v>
      </c>
      <c r="H4179" s="160" t="s">
        <v>1921</v>
      </c>
      <c r="I4179" s="166"/>
      <c r="J4179" s="166"/>
      <c r="K4179" s="166"/>
      <c r="L4179" s="166"/>
      <c r="M4179" s="166"/>
      <c r="N4179" s="166"/>
      <c r="O4179" s="166"/>
      <c r="P4179" s="166"/>
      <c r="Q4179" s="166"/>
      <c r="R4179" s="166"/>
      <c r="S4179" s="166"/>
      <c r="T4179" s="166"/>
      <c r="U4179" s="166"/>
      <c r="V4179" s="166"/>
      <c r="W4179" s="166"/>
      <c r="X4179" s="166"/>
      <c r="Y4179" s="166"/>
      <c r="Z4179" s="166"/>
      <c r="AA4179" s="166"/>
      <c r="AB4179" s="166"/>
      <c r="AC4179" s="166"/>
      <c r="AD4179" s="166"/>
      <c r="AE4179" s="166"/>
      <c r="AF4179" s="166"/>
      <c r="AG4179" s="166"/>
      <c r="AH4179" s="166"/>
      <c r="AI4179" s="166"/>
      <c r="AJ4179" s="166"/>
      <c r="AK4179" s="166"/>
      <c r="AL4179" s="166"/>
      <c r="AM4179" s="166"/>
      <c r="AN4179" s="166"/>
      <c r="AO4179" s="166"/>
      <c r="AP4179" s="166"/>
      <c r="AQ4179" s="166"/>
      <c r="AR4179" s="166"/>
      <c r="AS4179" s="166"/>
      <c r="AT4179" s="166"/>
      <c r="AU4179" s="166"/>
      <c r="AV4179" s="166"/>
      <c r="AW4179" s="166"/>
      <c r="AX4179" s="166"/>
      <c r="AY4179" s="166"/>
    </row>
    <row r="4180" spans="1:51" s="115" customFormat="1" ht="12.75" customHeight="1" x14ac:dyDescent="0.25">
      <c r="A4180" s="161">
        <v>43395</v>
      </c>
      <c r="B4180" s="162" t="s">
        <v>1474</v>
      </c>
      <c r="C4180" s="163" t="s">
        <v>419</v>
      </c>
      <c r="D4180" s="163" t="s">
        <v>1249</v>
      </c>
      <c r="E4180" s="163"/>
      <c r="F4180" s="164">
        <v>40</v>
      </c>
      <c r="G4180" s="165" t="s">
        <v>1587</v>
      </c>
      <c r="H4180" s="165" t="s">
        <v>1976</v>
      </c>
      <c r="I4180" s="166"/>
      <c r="J4180" s="166"/>
      <c r="K4180" s="166"/>
      <c r="L4180" s="166"/>
      <c r="M4180" s="166"/>
      <c r="N4180" s="166"/>
      <c r="O4180" s="166"/>
      <c r="P4180" s="166"/>
      <c r="Q4180" s="166"/>
      <c r="R4180" s="166"/>
      <c r="S4180" s="166"/>
      <c r="T4180" s="166"/>
      <c r="U4180" s="166"/>
      <c r="V4180" s="166"/>
      <c r="W4180" s="166"/>
      <c r="X4180" s="166"/>
      <c r="Y4180" s="166"/>
      <c r="Z4180" s="166"/>
      <c r="AA4180" s="166"/>
      <c r="AB4180" s="166"/>
      <c r="AC4180" s="166"/>
      <c r="AD4180" s="166"/>
      <c r="AE4180" s="166"/>
      <c r="AF4180" s="166"/>
      <c r="AG4180" s="166"/>
      <c r="AH4180" s="166"/>
      <c r="AI4180" s="166"/>
      <c r="AJ4180" s="166"/>
      <c r="AK4180" s="166"/>
      <c r="AL4180" s="166"/>
      <c r="AM4180" s="166"/>
      <c r="AN4180" s="166"/>
      <c r="AO4180" s="166"/>
      <c r="AP4180" s="166"/>
      <c r="AQ4180" s="166"/>
      <c r="AR4180" s="166"/>
      <c r="AS4180" s="166"/>
      <c r="AT4180" s="166"/>
      <c r="AU4180" s="166"/>
      <c r="AV4180" s="166"/>
      <c r="AW4180" s="166"/>
      <c r="AX4180" s="166"/>
      <c r="AY4180" s="166"/>
    </row>
    <row r="4181" spans="1:51" s="115" customFormat="1" ht="12.75" customHeight="1" x14ac:dyDescent="0.25">
      <c r="A4181" s="156">
        <v>43395</v>
      </c>
      <c r="B4181" s="157" t="s">
        <v>1474</v>
      </c>
      <c r="C4181" s="158" t="s">
        <v>2216</v>
      </c>
      <c r="D4181" s="158" t="s">
        <v>1249</v>
      </c>
      <c r="E4181" s="158"/>
      <c r="F4181" s="159">
        <v>100</v>
      </c>
      <c r="G4181" s="160" t="s">
        <v>1912</v>
      </c>
      <c r="H4181" s="160" t="s">
        <v>2503</v>
      </c>
      <c r="I4181" s="166"/>
      <c r="J4181" s="166"/>
      <c r="K4181" s="166"/>
      <c r="L4181" s="166"/>
      <c r="M4181" s="166"/>
      <c r="N4181" s="166"/>
      <c r="O4181" s="166"/>
      <c r="P4181" s="166"/>
      <c r="Q4181" s="166"/>
      <c r="R4181" s="166"/>
      <c r="S4181" s="166"/>
      <c r="T4181" s="166"/>
      <c r="U4181" s="166"/>
      <c r="V4181" s="166"/>
      <c r="W4181" s="166"/>
      <c r="X4181" s="166"/>
      <c r="Y4181" s="166"/>
      <c r="Z4181" s="166"/>
      <c r="AA4181" s="166"/>
      <c r="AB4181" s="166"/>
      <c r="AC4181" s="166"/>
      <c r="AD4181" s="166"/>
      <c r="AE4181" s="166"/>
      <c r="AF4181" s="166"/>
      <c r="AG4181" s="166"/>
      <c r="AH4181" s="166"/>
      <c r="AI4181" s="166"/>
      <c r="AJ4181" s="166"/>
      <c r="AK4181" s="166"/>
      <c r="AL4181" s="166"/>
      <c r="AM4181" s="166"/>
      <c r="AN4181" s="166"/>
      <c r="AO4181" s="166"/>
      <c r="AP4181" s="166"/>
      <c r="AQ4181" s="166"/>
      <c r="AR4181" s="166"/>
      <c r="AS4181" s="166"/>
      <c r="AT4181" s="166"/>
      <c r="AU4181" s="166"/>
      <c r="AV4181" s="166"/>
      <c r="AW4181" s="166"/>
      <c r="AX4181" s="166"/>
      <c r="AY4181" s="166"/>
    </row>
    <row r="4182" spans="1:51" s="115" customFormat="1" ht="12.75" customHeight="1" x14ac:dyDescent="0.25">
      <c r="A4182" s="161">
        <v>43396</v>
      </c>
      <c r="B4182" s="162" t="s">
        <v>1474</v>
      </c>
      <c r="C4182" s="163" t="s">
        <v>2217</v>
      </c>
      <c r="D4182" s="163" t="s">
        <v>1249</v>
      </c>
      <c r="E4182" s="163"/>
      <c r="F4182" s="164">
        <v>16.66</v>
      </c>
      <c r="G4182" s="165" t="s">
        <v>1322</v>
      </c>
      <c r="H4182" s="165" t="s">
        <v>1940</v>
      </c>
      <c r="I4182" s="166"/>
      <c r="J4182" s="166"/>
      <c r="K4182" s="166"/>
      <c r="L4182" s="166"/>
      <c r="M4182" s="166"/>
      <c r="N4182" s="166"/>
      <c r="O4182" s="166"/>
      <c r="P4182" s="166"/>
      <c r="Q4182" s="166"/>
      <c r="R4182" s="166"/>
      <c r="S4182" s="166"/>
      <c r="T4182" s="166"/>
      <c r="U4182" s="166"/>
      <c r="V4182" s="166"/>
      <c r="W4182" s="166"/>
      <c r="X4182" s="166"/>
      <c r="Y4182" s="166"/>
      <c r="Z4182" s="166"/>
      <c r="AA4182" s="166"/>
      <c r="AB4182" s="166"/>
      <c r="AC4182" s="166"/>
      <c r="AD4182" s="166"/>
      <c r="AE4182" s="166"/>
      <c r="AF4182" s="166"/>
      <c r="AG4182" s="166"/>
      <c r="AH4182" s="166"/>
      <c r="AI4182" s="166"/>
      <c r="AJ4182" s="166"/>
      <c r="AK4182" s="166"/>
      <c r="AL4182" s="166"/>
      <c r="AM4182" s="166"/>
      <c r="AN4182" s="166"/>
      <c r="AO4182" s="166"/>
      <c r="AP4182" s="166"/>
      <c r="AQ4182" s="166"/>
      <c r="AR4182" s="166"/>
      <c r="AS4182" s="166"/>
      <c r="AT4182" s="166"/>
      <c r="AU4182" s="166"/>
      <c r="AV4182" s="166"/>
      <c r="AW4182" s="166"/>
      <c r="AX4182" s="166"/>
      <c r="AY4182" s="166"/>
    </row>
    <row r="4183" spans="1:51" s="115" customFormat="1" ht="12.75" customHeight="1" x14ac:dyDescent="0.25">
      <c r="A4183" s="156">
        <v>43397</v>
      </c>
      <c r="B4183" s="157" t="s">
        <v>1474</v>
      </c>
      <c r="C4183" s="158" t="s">
        <v>2118</v>
      </c>
      <c r="D4183" s="158" t="s">
        <v>1249</v>
      </c>
      <c r="E4183" s="158"/>
      <c r="F4183" s="159">
        <v>110</v>
      </c>
      <c r="G4183" s="160" t="s">
        <v>1325</v>
      </c>
      <c r="H4183" s="160" t="s">
        <v>1936</v>
      </c>
      <c r="I4183" s="166"/>
      <c r="J4183" s="166"/>
      <c r="K4183" s="166"/>
      <c r="L4183" s="166"/>
      <c r="M4183" s="166"/>
      <c r="N4183" s="166"/>
      <c r="O4183" s="166"/>
      <c r="P4183" s="166"/>
      <c r="Q4183" s="166"/>
      <c r="R4183" s="166"/>
      <c r="S4183" s="166"/>
      <c r="T4183" s="166"/>
      <c r="U4183" s="166"/>
      <c r="V4183" s="166"/>
      <c r="W4183" s="166"/>
      <c r="X4183" s="166"/>
      <c r="Y4183" s="166"/>
      <c r="Z4183" s="166"/>
      <c r="AA4183" s="166"/>
      <c r="AB4183" s="166"/>
      <c r="AC4183" s="166"/>
      <c r="AD4183" s="166"/>
      <c r="AE4183" s="166"/>
      <c r="AF4183" s="166"/>
      <c r="AG4183" s="166"/>
      <c r="AH4183" s="166"/>
      <c r="AI4183" s="166"/>
      <c r="AJ4183" s="166"/>
      <c r="AK4183" s="166"/>
      <c r="AL4183" s="166"/>
      <c r="AM4183" s="166"/>
      <c r="AN4183" s="166"/>
      <c r="AO4183" s="166"/>
      <c r="AP4183" s="166"/>
      <c r="AQ4183" s="166"/>
      <c r="AR4183" s="166"/>
      <c r="AS4183" s="166"/>
      <c r="AT4183" s="166"/>
      <c r="AU4183" s="166"/>
      <c r="AV4183" s="166"/>
      <c r="AW4183" s="166"/>
      <c r="AX4183" s="166"/>
      <c r="AY4183" s="166"/>
    </row>
    <row r="4184" spans="1:51" s="115" customFormat="1" ht="12.75" customHeight="1" x14ac:dyDescent="0.25">
      <c r="A4184" s="161">
        <v>43398</v>
      </c>
      <c r="B4184" s="162" t="s">
        <v>1474</v>
      </c>
      <c r="C4184" s="163" t="s">
        <v>2218</v>
      </c>
      <c r="D4184" s="163" t="s">
        <v>1249</v>
      </c>
      <c r="E4184" s="163"/>
      <c r="F4184" s="164">
        <v>887.5</v>
      </c>
      <c r="G4184" s="165" t="s">
        <v>1321</v>
      </c>
      <c r="H4184" s="165" t="s">
        <v>1960</v>
      </c>
      <c r="I4184" s="166"/>
      <c r="J4184" s="166"/>
      <c r="K4184" s="166"/>
      <c r="L4184" s="166"/>
      <c r="M4184" s="166"/>
      <c r="N4184" s="166"/>
      <c r="O4184" s="166"/>
      <c r="P4184" s="166"/>
      <c r="Q4184" s="166"/>
      <c r="R4184" s="166"/>
      <c r="S4184" s="166"/>
      <c r="T4184" s="166"/>
      <c r="U4184" s="166"/>
      <c r="V4184" s="166"/>
      <c r="W4184" s="166"/>
      <c r="X4184" s="166"/>
      <c r="Y4184" s="166"/>
      <c r="Z4184" s="166"/>
      <c r="AA4184" s="166"/>
      <c r="AB4184" s="166"/>
      <c r="AC4184" s="166"/>
      <c r="AD4184" s="166"/>
      <c r="AE4184" s="166"/>
      <c r="AF4184" s="166"/>
      <c r="AG4184" s="166"/>
      <c r="AH4184" s="166"/>
      <c r="AI4184" s="166"/>
      <c r="AJ4184" s="166"/>
      <c r="AK4184" s="166"/>
      <c r="AL4184" s="166"/>
      <c r="AM4184" s="166"/>
      <c r="AN4184" s="166"/>
      <c r="AO4184" s="166"/>
      <c r="AP4184" s="166"/>
      <c r="AQ4184" s="166"/>
      <c r="AR4184" s="166"/>
      <c r="AS4184" s="166"/>
      <c r="AT4184" s="166"/>
      <c r="AU4184" s="166"/>
      <c r="AV4184" s="166"/>
      <c r="AW4184" s="166"/>
      <c r="AX4184" s="166"/>
      <c r="AY4184" s="166"/>
    </row>
    <row r="4185" spans="1:51" s="115" customFormat="1" ht="12.75" customHeight="1" x14ac:dyDescent="0.25">
      <c r="A4185" s="156">
        <v>43398</v>
      </c>
      <c r="B4185" s="157" t="s">
        <v>1474</v>
      </c>
      <c r="C4185" s="158" t="s">
        <v>853</v>
      </c>
      <c r="D4185" s="158" t="s">
        <v>1249</v>
      </c>
      <c r="E4185" s="158"/>
      <c r="F4185" s="159">
        <v>62</v>
      </c>
      <c r="G4185" s="160" t="s">
        <v>1912</v>
      </c>
      <c r="H4185" s="160" t="e">
        <v>#N/A</v>
      </c>
      <c r="I4185" s="166"/>
      <c r="J4185" s="166"/>
      <c r="K4185" s="166"/>
      <c r="L4185" s="166"/>
      <c r="M4185" s="166"/>
      <c r="N4185" s="166"/>
      <c r="O4185" s="166"/>
      <c r="P4185" s="166"/>
      <c r="Q4185" s="166"/>
      <c r="R4185" s="166"/>
      <c r="S4185" s="166"/>
      <c r="T4185" s="166"/>
      <c r="U4185" s="166"/>
      <c r="V4185" s="166"/>
      <c r="W4185" s="166"/>
      <c r="X4185" s="166"/>
      <c r="Y4185" s="166"/>
      <c r="Z4185" s="166"/>
      <c r="AA4185" s="166"/>
      <c r="AB4185" s="166"/>
      <c r="AC4185" s="166"/>
      <c r="AD4185" s="166"/>
      <c r="AE4185" s="166"/>
      <c r="AF4185" s="166"/>
      <c r="AG4185" s="166"/>
      <c r="AH4185" s="166"/>
      <c r="AI4185" s="166"/>
      <c r="AJ4185" s="166"/>
      <c r="AK4185" s="166"/>
      <c r="AL4185" s="166"/>
      <c r="AM4185" s="166"/>
      <c r="AN4185" s="166"/>
      <c r="AO4185" s="166"/>
      <c r="AP4185" s="166"/>
      <c r="AQ4185" s="166"/>
      <c r="AR4185" s="166"/>
      <c r="AS4185" s="166"/>
      <c r="AT4185" s="166"/>
      <c r="AU4185" s="166"/>
      <c r="AV4185" s="166"/>
      <c r="AW4185" s="166"/>
      <c r="AX4185" s="166"/>
      <c r="AY4185" s="166"/>
    </row>
    <row r="4186" spans="1:51" s="115" customFormat="1" ht="12.75" customHeight="1" x14ac:dyDescent="0.25">
      <c r="A4186" s="161">
        <v>43398</v>
      </c>
      <c r="B4186" s="162" t="s">
        <v>1474</v>
      </c>
      <c r="C4186" s="163" t="s">
        <v>2219</v>
      </c>
      <c r="D4186" s="163" t="s">
        <v>1249</v>
      </c>
      <c r="E4186" s="163"/>
      <c r="F4186" s="164">
        <v>30</v>
      </c>
      <c r="G4186" s="165" t="s">
        <v>1325</v>
      </c>
      <c r="H4186" s="165" t="s">
        <v>1964</v>
      </c>
      <c r="I4186" s="166"/>
      <c r="J4186" s="166"/>
      <c r="K4186" s="166"/>
      <c r="L4186" s="166"/>
      <c r="M4186" s="166"/>
      <c r="N4186" s="166"/>
      <c r="O4186" s="166"/>
      <c r="P4186" s="166"/>
      <c r="Q4186" s="166"/>
      <c r="R4186" s="166"/>
      <c r="S4186" s="166"/>
      <c r="T4186" s="166"/>
      <c r="U4186" s="166"/>
      <c r="V4186" s="166"/>
      <c r="W4186" s="166"/>
      <c r="X4186" s="166"/>
      <c r="Y4186" s="166"/>
      <c r="Z4186" s="166"/>
      <c r="AA4186" s="166"/>
      <c r="AB4186" s="166"/>
      <c r="AC4186" s="166"/>
      <c r="AD4186" s="166"/>
      <c r="AE4186" s="166"/>
      <c r="AF4186" s="166"/>
      <c r="AG4186" s="166"/>
      <c r="AH4186" s="166"/>
      <c r="AI4186" s="166"/>
      <c r="AJ4186" s="166"/>
      <c r="AK4186" s="166"/>
      <c r="AL4186" s="166"/>
      <c r="AM4186" s="166"/>
      <c r="AN4186" s="166"/>
      <c r="AO4186" s="166"/>
      <c r="AP4186" s="166"/>
      <c r="AQ4186" s="166"/>
      <c r="AR4186" s="166"/>
      <c r="AS4186" s="166"/>
      <c r="AT4186" s="166"/>
      <c r="AU4186" s="166"/>
      <c r="AV4186" s="166"/>
      <c r="AW4186" s="166"/>
      <c r="AX4186" s="166"/>
      <c r="AY4186" s="166"/>
    </row>
    <row r="4187" spans="1:51" s="115" customFormat="1" ht="12.75" customHeight="1" x14ac:dyDescent="0.25">
      <c r="A4187" s="156">
        <v>43402</v>
      </c>
      <c r="B4187" s="157" t="s">
        <v>1474</v>
      </c>
      <c r="C4187" s="158" t="s">
        <v>2220</v>
      </c>
      <c r="D4187" s="158" t="s">
        <v>1249</v>
      </c>
      <c r="E4187" s="158"/>
      <c r="F4187" s="159">
        <v>130</v>
      </c>
      <c r="G4187" s="160" t="s">
        <v>1323</v>
      </c>
      <c r="H4187" s="160" t="s">
        <v>1921</v>
      </c>
      <c r="I4187" s="166"/>
      <c r="J4187" s="166"/>
      <c r="K4187" s="166"/>
      <c r="L4187" s="166"/>
      <c r="M4187" s="166"/>
      <c r="N4187" s="166"/>
      <c r="O4187" s="166"/>
      <c r="P4187" s="166"/>
      <c r="Q4187" s="166"/>
      <c r="R4187" s="166"/>
      <c r="S4187" s="166"/>
      <c r="T4187" s="166"/>
      <c r="U4187" s="166"/>
      <c r="V4187" s="166"/>
      <c r="W4187" s="166"/>
      <c r="X4187" s="166"/>
      <c r="Y4187" s="166"/>
      <c r="Z4187" s="166"/>
      <c r="AA4187" s="166"/>
      <c r="AB4187" s="166"/>
      <c r="AC4187" s="166"/>
      <c r="AD4187" s="166"/>
      <c r="AE4187" s="166"/>
      <c r="AF4187" s="166"/>
      <c r="AG4187" s="166"/>
      <c r="AH4187" s="166"/>
      <c r="AI4187" s="166"/>
      <c r="AJ4187" s="166"/>
      <c r="AK4187" s="166"/>
      <c r="AL4187" s="166"/>
      <c r="AM4187" s="166"/>
      <c r="AN4187" s="166"/>
      <c r="AO4187" s="166"/>
      <c r="AP4187" s="166"/>
      <c r="AQ4187" s="166"/>
      <c r="AR4187" s="166"/>
      <c r="AS4187" s="166"/>
      <c r="AT4187" s="166"/>
      <c r="AU4187" s="166"/>
      <c r="AV4187" s="166"/>
      <c r="AW4187" s="166"/>
      <c r="AX4187" s="166"/>
      <c r="AY4187" s="166"/>
    </row>
    <row r="4188" spans="1:51" s="115" customFormat="1" ht="12.75" customHeight="1" x14ac:dyDescent="0.25">
      <c r="A4188" s="161">
        <v>43404</v>
      </c>
      <c r="B4188" s="162" t="s">
        <v>1474</v>
      </c>
      <c r="C4188" s="163" t="s">
        <v>240</v>
      </c>
      <c r="D4188" s="163" t="s">
        <v>1249</v>
      </c>
      <c r="E4188" s="163"/>
      <c r="F4188" s="164">
        <v>200</v>
      </c>
      <c r="G4188" s="165" t="s">
        <v>1587</v>
      </c>
      <c r="H4188" s="165" t="s">
        <v>1926</v>
      </c>
      <c r="I4188" s="166"/>
      <c r="J4188" s="166"/>
      <c r="K4188" s="166"/>
      <c r="L4188" s="166"/>
      <c r="M4188" s="166"/>
      <c r="N4188" s="166"/>
      <c r="O4188" s="166"/>
      <c r="P4188" s="166"/>
      <c r="Q4188" s="166"/>
      <c r="R4188" s="166"/>
      <c r="S4188" s="166"/>
      <c r="T4188" s="166"/>
      <c r="U4188" s="166"/>
      <c r="V4188" s="166"/>
      <c r="W4188" s="166"/>
      <c r="X4188" s="166"/>
      <c r="Y4188" s="166"/>
      <c r="Z4188" s="166"/>
      <c r="AA4188" s="166"/>
      <c r="AB4188" s="166"/>
      <c r="AC4188" s="166"/>
      <c r="AD4188" s="166"/>
      <c r="AE4188" s="166"/>
      <c r="AF4188" s="166"/>
      <c r="AG4188" s="166"/>
      <c r="AH4188" s="166"/>
      <c r="AI4188" s="166"/>
      <c r="AJ4188" s="166"/>
      <c r="AK4188" s="166"/>
      <c r="AL4188" s="166"/>
      <c r="AM4188" s="166"/>
      <c r="AN4188" s="166"/>
      <c r="AO4188" s="166"/>
      <c r="AP4188" s="166"/>
      <c r="AQ4188" s="166"/>
      <c r="AR4188" s="166"/>
      <c r="AS4188" s="166"/>
      <c r="AT4188" s="166"/>
      <c r="AU4188" s="166"/>
      <c r="AV4188" s="166"/>
      <c r="AW4188" s="166"/>
      <c r="AX4188" s="166"/>
      <c r="AY4188" s="166"/>
    </row>
    <row r="4189" spans="1:51" s="115" customFormat="1" ht="12.75" customHeight="1" x14ac:dyDescent="0.25">
      <c r="A4189" s="156">
        <v>43405</v>
      </c>
      <c r="B4189" s="157" t="s">
        <v>1474</v>
      </c>
      <c r="C4189" s="158" t="s">
        <v>2221</v>
      </c>
      <c r="D4189" s="158" t="s">
        <v>1249</v>
      </c>
      <c r="E4189" s="158"/>
      <c r="F4189" s="159">
        <v>1550</v>
      </c>
      <c r="G4189" s="160" t="s">
        <v>1323</v>
      </c>
      <c r="H4189" s="160" t="s">
        <v>1921</v>
      </c>
      <c r="I4189" s="166"/>
      <c r="J4189" s="166"/>
      <c r="K4189" s="166"/>
      <c r="L4189" s="166"/>
      <c r="M4189" s="166"/>
      <c r="N4189" s="166"/>
      <c r="O4189" s="166"/>
      <c r="P4189" s="166"/>
      <c r="Q4189" s="166"/>
      <c r="R4189" s="166"/>
      <c r="S4189" s="166"/>
      <c r="T4189" s="166"/>
      <c r="U4189" s="166"/>
      <c r="V4189" s="166"/>
      <c r="W4189" s="166"/>
      <c r="X4189" s="166"/>
      <c r="Y4189" s="166"/>
      <c r="Z4189" s="166"/>
      <c r="AA4189" s="166"/>
      <c r="AB4189" s="166"/>
      <c r="AC4189" s="166"/>
      <c r="AD4189" s="166"/>
      <c r="AE4189" s="166"/>
      <c r="AF4189" s="166"/>
      <c r="AG4189" s="166"/>
      <c r="AH4189" s="166"/>
      <c r="AI4189" s="166"/>
      <c r="AJ4189" s="166"/>
      <c r="AK4189" s="166"/>
      <c r="AL4189" s="166"/>
      <c r="AM4189" s="166"/>
      <c r="AN4189" s="166"/>
      <c r="AO4189" s="166"/>
      <c r="AP4189" s="166"/>
      <c r="AQ4189" s="166"/>
      <c r="AR4189" s="166"/>
      <c r="AS4189" s="166"/>
      <c r="AT4189" s="166"/>
      <c r="AU4189" s="166"/>
      <c r="AV4189" s="166"/>
      <c r="AW4189" s="166"/>
      <c r="AX4189" s="166"/>
      <c r="AY4189" s="166"/>
    </row>
    <row r="4190" spans="1:51" s="115" customFormat="1" ht="12.75" customHeight="1" x14ac:dyDescent="0.25">
      <c r="A4190" s="161">
        <v>43409</v>
      </c>
      <c r="B4190" s="162" t="s">
        <v>1474</v>
      </c>
      <c r="C4190" s="163" t="s">
        <v>188</v>
      </c>
      <c r="D4190" s="163" t="s">
        <v>1249</v>
      </c>
      <c r="E4190" s="163"/>
      <c r="F4190" s="164">
        <v>500</v>
      </c>
      <c r="G4190" s="165" t="s">
        <v>1585</v>
      </c>
      <c r="H4190" s="165" t="s">
        <v>1958</v>
      </c>
      <c r="I4190" s="166"/>
      <c r="J4190" s="166"/>
      <c r="K4190" s="166"/>
      <c r="L4190" s="166"/>
      <c r="M4190" s="166"/>
      <c r="N4190" s="166"/>
      <c r="O4190" s="166"/>
      <c r="P4190" s="166"/>
      <c r="Q4190" s="166"/>
      <c r="R4190" s="166"/>
      <c r="S4190" s="166"/>
      <c r="T4190" s="166"/>
      <c r="U4190" s="166"/>
      <c r="V4190" s="166"/>
      <c r="W4190" s="166"/>
      <c r="X4190" s="166"/>
      <c r="Y4190" s="166"/>
      <c r="Z4190" s="166"/>
      <c r="AA4190" s="166"/>
      <c r="AB4190" s="166"/>
      <c r="AC4190" s="166"/>
      <c r="AD4190" s="166"/>
      <c r="AE4190" s="166"/>
      <c r="AF4190" s="166"/>
      <c r="AG4190" s="166"/>
      <c r="AH4190" s="166"/>
      <c r="AI4190" s="166"/>
      <c r="AJ4190" s="166"/>
      <c r="AK4190" s="166"/>
      <c r="AL4190" s="166"/>
      <c r="AM4190" s="166"/>
      <c r="AN4190" s="166"/>
      <c r="AO4190" s="166"/>
      <c r="AP4190" s="166"/>
      <c r="AQ4190" s="166"/>
      <c r="AR4190" s="166"/>
      <c r="AS4190" s="166"/>
      <c r="AT4190" s="166"/>
      <c r="AU4190" s="166"/>
      <c r="AV4190" s="166"/>
      <c r="AW4190" s="166"/>
      <c r="AX4190" s="166"/>
      <c r="AY4190" s="166"/>
    </row>
    <row r="4191" spans="1:51" s="115" customFormat="1" ht="12.75" customHeight="1" x14ac:dyDescent="0.25">
      <c r="A4191" s="156">
        <v>43410</v>
      </c>
      <c r="B4191" s="157" t="s">
        <v>1474</v>
      </c>
      <c r="C4191" s="158" t="s">
        <v>2556</v>
      </c>
      <c r="D4191" s="158" t="s">
        <v>1249</v>
      </c>
      <c r="E4191" s="158"/>
      <c r="F4191" s="159">
        <v>112.31</v>
      </c>
      <c r="G4191" s="160" t="s">
        <v>1323</v>
      </c>
      <c r="H4191" s="160" t="s">
        <v>1921</v>
      </c>
      <c r="I4191" s="166"/>
      <c r="J4191" s="166"/>
      <c r="K4191" s="166"/>
      <c r="L4191" s="166"/>
      <c r="M4191" s="166"/>
      <c r="N4191" s="166"/>
      <c r="O4191" s="166"/>
      <c r="P4191" s="166"/>
      <c r="Q4191" s="166"/>
      <c r="R4191" s="166"/>
      <c r="S4191" s="166"/>
      <c r="T4191" s="166"/>
      <c r="U4191" s="166"/>
      <c r="V4191" s="166"/>
      <c r="W4191" s="166"/>
      <c r="X4191" s="166"/>
      <c r="Y4191" s="166"/>
      <c r="Z4191" s="166"/>
      <c r="AA4191" s="166"/>
      <c r="AB4191" s="166"/>
      <c r="AC4191" s="166"/>
      <c r="AD4191" s="166"/>
      <c r="AE4191" s="166"/>
      <c r="AF4191" s="166"/>
      <c r="AG4191" s="166"/>
      <c r="AH4191" s="166"/>
      <c r="AI4191" s="166"/>
      <c r="AJ4191" s="166"/>
      <c r="AK4191" s="166"/>
      <c r="AL4191" s="166"/>
      <c r="AM4191" s="166"/>
      <c r="AN4191" s="166"/>
      <c r="AO4191" s="166"/>
      <c r="AP4191" s="166"/>
      <c r="AQ4191" s="166"/>
      <c r="AR4191" s="166"/>
      <c r="AS4191" s="166"/>
      <c r="AT4191" s="166"/>
      <c r="AU4191" s="166"/>
      <c r="AV4191" s="166"/>
      <c r="AW4191" s="166"/>
      <c r="AX4191" s="166"/>
      <c r="AY4191" s="166"/>
    </row>
    <row r="4192" spans="1:51" s="115" customFormat="1" ht="12.75" customHeight="1" x14ac:dyDescent="0.25">
      <c r="A4192" s="161">
        <v>43411</v>
      </c>
      <c r="B4192" s="162" t="s">
        <v>1474</v>
      </c>
      <c r="C4192" s="163" t="s">
        <v>57</v>
      </c>
      <c r="D4192" s="163" t="s">
        <v>1249</v>
      </c>
      <c r="E4192" s="163"/>
      <c r="F4192" s="164">
        <v>120</v>
      </c>
      <c r="G4192" s="165" t="s">
        <v>1584</v>
      </c>
      <c r="H4192" s="165"/>
      <c r="I4192" s="166"/>
      <c r="J4192" s="166"/>
      <c r="K4192" s="166"/>
      <c r="L4192" s="166"/>
      <c r="M4192" s="166"/>
      <c r="N4192" s="166"/>
      <c r="O4192" s="166"/>
      <c r="P4192" s="166"/>
      <c r="Q4192" s="166"/>
      <c r="R4192" s="166"/>
      <c r="S4192" s="166"/>
      <c r="T4192" s="166"/>
      <c r="U4192" s="166"/>
      <c r="V4192" s="166"/>
      <c r="W4192" s="166"/>
      <c r="X4192" s="166"/>
      <c r="Y4192" s="166"/>
      <c r="Z4192" s="166"/>
      <c r="AA4192" s="166"/>
      <c r="AB4192" s="166"/>
      <c r="AC4192" s="166"/>
      <c r="AD4192" s="166"/>
      <c r="AE4192" s="166"/>
      <c r="AF4192" s="166"/>
      <c r="AG4192" s="166"/>
      <c r="AH4192" s="166"/>
      <c r="AI4192" s="166"/>
      <c r="AJ4192" s="166"/>
      <c r="AK4192" s="166"/>
      <c r="AL4192" s="166"/>
      <c r="AM4192" s="166"/>
      <c r="AN4192" s="166"/>
      <c r="AO4192" s="166"/>
      <c r="AP4192" s="166"/>
      <c r="AQ4192" s="166"/>
      <c r="AR4192" s="166"/>
      <c r="AS4192" s="166"/>
      <c r="AT4192" s="166"/>
      <c r="AU4192" s="166"/>
      <c r="AV4192" s="166"/>
      <c r="AW4192" s="166"/>
      <c r="AX4192" s="166"/>
      <c r="AY4192" s="166"/>
    </row>
    <row r="4193" spans="1:51" s="115" customFormat="1" ht="12.75" customHeight="1" x14ac:dyDescent="0.25">
      <c r="A4193" s="156">
        <v>43411</v>
      </c>
      <c r="B4193" s="157" t="s">
        <v>1474</v>
      </c>
      <c r="C4193" s="158" t="s">
        <v>2222</v>
      </c>
      <c r="D4193" s="158" t="s">
        <v>1249</v>
      </c>
      <c r="E4193" s="158"/>
      <c r="F4193" s="159">
        <v>866</v>
      </c>
      <c r="G4193" s="160" t="s">
        <v>1323</v>
      </c>
      <c r="H4193" s="160" t="s">
        <v>1924</v>
      </c>
      <c r="I4193" s="166"/>
      <c r="J4193" s="166"/>
      <c r="K4193" s="166"/>
      <c r="L4193" s="166"/>
      <c r="M4193" s="166"/>
      <c r="N4193" s="166"/>
      <c r="O4193" s="166"/>
      <c r="P4193" s="166"/>
      <c r="Q4193" s="166"/>
      <c r="R4193" s="166"/>
      <c r="S4193" s="166"/>
      <c r="T4193" s="166"/>
      <c r="U4193" s="166"/>
      <c r="V4193" s="166"/>
      <c r="W4193" s="166"/>
      <c r="X4193" s="166"/>
      <c r="Y4193" s="166"/>
      <c r="Z4193" s="166"/>
      <c r="AA4193" s="166"/>
      <c r="AB4193" s="166"/>
      <c r="AC4193" s="166"/>
      <c r="AD4193" s="166"/>
      <c r="AE4193" s="166"/>
      <c r="AF4193" s="166"/>
      <c r="AG4193" s="166"/>
      <c r="AH4193" s="166"/>
      <c r="AI4193" s="166"/>
      <c r="AJ4193" s="166"/>
      <c r="AK4193" s="166"/>
      <c r="AL4193" s="166"/>
      <c r="AM4193" s="166"/>
      <c r="AN4193" s="166"/>
      <c r="AO4193" s="166"/>
      <c r="AP4193" s="166"/>
      <c r="AQ4193" s="166"/>
      <c r="AR4193" s="166"/>
      <c r="AS4193" s="166"/>
      <c r="AT4193" s="166"/>
      <c r="AU4193" s="166"/>
      <c r="AV4193" s="166"/>
      <c r="AW4193" s="166"/>
      <c r="AX4193" s="166"/>
      <c r="AY4193" s="166"/>
    </row>
    <row r="4194" spans="1:51" s="115" customFormat="1" ht="12.75" customHeight="1" x14ac:dyDescent="0.25">
      <c r="A4194" s="161">
        <v>43412</v>
      </c>
      <c r="B4194" s="162" t="s">
        <v>1474</v>
      </c>
      <c r="C4194" s="163" t="s">
        <v>2223</v>
      </c>
      <c r="D4194" s="163" t="s">
        <v>1249</v>
      </c>
      <c r="E4194" s="163"/>
      <c r="F4194" s="164">
        <v>150</v>
      </c>
      <c r="G4194" s="165" t="s">
        <v>1322</v>
      </c>
      <c r="H4194" s="165" t="s">
        <v>1940</v>
      </c>
      <c r="I4194" s="166"/>
      <c r="J4194" s="166"/>
      <c r="K4194" s="166"/>
      <c r="L4194" s="166"/>
      <c r="M4194" s="166"/>
      <c r="N4194" s="166"/>
      <c r="O4194" s="166"/>
      <c r="P4194" s="166"/>
      <c r="Q4194" s="166"/>
      <c r="R4194" s="166"/>
      <c r="S4194" s="166"/>
      <c r="T4194" s="166"/>
      <c r="U4194" s="166"/>
      <c r="V4194" s="166"/>
      <c r="W4194" s="166"/>
      <c r="X4194" s="166"/>
      <c r="Y4194" s="166"/>
      <c r="Z4194" s="166"/>
      <c r="AA4194" s="166"/>
      <c r="AB4194" s="166"/>
      <c r="AC4194" s="166"/>
      <c r="AD4194" s="166"/>
      <c r="AE4194" s="166"/>
      <c r="AF4194" s="166"/>
      <c r="AG4194" s="166"/>
      <c r="AH4194" s="166"/>
      <c r="AI4194" s="166"/>
      <c r="AJ4194" s="166"/>
      <c r="AK4194" s="166"/>
      <c r="AL4194" s="166"/>
      <c r="AM4194" s="166"/>
      <c r="AN4194" s="166"/>
      <c r="AO4194" s="166"/>
      <c r="AP4194" s="166"/>
      <c r="AQ4194" s="166"/>
      <c r="AR4194" s="166"/>
      <c r="AS4194" s="166"/>
      <c r="AT4194" s="166"/>
      <c r="AU4194" s="166"/>
      <c r="AV4194" s="166"/>
      <c r="AW4194" s="166"/>
      <c r="AX4194" s="166"/>
      <c r="AY4194" s="166"/>
    </row>
    <row r="4195" spans="1:51" s="115" customFormat="1" ht="12.75" customHeight="1" x14ac:dyDescent="0.25">
      <c r="A4195" s="156">
        <v>43412</v>
      </c>
      <c r="B4195" s="157" t="s">
        <v>1474</v>
      </c>
      <c r="C4195" s="158" t="s">
        <v>257</v>
      </c>
      <c r="D4195" s="158" t="s">
        <v>1249</v>
      </c>
      <c r="E4195" s="158"/>
      <c r="F4195" s="159">
        <v>153</v>
      </c>
      <c r="G4195" s="160" t="s">
        <v>1323</v>
      </c>
      <c r="H4195" s="160" t="s">
        <v>1920</v>
      </c>
      <c r="I4195" s="166"/>
      <c r="J4195" s="166"/>
      <c r="K4195" s="166"/>
      <c r="L4195" s="166"/>
      <c r="M4195" s="166"/>
      <c r="N4195" s="166"/>
      <c r="O4195" s="166"/>
      <c r="P4195" s="166"/>
      <c r="Q4195" s="166"/>
      <c r="R4195" s="166"/>
      <c r="S4195" s="166"/>
      <c r="T4195" s="166"/>
      <c r="U4195" s="166"/>
      <c r="V4195" s="166"/>
      <c r="W4195" s="166"/>
      <c r="X4195" s="166"/>
      <c r="Y4195" s="166"/>
      <c r="Z4195" s="166"/>
      <c r="AA4195" s="166"/>
      <c r="AB4195" s="166"/>
      <c r="AC4195" s="166"/>
      <c r="AD4195" s="166"/>
      <c r="AE4195" s="166"/>
      <c r="AF4195" s="166"/>
      <c r="AG4195" s="166"/>
      <c r="AH4195" s="166"/>
      <c r="AI4195" s="166"/>
      <c r="AJ4195" s="166"/>
      <c r="AK4195" s="166"/>
      <c r="AL4195" s="166"/>
      <c r="AM4195" s="166"/>
      <c r="AN4195" s="166"/>
      <c r="AO4195" s="166"/>
      <c r="AP4195" s="166"/>
      <c r="AQ4195" s="166"/>
      <c r="AR4195" s="166"/>
      <c r="AS4195" s="166"/>
      <c r="AT4195" s="166"/>
      <c r="AU4195" s="166"/>
      <c r="AV4195" s="166"/>
      <c r="AW4195" s="166"/>
      <c r="AX4195" s="166"/>
      <c r="AY4195" s="166"/>
    </row>
    <row r="4196" spans="1:51" s="115" customFormat="1" ht="12.75" customHeight="1" x14ac:dyDescent="0.25">
      <c r="A4196" s="161">
        <v>43412</v>
      </c>
      <c r="B4196" s="162" t="s">
        <v>1474</v>
      </c>
      <c r="C4196" s="163" t="s">
        <v>2224</v>
      </c>
      <c r="D4196" s="163" t="s">
        <v>1249</v>
      </c>
      <c r="E4196" s="163"/>
      <c r="F4196" s="164">
        <v>250</v>
      </c>
      <c r="G4196" s="165" t="s">
        <v>1325</v>
      </c>
      <c r="H4196" s="165" t="s">
        <v>1936</v>
      </c>
      <c r="I4196" s="166"/>
      <c r="J4196" s="166"/>
      <c r="K4196" s="166"/>
      <c r="L4196" s="166"/>
      <c r="M4196" s="166"/>
      <c r="N4196" s="166"/>
      <c r="O4196" s="166"/>
      <c r="P4196" s="166"/>
      <c r="Q4196" s="166"/>
      <c r="R4196" s="166"/>
      <c r="S4196" s="166"/>
      <c r="T4196" s="166"/>
      <c r="U4196" s="166"/>
      <c r="V4196" s="166"/>
      <c r="W4196" s="166"/>
      <c r="X4196" s="166"/>
      <c r="Y4196" s="166"/>
      <c r="Z4196" s="166"/>
      <c r="AA4196" s="166"/>
      <c r="AB4196" s="166"/>
      <c r="AC4196" s="166"/>
      <c r="AD4196" s="166"/>
      <c r="AE4196" s="166"/>
      <c r="AF4196" s="166"/>
      <c r="AG4196" s="166"/>
      <c r="AH4196" s="166"/>
      <c r="AI4196" s="166"/>
      <c r="AJ4196" s="166"/>
      <c r="AK4196" s="166"/>
      <c r="AL4196" s="166"/>
      <c r="AM4196" s="166"/>
      <c r="AN4196" s="166"/>
      <c r="AO4196" s="166"/>
      <c r="AP4196" s="166"/>
      <c r="AQ4196" s="166"/>
      <c r="AR4196" s="166"/>
      <c r="AS4196" s="166"/>
      <c r="AT4196" s="166"/>
      <c r="AU4196" s="166"/>
      <c r="AV4196" s="166"/>
      <c r="AW4196" s="166"/>
      <c r="AX4196" s="166"/>
      <c r="AY4196" s="166"/>
    </row>
    <row r="4197" spans="1:51" s="115" customFormat="1" ht="12.75" customHeight="1" x14ac:dyDescent="0.25">
      <c r="A4197" s="156">
        <v>43413</v>
      </c>
      <c r="B4197" s="157" t="s">
        <v>1474</v>
      </c>
      <c r="C4197" s="158" t="s">
        <v>2225</v>
      </c>
      <c r="D4197" s="158" t="s">
        <v>1249</v>
      </c>
      <c r="E4197" s="158"/>
      <c r="F4197" s="159">
        <v>150</v>
      </c>
      <c r="G4197" s="160" t="s">
        <v>1319</v>
      </c>
      <c r="H4197" s="160" t="s">
        <v>1934</v>
      </c>
      <c r="I4197" s="166"/>
      <c r="J4197" s="166"/>
      <c r="K4197" s="166"/>
      <c r="L4197" s="166"/>
      <c r="M4197" s="166"/>
      <c r="N4197" s="166"/>
      <c r="O4197" s="166"/>
      <c r="P4197" s="166"/>
      <c r="Q4197" s="166"/>
      <c r="R4197" s="166"/>
      <c r="S4197" s="166"/>
      <c r="T4197" s="166"/>
      <c r="U4197" s="166"/>
      <c r="V4197" s="166"/>
      <c r="W4197" s="166"/>
      <c r="X4197" s="166"/>
      <c r="Y4197" s="166"/>
      <c r="Z4197" s="166"/>
      <c r="AA4197" s="166"/>
      <c r="AB4197" s="166"/>
      <c r="AC4197" s="166"/>
      <c r="AD4197" s="166"/>
      <c r="AE4197" s="166"/>
      <c r="AF4197" s="166"/>
      <c r="AG4197" s="166"/>
      <c r="AH4197" s="166"/>
      <c r="AI4197" s="166"/>
      <c r="AJ4197" s="166"/>
      <c r="AK4197" s="166"/>
      <c r="AL4197" s="166"/>
      <c r="AM4197" s="166"/>
      <c r="AN4197" s="166"/>
      <c r="AO4197" s="166"/>
      <c r="AP4197" s="166"/>
      <c r="AQ4197" s="166"/>
      <c r="AR4197" s="166"/>
      <c r="AS4197" s="166"/>
      <c r="AT4197" s="166"/>
      <c r="AU4197" s="166"/>
      <c r="AV4197" s="166"/>
      <c r="AW4197" s="166"/>
      <c r="AX4197" s="166"/>
      <c r="AY4197" s="166"/>
    </row>
    <row r="4198" spans="1:51" s="115" customFormat="1" ht="12.75" customHeight="1" x14ac:dyDescent="0.25">
      <c r="A4198" s="161">
        <v>43413</v>
      </c>
      <c r="B4198" s="162" t="s">
        <v>1474</v>
      </c>
      <c r="C4198" s="163" t="s">
        <v>2226</v>
      </c>
      <c r="D4198" s="163" t="s">
        <v>1249</v>
      </c>
      <c r="E4198" s="163"/>
      <c r="F4198" s="164">
        <v>100</v>
      </c>
      <c r="G4198" s="165" t="s">
        <v>1323</v>
      </c>
      <c r="H4198" s="165" t="s">
        <v>1920</v>
      </c>
      <c r="I4198" s="166"/>
      <c r="J4198" s="166"/>
      <c r="K4198" s="166"/>
      <c r="L4198" s="166"/>
      <c r="M4198" s="166"/>
      <c r="N4198" s="166"/>
      <c r="O4198" s="166"/>
      <c r="P4198" s="166"/>
      <c r="Q4198" s="166"/>
      <c r="R4198" s="166"/>
      <c r="S4198" s="166"/>
      <c r="T4198" s="166"/>
      <c r="U4198" s="166"/>
      <c r="V4198" s="166"/>
      <c r="W4198" s="166"/>
      <c r="X4198" s="166"/>
      <c r="Y4198" s="166"/>
      <c r="Z4198" s="166"/>
      <c r="AA4198" s="166"/>
      <c r="AB4198" s="166"/>
      <c r="AC4198" s="166"/>
      <c r="AD4198" s="166"/>
      <c r="AE4198" s="166"/>
      <c r="AF4198" s="166"/>
      <c r="AG4198" s="166"/>
      <c r="AH4198" s="166"/>
      <c r="AI4198" s="166"/>
      <c r="AJ4198" s="166"/>
      <c r="AK4198" s="166"/>
      <c r="AL4198" s="166"/>
      <c r="AM4198" s="166"/>
      <c r="AN4198" s="166"/>
      <c r="AO4198" s="166"/>
      <c r="AP4198" s="166"/>
      <c r="AQ4198" s="166"/>
      <c r="AR4198" s="166"/>
      <c r="AS4198" s="166"/>
      <c r="AT4198" s="166"/>
      <c r="AU4198" s="166"/>
      <c r="AV4198" s="166"/>
      <c r="AW4198" s="166"/>
      <c r="AX4198" s="166"/>
      <c r="AY4198" s="166"/>
    </row>
    <row r="4199" spans="1:51" s="115" customFormat="1" ht="12.75" customHeight="1" x14ac:dyDescent="0.25">
      <c r="A4199" s="156">
        <v>43413</v>
      </c>
      <c r="B4199" s="157" t="s">
        <v>1474</v>
      </c>
      <c r="C4199" s="158" t="s">
        <v>2227</v>
      </c>
      <c r="D4199" s="158" t="s">
        <v>1249</v>
      </c>
      <c r="E4199" s="158"/>
      <c r="F4199" s="159">
        <v>200</v>
      </c>
      <c r="G4199" s="160" t="s">
        <v>1587</v>
      </c>
      <c r="H4199" s="160" t="s">
        <v>1956</v>
      </c>
      <c r="I4199" s="166"/>
      <c r="J4199" s="166"/>
      <c r="K4199" s="166"/>
      <c r="L4199" s="166"/>
      <c r="M4199" s="166"/>
      <c r="N4199" s="166"/>
      <c r="O4199" s="166"/>
      <c r="P4199" s="166"/>
      <c r="Q4199" s="166"/>
      <c r="R4199" s="166"/>
      <c r="S4199" s="166"/>
      <c r="T4199" s="166"/>
      <c r="U4199" s="166"/>
      <c r="V4199" s="166"/>
      <c r="W4199" s="166"/>
      <c r="X4199" s="166"/>
      <c r="Y4199" s="166"/>
      <c r="Z4199" s="166"/>
      <c r="AA4199" s="166"/>
      <c r="AB4199" s="166"/>
      <c r="AC4199" s="166"/>
      <c r="AD4199" s="166"/>
      <c r="AE4199" s="166"/>
      <c r="AF4199" s="166"/>
      <c r="AG4199" s="166"/>
      <c r="AH4199" s="166"/>
      <c r="AI4199" s="166"/>
      <c r="AJ4199" s="166"/>
      <c r="AK4199" s="166"/>
      <c r="AL4199" s="166"/>
      <c r="AM4199" s="166"/>
      <c r="AN4199" s="166"/>
      <c r="AO4199" s="166"/>
      <c r="AP4199" s="166"/>
      <c r="AQ4199" s="166"/>
      <c r="AR4199" s="166"/>
      <c r="AS4199" s="166"/>
      <c r="AT4199" s="166"/>
      <c r="AU4199" s="166"/>
      <c r="AV4199" s="166"/>
      <c r="AW4199" s="166"/>
      <c r="AX4199" s="166"/>
      <c r="AY4199" s="166"/>
    </row>
    <row r="4200" spans="1:51" s="115" customFormat="1" ht="12.75" customHeight="1" x14ac:dyDescent="0.25">
      <c r="A4200" s="161">
        <v>43413</v>
      </c>
      <c r="B4200" s="162" t="s">
        <v>1474</v>
      </c>
      <c r="C4200" s="163" t="s">
        <v>2228</v>
      </c>
      <c r="D4200" s="163" t="s">
        <v>1249</v>
      </c>
      <c r="E4200" s="163"/>
      <c r="F4200" s="164">
        <v>225</v>
      </c>
      <c r="G4200" s="165" t="s">
        <v>1323</v>
      </c>
      <c r="H4200" s="165" t="s">
        <v>1921</v>
      </c>
      <c r="I4200" s="166"/>
      <c r="J4200" s="166"/>
      <c r="K4200" s="166"/>
      <c r="L4200" s="166"/>
      <c r="M4200" s="166"/>
      <c r="N4200" s="166"/>
      <c r="O4200" s="166"/>
      <c r="P4200" s="166"/>
      <c r="Q4200" s="166"/>
      <c r="R4200" s="166"/>
      <c r="S4200" s="166"/>
      <c r="T4200" s="166"/>
      <c r="U4200" s="166"/>
      <c r="V4200" s="166"/>
      <c r="W4200" s="166"/>
      <c r="X4200" s="166"/>
      <c r="Y4200" s="166"/>
      <c r="Z4200" s="166"/>
      <c r="AA4200" s="166"/>
      <c r="AB4200" s="166"/>
      <c r="AC4200" s="166"/>
      <c r="AD4200" s="166"/>
      <c r="AE4200" s="166"/>
      <c r="AF4200" s="166"/>
      <c r="AG4200" s="166"/>
      <c r="AH4200" s="166"/>
      <c r="AI4200" s="166"/>
      <c r="AJ4200" s="166"/>
      <c r="AK4200" s="166"/>
      <c r="AL4200" s="166"/>
      <c r="AM4200" s="166"/>
      <c r="AN4200" s="166"/>
      <c r="AO4200" s="166"/>
      <c r="AP4200" s="166"/>
      <c r="AQ4200" s="166"/>
      <c r="AR4200" s="166"/>
      <c r="AS4200" s="166"/>
      <c r="AT4200" s="166"/>
      <c r="AU4200" s="166"/>
      <c r="AV4200" s="166"/>
      <c r="AW4200" s="166"/>
      <c r="AX4200" s="166"/>
      <c r="AY4200" s="166"/>
    </row>
    <row r="4201" spans="1:51" s="115" customFormat="1" ht="12.75" customHeight="1" x14ac:dyDescent="0.25">
      <c r="A4201" s="156">
        <v>43416</v>
      </c>
      <c r="B4201" s="157" t="s">
        <v>1474</v>
      </c>
      <c r="C4201" s="158" t="s">
        <v>118</v>
      </c>
      <c r="D4201" s="158" t="s">
        <v>1249</v>
      </c>
      <c r="E4201" s="158"/>
      <c r="F4201" s="159">
        <v>1500</v>
      </c>
      <c r="G4201" s="160" t="s">
        <v>1326</v>
      </c>
      <c r="H4201" s="160" t="e">
        <v>#N/A</v>
      </c>
      <c r="I4201" s="166"/>
      <c r="J4201" s="166"/>
      <c r="K4201" s="166"/>
      <c r="L4201" s="166"/>
      <c r="M4201" s="166"/>
      <c r="N4201" s="166"/>
      <c r="O4201" s="166"/>
      <c r="P4201" s="166"/>
      <c r="Q4201" s="166"/>
      <c r="R4201" s="166"/>
      <c r="S4201" s="166"/>
      <c r="T4201" s="166"/>
      <c r="U4201" s="166"/>
      <c r="V4201" s="166"/>
      <c r="W4201" s="166"/>
      <c r="X4201" s="166"/>
      <c r="Y4201" s="166"/>
      <c r="Z4201" s="166"/>
      <c r="AA4201" s="166"/>
      <c r="AB4201" s="166"/>
      <c r="AC4201" s="166"/>
      <c r="AD4201" s="166"/>
      <c r="AE4201" s="166"/>
      <c r="AF4201" s="166"/>
      <c r="AG4201" s="166"/>
      <c r="AH4201" s="166"/>
      <c r="AI4201" s="166"/>
      <c r="AJ4201" s="166"/>
      <c r="AK4201" s="166"/>
      <c r="AL4201" s="166"/>
      <c r="AM4201" s="166"/>
      <c r="AN4201" s="166"/>
      <c r="AO4201" s="166"/>
      <c r="AP4201" s="166"/>
      <c r="AQ4201" s="166"/>
      <c r="AR4201" s="166"/>
      <c r="AS4201" s="166"/>
      <c r="AT4201" s="166"/>
      <c r="AU4201" s="166"/>
      <c r="AV4201" s="166"/>
      <c r="AW4201" s="166"/>
      <c r="AX4201" s="166"/>
      <c r="AY4201" s="166"/>
    </row>
    <row r="4202" spans="1:51" s="115" customFormat="1" ht="12.75" customHeight="1" x14ac:dyDescent="0.25">
      <c r="A4202" s="161">
        <v>43417</v>
      </c>
      <c r="B4202" s="162" t="s">
        <v>1474</v>
      </c>
      <c r="C4202" s="163" t="s">
        <v>2229</v>
      </c>
      <c r="D4202" s="163" t="s">
        <v>1249</v>
      </c>
      <c r="E4202" s="163"/>
      <c r="F4202" s="164">
        <v>61.9</v>
      </c>
      <c r="G4202" s="165" t="s">
        <v>1324</v>
      </c>
      <c r="H4202" s="165" t="s">
        <v>1937</v>
      </c>
      <c r="I4202" s="166"/>
      <c r="J4202" s="166"/>
      <c r="K4202" s="166"/>
      <c r="L4202" s="166"/>
      <c r="M4202" s="166"/>
      <c r="N4202" s="166"/>
      <c r="O4202" s="166"/>
      <c r="P4202" s="166"/>
      <c r="Q4202" s="166"/>
      <c r="R4202" s="166"/>
      <c r="S4202" s="166"/>
      <c r="T4202" s="166"/>
      <c r="U4202" s="166"/>
      <c r="V4202" s="166"/>
      <c r="W4202" s="166"/>
      <c r="X4202" s="166"/>
      <c r="Y4202" s="166"/>
      <c r="Z4202" s="166"/>
      <c r="AA4202" s="166"/>
      <c r="AB4202" s="166"/>
      <c r="AC4202" s="166"/>
      <c r="AD4202" s="166"/>
      <c r="AE4202" s="166"/>
      <c r="AF4202" s="166"/>
      <c r="AG4202" s="166"/>
      <c r="AH4202" s="166"/>
      <c r="AI4202" s="166"/>
      <c r="AJ4202" s="166"/>
      <c r="AK4202" s="166"/>
      <c r="AL4202" s="166"/>
      <c r="AM4202" s="166"/>
      <c r="AN4202" s="166"/>
      <c r="AO4202" s="166"/>
      <c r="AP4202" s="166"/>
      <c r="AQ4202" s="166"/>
      <c r="AR4202" s="166"/>
      <c r="AS4202" s="166"/>
      <c r="AT4202" s="166"/>
      <c r="AU4202" s="166"/>
      <c r="AV4202" s="166"/>
      <c r="AW4202" s="166"/>
      <c r="AX4202" s="166"/>
      <c r="AY4202" s="166"/>
    </row>
    <row r="4203" spans="1:51" s="115" customFormat="1" ht="12.75" customHeight="1" x14ac:dyDescent="0.25">
      <c r="A4203" s="156">
        <v>43425</v>
      </c>
      <c r="B4203" s="157" t="s">
        <v>1474</v>
      </c>
      <c r="C4203" s="158" t="s">
        <v>2230</v>
      </c>
      <c r="D4203" s="158" t="s">
        <v>1249</v>
      </c>
      <c r="E4203" s="158"/>
      <c r="F4203" s="159">
        <v>800</v>
      </c>
      <c r="G4203" s="160" t="s">
        <v>1585</v>
      </c>
      <c r="H4203" s="160" t="s">
        <v>1958</v>
      </c>
      <c r="I4203" s="166"/>
      <c r="J4203" s="166"/>
      <c r="K4203" s="166"/>
      <c r="L4203" s="166"/>
      <c r="M4203" s="166"/>
      <c r="N4203" s="166"/>
      <c r="O4203" s="166"/>
      <c r="P4203" s="166"/>
      <c r="Q4203" s="166"/>
      <c r="R4203" s="166"/>
      <c r="S4203" s="166"/>
      <c r="T4203" s="166"/>
      <c r="U4203" s="166"/>
      <c r="V4203" s="166"/>
      <c r="W4203" s="166"/>
      <c r="X4203" s="166"/>
      <c r="Y4203" s="166"/>
      <c r="Z4203" s="166"/>
      <c r="AA4203" s="166"/>
      <c r="AB4203" s="166"/>
      <c r="AC4203" s="166"/>
      <c r="AD4203" s="166"/>
      <c r="AE4203" s="166"/>
      <c r="AF4203" s="166"/>
      <c r="AG4203" s="166"/>
      <c r="AH4203" s="166"/>
      <c r="AI4203" s="166"/>
      <c r="AJ4203" s="166"/>
      <c r="AK4203" s="166"/>
      <c r="AL4203" s="166"/>
      <c r="AM4203" s="166"/>
      <c r="AN4203" s="166"/>
      <c r="AO4203" s="166"/>
      <c r="AP4203" s="166"/>
      <c r="AQ4203" s="166"/>
      <c r="AR4203" s="166"/>
      <c r="AS4203" s="166"/>
      <c r="AT4203" s="166"/>
      <c r="AU4203" s="166"/>
      <c r="AV4203" s="166"/>
      <c r="AW4203" s="166"/>
      <c r="AX4203" s="166"/>
      <c r="AY4203" s="166"/>
    </row>
    <row r="4204" spans="1:51" s="115" customFormat="1" ht="12.75" customHeight="1" x14ac:dyDescent="0.25">
      <c r="A4204" s="161">
        <v>43425</v>
      </c>
      <c r="B4204" s="162" t="s">
        <v>1474</v>
      </c>
      <c r="C4204" s="163" t="s">
        <v>2231</v>
      </c>
      <c r="D4204" s="163" t="s">
        <v>1249</v>
      </c>
      <c r="E4204" s="163"/>
      <c r="F4204" s="164">
        <v>565</v>
      </c>
      <c r="G4204" s="165" t="s">
        <v>1323</v>
      </c>
      <c r="H4204" s="165" t="s">
        <v>1921</v>
      </c>
      <c r="I4204" s="166"/>
      <c r="J4204" s="166"/>
      <c r="K4204" s="166"/>
      <c r="L4204" s="166"/>
      <c r="M4204" s="166"/>
      <c r="N4204" s="166"/>
      <c r="O4204" s="166"/>
      <c r="P4204" s="166"/>
      <c r="Q4204" s="166"/>
      <c r="R4204" s="166"/>
      <c r="S4204" s="166"/>
      <c r="T4204" s="166"/>
      <c r="U4204" s="166"/>
      <c r="V4204" s="166"/>
      <c r="W4204" s="166"/>
      <c r="X4204" s="166"/>
      <c r="Y4204" s="166"/>
      <c r="Z4204" s="166"/>
      <c r="AA4204" s="166"/>
      <c r="AB4204" s="166"/>
      <c r="AC4204" s="166"/>
      <c r="AD4204" s="166"/>
      <c r="AE4204" s="166"/>
      <c r="AF4204" s="166"/>
      <c r="AG4204" s="166"/>
      <c r="AH4204" s="166"/>
      <c r="AI4204" s="166"/>
      <c r="AJ4204" s="166"/>
      <c r="AK4204" s="166"/>
      <c r="AL4204" s="166"/>
      <c r="AM4204" s="166"/>
      <c r="AN4204" s="166"/>
      <c r="AO4204" s="166"/>
      <c r="AP4204" s="166"/>
      <c r="AQ4204" s="166"/>
      <c r="AR4204" s="166"/>
      <c r="AS4204" s="166"/>
      <c r="AT4204" s="166"/>
      <c r="AU4204" s="166"/>
      <c r="AV4204" s="166"/>
      <c r="AW4204" s="166"/>
      <c r="AX4204" s="166"/>
      <c r="AY4204" s="166"/>
    </row>
    <row r="4205" spans="1:51" s="115" customFormat="1" ht="12.75" customHeight="1" x14ac:dyDescent="0.25">
      <c r="A4205" s="156">
        <v>43426</v>
      </c>
      <c r="B4205" s="157" t="s">
        <v>1474</v>
      </c>
      <c r="C4205" s="158" t="s">
        <v>2232</v>
      </c>
      <c r="D4205" s="158" t="s">
        <v>1249</v>
      </c>
      <c r="E4205" s="158"/>
      <c r="F4205" s="159">
        <v>100</v>
      </c>
      <c r="G4205" s="160" t="s">
        <v>1587</v>
      </c>
      <c r="H4205" s="160" t="s">
        <v>1930</v>
      </c>
      <c r="I4205" s="166"/>
      <c r="J4205" s="166"/>
      <c r="K4205" s="166"/>
      <c r="L4205" s="166"/>
      <c r="M4205" s="166"/>
      <c r="N4205" s="166"/>
      <c r="O4205" s="166"/>
      <c r="P4205" s="166"/>
      <c r="Q4205" s="166"/>
      <c r="R4205" s="166"/>
      <c r="S4205" s="166"/>
      <c r="T4205" s="166"/>
      <c r="U4205" s="166"/>
      <c r="V4205" s="166"/>
      <c r="W4205" s="166"/>
      <c r="X4205" s="166"/>
      <c r="Y4205" s="166"/>
      <c r="Z4205" s="166"/>
      <c r="AA4205" s="166"/>
      <c r="AB4205" s="166"/>
      <c r="AC4205" s="166"/>
      <c r="AD4205" s="166"/>
      <c r="AE4205" s="166"/>
      <c r="AF4205" s="166"/>
      <c r="AG4205" s="166"/>
      <c r="AH4205" s="166"/>
      <c r="AI4205" s="166"/>
      <c r="AJ4205" s="166"/>
      <c r="AK4205" s="166"/>
      <c r="AL4205" s="166"/>
      <c r="AM4205" s="166"/>
      <c r="AN4205" s="166"/>
      <c r="AO4205" s="166"/>
      <c r="AP4205" s="166"/>
      <c r="AQ4205" s="166"/>
      <c r="AR4205" s="166"/>
      <c r="AS4205" s="166"/>
      <c r="AT4205" s="166"/>
      <c r="AU4205" s="166"/>
      <c r="AV4205" s="166"/>
      <c r="AW4205" s="166"/>
      <c r="AX4205" s="166"/>
      <c r="AY4205" s="166"/>
    </row>
    <row r="4206" spans="1:51" s="115" customFormat="1" ht="12.75" customHeight="1" x14ac:dyDescent="0.25">
      <c r="A4206" s="161">
        <v>43427</v>
      </c>
      <c r="B4206" s="162" t="s">
        <v>1474</v>
      </c>
      <c r="C4206" s="163" t="s">
        <v>2233</v>
      </c>
      <c r="D4206" s="163" t="s">
        <v>1249</v>
      </c>
      <c r="E4206" s="163"/>
      <c r="F4206" s="164">
        <v>60</v>
      </c>
      <c r="G4206" s="165" t="s">
        <v>1584</v>
      </c>
      <c r="H4206" s="165" t="e">
        <v>#N/A</v>
      </c>
      <c r="I4206" s="166"/>
      <c r="J4206" s="166"/>
      <c r="K4206" s="166"/>
      <c r="L4206" s="166"/>
      <c r="M4206" s="166"/>
      <c r="N4206" s="166"/>
      <c r="O4206" s="166"/>
      <c r="P4206" s="166"/>
      <c r="Q4206" s="166"/>
      <c r="R4206" s="166"/>
      <c r="S4206" s="166"/>
      <c r="T4206" s="166"/>
      <c r="U4206" s="166"/>
      <c r="V4206" s="166"/>
      <c r="W4206" s="166"/>
      <c r="X4206" s="166"/>
      <c r="Y4206" s="166"/>
      <c r="Z4206" s="166"/>
      <c r="AA4206" s="166"/>
      <c r="AB4206" s="166"/>
      <c r="AC4206" s="166"/>
      <c r="AD4206" s="166"/>
      <c r="AE4206" s="166"/>
      <c r="AF4206" s="166"/>
      <c r="AG4206" s="166"/>
      <c r="AH4206" s="166"/>
      <c r="AI4206" s="166"/>
      <c r="AJ4206" s="166"/>
      <c r="AK4206" s="166"/>
      <c r="AL4206" s="166"/>
      <c r="AM4206" s="166"/>
      <c r="AN4206" s="166"/>
      <c r="AO4206" s="166"/>
      <c r="AP4206" s="166"/>
      <c r="AQ4206" s="166"/>
      <c r="AR4206" s="166"/>
      <c r="AS4206" s="166"/>
      <c r="AT4206" s="166"/>
      <c r="AU4206" s="166"/>
      <c r="AV4206" s="166"/>
      <c r="AW4206" s="166"/>
      <c r="AX4206" s="166"/>
      <c r="AY4206" s="166"/>
    </row>
    <row r="4207" spans="1:51" s="115" customFormat="1" ht="12.75" customHeight="1" x14ac:dyDescent="0.25">
      <c r="A4207" s="156">
        <v>43427</v>
      </c>
      <c r="B4207" s="157" t="s">
        <v>1474</v>
      </c>
      <c r="C4207" s="158" t="s">
        <v>2234</v>
      </c>
      <c r="D4207" s="158" t="s">
        <v>1249</v>
      </c>
      <c r="E4207" s="158"/>
      <c r="F4207" s="159">
        <v>268.89999999999998</v>
      </c>
      <c r="G4207" s="160" t="s">
        <v>1435</v>
      </c>
      <c r="H4207" s="160" t="s">
        <v>1949</v>
      </c>
      <c r="I4207" s="166"/>
      <c r="J4207" s="166"/>
      <c r="K4207" s="166"/>
      <c r="L4207" s="166"/>
      <c r="M4207" s="166"/>
      <c r="N4207" s="166"/>
      <c r="O4207" s="166"/>
      <c r="P4207" s="166"/>
      <c r="Q4207" s="166"/>
      <c r="R4207" s="166"/>
      <c r="S4207" s="166"/>
      <c r="T4207" s="166"/>
      <c r="U4207" s="166"/>
      <c r="V4207" s="166"/>
      <c r="W4207" s="166"/>
      <c r="X4207" s="166"/>
      <c r="Y4207" s="166"/>
      <c r="Z4207" s="166"/>
      <c r="AA4207" s="166"/>
      <c r="AB4207" s="166"/>
      <c r="AC4207" s="166"/>
      <c r="AD4207" s="166"/>
      <c r="AE4207" s="166"/>
      <c r="AF4207" s="166"/>
      <c r="AG4207" s="166"/>
      <c r="AH4207" s="166"/>
      <c r="AI4207" s="166"/>
      <c r="AJ4207" s="166"/>
      <c r="AK4207" s="166"/>
      <c r="AL4207" s="166"/>
      <c r="AM4207" s="166"/>
      <c r="AN4207" s="166"/>
      <c r="AO4207" s="166"/>
      <c r="AP4207" s="166"/>
      <c r="AQ4207" s="166"/>
      <c r="AR4207" s="166"/>
      <c r="AS4207" s="166"/>
      <c r="AT4207" s="166"/>
      <c r="AU4207" s="166"/>
      <c r="AV4207" s="166"/>
      <c r="AW4207" s="166"/>
      <c r="AX4207" s="166"/>
      <c r="AY4207" s="166"/>
    </row>
    <row r="4208" spans="1:51" s="115" customFormat="1" ht="12.75" customHeight="1" x14ac:dyDescent="0.25">
      <c r="A4208" s="161">
        <v>43427</v>
      </c>
      <c r="B4208" s="162" t="s">
        <v>1474</v>
      </c>
      <c r="C4208" s="163" t="s">
        <v>2235</v>
      </c>
      <c r="D4208" s="163" t="s">
        <v>1249</v>
      </c>
      <c r="E4208" s="163"/>
      <c r="F4208" s="164">
        <v>90.5</v>
      </c>
      <c r="G4208" s="165" t="s">
        <v>1318</v>
      </c>
      <c r="H4208" s="165" t="s">
        <v>1931</v>
      </c>
      <c r="I4208" s="166"/>
      <c r="J4208" s="166"/>
      <c r="K4208" s="166"/>
      <c r="L4208" s="166"/>
      <c r="M4208" s="166"/>
      <c r="N4208" s="166"/>
      <c r="O4208" s="166"/>
      <c r="P4208" s="166"/>
      <c r="Q4208" s="166"/>
      <c r="R4208" s="166"/>
      <c r="S4208" s="166"/>
      <c r="T4208" s="166"/>
      <c r="U4208" s="166"/>
      <c r="V4208" s="166"/>
      <c r="W4208" s="166"/>
      <c r="X4208" s="166"/>
      <c r="Y4208" s="166"/>
      <c r="Z4208" s="166"/>
      <c r="AA4208" s="166"/>
      <c r="AB4208" s="166"/>
      <c r="AC4208" s="166"/>
      <c r="AD4208" s="166"/>
      <c r="AE4208" s="166"/>
      <c r="AF4208" s="166"/>
      <c r="AG4208" s="166"/>
      <c r="AH4208" s="166"/>
      <c r="AI4208" s="166"/>
      <c r="AJ4208" s="166"/>
      <c r="AK4208" s="166"/>
      <c r="AL4208" s="166"/>
      <c r="AM4208" s="166"/>
      <c r="AN4208" s="166"/>
      <c r="AO4208" s="166"/>
      <c r="AP4208" s="166"/>
      <c r="AQ4208" s="166"/>
      <c r="AR4208" s="166"/>
      <c r="AS4208" s="166"/>
      <c r="AT4208" s="166"/>
      <c r="AU4208" s="166"/>
      <c r="AV4208" s="166"/>
      <c r="AW4208" s="166"/>
      <c r="AX4208" s="166"/>
      <c r="AY4208" s="166"/>
    </row>
    <row r="4209" spans="1:51" s="115" customFormat="1" ht="12.75" customHeight="1" x14ac:dyDescent="0.25">
      <c r="A4209" s="156">
        <v>43427</v>
      </c>
      <c r="B4209" s="157" t="s">
        <v>1474</v>
      </c>
      <c r="C4209" s="158" t="s">
        <v>1100</v>
      </c>
      <c r="D4209" s="158" t="s">
        <v>1249</v>
      </c>
      <c r="E4209" s="158"/>
      <c r="F4209" s="159">
        <v>600</v>
      </c>
      <c r="G4209" s="160" t="s">
        <v>1912</v>
      </c>
      <c r="H4209" s="160" t="e">
        <v>#N/A</v>
      </c>
      <c r="I4209" s="166"/>
      <c r="J4209" s="166"/>
      <c r="K4209" s="166"/>
      <c r="L4209" s="166"/>
      <c r="M4209" s="166"/>
      <c r="N4209" s="166"/>
      <c r="O4209" s="166"/>
      <c r="P4209" s="166"/>
      <c r="Q4209" s="166"/>
      <c r="R4209" s="166"/>
      <c r="S4209" s="166"/>
      <c r="T4209" s="166"/>
      <c r="U4209" s="166"/>
      <c r="V4209" s="166"/>
      <c r="W4209" s="166"/>
      <c r="X4209" s="166"/>
      <c r="Y4209" s="166"/>
      <c r="Z4209" s="166"/>
      <c r="AA4209" s="166"/>
      <c r="AB4209" s="166"/>
      <c r="AC4209" s="166"/>
      <c r="AD4209" s="166"/>
      <c r="AE4209" s="166"/>
      <c r="AF4209" s="166"/>
      <c r="AG4209" s="166"/>
      <c r="AH4209" s="166"/>
      <c r="AI4209" s="166"/>
      <c r="AJ4209" s="166"/>
      <c r="AK4209" s="166"/>
      <c r="AL4209" s="166"/>
      <c r="AM4209" s="166"/>
      <c r="AN4209" s="166"/>
      <c r="AO4209" s="166"/>
      <c r="AP4209" s="166"/>
      <c r="AQ4209" s="166"/>
      <c r="AR4209" s="166"/>
      <c r="AS4209" s="166"/>
      <c r="AT4209" s="166"/>
      <c r="AU4209" s="166"/>
      <c r="AV4209" s="166"/>
      <c r="AW4209" s="166"/>
      <c r="AX4209" s="166"/>
      <c r="AY4209" s="166"/>
    </row>
    <row r="4210" spans="1:51" s="115" customFormat="1" ht="12.75" customHeight="1" x14ac:dyDescent="0.25">
      <c r="A4210" s="161">
        <v>43430</v>
      </c>
      <c r="B4210" s="162" t="s">
        <v>1474</v>
      </c>
      <c r="C4210" s="163" t="s">
        <v>2236</v>
      </c>
      <c r="D4210" s="163" t="s">
        <v>1249</v>
      </c>
      <c r="E4210" s="163"/>
      <c r="F4210" s="164">
        <v>35</v>
      </c>
      <c r="G4210" s="165" t="s">
        <v>1323</v>
      </c>
      <c r="H4210" s="165" t="s">
        <v>1920</v>
      </c>
      <c r="I4210" s="166"/>
      <c r="J4210" s="166"/>
      <c r="K4210" s="166"/>
      <c r="L4210" s="166"/>
      <c r="M4210" s="166"/>
      <c r="N4210" s="166"/>
      <c r="O4210" s="166"/>
      <c r="P4210" s="166"/>
      <c r="Q4210" s="166"/>
      <c r="R4210" s="166"/>
      <c r="S4210" s="166"/>
      <c r="T4210" s="166"/>
      <c r="U4210" s="166"/>
      <c r="V4210" s="166"/>
      <c r="W4210" s="166"/>
      <c r="X4210" s="166"/>
      <c r="Y4210" s="166"/>
      <c r="Z4210" s="166"/>
      <c r="AA4210" s="166"/>
      <c r="AB4210" s="166"/>
      <c r="AC4210" s="166"/>
      <c r="AD4210" s="166"/>
      <c r="AE4210" s="166"/>
      <c r="AF4210" s="166"/>
      <c r="AG4210" s="166"/>
      <c r="AH4210" s="166"/>
      <c r="AI4210" s="166"/>
      <c r="AJ4210" s="166"/>
      <c r="AK4210" s="166"/>
      <c r="AL4210" s="166"/>
      <c r="AM4210" s="166"/>
      <c r="AN4210" s="166"/>
      <c r="AO4210" s="166"/>
      <c r="AP4210" s="166"/>
      <c r="AQ4210" s="166"/>
      <c r="AR4210" s="166"/>
      <c r="AS4210" s="166"/>
      <c r="AT4210" s="166"/>
      <c r="AU4210" s="166"/>
      <c r="AV4210" s="166"/>
      <c r="AW4210" s="166"/>
      <c r="AX4210" s="166"/>
      <c r="AY4210" s="166"/>
    </row>
    <row r="4211" spans="1:51" s="115" customFormat="1" ht="12.75" customHeight="1" x14ac:dyDescent="0.25">
      <c r="A4211" s="156">
        <v>43432</v>
      </c>
      <c r="B4211" s="157" t="s">
        <v>1474</v>
      </c>
      <c r="C4211" s="158" t="s">
        <v>2237</v>
      </c>
      <c r="D4211" s="158" t="s">
        <v>1249</v>
      </c>
      <c r="E4211" s="158"/>
      <c r="F4211" s="159">
        <v>210</v>
      </c>
      <c r="G4211" s="160" t="s">
        <v>1585</v>
      </c>
      <c r="H4211" s="160" t="s">
        <v>1958</v>
      </c>
      <c r="I4211" s="166"/>
      <c r="J4211" s="166"/>
      <c r="K4211" s="166"/>
      <c r="L4211" s="166"/>
      <c r="M4211" s="166"/>
      <c r="N4211" s="166"/>
      <c r="O4211" s="166"/>
      <c r="P4211" s="166"/>
      <c r="Q4211" s="166"/>
      <c r="R4211" s="166"/>
      <c r="S4211" s="166"/>
      <c r="T4211" s="166"/>
      <c r="U4211" s="166"/>
      <c r="V4211" s="166"/>
      <c r="W4211" s="166"/>
      <c r="X4211" s="166"/>
      <c r="Y4211" s="166"/>
      <c r="Z4211" s="166"/>
      <c r="AA4211" s="166"/>
      <c r="AB4211" s="166"/>
      <c r="AC4211" s="166"/>
      <c r="AD4211" s="166"/>
      <c r="AE4211" s="166"/>
      <c r="AF4211" s="166"/>
      <c r="AG4211" s="166"/>
      <c r="AH4211" s="166"/>
      <c r="AI4211" s="166"/>
      <c r="AJ4211" s="166"/>
      <c r="AK4211" s="166"/>
      <c r="AL4211" s="166"/>
      <c r="AM4211" s="166"/>
      <c r="AN4211" s="166"/>
      <c r="AO4211" s="166"/>
      <c r="AP4211" s="166"/>
      <c r="AQ4211" s="166"/>
      <c r="AR4211" s="166"/>
      <c r="AS4211" s="166"/>
      <c r="AT4211" s="166"/>
      <c r="AU4211" s="166"/>
      <c r="AV4211" s="166"/>
      <c r="AW4211" s="166"/>
      <c r="AX4211" s="166"/>
      <c r="AY4211" s="166"/>
    </row>
    <row r="4212" spans="1:51" s="115" customFormat="1" ht="12.75" customHeight="1" x14ac:dyDescent="0.25">
      <c r="A4212" s="161">
        <v>43433</v>
      </c>
      <c r="B4212" s="162" t="s">
        <v>1474</v>
      </c>
      <c r="C4212" s="163" t="s">
        <v>2238</v>
      </c>
      <c r="D4212" s="163" t="s">
        <v>1249</v>
      </c>
      <c r="E4212" s="163"/>
      <c r="F4212" s="164">
        <v>695</v>
      </c>
      <c r="G4212" s="165" t="s">
        <v>1323</v>
      </c>
      <c r="H4212" s="165" t="s">
        <v>1924</v>
      </c>
      <c r="I4212" s="166"/>
      <c r="J4212" s="166"/>
      <c r="K4212" s="166"/>
      <c r="L4212" s="166"/>
      <c r="M4212" s="166"/>
      <c r="N4212" s="166"/>
      <c r="O4212" s="166"/>
      <c r="P4212" s="166"/>
      <c r="Q4212" s="166"/>
      <c r="R4212" s="166"/>
      <c r="S4212" s="166"/>
      <c r="T4212" s="166"/>
      <c r="U4212" s="166"/>
      <c r="V4212" s="166"/>
      <c r="W4212" s="166"/>
      <c r="X4212" s="166"/>
      <c r="Y4212" s="166"/>
      <c r="Z4212" s="166"/>
      <c r="AA4212" s="166"/>
      <c r="AB4212" s="166"/>
      <c r="AC4212" s="166"/>
      <c r="AD4212" s="166"/>
      <c r="AE4212" s="166"/>
      <c r="AF4212" s="166"/>
      <c r="AG4212" s="166"/>
      <c r="AH4212" s="166"/>
      <c r="AI4212" s="166"/>
      <c r="AJ4212" s="166"/>
      <c r="AK4212" s="166"/>
      <c r="AL4212" s="166"/>
      <c r="AM4212" s="166"/>
      <c r="AN4212" s="166"/>
      <c r="AO4212" s="166"/>
      <c r="AP4212" s="166"/>
      <c r="AQ4212" s="166"/>
      <c r="AR4212" s="166"/>
      <c r="AS4212" s="166"/>
      <c r="AT4212" s="166"/>
      <c r="AU4212" s="166"/>
      <c r="AV4212" s="166"/>
      <c r="AW4212" s="166"/>
      <c r="AX4212" s="166"/>
      <c r="AY4212" s="166"/>
    </row>
    <row r="4213" spans="1:51" s="115" customFormat="1" ht="12.75" customHeight="1" x14ac:dyDescent="0.25">
      <c r="A4213" s="156">
        <v>43433</v>
      </c>
      <c r="B4213" s="157" t="s">
        <v>1474</v>
      </c>
      <c r="C4213" s="158" t="s">
        <v>2239</v>
      </c>
      <c r="D4213" s="158" t="s">
        <v>1249</v>
      </c>
      <c r="E4213" s="158"/>
      <c r="F4213" s="159">
        <v>230</v>
      </c>
      <c r="G4213" s="160" t="s">
        <v>1323</v>
      </c>
      <c r="H4213" s="160" t="s">
        <v>1920</v>
      </c>
      <c r="I4213" s="166"/>
      <c r="J4213" s="166"/>
      <c r="K4213" s="166"/>
      <c r="L4213" s="166"/>
      <c r="M4213" s="166"/>
      <c r="N4213" s="166"/>
      <c r="O4213" s="166"/>
      <c r="P4213" s="166"/>
      <c r="Q4213" s="166"/>
      <c r="R4213" s="166"/>
      <c r="S4213" s="166"/>
      <c r="T4213" s="166"/>
      <c r="U4213" s="166"/>
      <c r="V4213" s="166"/>
      <c r="W4213" s="166"/>
      <c r="X4213" s="166"/>
      <c r="Y4213" s="166"/>
      <c r="Z4213" s="166"/>
      <c r="AA4213" s="166"/>
      <c r="AB4213" s="166"/>
      <c r="AC4213" s="166"/>
      <c r="AD4213" s="166"/>
      <c r="AE4213" s="166"/>
      <c r="AF4213" s="166"/>
      <c r="AG4213" s="166"/>
      <c r="AH4213" s="166"/>
      <c r="AI4213" s="166"/>
      <c r="AJ4213" s="166"/>
      <c r="AK4213" s="166"/>
      <c r="AL4213" s="166"/>
      <c r="AM4213" s="166"/>
      <c r="AN4213" s="166"/>
      <c r="AO4213" s="166"/>
      <c r="AP4213" s="166"/>
      <c r="AQ4213" s="166"/>
      <c r="AR4213" s="166"/>
      <c r="AS4213" s="166"/>
      <c r="AT4213" s="166"/>
      <c r="AU4213" s="166"/>
      <c r="AV4213" s="166"/>
      <c r="AW4213" s="166"/>
      <c r="AX4213" s="166"/>
      <c r="AY4213" s="166"/>
    </row>
    <row r="4214" spans="1:51" s="115" customFormat="1" ht="12.75" customHeight="1" x14ac:dyDescent="0.25">
      <c r="A4214" s="161">
        <v>43433</v>
      </c>
      <c r="B4214" s="162" t="s">
        <v>1474</v>
      </c>
      <c r="C4214" s="163" t="s">
        <v>2240</v>
      </c>
      <c r="D4214" s="163" t="s">
        <v>1249</v>
      </c>
      <c r="E4214" s="163"/>
      <c r="F4214" s="164">
        <v>100</v>
      </c>
      <c r="G4214" s="165" t="s">
        <v>1324</v>
      </c>
      <c r="H4214" s="165" t="s">
        <v>1937</v>
      </c>
      <c r="I4214" s="166"/>
      <c r="J4214" s="166"/>
      <c r="K4214" s="166"/>
      <c r="L4214" s="166"/>
      <c r="M4214" s="166"/>
      <c r="N4214" s="166"/>
      <c r="O4214" s="166"/>
      <c r="P4214" s="166"/>
      <c r="Q4214" s="166"/>
      <c r="R4214" s="166"/>
      <c r="S4214" s="166"/>
      <c r="T4214" s="166"/>
      <c r="U4214" s="166"/>
      <c r="V4214" s="166"/>
      <c r="W4214" s="166"/>
      <c r="X4214" s="166"/>
      <c r="Y4214" s="166"/>
      <c r="Z4214" s="166"/>
      <c r="AA4214" s="166"/>
      <c r="AB4214" s="166"/>
      <c r="AC4214" s="166"/>
      <c r="AD4214" s="166"/>
      <c r="AE4214" s="166"/>
      <c r="AF4214" s="166"/>
      <c r="AG4214" s="166"/>
      <c r="AH4214" s="166"/>
      <c r="AI4214" s="166"/>
      <c r="AJ4214" s="166"/>
      <c r="AK4214" s="166"/>
      <c r="AL4214" s="166"/>
      <c r="AM4214" s="166"/>
      <c r="AN4214" s="166"/>
      <c r="AO4214" s="166"/>
      <c r="AP4214" s="166"/>
      <c r="AQ4214" s="166"/>
      <c r="AR4214" s="166"/>
      <c r="AS4214" s="166"/>
      <c r="AT4214" s="166"/>
      <c r="AU4214" s="166"/>
      <c r="AV4214" s="166"/>
      <c r="AW4214" s="166"/>
      <c r="AX4214" s="166"/>
      <c r="AY4214" s="166"/>
    </row>
    <row r="4215" spans="1:51" s="115" customFormat="1" ht="12.75" customHeight="1" x14ac:dyDescent="0.25">
      <c r="A4215" s="156">
        <v>43438</v>
      </c>
      <c r="B4215" s="157" t="s">
        <v>1474</v>
      </c>
      <c r="C4215" s="158" t="s">
        <v>2241</v>
      </c>
      <c r="D4215" s="158" t="s">
        <v>1249</v>
      </c>
      <c r="E4215" s="158"/>
      <c r="F4215" s="159">
        <v>250</v>
      </c>
      <c r="G4215" s="160" t="s">
        <v>1323</v>
      </c>
      <c r="H4215" s="160" t="s">
        <v>1921</v>
      </c>
      <c r="I4215" s="166"/>
      <c r="J4215" s="166"/>
      <c r="K4215" s="166"/>
      <c r="L4215" s="166"/>
      <c r="M4215" s="166"/>
      <c r="N4215" s="166"/>
      <c r="O4215" s="166"/>
      <c r="P4215" s="166"/>
      <c r="Q4215" s="166"/>
      <c r="R4215" s="166"/>
      <c r="S4215" s="166"/>
      <c r="T4215" s="166"/>
      <c r="U4215" s="166"/>
      <c r="V4215" s="166"/>
      <c r="W4215" s="166"/>
      <c r="X4215" s="166"/>
      <c r="Y4215" s="166"/>
      <c r="Z4215" s="166"/>
      <c r="AA4215" s="166"/>
      <c r="AB4215" s="166"/>
      <c r="AC4215" s="166"/>
      <c r="AD4215" s="166"/>
      <c r="AE4215" s="166"/>
      <c r="AF4215" s="166"/>
      <c r="AG4215" s="166"/>
      <c r="AH4215" s="166"/>
      <c r="AI4215" s="166"/>
      <c r="AJ4215" s="166"/>
      <c r="AK4215" s="166"/>
      <c r="AL4215" s="166"/>
      <c r="AM4215" s="166"/>
      <c r="AN4215" s="166"/>
      <c r="AO4215" s="166"/>
      <c r="AP4215" s="166"/>
      <c r="AQ4215" s="166"/>
      <c r="AR4215" s="166"/>
      <c r="AS4215" s="166"/>
      <c r="AT4215" s="166"/>
      <c r="AU4215" s="166"/>
      <c r="AV4215" s="166"/>
      <c r="AW4215" s="166"/>
      <c r="AX4215" s="166"/>
      <c r="AY4215" s="166"/>
    </row>
    <row r="4216" spans="1:51" s="115" customFormat="1" ht="12.75" customHeight="1" x14ac:dyDescent="0.25">
      <c r="A4216" s="161">
        <v>43439</v>
      </c>
      <c r="B4216" s="162" t="s">
        <v>1474</v>
      </c>
      <c r="C4216" s="163" t="s">
        <v>2242</v>
      </c>
      <c r="D4216" s="163" t="s">
        <v>1249</v>
      </c>
      <c r="E4216" s="163"/>
      <c r="F4216" s="164">
        <v>315</v>
      </c>
      <c r="G4216" s="165" t="s">
        <v>1323</v>
      </c>
      <c r="H4216" s="165" t="s">
        <v>1921</v>
      </c>
      <c r="I4216" s="166"/>
      <c r="J4216" s="166"/>
      <c r="K4216" s="166"/>
      <c r="L4216" s="166"/>
      <c r="M4216" s="166"/>
      <c r="N4216" s="166"/>
      <c r="O4216" s="166"/>
      <c r="P4216" s="166"/>
      <c r="Q4216" s="166"/>
      <c r="R4216" s="166"/>
      <c r="S4216" s="166"/>
      <c r="T4216" s="166"/>
      <c r="U4216" s="166"/>
      <c r="V4216" s="166"/>
      <c r="W4216" s="166"/>
      <c r="X4216" s="166"/>
      <c r="Y4216" s="166"/>
      <c r="Z4216" s="166"/>
      <c r="AA4216" s="166"/>
      <c r="AB4216" s="166"/>
      <c r="AC4216" s="166"/>
      <c r="AD4216" s="166"/>
      <c r="AE4216" s="166"/>
      <c r="AF4216" s="166"/>
      <c r="AG4216" s="166"/>
      <c r="AH4216" s="166"/>
      <c r="AI4216" s="166"/>
      <c r="AJ4216" s="166"/>
      <c r="AK4216" s="166"/>
      <c r="AL4216" s="166"/>
      <c r="AM4216" s="166"/>
      <c r="AN4216" s="166"/>
      <c r="AO4216" s="166"/>
      <c r="AP4216" s="166"/>
      <c r="AQ4216" s="166"/>
      <c r="AR4216" s="166"/>
      <c r="AS4216" s="166"/>
      <c r="AT4216" s="166"/>
      <c r="AU4216" s="166"/>
      <c r="AV4216" s="166"/>
      <c r="AW4216" s="166"/>
      <c r="AX4216" s="166"/>
      <c r="AY4216" s="166"/>
    </row>
    <row r="4217" spans="1:51" s="115" customFormat="1" ht="12.75" customHeight="1" x14ac:dyDescent="0.25">
      <c r="A4217" s="156">
        <v>43439</v>
      </c>
      <c r="B4217" s="157" t="s">
        <v>1474</v>
      </c>
      <c r="C4217" s="158" t="s">
        <v>27</v>
      </c>
      <c r="D4217" s="158" t="s">
        <v>1249</v>
      </c>
      <c r="E4217" s="158"/>
      <c r="F4217" s="159">
        <v>500</v>
      </c>
      <c r="G4217" s="160" t="s">
        <v>1586</v>
      </c>
      <c r="H4217" s="160" t="s">
        <v>1938</v>
      </c>
      <c r="I4217" s="166"/>
      <c r="J4217" s="166"/>
      <c r="K4217" s="166"/>
      <c r="L4217" s="166"/>
      <c r="M4217" s="166"/>
      <c r="N4217" s="166"/>
      <c r="O4217" s="166"/>
      <c r="P4217" s="166"/>
      <c r="Q4217" s="166"/>
      <c r="R4217" s="166"/>
      <c r="S4217" s="166"/>
      <c r="T4217" s="166"/>
      <c r="U4217" s="166"/>
      <c r="V4217" s="166"/>
      <c r="W4217" s="166"/>
      <c r="X4217" s="166"/>
      <c r="Y4217" s="166"/>
      <c r="Z4217" s="166"/>
      <c r="AA4217" s="166"/>
      <c r="AB4217" s="166"/>
      <c r="AC4217" s="166"/>
      <c r="AD4217" s="166"/>
      <c r="AE4217" s="166"/>
      <c r="AF4217" s="166"/>
      <c r="AG4217" s="166"/>
      <c r="AH4217" s="166"/>
      <c r="AI4217" s="166"/>
      <c r="AJ4217" s="166"/>
      <c r="AK4217" s="166"/>
      <c r="AL4217" s="166"/>
      <c r="AM4217" s="166"/>
      <c r="AN4217" s="166"/>
      <c r="AO4217" s="166"/>
      <c r="AP4217" s="166"/>
      <c r="AQ4217" s="166"/>
      <c r="AR4217" s="166"/>
      <c r="AS4217" s="166"/>
      <c r="AT4217" s="166"/>
      <c r="AU4217" s="166"/>
      <c r="AV4217" s="166"/>
      <c r="AW4217" s="166"/>
      <c r="AX4217" s="166"/>
      <c r="AY4217" s="166"/>
    </row>
    <row r="4218" spans="1:51" s="115" customFormat="1" ht="12.75" customHeight="1" x14ac:dyDescent="0.25">
      <c r="A4218" s="161">
        <v>43439</v>
      </c>
      <c r="B4218" s="162" t="s">
        <v>1474</v>
      </c>
      <c r="C4218" s="163" t="s">
        <v>2243</v>
      </c>
      <c r="D4218" s="163" t="s">
        <v>1249</v>
      </c>
      <c r="E4218" s="163"/>
      <c r="F4218" s="164">
        <v>400</v>
      </c>
      <c r="G4218" s="165" t="s">
        <v>1323</v>
      </c>
      <c r="H4218" s="165" t="s">
        <v>1921</v>
      </c>
      <c r="I4218" s="166"/>
      <c r="J4218" s="166"/>
      <c r="K4218" s="166"/>
      <c r="L4218" s="166"/>
      <c r="M4218" s="166"/>
      <c r="N4218" s="166"/>
      <c r="O4218" s="166"/>
      <c r="P4218" s="166"/>
      <c r="Q4218" s="166"/>
      <c r="R4218" s="166"/>
      <c r="S4218" s="166"/>
      <c r="T4218" s="166"/>
      <c r="U4218" s="166"/>
      <c r="V4218" s="166"/>
      <c r="W4218" s="166"/>
      <c r="X4218" s="166"/>
      <c r="Y4218" s="166"/>
      <c r="Z4218" s="166"/>
      <c r="AA4218" s="166"/>
      <c r="AB4218" s="166"/>
      <c r="AC4218" s="166"/>
      <c r="AD4218" s="166"/>
      <c r="AE4218" s="166"/>
      <c r="AF4218" s="166"/>
      <c r="AG4218" s="166"/>
      <c r="AH4218" s="166"/>
      <c r="AI4218" s="166"/>
      <c r="AJ4218" s="166"/>
      <c r="AK4218" s="166"/>
      <c r="AL4218" s="166"/>
      <c r="AM4218" s="166"/>
      <c r="AN4218" s="166"/>
      <c r="AO4218" s="166"/>
      <c r="AP4218" s="166"/>
      <c r="AQ4218" s="166"/>
      <c r="AR4218" s="166"/>
      <c r="AS4218" s="166"/>
      <c r="AT4218" s="166"/>
      <c r="AU4218" s="166"/>
      <c r="AV4218" s="166"/>
      <c r="AW4218" s="166"/>
      <c r="AX4218" s="166"/>
      <c r="AY4218" s="166"/>
    </row>
    <row r="4219" spans="1:51" s="115" customFormat="1" ht="12.75" customHeight="1" x14ac:dyDescent="0.25">
      <c r="A4219" s="156">
        <v>43439</v>
      </c>
      <c r="B4219" s="157" t="s">
        <v>1474</v>
      </c>
      <c r="C4219" s="158" t="s">
        <v>2244</v>
      </c>
      <c r="D4219" s="158" t="s">
        <v>1249</v>
      </c>
      <c r="E4219" s="158"/>
      <c r="F4219" s="159">
        <v>715</v>
      </c>
      <c r="G4219" s="160" t="s">
        <v>1323</v>
      </c>
      <c r="H4219" s="160" t="s">
        <v>1921</v>
      </c>
      <c r="I4219" s="166"/>
      <c r="J4219" s="166"/>
      <c r="K4219" s="166"/>
      <c r="L4219" s="166"/>
      <c r="M4219" s="166"/>
      <c r="N4219" s="166"/>
      <c r="O4219" s="166"/>
      <c r="P4219" s="166"/>
      <c r="Q4219" s="166"/>
      <c r="R4219" s="166"/>
      <c r="S4219" s="166"/>
      <c r="T4219" s="166"/>
      <c r="U4219" s="166"/>
      <c r="V4219" s="166"/>
      <c r="W4219" s="166"/>
      <c r="X4219" s="166"/>
      <c r="Y4219" s="166"/>
      <c r="Z4219" s="166"/>
      <c r="AA4219" s="166"/>
      <c r="AB4219" s="166"/>
      <c r="AC4219" s="166"/>
      <c r="AD4219" s="166"/>
      <c r="AE4219" s="166"/>
      <c r="AF4219" s="166"/>
      <c r="AG4219" s="166"/>
      <c r="AH4219" s="166"/>
      <c r="AI4219" s="166"/>
      <c r="AJ4219" s="166"/>
      <c r="AK4219" s="166"/>
      <c r="AL4219" s="166"/>
      <c r="AM4219" s="166"/>
      <c r="AN4219" s="166"/>
      <c r="AO4219" s="166"/>
      <c r="AP4219" s="166"/>
      <c r="AQ4219" s="166"/>
      <c r="AR4219" s="166"/>
      <c r="AS4219" s="166"/>
      <c r="AT4219" s="166"/>
      <c r="AU4219" s="166"/>
      <c r="AV4219" s="166"/>
      <c r="AW4219" s="166"/>
      <c r="AX4219" s="166"/>
      <c r="AY4219" s="166"/>
    </row>
    <row r="4220" spans="1:51" s="115" customFormat="1" ht="12.75" customHeight="1" x14ac:dyDescent="0.25">
      <c r="A4220" s="161">
        <v>43440</v>
      </c>
      <c r="B4220" s="162" t="s">
        <v>1474</v>
      </c>
      <c r="C4220" s="163" t="s">
        <v>2245</v>
      </c>
      <c r="D4220" s="163" t="s">
        <v>1249</v>
      </c>
      <c r="E4220" s="163"/>
      <c r="F4220" s="164">
        <v>180</v>
      </c>
      <c r="G4220" s="165" t="s">
        <v>1321</v>
      </c>
      <c r="H4220" s="165" t="s">
        <v>1929</v>
      </c>
      <c r="I4220" s="166"/>
      <c r="J4220" s="166"/>
      <c r="K4220" s="166"/>
      <c r="L4220" s="166"/>
      <c r="M4220" s="166"/>
      <c r="N4220" s="166"/>
      <c r="O4220" s="166"/>
      <c r="P4220" s="166"/>
      <c r="Q4220" s="166"/>
      <c r="R4220" s="166"/>
      <c r="S4220" s="166"/>
      <c r="T4220" s="166"/>
      <c r="U4220" s="166"/>
      <c r="V4220" s="166"/>
      <c r="W4220" s="166"/>
      <c r="X4220" s="166"/>
      <c r="Y4220" s="166"/>
      <c r="Z4220" s="166"/>
      <c r="AA4220" s="166"/>
      <c r="AB4220" s="166"/>
      <c r="AC4220" s="166"/>
      <c r="AD4220" s="166"/>
      <c r="AE4220" s="166"/>
      <c r="AF4220" s="166"/>
      <c r="AG4220" s="166"/>
      <c r="AH4220" s="166"/>
      <c r="AI4220" s="166"/>
      <c r="AJ4220" s="166"/>
      <c r="AK4220" s="166"/>
      <c r="AL4220" s="166"/>
      <c r="AM4220" s="166"/>
      <c r="AN4220" s="166"/>
      <c r="AO4220" s="166"/>
      <c r="AP4220" s="166"/>
      <c r="AQ4220" s="166"/>
      <c r="AR4220" s="166"/>
      <c r="AS4220" s="166"/>
      <c r="AT4220" s="166"/>
      <c r="AU4220" s="166"/>
      <c r="AV4220" s="166"/>
      <c r="AW4220" s="166"/>
      <c r="AX4220" s="166"/>
      <c r="AY4220" s="166"/>
    </row>
    <row r="4221" spans="1:51" s="115" customFormat="1" ht="12.75" customHeight="1" x14ac:dyDescent="0.25">
      <c r="A4221" s="156">
        <v>43440</v>
      </c>
      <c r="B4221" s="157" t="s">
        <v>1474</v>
      </c>
      <c r="C4221" s="158" t="s">
        <v>1041</v>
      </c>
      <c r="D4221" s="158" t="s">
        <v>1249</v>
      </c>
      <c r="E4221" s="158"/>
      <c r="F4221" s="159">
        <v>400</v>
      </c>
      <c r="G4221" s="160" t="s">
        <v>1912</v>
      </c>
      <c r="H4221" s="160" t="e">
        <v>#N/A</v>
      </c>
      <c r="I4221" s="166"/>
      <c r="J4221" s="166"/>
      <c r="K4221" s="166"/>
      <c r="L4221" s="166"/>
      <c r="M4221" s="166"/>
      <c r="N4221" s="166"/>
      <c r="O4221" s="166"/>
      <c r="P4221" s="166"/>
      <c r="Q4221" s="166"/>
      <c r="R4221" s="166"/>
      <c r="S4221" s="166"/>
      <c r="T4221" s="166"/>
      <c r="U4221" s="166"/>
      <c r="V4221" s="166"/>
      <c r="W4221" s="166"/>
      <c r="X4221" s="166"/>
      <c r="Y4221" s="166"/>
      <c r="Z4221" s="166"/>
      <c r="AA4221" s="166"/>
      <c r="AB4221" s="166"/>
      <c r="AC4221" s="166"/>
      <c r="AD4221" s="166"/>
      <c r="AE4221" s="166"/>
      <c r="AF4221" s="166"/>
      <c r="AG4221" s="166"/>
      <c r="AH4221" s="166"/>
      <c r="AI4221" s="166"/>
      <c r="AJ4221" s="166"/>
      <c r="AK4221" s="166"/>
      <c r="AL4221" s="166"/>
      <c r="AM4221" s="166"/>
      <c r="AN4221" s="166"/>
      <c r="AO4221" s="166"/>
      <c r="AP4221" s="166"/>
      <c r="AQ4221" s="166"/>
      <c r="AR4221" s="166"/>
      <c r="AS4221" s="166"/>
      <c r="AT4221" s="166"/>
      <c r="AU4221" s="166"/>
      <c r="AV4221" s="166"/>
      <c r="AW4221" s="166"/>
      <c r="AX4221" s="166"/>
      <c r="AY4221" s="166"/>
    </row>
    <row r="4222" spans="1:51" s="115" customFormat="1" ht="12.75" customHeight="1" x14ac:dyDescent="0.25">
      <c r="A4222" s="161">
        <v>43441</v>
      </c>
      <c r="B4222" s="162" t="s">
        <v>1474</v>
      </c>
      <c r="C4222" s="163" t="s">
        <v>633</v>
      </c>
      <c r="D4222" s="163" t="s">
        <v>1249</v>
      </c>
      <c r="E4222" s="163"/>
      <c r="F4222" s="164">
        <v>190</v>
      </c>
      <c r="G4222" s="165" t="s">
        <v>1584</v>
      </c>
      <c r="H4222" s="165" t="e">
        <v>#N/A</v>
      </c>
      <c r="I4222" s="166"/>
      <c r="J4222" s="166"/>
      <c r="K4222" s="166"/>
      <c r="L4222" s="166"/>
      <c r="M4222" s="166"/>
      <c r="N4222" s="166"/>
      <c r="O4222" s="166"/>
      <c r="P4222" s="166"/>
      <c r="Q4222" s="166"/>
      <c r="R4222" s="166"/>
      <c r="S4222" s="166"/>
      <c r="T4222" s="166"/>
      <c r="U4222" s="166"/>
      <c r="V4222" s="166"/>
      <c r="W4222" s="166"/>
      <c r="X4222" s="166"/>
      <c r="Y4222" s="166"/>
      <c r="Z4222" s="166"/>
      <c r="AA4222" s="166"/>
      <c r="AB4222" s="166"/>
      <c r="AC4222" s="166"/>
      <c r="AD4222" s="166"/>
      <c r="AE4222" s="166"/>
      <c r="AF4222" s="166"/>
      <c r="AG4222" s="166"/>
      <c r="AH4222" s="166"/>
      <c r="AI4222" s="166"/>
      <c r="AJ4222" s="166"/>
      <c r="AK4222" s="166"/>
      <c r="AL4222" s="166"/>
      <c r="AM4222" s="166"/>
      <c r="AN4222" s="166"/>
      <c r="AO4222" s="166"/>
      <c r="AP4222" s="166"/>
      <c r="AQ4222" s="166"/>
      <c r="AR4222" s="166"/>
      <c r="AS4222" s="166"/>
      <c r="AT4222" s="166"/>
      <c r="AU4222" s="166"/>
      <c r="AV4222" s="166"/>
      <c r="AW4222" s="166"/>
      <c r="AX4222" s="166"/>
      <c r="AY4222" s="166"/>
    </row>
    <row r="4223" spans="1:51" s="115" customFormat="1" ht="12.75" customHeight="1" x14ac:dyDescent="0.25">
      <c r="A4223" s="156">
        <v>43441</v>
      </c>
      <c r="B4223" s="157" t="s">
        <v>1474</v>
      </c>
      <c r="C4223" s="158" t="s">
        <v>201</v>
      </c>
      <c r="D4223" s="158" t="s">
        <v>1249</v>
      </c>
      <c r="E4223" s="158"/>
      <c r="F4223" s="159">
        <v>4000</v>
      </c>
      <c r="G4223" s="160" t="s">
        <v>1327</v>
      </c>
      <c r="H4223" s="160" t="e">
        <v>#N/A</v>
      </c>
      <c r="I4223" s="166"/>
      <c r="J4223" s="166"/>
      <c r="K4223" s="166"/>
      <c r="L4223" s="166"/>
      <c r="M4223" s="166"/>
      <c r="N4223" s="166"/>
      <c r="O4223" s="166"/>
      <c r="P4223" s="166"/>
      <c r="Q4223" s="166"/>
      <c r="R4223" s="166"/>
      <c r="S4223" s="166"/>
      <c r="T4223" s="166"/>
      <c r="U4223" s="166"/>
      <c r="V4223" s="166"/>
      <c r="W4223" s="166"/>
      <c r="X4223" s="166"/>
      <c r="Y4223" s="166"/>
      <c r="Z4223" s="166"/>
      <c r="AA4223" s="166"/>
      <c r="AB4223" s="166"/>
      <c r="AC4223" s="166"/>
      <c r="AD4223" s="166"/>
      <c r="AE4223" s="166"/>
      <c r="AF4223" s="166"/>
      <c r="AG4223" s="166"/>
      <c r="AH4223" s="166"/>
      <c r="AI4223" s="166"/>
      <c r="AJ4223" s="166"/>
      <c r="AK4223" s="166"/>
      <c r="AL4223" s="166"/>
      <c r="AM4223" s="166"/>
      <c r="AN4223" s="166"/>
      <c r="AO4223" s="166"/>
      <c r="AP4223" s="166"/>
      <c r="AQ4223" s="166"/>
      <c r="AR4223" s="166"/>
      <c r="AS4223" s="166"/>
      <c r="AT4223" s="166"/>
      <c r="AU4223" s="166"/>
      <c r="AV4223" s="166"/>
      <c r="AW4223" s="166"/>
      <c r="AX4223" s="166"/>
      <c r="AY4223" s="166"/>
    </row>
    <row r="4224" spans="1:51" s="115" customFormat="1" ht="12.75" customHeight="1" x14ac:dyDescent="0.25">
      <c r="A4224" s="161">
        <v>43441</v>
      </c>
      <c r="B4224" s="162" t="s">
        <v>1474</v>
      </c>
      <c r="C4224" s="163" t="s">
        <v>2557</v>
      </c>
      <c r="D4224" s="163" t="s">
        <v>1249</v>
      </c>
      <c r="E4224" s="163"/>
      <c r="F4224" s="164">
        <v>110</v>
      </c>
      <c r="G4224" s="165" t="s">
        <v>1584</v>
      </c>
      <c r="H4224" s="165" t="e">
        <v>#N/A</v>
      </c>
      <c r="I4224" s="166"/>
      <c r="J4224" s="166"/>
      <c r="K4224" s="166"/>
      <c r="L4224" s="166"/>
      <c r="M4224" s="166"/>
      <c r="N4224" s="166"/>
      <c r="O4224" s="166"/>
      <c r="P4224" s="166"/>
      <c r="Q4224" s="166"/>
      <c r="R4224" s="166"/>
      <c r="S4224" s="166"/>
      <c r="T4224" s="166"/>
      <c r="U4224" s="166"/>
      <c r="V4224" s="166"/>
      <c r="W4224" s="166"/>
      <c r="X4224" s="166"/>
      <c r="Y4224" s="166"/>
      <c r="Z4224" s="166"/>
      <c r="AA4224" s="166"/>
      <c r="AB4224" s="166"/>
      <c r="AC4224" s="166"/>
      <c r="AD4224" s="166"/>
      <c r="AE4224" s="166"/>
      <c r="AF4224" s="166"/>
      <c r="AG4224" s="166"/>
      <c r="AH4224" s="166"/>
      <c r="AI4224" s="166"/>
      <c r="AJ4224" s="166"/>
      <c r="AK4224" s="166"/>
      <c r="AL4224" s="166"/>
      <c r="AM4224" s="166"/>
      <c r="AN4224" s="166"/>
      <c r="AO4224" s="166"/>
      <c r="AP4224" s="166"/>
      <c r="AQ4224" s="166"/>
      <c r="AR4224" s="166"/>
      <c r="AS4224" s="166"/>
      <c r="AT4224" s="166"/>
      <c r="AU4224" s="166"/>
      <c r="AV4224" s="166"/>
      <c r="AW4224" s="166"/>
      <c r="AX4224" s="166"/>
      <c r="AY4224" s="166"/>
    </row>
    <row r="4225" spans="1:51" s="115" customFormat="1" ht="12.75" customHeight="1" x14ac:dyDescent="0.25">
      <c r="A4225" s="156">
        <v>43444</v>
      </c>
      <c r="B4225" s="157" t="s">
        <v>1474</v>
      </c>
      <c r="C4225" s="158" t="s">
        <v>136</v>
      </c>
      <c r="D4225" s="158" t="s">
        <v>1249</v>
      </c>
      <c r="E4225" s="158"/>
      <c r="F4225" s="159">
        <v>550</v>
      </c>
      <c r="G4225" s="160" t="s">
        <v>1323</v>
      </c>
      <c r="H4225" s="160" t="s">
        <v>1921</v>
      </c>
      <c r="I4225" s="166"/>
      <c r="J4225" s="166"/>
      <c r="K4225" s="166"/>
      <c r="L4225" s="166"/>
      <c r="M4225" s="166"/>
      <c r="N4225" s="166"/>
      <c r="O4225" s="166"/>
      <c r="P4225" s="166"/>
      <c r="Q4225" s="166"/>
      <c r="R4225" s="166"/>
      <c r="S4225" s="166"/>
      <c r="T4225" s="166"/>
      <c r="U4225" s="166"/>
      <c r="V4225" s="166"/>
      <c r="W4225" s="166"/>
      <c r="X4225" s="166"/>
      <c r="Y4225" s="166"/>
      <c r="Z4225" s="166"/>
      <c r="AA4225" s="166"/>
      <c r="AB4225" s="166"/>
      <c r="AC4225" s="166"/>
      <c r="AD4225" s="166"/>
      <c r="AE4225" s="166"/>
      <c r="AF4225" s="166"/>
      <c r="AG4225" s="166"/>
      <c r="AH4225" s="166"/>
      <c r="AI4225" s="166"/>
      <c r="AJ4225" s="166"/>
      <c r="AK4225" s="166"/>
      <c r="AL4225" s="166"/>
      <c r="AM4225" s="166"/>
      <c r="AN4225" s="166"/>
      <c r="AO4225" s="166"/>
      <c r="AP4225" s="166"/>
      <c r="AQ4225" s="166"/>
      <c r="AR4225" s="166"/>
      <c r="AS4225" s="166"/>
      <c r="AT4225" s="166"/>
      <c r="AU4225" s="166"/>
      <c r="AV4225" s="166"/>
      <c r="AW4225" s="166"/>
      <c r="AX4225" s="166"/>
      <c r="AY4225" s="166"/>
    </row>
    <row r="4226" spans="1:51" s="115" customFormat="1" ht="12.75" customHeight="1" x14ac:dyDescent="0.25">
      <c r="A4226" s="161">
        <v>43445</v>
      </c>
      <c r="B4226" s="162" t="s">
        <v>1474</v>
      </c>
      <c r="C4226" s="163" t="s">
        <v>2246</v>
      </c>
      <c r="D4226" s="163" t="s">
        <v>1249</v>
      </c>
      <c r="E4226" s="163"/>
      <c r="F4226" s="164">
        <v>250</v>
      </c>
      <c r="G4226" s="165" t="s">
        <v>1323</v>
      </c>
      <c r="H4226" s="165" t="s">
        <v>1921</v>
      </c>
      <c r="I4226" s="166"/>
      <c r="J4226" s="166"/>
      <c r="K4226" s="166"/>
      <c r="L4226" s="166"/>
      <c r="M4226" s="166"/>
      <c r="N4226" s="166"/>
      <c r="O4226" s="166"/>
      <c r="P4226" s="166"/>
      <c r="Q4226" s="166"/>
      <c r="R4226" s="166"/>
      <c r="S4226" s="166"/>
      <c r="T4226" s="166"/>
      <c r="U4226" s="166"/>
      <c r="V4226" s="166"/>
      <c r="W4226" s="166"/>
      <c r="X4226" s="166"/>
      <c r="Y4226" s="166"/>
      <c r="Z4226" s="166"/>
      <c r="AA4226" s="166"/>
      <c r="AB4226" s="166"/>
      <c r="AC4226" s="166"/>
      <c r="AD4226" s="166"/>
      <c r="AE4226" s="166"/>
      <c r="AF4226" s="166"/>
      <c r="AG4226" s="166"/>
      <c r="AH4226" s="166"/>
      <c r="AI4226" s="166"/>
      <c r="AJ4226" s="166"/>
      <c r="AK4226" s="166"/>
      <c r="AL4226" s="166"/>
      <c r="AM4226" s="166"/>
      <c r="AN4226" s="166"/>
      <c r="AO4226" s="166"/>
      <c r="AP4226" s="166"/>
      <c r="AQ4226" s="166"/>
      <c r="AR4226" s="166"/>
      <c r="AS4226" s="166"/>
      <c r="AT4226" s="166"/>
      <c r="AU4226" s="166"/>
      <c r="AV4226" s="166"/>
      <c r="AW4226" s="166"/>
      <c r="AX4226" s="166"/>
      <c r="AY4226" s="166"/>
    </row>
    <row r="4227" spans="1:51" s="115" customFormat="1" ht="12.75" customHeight="1" x14ac:dyDescent="0.25">
      <c r="A4227" s="156">
        <v>43446</v>
      </c>
      <c r="B4227" s="157" t="s">
        <v>1474</v>
      </c>
      <c r="C4227" s="158" t="s">
        <v>2247</v>
      </c>
      <c r="D4227" s="158" t="s">
        <v>1249</v>
      </c>
      <c r="E4227" s="158"/>
      <c r="F4227" s="159">
        <v>50</v>
      </c>
      <c r="G4227" s="160" t="s">
        <v>1435</v>
      </c>
      <c r="H4227" s="160" t="e">
        <v>#N/A</v>
      </c>
      <c r="I4227" s="166"/>
      <c r="J4227" s="166"/>
      <c r="K4227" s="166"/>
      <c r="L4227" s="166"/>
      <c r="M4227" s="166"/>
      <c r="N4227" s="166"/>
      <c r="O4227" s="166"/>
      <c r="P4227" s="166"/>
      <c r="Q4227" s="166"/>
      <c r="R4227" s="166"/>
      <c r="S4227" s="166"/>
      <c r="T4227" s="166"/>
      <c r="U4227" s="166"/>
      <c r="V4227" s="166"/>
      <c r="W4227" s="166"/>
      <c r="X4227" s="166"/>
      <c r="Y4227" s="166"/>
      <c r="Z4227" s="166"/>
      <c r="AA4227" s="166"/>
      <c r="AB4227" s="166"/>
      <c r="AC4227" s="166"/>
      <c r="AD4227" s="166"/>
      <c r="AE4227" s="166"/>
      <c r="AF4227" s="166"/>
      <c r="AG4227" s="166"/>
      <c r="AH4227" s="166"/>
      <c r="AI4227" s="166"/>
      <c r="AJ4227" s="166"/>
      <c r="AK4227" s="166"/>
      <c r="AL4227" s="166"/>
      <c r="AM4227" s="166"/>
      <c r="AN4227" s="166"/>
      <c r="AO4227" s="166"/>
      <c r="AP4227" s="166"/>
      <c r="AQ4227" s="166"/>
      <c r="AR4227" s="166"/>
      <c r="AS4227" s="166"/>
      <c r="AT4227" s="166"/>
      <c r="AU4227" s="166"/>
      <c r="AV4227" s="166"/>
      <c r="AW4227" s="166"/>
      <c r="AX4227" s="166"/>
      <c r="AY4227" s="166"/>
    </row>
    <row r="4228" spans="1:51" s="115" customFormat="1" ht="12.75" customHeight="1" x14ac:dyDescent="0.25">
      <c r="A4228" s="161">
        <v>43446</v>
      </c>
      <c r="B4228" s="162" t="s">
        <v>1474</v>
      </c>
      <c r="C4228" s="163" t="s">
        <v>126</v>
      </c>
      <c r="D4228" s="163" t="s">
        <v>1249</v>
      </c>
      <c r="E4228" s="163"/>
      <c r="F4228" s="164">
        <v>1000</v>
      </c>
      <c r="G4228" s="165" t="s">
        <v>1587</v>
      </c>
      <c r="H4228" s="165" t="s">
        <v>1930</v>
      </c>
      <c r="I4228" s="166"/>
      <c r="J4228" s="166"/>
      <c r="K4228" s="166"/>
      <c r="L4228" s="166"/>
      <c r="M4228" s="166"/>
      <c r="N4228" s="166"/>
      <c r="O4228" s="166"/>
      <c r="P4228" s="166"/>
      <c r="Q4228" s="166"/>
      <c r="R4228" s="166"/>
      <c r="S4228" s="166"/>
      <c r="T4228" s="166"/>
      <c r="U4228" s="166"/>
      <c r="V4228" s="166"/>
      <c r="W4228" s="166"/>
      <c r="X4228" s="166"/>
      <c r="Y4228" s="166"/>
      <c r="Z4228" s="166"/>
      <c r="AA4228" s="166"/>
      <c r="AB4228" s="166"/>
      <c r="AC4228" s="166"/>
      <c r="AD4228" s="166"/>
      <c r="AE4228" s="166"/>
      <c r="AF4228" s="166"/>
      <c r="AG4228" s="166"/>
      <c r="AH4228" s="166"/>
      <c r="AI4228" s="166"/>
      <c r="AJ4228" s="166"/>
      <c r="AK4228" s="166"/>
      <c r="AL4228" s="166"/>
      <c r="AM4228" s="166"/>
      <c r="AN4228" s="166"/>
      <c r="AO4228" s="166"/>
      <c r="AP4228" s="166"/>
      <c r="AQ4228" s="166"/>
      <c r="AR4228" s="166"/>
      <c r="AS4228" s="166"/>
      <c r="AT4228" s="166"/>
      <c r="AU4228" s="166"/>
      <c r="AV4228" s="166"/>
      <c r="AW4228" s="166"/>
      <c r="AX4228" s="166"/>
      <c r="AY4228" s="166"/>
    </row>
    <row r="4229" spans="1:51" s="115" customFormat="1" ht="12.75" customHeight="1" x14ac:dyDescent="0.25">
      <c r="A4229" s="156">
        <v>43447</v>
      </c>
      <c r="B4229" s="157" t="s">
        <v>1474</v>
      </c>
      <c r="C4229" s="158" t="s">
        <v>2248</v>
      </c>
      <c r="D4229" s="158" t="s">
        <v>1249</v>
      </c>
      <c r="E4229" s="158"/>
      <c r="F4229" s="159">
        <v>600</v>
      </c>
      <c r="G4229" s="160" t="s">
        <v>1432</v>
      </c>
      <c r="H4229" s="160" t="s">
        <v>1925</v>
      </c>
      <c r="I4229" s="166"/>
      <c r="J4229" s="166"/>
      <c r="K4229" s="166"/>
      <c r="L4229" s="166"/>
      <c r="M4229" s="166"/>
      <c r="N4229" s="166"/>
      <c r="O4229" s="166"/>
      <c r="P4229" s="166"/>
      <c r="Q4229" s="166"/>
      <c r="R4229" s="166"/>
      <c r="S4229" s="166"/>
      <c r="T4229" s="166"/>
      <c r="U4229" s="166"/>
      <c r="V4229" s="166"/>
      <c r="W4229" s="166"/>
      <c r="X4229" s="166"/>
      <c r="Y4229" s="166"/>
      <c r="Z4229" s="166"/>
      <c r="AA4229" s="166"/>
      <c r="AB4229" s="166"/>
      <c r="AC4229" s="166"/>
      <c r="AD4229" s="166"/>
      <c r="AE4229" s="166"/>
      <c r="AF4229" s="166"/>
      <c r="AG4229" s="166"/>
      <c r="AH4229" s="166"/>
      <c r="AI4229" s="166"/>
      <c r="AJ4229" s="166"/>
      <c r="AK4229" s="166"/>
      <c r="AL4229" s="166"/>
      <c r="AM4229" s="166"/>
      <c r="AN4229" s="166"/>
      <c r="AO4229" s="166"/>
      <c r="AP4229" s="166"/>
      <c r="AQ4229" s="166"/>
      <c r="AR4229" s="166"/>
      <c r="AS4229" s="166"/>
      <c r="AT4229" s="166"/>
      <c r="AU4229" s="166"/>
      <c r="AV4229" s="166"/>
      <c r="AW4229" s="166"/>
      <c r="AX4229" s="166"/>
      <c r="AY4229" s="166"/>
    </row>
    <row r="4230" spans="1:51" s="115" customFormat="1" ht="12.75" customHeight="1" x14ac:dyDescent="0.25">
      <c r="A4230" s="161">
        <v>43451</v>
      </c>
      <c r="B4230" s="162" t="s">
        <v>1474</v>
      </c>
      <c r="C4230" s="163" t="s">
        <v>2249</v>
      </c>
      <c r="D4230" s="163" t="s">
        <v>1249</v>
      </c>
      <c r="E4230" s="163"/>
      <c r="F4230" s="164">
        <v>600</v>
      </c>
      <c r="G4230" s="165" t="s">
        <v>1321</v>
      </c>
      <c r="H4230" s="165" t="s">
        <v>1929</v>
      </c>
      <c r="I4230" s="166"/>
      <c r="J4230" s="166"/>
      <c r="K4230" s="166"/>
      <c r="L4230" s="166"/>
      <c r="M4230" s="166"/>
      <c r="N4230" s="166"/>
      <c r="O4230" s="166"/>
      <c r="P4230" s="166"/>
      <c r="Q4230" s="166"/>
      <c r="R4230" s="166"/>
      <c r="S4230" s="166"/>
      <c r="T4230" s="166"/>
      <c r="U4230" s="166"/>
      <c r="V4230" s="166"/>
      <c r="W4230" s="166"/>
      <c r="X4230" s="166"/>
      <c r="Y4230" s="166"/>
      <c r="Z4230" s="166"/>
      <c r="AA4230" s="166"/>
      <c r="AB4230" s="166"/>
      <c r="AC4230" s="166"/>
      <c r="AD4230" s="166"/>
      <c r="AE4230" s="166"/>
      <c r="AF4230" s="166"/>
      <c r="AG4230" s="166"/>
      <c r="AH4230" s="166"/>
      <c r="AI4230" s="166"/>
      <c r="AJ4230" s="166"/>
      <c r="AK4230" s="166"/>
      <c r="AL4230" s="166"/>
      <c r="AM4230" s="166"/>
      <c r="AN4230" s="166"/>
      <c r="AO4230" s="166"/>
      <c r="AP4230" s="166"/>
      <c r="AQ4230" s="166"/>
      <c r="AR4230" s="166"/>
      <c r="AS4230" s="166"/>
      <c r="AT4230" s="166"/>
      <c r="AU4230" s="166"/>
      <c r="AV4230" s="166"/>
      <c r="AW4230" s="166"/>
      <c r="AX4230" s="166"/>
      <c r="AY4230" s="166"/>
    </row>
    <row r="4231" spans="1:51" s="115" customFormat="1" ht="12.75" customHeight="1" x14ac:dyDescent="0.25">
      <c r="A4231" s="156">
        <v>43451</v>
      </c>
      <c r="B4231" s="157" t="s">
        <v>1474</v>
      </c>
      <c r="C4231" s="158" t="s">
        <v>2250</v>
      </c>
      <c r="D4231" s="158" t="s">
        <v>1249</v>
      </c>
      <c r="E4231" s="158"/>
      <c r="F4231" s="159">
        <v>100</v>
      </c>
      <c r="G4231" s="160" t="s">
        <v>1585</v>
      </c>
      <c r="H4231" s="160" t="s">
        <v>1958</v>
      </c>
      <c r="I4231" s="166"/>
      <c r="J4231" s="166"/>
      <c r="K4231" s="166"/>
      <c r="L4231" s="166"/>
      <c r="M4231" s="166"/>
      <c r="N4231" s="166"/>
      <c r="O4231" s="166"/>
      <c r="P4231" s="166"/>
      <c r="Q4231" s="166"/>
      <c r="R4231" s="166"/>
      <c r="S4231" s="166"/>
      <c r="T4231" s="166"/>
      <c r="U4231" s="166"/>
      <c r="V4231" s="166"/>
      <c r="W4231" s="166"/>
      <c r="X4231" s="166"/>
      <c r="Y4231" s="166"/>
      <c r="Z4231" s="166"/>
      <c r="AA4231" s="166"/>
      <c r="AB4231" s="166"/>
      <c r="AC4231" s="166"/>
      <c r="AD4231" s="166"/>
      <c r="AE4231" s="166"/>
      <c r="AF4231" s="166"/>
      <c r="AG4231" s="166"/>
      <c r="AH4231" s="166"/>
      <c r="AI4231" s="166"/>
      <c r="AJ4231" s="166"/>
      <c r="AK4231" s="166"/>
      <c r="AL4231" s="166"/>
      <c r="AM4231" s="166"/>
      <c r="AN4231" s="166"/>
      <c r="AO4231" s="166"/>
      <c r="AP4231" s="166"/>
      <c r="AQ4231" s="166"/>
      <c r="AR4231" s="166"/>
      <c r="AS4231" s="166"/>
      <c r="AT4231" s="166"/>
      <c r="AU4231" s="166"/>
      <c r="AV4231" s="166"/>
      <c r="AW4231" s="166"/>
      <c r="AX4231" s="166"/>
      <c r="AY4231" s="166"/>
    </row>
    <row r="4232" spans="1:51" s="115" customFormat="1" ht="12.75" customHeight="1" x14ac:dyDescent="0.25">
      <c r="A4232" s="161">
        <v>43451</v>
      </c>
      <c r="B4232" s="162" t="s">
        <v>1474</v>
      </c>
      <c r="C4232" s="163" t="s">
        <v>986</v>
      </c>
      <c r="D4232" s="163" t="s">
        <v>1249</v>
      </c>
      <c r="E4232" s="163"/>
      <c r="F4232" s="164">
        <v>900</v>
      </c>
      <c r="G4232" s="165" t="s">
        <v>1587</v>
      </c>
      <c r="H4232" s="165" t="s">
        <v>1956</v>
      </c>
      <c r="I4232" s="166"/>
      <c r="J4232" s="166"/>
      <c r="K4232" s="166"/>
      <c r="L4232" s="166"/>
      <c r="M4232" s="166"/>
      <c r="N4232" s="166"/>
      <c r="O4232" s="166"/>
      <c r="P4232" s="166"/>
      <c r="Q4232" s="166"/>
      <c r="R4232" s="166"/>
      <c r="S4232" s="166"/>
      <c r="T4232" s="166"/>
      <c r="U4232" s="166"/>
      <c r="V4232" s="166"/>
      <c r="W4232" s="166"/>
      <c r="X4232" s="166"/>
      <c r="Y4232" s="166"/>
      <c r="Z4232" s="166"/>
      <c r="AA4232" s="166"/>
      <c r="AB4232" s="166"/>
      <c r="AC4232" s="166"/>
      <c r="AD4232" s="166"/>
      <c r="AE4232" s="166"/>
      <c r="AF4232" s="166"/>
      <c r="AG4232" s="166"/>
      <c r="AH4232" s="166"/>
      <c r="AI4232" s="166"/>
      <c r="AJ4232" s="166"/>
      <c r="AK4232" s="166"/>
      <c r="AL4232" s="166"/>
      <c r="AM4232" s="166"/>
      <c r="AN4232" s="166"/>
      <c r="AO4232" s="166"/>
      <c r="AP4232" s="166"/>
      <c r="AQ4232" s="166"/>
      <c r="AR4232" s="166"/>
      <c r="AS4232" s="166"/>
      <c r="AT4232" s="166"/>
      <c r="AU4232" s="166"/>
      <c r="AV4232" s="166"/>
      <c r="AW4232" s="166"/>
      <c r="AX4232" s="166"/>
      <c r="AY4232" s="166"/>
    </row>
    <row r="4233" spans="1:51" s="115" customFormat="1" ht="12.75" customHeight="1" x14ac:dyDescent="0.25">
      <c r="A4233" s="156">
        <v>43451</v>
      </c>
      <c r="B4233" s="157" t="s">
        <v>1474</v>
      </c>
      <c r="C4233" s="158" t="s">
        <v>2558</v>
      </c>
      <c r="D4233" s="158" t="s">
        <v>1249</v>
      </c>
      <c r="E4233" s="158"/>
      <c r="F4233" s="159">
        <v>300</v>
      </c>
      <c r="G4233" s="160" t="s">
        <v>1584</v>
      </c>
      <c r="H4233" s="160" t="e">
        <v>#N/A</v>
      </c>
      <c r="I4233" s="166"/>
      <c r="J4233" s="166"/>
      <c r="K4233" s="166"/>
      <c r="L4233" s="166"/>
      <c r="M4233" s="166"/>
      <c r="N4233" s="166"/>
      <c r="O4233" s="166"/>
      <c r="P4233" s="166"/>
      <c r="Q4233" s="166"/>
      <c r="R4233" s="166"/>
      <c r="S4233" s="166"/>
      <c r="T4233" s="166"/>
      <c r="U4233" s="166"/>
      <c r="V4233" s="166"/>
      <c r="W4233" s="166"/>
      <c r="X4233" s="166"/>
      <c r="Y4233" s="166"/>
      <c r="Z4233" s="166"/>
      <c r="AA4233" s="166"/>
      <c r="AB4233" s="166"/>
      <c r="AC4233" s="166"/>
      <c r="AD4233" s="166"/>
      <c r="AE4233" s="166"/>
      <c r="AF4233" s="166"/>
      <c r="AG4233" s="166"/>
      <c r="AH4233" s="166"/>
      <c r="AI4233" s="166"/>
      <c r="AJ4233" s="166"/>
      <c r="AK4233" s="166"/>
      <c r="AL4233" s="166"/>
      <c r="AM4233" s="166"/>
      <c r="AN4233" s="166"/>
      <c r="AO4233" s="166"/>
      <c r="AP4233" s="166"/>
      <c r="AQ4233" s="166"/>
      <c r="AR4233" s="166"/>
      <c r="AS4233" s="166"/>
      <c r="AT4233" s="166"/>
      <c r="AU4233" s="166"/>
      <c r="AV4233" s="166"/>
      <c r="AW4233" s="166"/>
      <c r="AX4233" s="166"/>
      <c r="AY4233" s="166"/>
    </row>
    <row r="4234" spans="1:51" s="115" customFormat="1" ht="12.75" customHeight="1" x14ac:dyDescent="0.25">
      <c r="A4234" s="161">
        <v>43452</v>
      </c>
      <c r="B4234" s="162" t="s">
        <v>1474</v>
      </c>
      <c r="C4234" s="163" t="s">
        <v>2510</v>
      </c>
      <c r="D4234" s="163" t="s">
        <v>1249</v>
      </c>
      <c r="E4234" s="163"/>
      <c r="F4234" s="164">
        <v>1950</v>
      </c>
      <c r="G4234" s="165" t="s">
        <v>1326</v>
      </c>
      <c r="H4234" s="165" t="e">
        <v>#N/A</v>
      </c>
      <c r="I4234" s="166"/>
      <c r="J4234" s="166"/>
      <c r="K4234" s="166"/>
      <c r="L4234" s="166"/>
      <c r="M4234" s="166"/>
      <c r="N4234" s="166"/>
      <c r="O4234" s="166"/>
      <c r="P4234" s="166"/>
      <c r="Q4234" s="166"/>
      <c r="R4234" s="166"/>
      <c r="S4234" s="166"/>
      <c r="T4234" s="166"/>
      <c r="U4234" s="166"/>
      <c r="V4234" s="166"/>
      <c r="W4234" s="166"/>
      <c r="X4234" s="166"/>
      <c r="Y4234" s="166"/>
      <c r="Z4234" s="166"/>
      <c r="AA4234" s="166"/>
      <c r="AB4234" s="166"/>
      <c r="AC4234" s="166"/>
      <c r="AD4234" s="166"/>
      <c r="AE4234" s="166"/>
      <c r="AF4234" s="166"/>
      <c r="AG4234" s="166"/>
      <c r="AH4234" s="166"/>
      <c r="AI4234" s="166"/>
      <c r="AJ4234" s="166"/>
      <c r="AK4234" s="166"/>
      <c r="AL4234" s="166"/>
      <c r="AM4234" s="166"/>
      <c r="AN4234" s="166"/>
      <c r="AO4234" s="166"/>
      <c r="AP4234" s="166"/>
      <c r="AQ4234" s="166"/>
      <c r="AR4234" s="166"/>
      <c r="AS4234" s="166"/>
      <c r="AT4234" s="166"/>
      <c r="AU4234" s="166"/>
      <c r="AV4234" s="166"/>
      <c r="AW4234" s="166"/>
      <c r="AX4234" s="166"/>
      <c r="AY4234" s="166"/>
    </row>
    <row r="4235" spans="1:51" s="115" customFormat="1" ht="12.75" customHeight="1" x14ac:dyDescent="0.25">
      <c r="A4235" s="156">
        <v>43452</v>
      </c>
      <c r="B4235" s="157" t="s">
        <v>1474</v>
      </c>
      <c r="C4235" s="158" t="s">
        <v>2511</v>
      </c>
      <c r="D4235" s="158" t="s">
        <v>1249</v>
      </c>
      <c r="E4235" s="158"/>
      <c r="F4235" s="159">
        <v>19</v>
      </c>
      <c r="G4235" s="160" t="s">
        <v>1324</v>
      </c>
      <c r="H4235" s="160" t="s">
        <v>1937</v>
      </c>
      <c r="I4235" s="166"/>
      <c r="J4235" s="166"/>
      <c r="K4235" s="166"/>
      <c r="L4235" s="166"/>
      <c r="M4235" s="166"/>
      <c r="N4235" s="166"/>
      <c r="O4235" s="166"/>
      <c r="P4235" s="166"/>
      <c r="Q4235" s="166"/>
      <c r="R4235" s="166"/>
      <c r="S4235" s="166"/>
      <c r="T4235" s="166"/>
      <c r="U4235" s="166"/>
      <c r="V4235" s="166"/>
      <c r="W4235" s="166"/>
      <c r="X4235" s="166"/>
      <c r="Y4235" s="166"/>
      <c r="Z4235" s="166"/>
      <c r="AA4235" s="166"/>
      <c r="AB4235" s="166"/>
      <c r="AC4235" s="166"/>
      <c r="AD4235" s="166"/>
      <c r="AE4235" s="166"/>
      <c r="AF4235" s="166"/>
      <c r="AG4235" s="166"/>
      <c r="AH4235" s="166"/>
      <c r="AI4235" s="166"/>
      <c r="AJ4235" s="166"/>
      <c r="AK4235" s="166"/>
      <c r="AL4235" s="166"/>
      <c r="AM4235" s="166"/>
      <c r="AN4235" s="166"/>
      <c r="AO4235" s="166"/>
      <c r="AP4235" s="166"/>
      <c r="AQ4235" s="166"/>
      <c r="AR4235" s="166"/>
      <c r="AS4235" s="166"/>
      <c r="AT4235" s="166"/>
      <c r="AU4235" s="166"/>
      <c r="AV4235" s="166"/>
      <c r="AW4235" s="166"/>
      <c r="AX4235" s="166"/>
      <c r="AY4235" s="166"/>
    </row>
    <row r="4236" spans="1:51" s="115" customFormat="1" ht="12.75" customHeight="1" x14ac:dyDescent="0.25">
      <c r="A4236" s="161">
        <v>43453</v>
      </c>
      <c r="B4236" s="162" t="s">
        <v>1474</v>
      </c>
      <c r="C4236" s="163" t="s">
        <v>2251</v>
      </c>
      <c r="D4236" s="163" t="s">
        <v>1249</v>
      </c>
      <c r="E4236" s="163"/>
      <c r="F4236" s="164">
        <v>255</v>
      </c>
      <c r="G4236" s="165" t="s">
        <v>1323</v>
      </c>
      <c r="H4236" s="165" t="s">
        <v>1920</v>
      </c>
      <c r="I4236" s="166"/>
      <c r="J4236" s="166"/>
      <c r="K4236" s="166"/>
      <c r="L4236" s="166"/>
      <c r="M4236" s="166"/>
      <c r="N4236" s="166"/>
      <c r="O4236" s="166"/>
      <c r="P4236" s="166"/>
      <c r="Q4236" s="166"/>
      <c r="R4236" s="166"/>
      <c r="S4236" s="166"/>
      <c r="T4236" s="166"/>
      <c r="U4236" s="166"/>
      <c r="V4236" s="166"/>
      <c r="W4236" s="166"/>
      <c r="X4236" s="166"/>
      <c r="Y4236" s="166"/>
      <c r="Z4236" s="166"/>
      <c r="AA4236" s="166"/>
      <c r="AB4236" s="166"/>
      <c r="AC4236" s="166"/>
      <c r="AD4236" s="166"/>
      <c r="AE4236" s="166"/>
      <c r="AF4236" s="166"/>
      <c r="AG4236" s="166"/>
      <c r="AH4236" s="166"/>
      <c r="AI4236" s="166"/>
      <c r="AJ4236" s="166"/>
      <c r="AK4236" s="166"/>
      <c r="AL4236" s="166"/>
      <c r="AM4236" s="166"/>
      <c r="AN4236" s="166"/>
      <c r="AO4236" s="166"/>
      <c r="AP4236" s="166"/>
      <c r="AQ4236" s="166"/>
      <c r="AR4236" s="166"/>
      <c r="AS4236" s="166"/>
      <c r="AT4236" s="166"/>
      <c r="AU4236" s="166"/>
      <c r="AV4236" s="166"/>
      <c r="AW4236" s="166"/>
      <c r="AX4236" s="166"/>
      <c r="AY4236" s="166"/>
    </row>
    <row r="4237" spans="1:51" s="115" customFormat="1" ht="12.75" customHeight="1" x14ac:dyDescent="0.25">
      <c r="A4237" s="156">
        <v>43453</v>
      </c>
      <c r="B4237" s="157" t="s">
        <v>1474</v>
      </c>
      <c r="C4237" s="158" t="s">
        <v>2252</v>
      </c>
      <c r="D4237" s="158" t="s">
        <v>1249</v>
      </c>
      <c r="E4237" s="158"/>
      <c r="F4237" s="159">
        <v>160</v>
      </c>
      <c r="G4237" s="160" t="s">
        <v>1429</v>
      </c>
      <c r="H4237" s="160" t="s">
        <v>1951</v>
      </c>
      <c r="I4237" s="166"/>
      <c r="J4237" s="166"/>
      <c r="K4237" s="166"/>
      <c r="L4237" s="166"/>
      <c r="M4237" s="166"/>
      <c r="N4237" s="166"/>
      <c r="O4237" s="166"/>
      <c r="P4237" s="166"/>
      <c r="Q4237" s="166"/>
      <c r="R4237" s="166"/>
      <c r="S4237" s="166"/>
      <c r="T4237" s="166"/>
      <c r="U4237" s="166"/>
      <c r="V4237" s="166"/>
      <c r="W4237" s="166"/>
      <c r="X4237" s="166"/>
      <c r="Y4237" s="166"/>
      <c r="Z4237" s="166"/>
      <c r="AA4237" s="166"/>
      <c r="AB4237" s="166"/>
      <c r="AC4237" s="166"/>
      <c r="AD4237" s="166"/>
      <c r="AE4237" s="166"/>
      <c r="AF4237" s="166"/>
      <c r="AG4237" s="166"/>
      <c r="AH4237" s="166"/>
      <c r="AI4237" s="166"/>
      <c r="AJ4237" s="166"/>
      <c r="AK4237" s="166"/>
      <c r="AL4237" s="166"/>
      <c r="AM4237" s="166"/>
      <c r="AN4237" s="166"/>
      <c r="AO4237" s="166"/>
      <c r="AP4237" s="166"/>
      <c r="AQ4237" s="166"/>
      <c r="AR4237" s="166"/>
      <c r="AS4237" s="166"/>
      <c r="AT4237" s="166"/>
      <c r="AU4237" s="166"/>
      <c r="AV4237" s="166"/>
      <c r="AW4237" s="166"/>
      <c r="AX4237" s="166"/>
      <c r="AY4237" s="166"/>
    </row>
    <row r="4238" spans="1:51" s="115" customFormat="1" ht="12.75" customHeight="1" x14ac:dyDescent="0.25">
      <c r="A4238" s="161">
        <v>43453</v>
      </c>
      <c r="B4238" s="162" t="s">
        <v>1474</v>
      </c>
      <c r="C4238" s="163" t="s">
        <v>2512</v>
      </c>
      <c r="D4238" s="163" t="s">
        <v>1249</v>
      </c>
      <c r="E4238" s="163"/>
      <c r="F4238" s="164">
        <v>55</v>
      </c>
      <c r="G4238" s="165" t="s">
        <v>1323</v>
      </c>
      <c r="H4238" s="165" t="s">
        <v>1921</v>
      </c>
      <c r="I4238" s="166"/>
      <c r="J4238" s="166"/>
      <c r="K4238" s="166"/>
      <c r="L4238" s="166"/>
      <c r="M4238" s="166"/>
      <c r="N4238" s="166"/>
      <c r="O4238" s="166"/>
      <c r="P4238" s="166"/>
      <c r="Q4238" s="166"/>
      <c r="R4238" s="166"/>
      <c r="S4238" s="166"/>
      <c r="T4238" s="166"/>
      <c r="U4238" s="166"/>
      <c r="V4238" s="166"/>
      <c r="W4238" s="166"/>
      <c r="X4238" s="166"/>
      <c r="Y4238" s="166"/>
      <c r="Z4238" s="166"/>
      <c r="AA4238" s="166"/>
      <c r="AB4238" s="166"/>
      <c r="AC4238" s="166"/>
      <c r="AD4238" s="166"/>
      <c r="AE4238" s="166"/>
      <c r="AF4238" s="166"/>
      <c r="AG4238" s="166"/>
      <c r="AH4238" s="166"/>
      <c r="AI4238" s="166"/>
      <c r="AJ4238" s="166"/>
      <c r="AK4238" s="166"/>
      <c r="AL4238" s="166"/>
      <c r="AM4238" s="166"/>
      <c r="AN4238" s="166"/>
      <c r="AO4238" s="166"/>
      <c r="AP4238" s="166"/>
      <c r="AQ4238" s="166"/>
      <c r="AR4238" s="166"/>
      <c r="AS4238" s="166"/>
      <c r="AT4238" s="166"/>
      <c r="AU4238" s="166"/>
      <c r="AV4238" s="166"/>
      <c r="AW4238" s="166"/>
      <c r="AX4238" s="166"/>
      <c r="AY4238" s="166"/>
    </row>
    <row r="4239" spans="1:51" s="115" customFormat="1" ht="12.75" customHeight="1" x14ac:dyDescent="0.25">
      <c r="A4239" s="156">
        <v>43453</v>
      </c>
      <c r="B4239" s="157" t="s">
        <v>1474</v>
      </c>
      <c r="C4239" s="158" t="s">
        <v>2513</v>
      </c>
      <c r="D4239" s="158" t="s">
        <v>1249</v>
      </c>
      <c r="E4239" s="158"/>
      <c r="F4239" s="159">
        <v>45</v>
      </c>
      <c r="G4239" s="160" t="s">
        <v>1323</v>
      </c>
      <c r="H4239" s="160" t="s">
        <v>1921</v>
      </c>
      <c r="I4239" s="166"/>
      <c r="J4239" s="166"/>
      <c r="K4239" s="166"/>
      <c r="L4239" s="166"/>
      <c r="M4239" s="166"/>
      <c r="N4239" s="166"/>
      <c r="O4239" s="166"/>
      <c r="P4239" s="166"/>
      <c r="Q4239" s="166"/>
      <c r="R4239" s="166"/>
      <c r="S4239" s="166"/>
      <c r="T4239" s="166"/>
      <c r="U4239" s="166"/>
      <c r="V4239" s="166"/>
      <c r="W4239" s="166"/>
      <c r="X4239" s="166"/>
      <c r="Y4239" s="166"/>
      <c r="Z4239" s="166"/>
      <c r="AA4239" s="166"/>
      <c r="AB4239" s="166"/>
      <c r="AC4239" s="166"/>
      <c r="AD4239" s="166"/>
      <c r="AE4239" s="166"/>
      <c r="AF4239" s="166"/>
      <c r="AG4239" s="166"/>
      <c r="AH4239" s="166"/>
      <c r="AI4239" s="166"/>
      <c r="AJ4239" s="166"/>
      <c r="AK4239" s="166"/>
      <c r="AL4239" s="166"/>
      <c r="AM4239" s="166"/>
      <c r="AN4239" s="166"/>
      <c r="AO4239" s="166"/>
      <c r="AP4239" s="166"/>
      <c r="AQ4239" s="166"/>
      <c r="AR4239" s="166"/>
      <c r="AS4239" s="166"/>
      <c r="AT4239" s="166"/>
      <c r="AU4239" s="166"/>
      <c r="AV4239" s="166"/>
      <c r="AW4239" s="166"/>
      <c r="AX4239" s="166"/>
      <c r="AY4239" s="166"/>
    </row>
    <row r="4240" spans="1:51" s="115" customFormat="1" ht="12.75" customHeight="1" x14ac:dyDescent="0.25">
      <c r="A4240" s="161">
        <v>43453</v>
      </c>
      <c r="B4240" s="162" t="s">
        <v>1474</v>
      </c>
      <c r="C4240" s="163" t="s">
        <v>2514</v>
      </c>
      <c r="D4240" s="163" t="s">
        <v>1249</v>
      </c>
      <c r="E4240" s="163"/>
      <c r="F4240" s="164">
        <v>90</v>
      </c>
      <c r="G4240" s="165" t="s">
        <v>1323</v>
      </c>
      <c r="H4240" s="165" t="s">
        <v>1921</v>
      </c>
      <c r="I4240" s="166"/>
      <c r="J4240" s="166"/>
      <c r="K4240" s="166"/>
      <c r="L4240" s="166"/>
      <c r="M4240" s="166"/>
      <c r="N4240" s="166"/>
      <c r="O4240" s="166"/>
      <c r="P4240" s="166"/>
      <c r="Q4240" s="166"/>
      <c r="R4240" s="166"/>
      <c r="S4240" s="166"/>
      <c r="T4240" s="166"/>
      <c r="U4240" s="166"/>
      <c r="V4240" s="166"/>
      <c r="W4240" s="166"/>
      <c r="X4240" s="166"/>
      <c r="Y4240" s="166"/>
      <c r="Z4240" s="166"/>
      <c r="AA4240" s="166"/>
      <c r="AB4240" s="166"/>
      <c r="AC4240" s="166"/>
      <c r="AD4240" s="166"/>
      <c r="AE4240" s="166"/>
      <c r="AF4240" s="166"/>
      <c r="AG4240" s="166"/>
      <c r="AH4240" s="166"/>
      <c r="AI4240" s="166"/>
      <c r="AJ4240" s="166"/>
      <c r="AK4240" s="166"/>
      <c r="AL4240" s="166"/>
      <c r="AM4240" s="166"/>
      <c r="AN4240" s="166"/>
      <c r="AO4240" s="166"/>
      <c r="AP4240" s="166"/>
      <c r="AQ4240" s="166"/>
      <c r="AR4240" s="166"/>
      <c r="AS4240" s="166"/>
      <c r="AT4240" s="166"/>
      <c r="AU4240" s="166"/>
      <c r="AV4240" s="166"/>
      <c r="AW4240" s="166"/>
      <c r="AX4240" s="166"/>
      <c r="AY4240" s="166"/>
    </row>
    <row r="4241" spans="1:51" s="115" customFormat="1" ht="12.75" customHeight="1" x14ac:dyDescent="0.25">
      <c r="A4241" s="156">
        <v>43454</v>
      </c>
      <c r="B4241" s="157" t="s">
        <v>1474</v>
      </c>
      <c r="C4241" s="158" t="s">
        <v>1104</v>
      </c>
      <c r="D4241" s="158" t="s">
        <v>1249</v>
      </c>
      <c r="E4241" s="158"/>
      <c r="F4241" s="159">
        <v>160</v>
      </c>
      <c r="G4241" s="160" t="s">
        <v>1587</v>
      </c>
      <c r="H4241" s="160" t="s">
        <v>1953</v>
      </c>
      <c r="I4241" s="166"/>
      <c r="J4241" s="166"/>
      <c r="K4241" s="166"/>
      <c r="L4241" s="166"/>
      <c r="M4241" s="166"/>
      <c r="N4241" s="166"/>
      <c r="O4241" s="166"/>
      <c r="P4241" s="166"/>
      <c r="Q4241" s="166"/>
      <c r="R4241" s="166"/>
      <c r="S4241" s="166"/>
      <c r="T4241" s="166"/>
      <c r="U4241" s="166"/>
      <c r="V4241" s="166"/>
      <c r="W4241" s="166"/>
      <c r="X4241" s="166"/>
      <c r="Y4241" s="166"/>
      <c r="Z4241" s="166"/>
      <c r="AA4241" s="166"/>
      <c r="AB4241" s="166"/>
      <c r="AC4241" s="166"/>
      <c r="AD4241" s="166"/>
      <c r="AE4241" s="166"/>
      <c r="AF4241" s="166"/>
      <c r="AG4241" s="166"/>
      <c r="AH4241" s="166"/>
      <c r="AI4241" s="166"/>
      <c r="AJ4241" s="166"/>
      <c r="AK4241" s="166"/>
      <c r="AL4241" s="166"/>
      <c r="AM4241" s="166"/>
      <c r="AN4241" s="166"/>
      <c r="AO4241" s="166"/>
      <c r="AP4241" s="166"/>
      <c r="AQ4241" s="166"/>
      <c r="AR4241" s="166"/>
      <c r="AS4241" s="166"/>
      <c r="AT4241" s="166"/>
      <c r="AU4241" s="166"/>
      <c r="AV4241" s="166"/>
      <c r="AW4241" s="166"/>
      <c r="AX4241" s="166"/>
      <c r="AY4241" s="166"/>
    </row>
    <row r="4242" spans="1:51" s="115" customFormat="1" ht="12.75" customHeight="1" x14ac:dyDescent="0.25">
      <c r="A4242" s="161">
        <v>43458</v>
      </c>
      <c r="B4242" s="162" t="s">
        <v>1474</v>
      </c>
      <c r="C4242" s="163" t="s">
        <v>2253</v>
      </c>
      <c r="D4242" s="163" t="s">
        <v>1249</v>
      </c>
      <c r="E4242" s="163"/>
      <c r="F4242" s="164">
        <v>200</v>
      </c>
      <c r="G4242" s="165" t="s">
        <v>1321</v>
      </c>
      <c r="H4242" s="165" t="s">
        <v>1960</v>
      </c>
      <c r="I4242" s="166"/>
      <c r="J4242" s="166"/>
      <c r="K4242" s="166"/>
      <c r="L4242" s="166"/>
      <c r="M4242" s="166"/>
      <c r="N4242" s="166"/>
      <c r="O4242" s="166"/>
      <c r="P4242" s="166"/>
      <c r="Q4242" s="166"/>
      <c r="R4242" s="166"/>
      <c r="S4242" s="166"/>
      <c r="T4242" s="166"/>
      <c r="U4242" s="166"/>
      <c r="V4242" s="166"/>
      <c r="W4242" s="166"/>
      <c r="X4242" s="166"/>
      <c r="Y4242" s="166"/>
      <c r="Z4242" s="166"/>
      <c r="AA4242" s="166"/>
      <c r="AB4242" s="166"/>
      <c r="AC4242" s="166"/>
      <c r="AD4242" s="166"/>
      <c r="AE4242" s="166"/>
      <c r="AF4242" s="166"/>
      <c r="AG4242" s="166"/>
      <c r="AH4242" s="166"/>
      <c r="AI4242" s="166"/>
      <c r="AJ4242" s="166"/>
      <c r="AK4242" s="166"/>
      <c r="AL4242" s="166"/>
      <c r="AM4242" s="166"/>
      <c r="AN4242" s="166"/>
      <c r="AO4242" s="166"/>
      <c r="AP4242" s="166"/>
      <c r="AQ4242" s="166"/>
      <c r="AR4242" s="166"/>
      <c r="AS4242" s="166"/>
      <c r="AT4242" s="166"/>
      <c r="AU4242" s="166"/>
      <c r="AV4242" s="166"/>
      <c r="AW4242" s="166"/>
      <c r="AX4242" s="166"/>
      <c r="AY4242" s="166"/>
    </row>
    <row r="4243" spans="1:51" s="115" customFormat="1" ht="12.75" customHeight="1" x14ac:dyDescent="0.25">
      <c r="A4243" s="156">
        <v>43460</v>
      </c>
      <c r="B4243" s="157" t="s">
        <v>1474</v>
      </c>
      <c r="C4243" s="158" t="s">
        <v>209</v>
      </c>
      <c r="D4243" s="158" t="s">
        <v>1249</v>
      </c>
      <c r="E4243" s="158"/>
      <c r="F4243" s="159">
        <v>300</v>
      </c>
      <c r="G4243" s="160" t="s">
        <v>1321</v>
      </c>
      <c r="H4243" s="160" t="s">
        <v>1961</v>
      </c>
      <c r="I4243" s="166"/>
      <c r="J4243" s="166"/>
      <c r="K4243" s="166"/>
      <c r="L4243" s="166"/>
      <c r="M4243" s="166"/>
      <c r="N4243" s="166"/>
      <c r="O4243" s="166"/>
      <c r="P4243" s="166"/>
      <c r="Q4243" s="166"/>
      <c r="R4243" s="166"/>
      <c r="S4243" s="166"/>
      <c r="T4243" s="166"/>
      <c r="U4243" s="166"/>
      <c r="V4243" s="166"/>
      <c r="W4243" s="166"/>
      <c r="X4243" s="166"/>
      <c r="Y4243" s="166"/>
      <c r="Z4243" s="166"/>
      <c r="AA4243" s="166"/>
      <c r="AB4243" s="166"/>
      <c r="AC4243" s="166"/>
      <c r="AD4243" s="166"/>
      <c r="AE4243" s="166"/>
      <c r="AF4243" s="166"/>
      <c r="AG4243" s="166"/>
      <c r="AH4243" s="166"/>
      <c r="AI4243" s="166"/>
      <c r="AJ4243" s="166"/>
      <c r="AK4243" s="166"/>
      <c r="AL4243" s="166"/>
      <c r="AM4243" s="166"/>
      <c r="AN4243" s="166"/>
      <c r="AO4243" s="166"/>
      <c r="AP4243" s="166"/>
      <c r="AQ4243" s="166"/>
      <c r="AR4243" s="166"/>
      <c r="AS4243" s="166"/>
      <c r="AT4243" s="166"/>
      <c r="AU4243" s="166"/>
      <c r="AV4243" s="166"/>
      <c r="AW4243" s="166"/>
      <c r="AX4243" s="166"/>
      <c r="AY4243" s="166"/>
    </row>
    <row r="4244" spans="1:51" s="115" customFormat="1" ht="12.75" customHeight="1" x14ac:dyDescent="0.25">
      <c r="A4244" s="161">
        <v>43460</v>
      </c>
      <c r="B4244" s="162" t="s">
        <v>1474</v>
      </c>
      <c r="C4244" s="163" t="s">
        <v>2254</v>
      </c>
      <c r="D4244" s="163" t="s">
        <v>1249</v>
      </c>
      <c r="E4244" s="163"/>
      <c r="F4244" s="164">
        <v>260</v>
      </c>
      <c r="G4244" s="165" t="s">
        <v>1323</v>
      </c>
      <c r="H4244" s="165" t="s">
        <v>1974</v>
      </c>
      <c r="I4244" s="166"/>
      <c r="J4244" s="166"/>
      <c r="K4244" s="166"/>
      <c r="L4244" s="166"/>
      <c r="M4244" s="166"/>
      <c r="N4244" s="166"/>
      <c r="O4244" s="166"/>
      <c r="P4244" s="166"/>
      <c r="Q4244" s="166"/>
      <c r="R4244" s="166"/>
      <c r="S4244" s="166"/>
      <c r="T4244" s="166"/>
      <c r="U4244" s="166"/>
      <c r="V4244" s="166"/>
      <c r="W4244" s="166"/>
      <c r="X4244" s="166"/>
      <c r="Y4244" s="166"/>
      <c r="Z4244" s="166"/>
      <c r="AA4244" s="166"/>
      <c r="AB4244" s="166"/>
      <c r="AC4244" s="166"/>
      <c r="AD4244" s="166"/>
      <c r="AE4244" s="166"/>
      <c r="AF4244" s="166"/>
      <c r="AG4244" s="166"/>
      <c r="AH4244" s="166"/>
      <c r="AI4244" s="166"/>
      <c r="AJ4244" s="166"/>
      <c r="AK4244" s="166"/>
      <c r="AL4244" s="166"/>
      <c r="AM4244" s="166"/>
      <c r="AN4244" s="166"/>
      <c r="AO4244" s="166"/>
      <c r="AP4244" s="166"/>
      <c r="AQ4244" s="166"/>
      <c r="AR4244" s="166"/>
      <c r="AS4244" s="166"/>
      <c r="AT4244" s="166"/>
      <c r="AU4244" s="166"/>
      <c r="AV4244" s="166"/>
      <c r="AW4244" s="166"/>
      <c r="AX4244" s="166"/>
      <c r="AY4244" s="166"/>
    </row>
    <row r="4245" spans="1:51" s="115" customFormat="1" ht="12.75" customHeight="1" x14ac:dyDescent="0.25">
      <c r="A4245" s="156">
        <v>43460</v>
      </c>
      <c r="B4245" s="157" t="s">
        <v>1474</v>
      </c>
      <c r="C4245" s="158" t="s">
        <v>2255</v>
      </c>
      <c r="D4245" s="158" t="s">
        <v>1249</v>
      </c>
      <c r="E4245" s="158"/>
      <c r="F4245" s="159">
        <v>1800</v>
      </c>
      <c r="G4245" s="160" t="s">
        <v>1323</v>
      </c>
      <c r="H4245" s="160" t="s">
        <v>1920</v>
      </c>
      <c r="I4245" s="166"/>
      <c r="J4245" s="166"/>
      <c r="K4245" s="166"/>
      <c r="L4245" s="166"/>
      <c r="M4245" s="166"/>
      <c r="N4245" s="166"/>
      <c r="O4245" s="166"/>
      <c r="P4245" s="166"/>
      <c r="Q4245" s="166"/>
      <c r="R4245" s="166"/>
      <c r="S4245" s="166"/>
      <c r="T4245" s="166"/>
      <c r="U4245" s="166"/>
      <c r="V4245" s="166"/>
      <c r="W4245" s="166"/>
      <c r="X4245" s="166"/>
      <c r="Y4245" s="166"/>
      <c r="Z4245" s="166"/>
      <c r="AA4245" s="166"/>
      <c r="AB4245" s="166"/>
      <c r="AC4245" s="166"/>
      <c r="AD4245" s="166"/>
      <c r="AE4245" s="166"/>
      <c r="AF4245" s="166"/>
      <c r="AG4245" s="166"/>
      <c r="AH4245" s="166"/>
      <c r="AI4245" s="166"/>
      <c r="AJ4245" s="166"/>
      <c r="AK4245" s="166"/>
      <c r="AL4245" s="166"/>
      <c r="AM4245" s="166"/>
      <c r="AN4245" s="166"/>
      <c r="AO4245" s="166"/>
      <c r="AP4245" s="166"/>
      <c r="AQ4245" s="166"/>
      <c r="AR4245" s="166"/>
      <c r="AS4245" s="166"/>
      <c r="AT4245" s="166"/>
      <c r="AU4245" s="166"/>
      <c r="AV4245" s="166"/>
      <c r="AW4245" s="166"/>
      <c r="AX4245" s="166"/>
      <c r="AY4245" s="166"/>
    </row>
    <row r="4246" spans="1:51" s="115" customFormat="1" ht="12.75" customHeight="1" x14ac:dyDescent="0.25">
      <c r="A4246" s="161">
        <v>43210</v>
      </c>
      <c r="B4246" s="162" t="s">
        <v>1473</v>
      </c>
      <c r="C4246" s="163" t="s">
        <v>2256</v>
      </c>
      <c r="D4246" s="163" t="s">
        <v>1436</v>
      </c>
      <c r="E4246" s="163" t="s">
        <v>0</v>
      </c>
      <c r="F4246" s="164">
        <v>2377.7366415000001</v>
      </c>
      <c r="G4246" s="165" t="s">
        <v>1585</v>
      </c>
      <c r="H4246" s="165" t="s">
        <v>2506</v>
      </c>
      <c r="I4246" s="166"/>
      <c r="J4246" s="166"/>
      <c r="K4246" s="166"/>
      <c r="L4246" s="166"/>
      <c r="M4246" s="166"/>
      <c r="N4246" s="166"/>
      <c r="O4246" s="166"/>
      <c r="P4246" s="166"/>
      <c r="Q4246" s="166"/>
      <c r="R4246" s="166"/>
      <c r="S4246" s="166"/>
      <c r="T4246" s="166"/>
      <c r="U4246" s="166"/>
      <c r="V4246" s="166"/>
      <c r="W4246" s="166"/>
      <c r="X4246" s="166"/>
      <c r="Y4246" s="166"/>
      <c r="Z4246" s="166"/>
      <c r="AA4246" s="166"/>
      <c r="AB4246" s="166"/>
      <c r="AC4246" s="166"/>
      <c r="AD4246" s="166"/>
      <c r="AE4246" s="166"/>
      <c r="AF4246" s="166"/>
      <c r="AG4246" s="166"/>
      <c r="AH4246" s="166"/>
      <c r="AI4246" s="166"/>
      <c r="AJ4246" s="166"/>
      <c r="AK4246" s="166"/>
      <c r="AL4246" s="166"/>
      <c r="AM4246" s="166"/>
      <c r="AN4246" s="166"/>
      <c r="AO4246" s="166"/>
      <c r="AP4246" s="166"/>
      <c r="AQ4246" s="166"/>
      <c r="AR4246" s="166"/>
      <c r="AS4246" s="166"/>
      <c r="AT4246" s="166"/>
      <c r="AU4246" s="166"/>
      <c r="AV4246" s="166"/>
      <c r="AW4246" s="166"/>
      <c r="AX4246" s="166"/>
      <c r="AY4246" s="166"/>
    </row>
    <row r="4247" spans="1:51" s="115" customFormat="1" ht="12.75" customHeight="1" x14ac:dyDescent="0.25">
      <c r="A4247" s="156">
        <v>43214</v>
      </c>
      <c r="B4247" s="157" t="s">
        <v>1473</v>
      </c>
      <c r="C4247" s="158" t="s">
        <v>2257</v>
      </c>
      <c r="D4247" s="158" t="s">
        <v>1436</v>
      </c>
      <c r="E4247" s="158" t="s">
        <v>0</v>
      </c>
      <c r="F4247" s="159">
        <v>772.39506249999999</v>
      </c>
      <c r="G4247" s="160" t="s">
        <v>1585</v>
      </c>
      <c r="H4247" s="160" t="s">
        <v>2506</v>
      </c>
      <c r="I4247" s="166"/>
      <c r="J4247" s="166"/>
      <c r="K4247" s="166"/>
      <c r="L4247" s="166"/>
      <c r="M4247" s="166"/>
      <c r="N4247" s="166"/>
      <c r="O4247" s="166"/>
      <c r="P4247" s="166"/>
      <c r="Q4247" s="166"/>
      <c r="R4247" s="166"/>
      <c r="S4247" s="166"/>
      <c r="T4247" s="166"/>
      <c r="U4247" s="166"/>
      <c r="V4247" s="166"/>
      <c r="W4247" s="166"/>
      <c r="X4247" s="166"/>
      <c r="Y4247" s="166"/>
      <c r="Z4247" s="166"/>
      <c r="AA4247" s="166"/>
      <c r="AB4247" s="166"/>
      <c r="AC4247" s="166"/>
      <c r="AD4247" s="166"/>
      <c r="AE4247" s="166"/>
      <c r="AF4247" s="166"/>
      <c r="AG4247" s="166"/>
      <c r="AH4247" s="166"/>
      <c r="AI4247" s="166"/>
      <c r="AJ4247" s="166"/>
      <c r="AK4247" s="166"/>
      <c r="AL4247" s="166"/>
      <c r="AM4247" s="166"/>
      <c r="AN4247" s="166"/>
      <c r="AO4247" s="166"/>
      <c r="AP4247" s="166"/>
      <c r="AQ4247" s="166"/>
      <c r="AR4247" s="166"/>
      <c r="AS4247" s="166"/>
      <c r="AT4247" s="166"/>
      <c r="AU4247" s="166"/>
      <c r="AV4247" s="166"/>
      <c r="AW4247" s="166"/>
      <c r="AX4247" s="166"/>
      <c r="AY4247" s="166"/>
    </row>
    <row r="4248" spans="1:51" s="115" customFormat="1" ht="12.75" customHeight="1" x14ac:dyDescent="0.25">
      <c r="A4248" s="161">
        <v>43217</v>
      </c>
      <c r="B4248" s="162" t="s">
        <v>1473</v>
      </c>
      <c r="C4248" s="163" t="s">
        <v>2258</v>
      </c>
      <c r="D4248" s="163" t="s">
        <v>1436</v>
      </c>
      <c r="E4248" s="163" t="s">
        <v>0</v>
      </c>
      <c r="F4248" s="164">
        <v>180.48781299999999</v>
      </c>
      <c r="G4248" s="165" t="s">
        <v>1322</v>
      </c>
      <c r="H4248" s="165" t="s">
        <v>1971</v>
      </c>
      <c r="I4248" s="166"/>
      <c r="J4248" s="166"/>
      <c r="K4248" s="166"/>
      <c r="L4248" s="166"/>
      <c r="M4248" s="166"/>
      <c r="N4248" s="166"/>
      <c r="O4248" s="166"/>
      <c r="P4248" s="166"/>
      <c r="Q4248" s="166"/>
      <c r="R4248" s="166"/>
      <c r="S4248" s="166"/>
      <c r="T4248" s="166"/>
      <c r="U4248" s="166"/>
      <c r="V4248" s="166"/>
      <c r="W4248" s="166"/>
      <c r="X4248" s="166"/>
      <c r="Y4248" s="166"/>
      <c r="Z4248" s="166"/>
      <c r="AA4248" s="166"/>
      <c r="AB4248" s="166"/>
      <c r="AC4248" s="166"/>
      <c r="AD4248" s="166"/>
      <c r="AE4248" s="166"/>
      <c r="AF4248" s="166"/>
      <c r="AG4248" s="166"/>
      <c r="AH4248" s="166"/>
      <c r="AI4248" s="166"/>
      <c r="AJ4248" s="166"/>
      <c r="AK4248" s="166"/>
      <c r="AL4248" s="166"/>
      <c r="AM4248" s="166"/>
      <c r="AN4248" s="166"/>
      <c r="AO4248" s="166"/>
      <c r="AP4248" s="166"/>
      <c r="AQ4248" s="166"/>
      <c r="AR4248" s="166"/>
      <c r="AS4248" s="166"/>
      <c r="AT4248" s="166"/>
      <c r="AU4248" s="166"/>
      <c r="AV4248" s="166"/>
      <c r="AW4248" s="166"/>
      <c r="AX4248" s="166"/>
      <c r="AY4248" s="166"/>
    </row>
    <row r="4249" spans="1:51" s="115" customFormat="1" ht="12.75" customHeight="1" x14ac:dyDescent="0.25">
      <c r="A4249" s="156">
        <v>43429</v>
      </c>
      <c r="B4249" s="157" t="s">
        <v>1474</v>
      </c>
      <c r="C4249" s="158" t="s">
        <v>2256</v>
      </c>
      <c r="D4249" s="158" t="s">
        <v>1436</v>
      </c>
      <c r="E4249" s="158" t="s">
        <v>1242</v>
      </c>
      <c r="F4249" s="159">
        <v>2741.7</v>
      </c>
      <c r="G4249" s="160" t="s">
        <v>1585</v>
      </c>
      <c r="H4249" s="160" t="s">
        <v>2506</v>
      </c>
      <c r="I4249" s="166"/>
      <c r="J4249" s="166"/>
      <c r="K4249" s="166"/>
      <c r="L4249" s="166"/>
      <c r="M4249" s="166"/>
      <c r="N4249" s="166"/>
      <c r="O4249" s="166"/>
      <c r="P4249" s="166"/>
      <c r="Q4249" s="166"/>
      <c r="R4249" s="166"/>
      <c r="S4249" s="166"/>
      <c r="T4249" s="166"/>
      <c r="U4249" s="166"/>
      <c r="V4249" s="166"/>
      <c r="W4249" s="166"/>
      <c r="X4249" s="166"/>
      <c r="Y4249" s="166"/>
      <c r="Z4249" s="166"/>
      <c r="AA4249" s="166"/>
      <c r="AB4249" s="166"/>
      <c r="AC4249" s="166"/>
      <c r="AD4249" s="166"/>
      <c r="AE4249" s="166"/>
      <c r="AF4249" s="166"/>
      <c r="AG4249" s="166"/>
      <c r="AH4249" s="166"/>
      <c r="AI4249" s="166"/>
      <c r="AJ4249" s="166"/>
      <c r="AK4249" s="166"/>
      <c r="AL4249" s="166"/>
      <c r="AM4249" s="166"/>
      <c r="AN4249" s="166"/>
      <c r="AO4249" s="166"/>
      <c r="AP4249" s="166"/>
      <c r="AQ4249" s="166"/>
      <c r="AR4249" s="166"/>
      <c r="AS4249" s="166"/>
      <c r="AT4249" s="166"/>
      <c r="AU4249" s="166"/>
      <c r="AV4249" s="166"/>
      <c r="AW4249" s="166"/>
      <c r="AX4249" s="166"/>
      <c r="AY4249" s="166"/>
    </row>
    <row r="4250" spans="1:51" s="115" customFormat="1" ht="12.75" customHeight="1" x14ac:dyDescent="0.25">
      <c r="A4250" s="161">
        <v>43431</v>
      </c>
      <c r="B4250" s="162" t="s">
        <v>1474</v>
      </c>
      <c r="C4250" s="163" t="s">
        <v>71</v>
      </c>
      <c r="D4250" s="163" t="s">
        <v>1436</v>
      </c>
      <c r="E4250" s="163" t="s">
        <v>1242</v>
      </c>
      <c r="F4250" s="164">
        <v>384</v>
      </c>
      <c r="G4250" s="165" t="s">
        <v>1912</v>
      </c>
      <c r="H4250" s="165" t="e">
        <v>#N/A</v>
      </c>
      <c r="I4250" s="166"/>
      <c r="J4250" s="166"/>
      <c r="K4250" s="166"/>
      <c r="L4250" s="166"/>
      <c r="M4250" s="166"/>
      <c r="N4250" s="166"/>
      <c r="O4250" s="166"/>
      <c r="P4250" s="166"/>
      <c r="Q4250" s="166"/>
      <c r="R4250" s="166"/>
      <c r="S4250" s="166"/>
      <c r="T4250" s="166"/>
      <c r="U4250" s="166"/>
      <c r="V4250" s="166"/>
      <c r="W4250" s="166"/>
      <c r="X4250" s="166"/>
      <c r="Y4250" s="166"/>
      <c r="Z4250" s="166"/>
      <c r="AA4250" s="166"/>
      <c r="AB4250" s="166"/>
      <c r="AC4250" s="166"/>
      <c r="AD4250" s="166"/>
      <c r="AE4250" s="166"/>
      <c r="AF4250" s="166"/>
      <c r="AG4250" s="166"/>
      <c r="AH4250" s="166"/>
      <c r="AI4250" s="166"/>
      <c r="AJ4250" s="166"/>
      <c r="AK4250" s="166"/>
      <c r="AL4250" s="166"/>
      <c r="AM4250" s="166"/>
      <c r="AN4250" s="166"/>
      <c r="AO4250" s="166"/>
      <c r="AP4250" s="166"/>
      <c r="AQ4250" s="166"/>
      <c r="AR4250" s="166"/>
      <c r="AS4250" s="166"/>
      <c r="AT4250" s="166"/>
      <c r="AU4250" s="166"/>
      <c r="AV4250" s="166"/>
      <c r="AW4250" s="166"/>
      <c r="AX4250" s="166"/>
      <c r="AY4250" s="166"/>
    </row>
    <row r="4251" spans="1:51" s="115" customFormat="1" ht="12.75" customHeight="1" x14ac:dyDescent="0.25">
      <c r="A4251" s="156">
        <v>43178</v>
      </c>
      <c r="B4251" s="157" t="s">
        <v>1475</v>
      </c>
      <c r="C4251" s="158" t="s">
        <v>2259</v>
      </c>
      <c r="D4251" s="158" t="s">
        <v>1254</v>
      </c>
      <c r="E4251" s="158" t="s">
        <v>1242</v>
      </c>
      <c r="F4251" s="159">
        <v>110.70000001</v>
      </c>
      <c r="G4251" s="160" t="s">
        <v>1324</v>
      </c>
      <c r="H4251" s="160" t="s">
        <v>1937</v>
      </c>
      <c r="I4251" s="166"/>
      <c r="J4251" s="166"/>
      <c r="K4251" s="166"/>
      <c r="L4251" s="166"/>
      <c r="M4251" s="166"/>
      <c r="N4251" s="166"/>
      <c r="O4251" s="166"/>
      <c r="P4251" s="166"/>
      <c r="Q4251" s="166"/>
      <c r="R4251" s="166"/>
      <c r="S4251" s="166"/>
      <c r="T4251" s="166"/>
      <c r="U4251" s="166"/>
      <c r="V4251" s="166"/>
      <c r="W4251" s="166"/>
      <c r="X4251" s="166"/>
      <c r="Y4251" s="166"/>
      <c r="Z4251" s="166"/>
      <c r="AA4251" s="166"/>
      <c r="AB4251" s="166"/>
      <c r="AC4251" s="166"/>
      <c r="AD4251" s="166"/>
      <c r="AE4251" s="166"/>
      <c r="AF4251" s="166"/>
      <c r="AG4251" s="166"/>
      <c r="AH4251" s="166"/>
      <c r="AI4251" s="166"/>
      <c r="AJ4251" s="166"/>
      <c r="AK4251" s="166"/>
      <c r="AL4251" s="166"/>
      <c r="AM4251" s="166"/>
      <c r="AN4251" s="166"/>
      <c r="AO4251" s="166"/>
      <c r="AP4251" s="166"/>
      <c r="AQ4251" s="166"/>
      <c r="AR4251" s="166"/>
      <c r="AS4251" s="166"/>
      <c r="AT4251" s="166"/>
      <c r="AU4251" s="166"/>
      <c r="AV4251" s="166"/>
      <c r="AW4251" s="166"/>
      <c r="AX4251" s="166"/>
      <c r="AY4251" s="166"/>
    </row>
    <row r="4252" spans="1:51" s="115" customFormat="1" ht="12.75" customHeight="1" x14ac:dyDescent="0.25">
      <c r="A4252" s="161">
        <v>43210</v>
      </c>
      <c r="B4252" s="162" t="s">
        <v>1473</v>
      </c>
      <c r="C4252" s="163" t="s">
        <v>2256</v>
      </c>
      <c r="D4252" s="163" t="s">
        <v>1254</v>
      </c>
      <c r="E4252" s="163" t="s">
        <v>0</v>
      </c>
      <c r="F4252" s="164">
        <v>341.37930749999998</v>
      </c>
      <c r="G4252" s="165" t="s">
        <v>1585</v>
      </c>
      <c r="H4252" s="165" t="s">
        <v>2506</v>
      </c>
      <c r="I4252" s="166"/>
      <c r="J4252" s="166"/>
      <c r="K4252" s="166"/>
      <c r="L4252" s="166"/>
      <c r="M4252" s="166"/>
      <c r="N4252" s="166"/>
      <c r="O4252" s="166"/>
      <c r="P4252" s="166"/>
      <c r="Q4252" s="166"/>
      <c r="R4252" s="166"/>
      <c r="S4252" s="166"/>
      <c r="T4252" s="166"/>
      <c r="U4252" s="166"/>
      <c r="V4252" s="166"/>
      <c r="W4252" s="166"/>
      <c r="X4252" s="166"/>
      <c r="Y4252" s="166"/>
      <c r="Z4252" s="166"/>
      <c r="AA4252" s="166"/>
      <c r="AB4252" s="166"/>
      <c r="AC4252" s="166"/>
      <c r="AD4252" s="166"/>
      <c r="AE4252" s="166"/>
      <c r="AF4252" s="166"/>
      <c r="AG4252" s="166"/>
      <c r="AH4252" s="166"/>
      <c r="AI4252" s="166"/>
      <c r="AJ4252" s="166"/>
      <c r="AK4252" s="166"/>
      <c r="AL4252" s="166"/>
      <c r="AM4252" s="166"/>
      <c r="AN4252" s="166"/>
      <c r="AO4252" s="166"/>
      <c r="AP4252" s="166"/>
      <c r="AQ4252" s="166"/>
      <c r="AR4252" s="166"/>
      <c r="AS4252" s="166"/>
      <c r="AT4252" s="166"/>
      <c r="AU4252" s="166"/>
      <c r="AV4252" s="166"/>
      <c r="AW4252" s="166"/>
      <c r="AX4252" s="166"/>
      <c r="AY4252" s="166"/>
    </row>
    <row r="4253" spans="1:51" s="115" customFormat="1" ht="12.75" customHeight="1" x14ac:dyDescent="0.25">
      <c r="A4253" s="156">
        <v>43214</v>
      </c>
      <c r="B4253" s="157" t="s">
        <v>1473</v>
      </c>
      <c r="C4253" s="158" t="s">
        <v>2257</v>
      </c>
      <c r="D4253" s="158" t="s">
        <v>1254</v>
      </c>
      <c r="E4253" s="158" t="s">
        <v>0</v>
      </c>
      <c r="F4253" s="159">
        <v>2537.8695279999997</v>
      </c>
      <c r="G4253" s="160" t="s">
        <v>1585</v>
      </c>
      <c r="H4253" s="160" t="s">
        <v>2506</v>
      </c>
      <c r="I4253" s="166"/>
      <c r="J4253" s="166"/>
      <c r="K4253" s="166"/>
      <c r="L4253" s="166"/>
      <c r="M4253" s="166"/>
      <c r="N4253" s="166"/>
      <c r="O4253" s="166"/>
      <c r="P4253" s="166"/>
      <c r="Q4253" s="166"/>
      <c r="R4253" s="166"/>
      <c r="S4253" s="166"/>
      <c r="T4253" s="166"/>
      <c r="U4253" s="166"/>
      <c r="V4253" s="166"/>
      <c r="W4253" s="166"/>
      <c r="X4253" s="166"/>
      <c r="Y4253" s="166"/>
      <c r="Z4253" s="166"/>
      <c r="AA4253" s="166"/>
      <c r="AB4253" s="166"/>
      <c r="AC4253" s="166"/>
      <c r="AD4253" s="166"/>
      <c r="AE4253" s="166"/>
      <c r="AF4253" s="166"/>
      <c r="AG4253" s="166"/>
      <c r="AH4253" s="166"/>
      <c r="AI4253" s="166"/>
      <c r="AJ4253" s="166"/>
      <c r="AK4253" s="166"/>
      <c r="AL4253" s="166"/>
      <c r="AM4253" s="166"/>
      <c r="AN4253" s="166"/>
      <c r="AO4253" s="166"/>
      <c r="AP4253" s="166"/>
      <c r="AQ4253" s="166"/>
      <c r="AR4253" s="166"/>
      <c r="AS4253" s="166"/>
      <c r="AT4253" s="166"/>
      <c r="AU4253" s="166"/>
      <c r="AV4253" s="166"/>
      <c r="AW4253" s="166"/>
      <c r="AX4253" s="166"/>
      <c r="AY4253" s="166"/>
    </row>
    <row r="4254" spans="1:51" s="115" customFormat="1" ht="12.75" customHeight="1" x14ac:dyDescent="0.25">
      <c r="A4254" s="161">
        <v>43217</v>
      </c>
      <c r="B4254" s="162" t="s">
        <v>1473</v>
      </c>
      <c r="C4254" s="163" t="s">
        <v>2258</v>
      </c>
      <c r="D4254" s="163" t="s">
        <v>1254</v>
      </c>
      <c r="E4254" s="163" t="s">
        <v>0</v>
      </c>
      <c r="F4254" s="164">
        <v>541.46343899999999</v>
      </c>
      <c r="G4254" s="165" t="s">
        <v>1322</v>
      </c>
      <c r="H4254" s="165" t="s">
        <v>1971</v>
      </c>
      <c r="I4254" s="166"/>
      <c r="J4254" s="166"/>
      <c r="K4254" s="166"/>
      <c r="L4254" s="166"/>
      <c r="M4254" s="166"/>
      <c r="N4254" s="166"/>
      <c r="O4254" s="166"/>
      <c r="P4254" s="166"/>
      <c r="Q4254" s="166"/>
      <c r="R4254" s="166"/>
      <c r="S4254" s="166"/>
      <c r="T4254" s="166"/>
      <c r="U4254" s="166"/>
      <c r="V4254" s="166"/>
      <c r="W4254" s="166"/>
      <c r="X4254" s="166"/>
      <c r="Y4254" s="166"/>
      <c r="Z4254" s="166"/>
      <c r="AA4254" s="166"/>
      <c r="AB4254" s="166"/>
      <c r="AC4254" s="166"/>
      <c r="AD4254" s="166"/>
      <c r="AE4254" s="166"/>
      <c r="AF4254" s="166"/>
      <c r="AG4254" s="166"/>
      <c r="AH4254" s="166"/>
      <c r="AI4254" s="166"/>
      <c r="AJ4254" s="166"/>
      <c r="AK4254" s="166"/>
      <c r="AL4254" s="166"/>
      <c r="AM4254" s="166"/>
      <c r="AN4254" s="166"/>
      <c r="AO4254" s="166"/>
      <c r="AP4254" s="166"/>
      <c r="AQ4254" s="166"/>
      <c r="AR4254" s="166"/>
      <c r="AS4254" s="166"/>
      <c r="AT4254" s="166"/>
      <c r="AU4254" s="166"/>
      <c r="AV4254" s="166"/>
      <c r="AW4254" s="166"/>
      <c r="AX4254" s="166"/>
      <c r="AY4254" s="166"/>
    </row>
    <row r="4255" spans="1:51" s="115" customFormat="1" ht="12.75" customHeight="1" x14ac:dyDescent="0.25">
      <c r="A4255" s="156">
        <v>43429</v>
      </c>
      <c r="B4255" s="157" t="s">
        <v>1474</v>
      </c>
      <c r="C4255" s="158" t="s">
        <v>2256</v>
      </c>
      <c r="D4255" s="158" t="s">
        <v>1254</v>
      </c>
      <c r="E4255" s="158" t="s">
        <v>1242</v>
      </c>
      <c r="F4255" s="159">
        <v>312</v>
      </c>
      <c r="G4255" s="160" t="s">
        <v>1585</v>
      </c>
      <c r="H4255" s="160" t="s">
        <v>2506</v>
      </c>
      <c r="I4255" s="166"/>
      <c r="J4255" s="166"/>
      <c r="K4255" s="166"/>
      <c r="L4255" s="166"/>
      <c r="M4255" s="166"/>
      <c r="N4255" s="166"/>
      <c r="O4255" s="166"/>
      <c r="P4255" s="166"/>
      <c r="Q4255" s="166"/>
      <c r="R4255" s="166"/>
      <c r="S4255" s="166"/>
      <c r="T4255" s="166"/>
      <c r="U4255" s="166"/>
      <c r="V4255" s="166"/>
      <c r="W4255" s="166"/>
      <c r="X4255" s="166"/>
      <c r="Y4255" s="166"/>
      <c r="Z4255" s="166"/>
      <c r="AA4255" s="166"/>
      <c r="AB4255" s="166"/>
      <c r="AC4255" s="166"/>
      <c r="AD4255" s="166"/>
      <c r="AE4255" s="166"/>
      <c r="AF4255" s="166"/>
      <c r="AG4255" s="166"/>
      <c r="AH4255" s="166"/>
      <c r="AI4255" s="166"/>
      <c r="AJ4255" s="166"/>
      <c r="AK4255" s="166"/>
      <c r="AL4255" s="166"/>
      <c r="AM4255" s="166"/>
      <c r="AN4255" s="166"/>
      <c r="AO4255" s="166"/>
      <c r="AP4255" s="166"/>
      <c r="AQ4255" s="166"/>
      <c r="AR4255" s="166"/>
      <c r="AS4255" s="166"/>
      <c r="AT4255" s="166"/>
      <c r="AU4255" s="166"/>
      <c r="AV4255" s="166"/>
      <c r="AW4255" s="166"/>
      <c r="AX4255" s="166"/>
      <c r="AY4255" s="166"/>
    </row>
    <row r="4256" spans="1:51" s="115" customFormat="1" ht="12.75" customHeight="1" x14ac:dyDescent="0.25">
      <c r="A4256" s="161">
        <v>43431</v>
      </c>
      <c r="B4256" s="162" t="s">
        <v>1474</v>
      </c>
      <c r="C4256" s="163" t="s">
        <v>71</v>
      </c>
      <c r="D4256" s="163" t="s">
        <v>1254</v>
      </c>
      <c r="E4256" s="163" t="s">
        <v>1242</v>
      </c>
      <c r="F4256" s="164">
        <v>992</v>
      </c>
      <c r="G4256" s="165" t="s">
        <v>1912</v>
      </c>
      <c r="H4256" s="165" t="e">
        <v>#N/A</v>
      </c>
      <c r="I4256" s="166"/>
      <c r="J4256" s="166"/>
      <c r="K4256" s="166"/>
      <c r="L4256" s="166"/>
      <c r="M4256" s="166"/>
      <c r="N4256" s="166"/>
      <c r="O4256" s="166"/>
      <c r="P4256" s="166"/>
      <c r="Q4256" s="166"/>
      <c r="R4256" s="166"/>
      <c r="S4256" s="166"/>
      <c r="T4256" s="166"/>
      <c r="U4256" s="166"/>
      <c r="V4256" s="166"/>
      <c r="W4256" s="166"/>
      <c r="X4256" s="166"/>
      <c r="Y4256" s="166"/>
      <c r="Z4256" s="166"/>
      <c r="AA4256" s="166"/>
      <c r="AB4256" s="166"/>
      <c r="AC4256" s="166"/>
      <c r="AD4256" s="166"/>
      <c r="AE4256" s="166"/>
      <c r="AF4256" s="166"/>
      <c r="AG4256" s="166"/>
      <c r="AH4256" s="166"/>
      <c r="AI4256" s="166"/>
      <c r="AJ4256" s="166"/>
      <c r="AK4256" s="166"/>
      <c r="AL4256" s="166"/>
      <c r="AM4256" s="166"/>
      <c r="AN4256" s="166"/>
      <c r="AO4256" s="166"/>
      <c r="AP4256" s="166"/>
      <c r="AQ4256" s="166"/>
      <c r="AR4256" s="166"/>
      <c r="AS4256" s="166"/>
      <c r="AT4256" s="166"/>
      <c r="AU4256" s="166"/>
      <c r="AV4256" s="166"/>
      <c r="AW4256" s="166"/>
      <c r="AX4256" s="166"/>
      <c r="AY4256" s="166"/>
    </row>
    <row r="4257" spans="1:51" s="115" customFormat="1" ht="12.75" customHeight="1" x14ac:dyDescent="0.25">
      <c r="A4257" s="156">
        <v>43104</v>
      </c>
      <c r="B4257" s="157" t="s">
        <v>1475</v>
      </c>
      <c r="C4257" s="158" t="s">
        <v>2260</v>
      </c>
      <c r="D4257" s="158" t="s">
        <v>1</v>
      </c>
      <c r="E4257" s="158"/>
      <c r="F4257" s="159">
        <v>4.0373744</v>
      </c>
      <c r="G4257" s="160"/>
      <c r="H4257" s="160"/>
      <c r="I4257" s="166"/>
      <c r="J4257" s="166"/>
      <c r="K4257" s="166"/>
      <c r="L4257" s="166"/>
      <c r="M4257" s="166"/>
      <c r="N4257" s="166"/>
      <c r="O4257" s="166"/>
      <c r="P4257" s="166"/>
      <c r="Q4257" s="166"/>
      <c r="R4257" s="166"/>
      <c r="S4257" s="166"/>
      <c r="T4257" s="166"/>
      <c r="U4257" s="166"/>
      <c r="V4257" s="166"/>
      <c r="W4257" s="166"/>
      <c r="X4257" s="166"/>
      <c r="Y4257" s="166"/>
      <c r="Z4257" s="166"/>
      <c r="AA4257" s="166"/>
      <c r="AB4257" s="166"/>
      <c r="AC4257" s="166"/>
      <c r="AD4257" s="166"/>
      <c r="AE4257" s="166"/>
      <c r="AF4257" s="166"/>
      <c r="AG4257" s="166"/>
      <c r="AH4257" s="166"/>
      <c r="AI4257" s="166"/>
      <c r="AJ4257" s="166"/>
      <c r="AK4257" s="166"/>
      <c r="AL4257" s="166"/>
      <c r="AM4257" s="166"/>
      <c r="AN4257" s="166"/>
      <c r="AO4257" s="166"/>
      <c r="AP4257" s="166"/>
      <c r="AQ4257" s="166"/>
      <c r="AR4257" s="166"/>
      <c r="AS4257" s="166"/>
      <c r="AT4257" s="166"/>
      <c r="AU4257" s="166"/>
      <c r="AV4257" s="166"/>
      <c r="AW4257" s="166"/>
      <c r="AX4257" s="166"/>
      <c r="AY4257" s="166"/>
    </row>
    <row r="4258" spans="1:51" s="115" customFormat="1" ht="12.75" customHeight="1" x14ac:dyDescent="0.25">
      <c r="A4258" s="161">
        <v>43104</v>
      </c>
      <c r="B4258" s="162" t="s">
        <v>1474</v>
      </c>
      <c r="C4258" s="163" t="s">
        <v>1078</v>
      </c>
      <c r="D4258" s="163" t="s">
        <v>1</v>
      </c>
      <c r="E4258" s="163"/>
      <c r="F4258" s="164">
        <v>4.9997556000000003</v>
      </c>
      <c r="G4258" s="165"/>
      <c r="H4258" s="165"/>
      <c r="I4258" s="166"/>
      <c r="J4258" s="166"/>
      <c r="K4258" s="166"/>
      <c r="L4258" s="166"/>
      <c r="M4258" s="166"/>
      <c r="N4258" s="166"/>
      <c r="O4258" s="166"/>
      <c r="P4258" s="166"/>
      <c r="Q4258" s="166"/>
      <c r="R4258" s="166"/>
      <c r="S4258" s="166"/>
      <c r="T4258" s="166"/>
      <c r="U4258" s="166"/>
      <c r="V4258" s="166"/>
      <c r="W4258" s="166"/>
      <c r="X4258" s="166"/>
      <c r="Y4258" s="166"/>
      <c r="Z4258" s="166"/>
      <c r="AA4258" s="166"/>
      <c r="AB4258" s="166"/>
      <c r="AC4258" s="166"/>
      <c r="AD4258" s="166"/>
      <c r="AE4258" s="166"/>
      <c r="AF4258" s="166"/>
      <c r="AG4258" s="166"/>
      <c r="AH4258" s="166"/>
      <c r="AI4258" s="166"/>
      <c r="AJ4258" s="166"/>
      <c r="AK4258" s="166"/>
      <c r="AL4258" s="166"/>
      <c r="AM4258" s="166"/>
      <c r="AN4258" s="166"/>
      <c r="AO4258" s="166"/>
      <c r="AP4258" s="166"/>
      <c r="AQ4258" s="166"/>
      <c r="AR4258" s="166"/>
      <c r="AS4258" s="166"/>
      <c r="AT4258" s="166"/>
      <c r="AU4258" s="166"/>
      <c r="AV4258" s="166"/>
      <c r="AW4258" s="166"/>
      <c r="AX4258" s="166"/>
      <c r="AY4258" s="166"/>
    </row>
    <row r="4259" spans="1:51" s="115" customFormat="1" ht="12.75" customHeight="1" x14ac:dyDescent="0.25">
      <c r="A4259" s="156">
        <v>43110</v>
      </c>
      <c r="B4259" s="157" t="s">
        <v>1475</v>
      </c>
      <c r="C4259" s="158" t="s">
        <v>1908</v>
      </c>
      <c r="D4259" s="158" t="s">
        <v>1</v>
      </c>
      <c r="E4259" s="158"/>
      <c r="F4259" s="159">
        <v>5</v>
      </c>
      <c r="G4259" s="160"/>
      <c r="H4259" s="160"/>
      <c r="I4259" s="166"/>
      <c r="J4259" s="166"/>
      <c r="K4259" s="166"/>
      <c r="L4259" s="166"/>
      <c r="M4259" s="166"/>
      <c r="N4259" s="166"/>
      <c r="O4259" s="166"/>
      <c r="P4259" s="166"/>
      <c r="Q4259" s="166"/>
      <c r="R4259" s="166"/>
      <c r="S4259" s="166"/>
      <c r="T4259" s="166"/>
      <c r="U4259" s="166"/>
      <c r="V4259" s="166"/>
      <c r="W4259" s="166"/>
      <c r="X4259" s="166"/>
      <c r="Y4259" s="166"/>
      <c r="Z4259" s="166"/>
      <c r="AA4259" s="166"/>
      <c r="AB4259" s="166"/>
      <c r="AC4259" s="166"/>
      <c r="AD4259" s="166"/>
      <c r="AE4259" s="166"/>
      <c r="AF4259" s="166"/>
      <c r="AG4259" s="166"/>
      <c r="AH4259" s="166"/>
      <c r="AI4259" s="166"/>
      <c r="AJ4259" s="166"/>
      <c r="AK4259" s="166"/>
      <c r="AL4259" s="166"/>
      <c r="AM4259" s="166"/>
      <c r="AN4259" s="166"/>
      <c r="AO4259" s="166"/>
      <c r="AP4259" s="166"/>
      <c r="AQ4259" s="166"/>
      <c r="AR4259" s="166"/>
      <c r="AS4259" s="166"/>
      <c r="AT4259" s="166"/>
      <c r="AU4259" s="166"/>
      <c r="AV4259" s="166"/>
      <c r="AW4259" s="166"/>
      <c r="AX4259" s="166"/>
      <c r="AY4259" s="166"/>
    </row>
    <row r="4260" spans="1:51" s="115" customFormat="1" ht="12.75" customHeight="1" x14ac:dyDescent="0.25">
      <c r="A4260" s="161">
        <v>43112</v>
      </c>
      <c r="B4260" s="162" t="s">
        <v>1474</v>
      </c>
      <c r="C4260" s="163" t="s">
        <v>2261</v>
      </c>
      <c r="D4260" s="163" t="s">
        <v>1</v>
      </c>
      <c r="E4260" s="163"/>
      <c r="F4260" s="164">
        <v>25</v>
      </c>
      <c r="G4260" s="165"/>
      <c r="H4260" s="165"/>
      <c r="I4260" s="166"/>
      <c r="J4260" s="166"/>
      <c r="K4260" s="166"/>
      <c r="L4260" s="166"/>
      <c r="M4260" s="166"/>
      <c r="N4260" s="166"/>
      <c r="O4260" s="166"/>
      <c r="P4260" s="166"/>
      <c r="Q4260" s="166"/>
      <c r="R4260" s="166"/>
      <c r="S4260" s="166"/>
      <c r="T4260" s="166"/>
      <c r="U4260" s="166"/>
      <c r="V4260" s="166"/>
      <c r="W4260" s="166"/>
      <c r="X4260" s="166"/>
      <c r="Y4260" s="166"/>
      <c r="Z4260" s="166"/>
      <c r="AA4260" s="166"/>
      <c r="AB4260" s="166"/>
      <c r="AC4260" s="166"/>
      <c r="AD4260" s="166"/>
      <c r="AE4260" s="166"/>
      <c r="AF4260" s="166"/>
      <c r="AG4260" s="166"/>
      <c r="AH4260" s="166"/>
      <c r="AI4260" s="166"/>
      <c r="AJ4260" s="166"/>
      <c r="AK4260" s="166"/>
      <c r="AL4260" s="166"/>
      <c r="AM4260" s="166"/>
      <c r="AN4260" s="166"/>
      <c r="AO4260" s="166"/>
      <c r="AP4260" s="166"/>
      <c r="AQ4260" s="166"/>
      <c r="AR4260" s="166"/>
      <c r="AS4260" s="166"/>
      <c r="AT4260" s="166"/>
      <c r="AU4260" s="166"/>
      <c r="AV4260" s="166"/>
      <c r="AW4260" s="166"/>
      <c r="AX4260" s="166"/>
      <c r="AY4260" s="166"/>
    </row>
    <row r="4261" spans="1:51" s="115" customFormat="1" ht="12.75" customHeight="1" x14ac:dyDescent="0.25">
      <c r="A4261" s="156">
        <v>43112</v>
      </c>
      <c r="B4261" s="157" t="s">
        <v>1474</v>
      </c>
      <c r="C4261" s="158" t="s">
        <v>2020</v>
      </c>
      <c r="D4261" s="158" t="s">
        <v>1</v>
      </c>
      <c r="E4261" s="158"/>
      <c r="F4261" s="159">
        <v>60.904969999999999</v>
      </c>
      <c r="G4261" s="160"/>
      <c r="H4261" s="160"/>
      <c r="I4261" s="166"/>
      <c r="J4261" s="166"/>
      <c r="K4261" s="166"/>
      <c r="L4261" s="166"/>
      <c r="M4261" s="166"/>
      <c r="N4261" s="166"/>
      <c r="O4261" s="166"/>
      <c r="P4261" s="166"/>
      <c r="Q4261" s="166"/>
      <c r="R4261" s="166"/>
      <c r="S4261" s="166"/>
      <c r="T4261" s="166"/>
      <c r="U4261" s="166"/>
      <c r="V4261" s="166"/>
      <c r="W4261" s="166"/>
      <c r="X4261" s="166"/>
      <c r="Y4261" s="166"/>
      <c r="Z4261" s="166"/>
      <c r="AA4261" s="166"/>
      <c r="AB4261" s="166"/>
      <c r="AC4261" s="166"/>
      <c r="AD4261" s="166"/>
      <c r="AE4261" s="166"/>
      <c r="AF4261" s="166"/>
      <c r="AG4261" s="166"/>
      <c r="AH4261" s="166"/>
      <c r="AI4261" s="166"/>
      <c r="AJ4261" s="166"/>
      <c r="AK4261" s="166"/>
      <c r="AL4261" s="166"/>
      <c r="AM4261" s="166"/>
      <c r="AN4261" s="166"/>
      <c r="AO4261" s="166"/>
      <c r="AP4261" s="166"/>
      <c r="AQ4261" s="166"/>
      <c r="AR4261" s="166"/>
      <c r="AS4261" s="166"/>
      <c r="AT4261" s="166"/>
      <c r="AU4261" s="166"/>
      <c r="AV4261" s="166"/>
      <c r="AW4261" s="166"/>
      <c r="AX4261" s="166"/>
      <c r="AY4261" s="166"/>
    </row>
    <row r="4262" spans="1:51" s="115" customFormat="1" ht="12.75" customHeight="1" x14ac:dyDescent="0.25">
      <c r="A4262" s="161">
        <v>43117</v>
      </c>
      <c r="B4262" s="162" t="s">
        <v>1473</v>
      </c>
      <c r="C4262" s="163" t="s">
        <v>1909</v>
      </c>
      <c r="D4262" s="163" t="s">
        <v>1</v>
      </c>
      <c r="E4262" s="163"/>
      <c r="F4262" s="164">
        <v>10.000049240000001</v>
      </c>
      <c r="G4262" s="165"/>
      <c r="H4262" s="165"/>
      <c r="I4262" s="166"/>
      <c r="J4262" s="166"/>
      <c r="K4262" s="166"/>
      <c r="L4262" s="166"/>
      <c r="M4262" s="166"/>
      <c r="N4262" s="166"/>
      <c r="O4262" s="166"/>
      <c r="P4262" s="166"/>
      <c r="Q4262" s="166"/>
      <c r="R4262" s="166"/>
      <c r="S4262" s="166"/>
      <c r="T4262" s="166"/>
      <c r="U4262" s="166"/>
      <c r="V4262" s="166"/>
      <c r="W4262" s="166"/>
      <c r="X4262" s="166"/>
      <c r="Y4262" s="166"/>
      <c r="Z4262" s="166"/>
      <c r="AA4262" s="166"/>
      <c r="AB4262" s="166"/>
      <c r="AC4262" s="166"/>
      <c r="AD4262" s="166"/>
      <c r="AE4262" s="166"/>
      <c r="AF4262" s="166"/>
      <c r="AG4262" s="166"/>
      <c r="AH4262" s="166"/>
      <c r="AI4262" s="166"/>
      <c r="AJ4262" s="166"/>
      <c r="AK4262" s="166"/>
      <c r="AL4262" s="166"/>
      <c r="AM4262" s="166"/>
      <c r="AN4262" s="166"/>
      <c r="AO4262" s="166"/>
      <c r="AP4262" s="166"/>
      <c r="AQ4262" s="166"/>
      <c r="AR4262" s="166"/>
      <c r="AS4262" s="166"/>
      <c r="AT4262" s="166"/>
      <c r="AU4262" s="166"/>
      <c r="AV4262" s="166"/>
      <c r="AW4262" s="166"/>
      <c r="AX4262" s="166"/>
      <c r="AY4262" s="166"/>
    </row>
    <row r="4263" spans="1:51" s="115" customFormat="1" ht="12.75" customHeight="1" x14ac:dyDescent="0.25">
      <c r="A4263" s="156">
        <v>43117</v>
      </c>
      <c r="B4263" s="157" t="s">
        <v>1474</v>
      </c>
      <c r="C4263" s="158" t="s">
        <v>2262</v>
      </c>
      <c r="D4263" s="158" t="s">
        <v>1</v>
      </c>
      <c r="E4263" s="158"/>
      <c r="F4263" s="159">
        <v>4.4283000000000001</v>
      </c>
      <c r="G4263" s="160"/>
      <c r="H4263" s="160"/>
      <c r="I4263" s="166"/>
      <c r="J4263" s="166"/>
      <c r="K4263" s="166"/>
      <c r="L4263" s="166"/>
      <c r="M4263" s="166"/>
      <c r="N4263" s="166"/>
      <c r="O4263" s="166"/>
      <c r="P4263" s="166"/>
      <c r="Q4263" s="166"/>
      <c r="R4263" s="166"/>
      <c r="S4263" s="166"/>
      <c r="T4263" s="166"/>
      <c r="U4263" s="166"/>
      <c r="V4263" s="166"/>
      <c r="W4263" s="166"/>
      <c r="X4263" s="166"/>
      <c r="Y4263" s="166"/>
      <c r="Z4263" s="166"/>
      <c r="AA4263" s="166"/>
      <c r="AB4263" s="166"/>
      <c r="AC4263" s="166"/>
      <c r="AD4263" s="166"/>
      <c r="AE4263" s="166"/>
      <c r="AF4263" s="166"/>
      <c r="AG4263" s="166"/>
      <c r="AH4263" s="166"/>
      <c r="AI4263" s="166"/>
      <c r="AJ4263" s="166"/>
      <c r="AK4263" s="166"/>
      <c r="AL4263" s="166"/>
      <c r="AM4263" s="166"/>
      <c r="AN4263" s="166"/>
      <c r="AO4263" s="166"/>
      <c r="AP4263" s="166"/>
      <c r="AQ4263" s="166"/>
      <c r="AR4263" s="166"/>
      <c r="AS4263" s="166"/>
      <c r="AT4263" s="166"/>
      <c r="AU4263" s="166"/>
      <c r="AV4263" s="166"/>
      <c r="AW4263" s="166"/>
      <c r="AX4263" s="166"/>
      <c r="AY4263" s="166"/>
    </row>
    <row r="4264" spans="1:51" s="115" customFormat="1" ht="12.75" customHeight="1" x14ac:dyDescent="0.25">
      <c r="A4264" s="161">
        <v>43119</v>
      </c>
      <c r="B4264" s="162" t="s">
        <v>1474</v>
      </c>
      <c r="C4264" s="163" t="s">
        <v>2263</v>
      </c>
      <c r="D4264" s="163" t="s">
        <v>1</v>
      </c>
      <c r="E4264" s="163"/>
      <c r="F4264" s="164">
        <v>0.39999987875999998</v>
      </c>
      <c r="G4264" s="165"/>
      <c r="H4264" s="165"/>
      <c r="I4264" s="166"/>
      <c r="J4264" s="166"/>
      <c r="K4264" s="166"/>
      <c r="L4264" s="166"/>
      <c r="M4264" s="166"/>
      <c r="N4264" s="166"/>
      <c r="O4264" s="166"/>
      <c r="P4264" s="166"/>
      <c r="Q4264" s="166"/>
      <c r="R4264" s="166"/>
      <c r="S4264" s="166"/>
      <c r="T4264" s="166"/>
      <c r="U4264" s="166"/>
      <c r="V4264" s="166"/>
      <c r="W4264" s="166"/>
      <c r="X4264" s="166"/>
      <c r="Y4264" s="166"/>
      <c r="Z4264" s="166"/>
      <c r="AA4264" s="166"/>
      <c r="AB4264" s="166"/>
      <c r="AC4264" s="166"/>
      <c r="AD4264" s="166"/>
      <c r="AE4264" s="166"/>
      <c r="AF4264" s="166"/>
      <c r="AG4264" s="166"/>
      <c r="AH4264" s="166"/>
      <c r="AI4264" s="166"/>
      <c r="AJ4264" s="166"/>
      <c r="AK4264" s="166"/>
      <c r="AL4264" s="166"/>
      <c r="AM4264" s="166"/>
      <c r="AN4264" s="166"/>
      <c r="AO4264" s="166"/>
      <c r="AP4264" s="166"/>
      <c r="AQ4264" s="166"/>
      <c r="AR4264" s="166"/>
      <c r="AS4264" s="166"/>
      <c r="AT4264" s="166"/>
      <c r="AU4264" s="166"/>
      <c r="AV4264" s="166"/>
      <c r="AW4264" s="166"/>
      <c r="AX4264" s="166"/>
      <c r="AY4264" s="166"/>
    </row>
    <row r="4265" spans="1:51" s="115" customFormat="1" ht="12.75" customHeight="1" x14ac:dyDescent="0.25">
      <c r="A4265" s="156">
        <v>43129</v>
      </c>
      <c r="B4265" s="157" t="s">
        <v>1474</v>
      </c>
      <c r="C4265" s="158" t="s">
        <v>2264</v>
      </c>
      <c r="D4265" s="158" t="s">
        <v>1</v>
      </c>
      <c r="E4265" s="158"/>
      <c r="F4265" s="159">
        <v>349.86</v>
      </c>
      <c r="G4265" s="160"/>
      <c r="H4265" s="160"/>
      <c r="I4265" s="166"/>
      <c r="J4265" s="166"/>
      <c r="K4265" s="166"/>
      <c r="L4265" s="166"/>
      <c r="M4265" s="166"/>
      <c r="N4265" s="166"/>
      <c r="O4265" s="166"/>
      <c r="P4265" s="166"/>
      <c r="Q4265" s="166"/>
      <c r="R4265" s="166"/>
      <c r="S4265" s="166"/>
      <c r="T4265" s="166"/>
      <c r="U4265" s="166"/>
      <c r="V4265" s="166"/>
      <c r="W4265" s="166"/>
      <c r="X4265" s="166"/>
      <c r="Y4265" s="166"/>
      <c r="Z4265" s="166"/>
      <c r="AA4265" s="166"/>
      <c r="AB4265" s="166"/>
      <c r="AC4265" s="166"/>
      <c r="AD4265" s="166"/>
      <c r="AE4265" s="166"/>
      <c r="AF4265" s="166"/>
      <c r="AG4265" s="166"/>
      <c r="AH4265" s="166"/>
      <c r="AI4265" s="166"/>
      <c r="AJ4265" s="166"/>
      <c r="AK4265" s="166"/>
      <c r="AL4265" s="166"/>
      <c r="AM4265" s="166"/>
      <c r="AN4265" s="166"/>
      <c r="AO4265" s="166"/>
      <c r="AP4265" s="166"/>
      <c r="AQ4265" s="166"/>
      <c r="AR4265" s="166"/>
      <c r="AS4265" s="166"/>
      <c r="AT4265" s="166"/>
      <c r="AU4265" s="166"/>
      <c r="AV4265" s="166"/>
      <c r="AW4265" s="166"/>
      <c r="AX4265" s="166"/>
      <c r="AY4265" s="166"/>
    </row>
    <row r="4266" spans="1:51" s="115" customFormat="1" ht="12.75" customHeight="1" x14ac:dyDescent="0.25">
      <c r="A4266" s="161">
        <v>43130</v>
      </c>
      <c r="B4266" s="162" t="s">
        <v>1474</v>
      </c>
      <c r="C4266" s="163" t="s">
        <v>301</v>
      </c>
      <c r="D4266" s="163" t="s">
        <v>1</v>
      </c>
      <c r="E4266" s="163"/>
      <c r="F4266" s="164">
        <v>56.453674865355005</v>
      </c>
      <c r="G4266" s="165"/>
      <c r="H4266" s="165"/>
      <c r="I4266" s="166"/>
      <c r="J4266" s="166"/>
      <c r="K4266" s="166"/>
      <c r="L4266" s="166"/>
      <c r="M4266" s="166"/>
      <c r="N4266" s="166"/>
      <c r="O4266" s="166"/>
      <c r="P4266" s="166"/>
      <c r="Q4266" s="166"/>
      <c r="R4266" s="166"/>
      <c r="S4266" s="166"/>
      <c r="T4266" s="166"/>
      <c r="U4266" s="166"/>
      <c r="V4266" s="166"/>
      <c r="W4266" s="166"/>
      <c r="X4266" s="166"/>
      <c r="Y4266" s="166"/>
      <c r="Z4266" s="166"/>
      <c r="AA4266" s="166"/>
      <c r="AB4266" s="166"/>
      <c r="AC4266" s="166"/>
      <c r="AD4266" s="166"/>
      <c r="AE4266" s="166"/>
      <c r="AF4266" s="166"/>
      <c r="AG4266" s="166"/>
      <c r="AH4266" s="166"/>
      <c r="AI4266" s="166"/>
      <c r="AJ4266" s="166"/>
      <c r="AK4266" s="166"/>
      <c r="AL4266" s="166"/>
      <c r="AM4266" s="166"/>
      <c r="AN4266" s="166"/>
      <c r="AO4266" s="166"/>
      <c r="AP4266" s="166"/>
      <c r="AQ4266" s="166"/>
      <c r="AR4266" s="166"/>
      <c r="AS4266" s="166"/>
      <c r="AT4266" s="166"/>
      <c r="AU4266" s="166"/>
      <c r="AV4266" s="166"/>
      <c r="AW4266" s="166"/>
      <c r="AX4266" s="166"/>
      <c r="AY4266" s="166"/>
    </row>
    <row r="4267" spans="1:51" s="115" customFormat="1" ht="12.75" customHeight="1" x14ac:dyDescent="0.25">
      <c r="A4267" s="156">
        <v>43132</v>
      </c>
      <c r="B4267" s="157" t="s">
        <v>1475</v>
      </c>
      <c r="C4267" s="158" t="s">
        <v>1143</v>
      </c>
      <c r="D4267" s="158" t="s">
        <v>1</v>
      </c>
      <c r="E4267" s="158"/>
      <c r="F4267" s="159">
        <v>1.5</v>
      </c>
      <c r="G4267" s="160"/>
      <c r="H4267" s="160"/>
      <c r="I4267" s="166"/>
      <c r="J4267" s="166"/>
      <c r="K4267" s="166"/>
      <c r="L4267" s="166"/>
      <c r="M4267" s="166"/>
      <c r="N4267" s="166"/>
      <c r="O4267" s="166"/>
      <c r="P4267" s="166"/>
      <c r="Q4267" s="166"/>
      <c r="R4267" s="166"/>
      <c r="S4267" s="166"/>
      <c r="T4267" s="166"/>
      <c r="U4267" s="166"/>
      <c r="V4267" s="166"/>
      <c r="W4267" s="166"/>
      <c r="X4267" s="166"/>
      <c r="Y4267" s="166"/>
      <c r="Z4267" s="166"/>
      <c r="AA4267" s="166"/>
      <c r="AB4267" s="166"/>
      <c r="AC4267" s="166"/>
      <c r="AD4267" s="166"/>
      <c r="AE4267" s="166"/>
      <c r="AF4267" s="166"/>
      <c r="AG4267" s="166"/>
      <c r="AH4267" s="166"/>
      <c r="AI4267" s="166"/>
      <c r="AJ4267" s="166"/>
      <c r="AK4267" s="166"/>
      <c r="AL4267" s="166"/>
      <c r="AM4267" s="166"/>
      <c r="AN4267" s="166"/>
      <c r="AO4267" s="166"/>
      <c r="AP4267" s="166"/>
      <c r="AQ4267" s="166"/>
      <c r="AR4267" s="166"/>
      <c r="AS4267" s="166"/>
      <c r="AT4267" s="166"/>
      <c r="AU4267" s="166"/>
      <c r="AV4267" s="166"/>
      <c r="AW4267" s="166"/>
      <c r="AX4267" s="166"/>
      <c r="AY4267" s="166"/>
    </row>
    <row r="4268" spans="1:51" s="115" customFormat="1" ht="12.75" customHeight="1" x14ac:dyDescent="0.25">
      <c r="A4268" s="161">
        <v>43140</v>
      </c>
      <c r="B4268" s="162" t="s">
        <v>1474</v>
      </c>
      <c r="C4268" s="163" t="s">
        <v>2265</v>
      </c>
      <c r="D4268" s="163" t="s">
        <v>1</v>
      </c>
      <c r="E4268" s="163"/>
      <c r="F4268" s="164">
        <v>1.5969147000000001</v>
      </c>
      <c r="G4268" s="165"/>
      <c r="H4268" s="165"/>
      <c r="I4268" s="166"/>
      <c r="J4268" s="166"/>
      <c r="K4268" s="166"/>
      <c r="L4268" s="166"/>
      <c r="M4268" s="166"/>
      <c r="N4268" s="166"/>
      <c r="O4268" s="166"/>
      <c r="P4268" s="166"/>
      <c r="Q4268" s="166"/>
      <c r="R4268" s="166"/>
      <c r="S4268" s="166"/>
      <c r="T4268" s="166"/>
      <c r="U4268" s="166"/>
      <c r="V4268" s="166"/>
      <c r="W4268" s="166"/>
      <c r="X4268" s="166"/>
      <c r="Y4268" s="166"/>
      <c r="Z4268" s="166"/>
      <c r="AA4268" s="166"/>
      <c r="AB4268" s="166"/>
      <c r="AC4268" s="166"/>
      <c r="AD4268" s="166"/>
      <c r="AE4268" s="166"/>
      <c r="AF4268" s="166"/>
      <c r="AG4268" s="166"/>
      <c r="AH4268" s="166"/>
      <c r="AI4268" s="166"/>
      <c r="AJ4268" s="166"/>
      <c r="AK4268" s="166"/>
      <c r="AL4268" s="166"/>
      <c r="AM4268" s="166"/>
      <c r="AN4268" s="166"/>
      <c r="AO4268" s="166"/>
      <c r="AP4268" s="166"/>
      <c r="AQ4268" s="166"/>
      <c r="AR4268" s="166"/>
      <c r="AS4268" s="166"/>
      <c r="AT4268" s="166"/>
      <c r="AU4268" s="166"/>
      <c r="AV4268" s="166"/>
      <c r="AW4268" s="166"/>
      <c r="AX4268" s="166"/>
      <c r="AY4268" s="166"/>
    </row>
    <row r="4269" spans="1:51" s="115" customFormat="1" ht="12.75" customHeight="1" x14ac:dyDescent="0.25">
      <c r="A4269" s="156">
        <v>43146</v>
      </c>
      <c r="B4269" s="157" t="s">
        <v>1474</v>
      </c>
      <c r="C4269" s="158" t="s">
        <v>2266</v>
      </c>
      <c r="D4269" s="158" t="s">
        <v>1</v>
      </c>
      <c r="E4269" s="158"/>
      <c r="F4269" s="159">
        <v>50</v>
      </c>
      <c r="G4269" s="160"/>
      <c r="H4269" s="160"/>
      <c r="I4269" s="166"/>
      <c r="J4269" s="166"/>
      <c r="K4269" s="166"/>
      <c r="L4269" s="166"/>
      <c r="M4269" s="166"/>
      <c r="N4269" s="166"/>
      <c r="O4269" s="166"/>
      <c r="P4269" s="166"/>
      <c r="Q4269" s="166"/>
      <c r="R4269" s="166"/>
      <c r="S4269" s="166"/>
      <c r="T4269" s="166"/>
      <c r="U4269" s="166"/>
      <c r="V4269" s="166"/>
      <c r="W4269" s="166"/>
      <c r="X4269" s="166"/>
      <c r="Y4269" s="166"/>
      <c r="Z4269" s="166"/>
      <c r="AA4269" s="166"/>
      <c r="AB4269" s="166"/>
      <c r="AC4269" s="166"/>
      <c r="AD4269" s="166"/>
      <c r="AE4269" s="166"/>
      <c r="AF4269" s="166"/>
      <c r="AG4269" s="166"/>
      <c r="AH4269" s="166"/>
      <c r="AI4269" s="166"/>
      <c r="AJ4269" s="166"/>
      <c r="AK4269" s="166"/>
      <c r="AL4269" s="166"/>
      <c r="AM4269" s="166"/>
      <c r="AN4269" s="166"/>
      <c r="AO4269" s="166"/>
      <c r="AP4269" s="166"/>
      <c r="AQ4269" s="166"/>
      <c r="AR4269" s="166"/>
      <c r="AS4269" s="166"/>
      <c r="AT4269" s="166"/>
      <c r="AU4269" s="166"/>
      <c r="AV4269" s="166"/>
      <c r="AW4269" s="166"/>
      <c r="AX4269" s="166"/>
      <c r="AY4269" s="166"/>
    </row>
    <row r="4270" spans="1:51" s="115" customFormat="1" ht="12.75" customHeight="1" x14ac:dyDescent="0.25">
      <c r="A4270" s="161">
        <v>43147</v>
      </c>
      <c r="B4270" s="162" t="s">
        <v>1474</v>
      </c>
      <c r="C4270" s="163" t="s">
        <v>2267</v>
      </c>
      <c r="D4270" s="163" t="s">
        <v>1</v>
      </c>
      <c r="E4270" s="163"/>
      <c r="F4270" s="164">
        <v>16</v>
      </c>
      <c r="G4270" s="165"/>
      <c r="H4270" s="165"/>
      <c r="I4270" s="166"/>
      <c r="J4270" s="166"/>
      <c r="K4270" s="166"/>
      <c r="L4270" s="166"/>
      <c r="M4270" s="166"/>
      <c r="N4270" s="166"/>
      <c r="O4270" s="166"/>
      <c r="P4270" s="166"/>
      <c r="Q4270" s="166"/>
      <c r="R4270" s="166"/>
      <c r="S4270" s="166"/>
      <c r="T4270" s="166"/>
      <c r="U4270" s="166"/>
      <c r="V4270" s="166"/>
      <c r="W4270" s="166"/>
      <c r="X4270" s="166"/>
      <c r="Y4270" s="166"/>
      <c r="Z4270" s="166"/>
      <c r="AA4270" s="166"/>
      <c r="AB4270" s="166"/>
      <c r="AC4270" s="166"/>
      <c r="AD4270" s="166"/>
      <c r="AE4270" s="166"/>
      <c r="AF4270" s="166"/>
      <c r="AG4270" s="166"/>
      <c r="AH4270" s="166"/>
      <c r="AI4270" s="166"/>
      <c r="AJ4270" s="166"/>
      <c r="AK4270" s="166"/>
      <c r="AL4270" s="166"/>
      <c r="AM4270" s="166"/>
      <c r="AN4270" s="166"/>
      <c r="AO4270" s="166"/>
      <c r="AP4270" s="166"/>
      <c r="AQ4270" s="166"/>
      <c r="AR4270" s="166"/>
      <c r="AS4270" s="166"/>
      <c r="AT4270" s="166"/>
      <c r="AU4270" s="166"/>
      <c r="AV4270" s="166"/>
      <c r="AW4270" s="166"/>
      <c r="AX4270" s="166"/>
      <c r="AY4270" s="166"/>
    </row>
    <row r="4271" spans="1:51" s="115" customFormat="1" ht="12.75" customHeight="1" x14ac:dyDescent="0.25">
      <c r="A4271" s="156">
        <v>43150</v>
      </c>
      <c r="B4271" s="157" t="s">
        <v>1474</v>
      </c>
      <c r="C4271" s="158" t="s">
        <v>1091</v>
      </c>
      <c r="D4271" s="158" t="s">
        <v>1</v>
      </c>
      <c r="E4271" s="158"/>
      <c r="F4271" s="159">
        <v>26.442229999999999</v>
      </c>
      <c r="G4271" s="160"/>
      <c r="H4271" s="160"/>
      <c r="I4271" s="166"/>
      <c r="J4271" s="166"/>
      <c r="K4271" s="166"/>
      <c r="L4271" s="166"/>
      <c r="M4271" s="166"/>
      <c r="N4271" s="166"/>
      <c r="O4271" s="166"/>
      <c r="P4271" s="166"/>
      <c r="Q4271" s="166"/>
      <c r="R4271" s="166"/>
      <c r="S4271" s="166"/>
      <c r="T4271" s="166"/>
      <c r="U4271" s="166"/>
      <c r="V4271" s="166"/>
      <c r="W4271" s="166"/>
      <c r="X4271" s="166"/>
      <c r="Y4271" s="166"/>
      <c r="Z4271" s="166"/>
      <c r="AA4271" s="166"/>
      <c r="AB4271" s="166"/>
      <c r="AC4271" s="166"/>
      <c r="AD4271" s="166"/>
      <c r="AE4271" s="166"/>
      <c r="AF4271" s="166"/>
      <c r="AG4271" s="166"/>
      <c r="AH4271" s="166"/>
      <c r="AI4271" s="166"/>
      <c r="AJ4271" s="166"/>
      <c r="AK4271" s="166"/>
      <c r="AL4271" s="166"/>
      <c r="AM4271" s="166"/>
      <c r="AN4271" s="166"/>
      <c r="AO4271" s="166"/>
      <c r="AP4271" s="166"/>
      <c r="AQ4271" s="166"/>
      <c r="AR4271" s="166"/>
      <c r="AS4271" s="166"/>
      <c r="AT4271" s="166"/>
      <c r="AU4271" s="166"/>
      <c r="AV4271" s="166"/>
      <c r="AW4271" s="166"/>
      <c r="AX4271" s="166"/>
      <c r="AY4271" s="166"/>
    </row>
    <row r="4272" spans="1:51" s="115" customFormat="1" ht="12.75" customHeight="1" x14ac:dyDescent="0.25">
      <c r="A4272" s="161">
        <v>43150</v>
      </c>
      <c r="B4272" s="162" t="s">
        <v>1474</v>
      </c>
      <c r="C4272" s="163" t="s">
        <v>2268</v>
      </c>
      <c r="D4272" s="163" t="s">
        <v>1</v>
      </c>
      <c r="E4272" s="163"/>
      <c r="F4272" s="164">
        <v>0.129943204742</v>
      </c>
      <c r="G4272" s="165"/>
      <c r="H4272" s="165"/>
      <c r="I4272" s="166"/>
      <c r="J4272" s="166"/>
      <c r="K4272" s="166"/>
      <c r="L4272" s="166"/>
      <c r="M4272" s="166"/>
      <c r="N4272" s="166"/>
      <c r="O4272" s="166"/>
      <c r="P4272" s="166"/>
      <c r="Q4272" s="166"/>
      <c r="R4272" s="166"/>
      <c r="S4272" s="166"/>
      <c r="T4272" s="166"/>
      <c r="U4272" s="166"/>
      <c r="V4272" s="166"/>
      <c r="W4272" s="166"/>
      <c r="X4272" s="166"/>
      <c r="Y4272" s="166"/>
      <c r="Z4272" s="166"/>
      <c r="AA4272" s="166"/>
      <c r="AB4272" s="166"/>
      <c r="AC4272" s="166"/>
      <c r="AD4272" s="166"/>
      <c r="AE4272" s="166"/>
      <c r="AF4272" s="166"/>
      <c r="AG4272" s="166"/>
      <c r="AH4272" s="166"/>
      <c r="AI4272" s="166"/>
      <c r="AJ4272" s="166"/>
      <c r="AK4272" s="166"/>
      <c r="AL4272" s="166"/>
      <c r="AM4272" s="166"/>
      <c r="AN4272" s="166"/>
      <c r="AO4272" s="166"/>
      <c r="AP4272" s="166"/>
      <c r="AQ4272" s="166"/>
      <c r="AR4272" s="166"/>
      <c r="AS4272" s="166"/>
      <c r="AT4272" s="166"/>
      <c r="AU4272" s="166"/>
      <c r="AV4272" s="166"/>
      <c r="AW4272" s="166"/>
      <c r="AX4272" s="166"/>
      <c r="AY4272" s="166"/>
    </row>
    <row r="4273" spans="1:51" s="115" customFormat="1" ht="12.75" customHeight="1" x14ac:dyDescent="0.25">
      <c r="A4273" s="156">
        <v>43150</v>
      </c>
      <c r="B4273" s="157" t="s">
        <v>1474</v>
      </c>
      <c r="C4273" s="158" t="s">
        <v>2269</v>
      </c>
      <c r="D4273" s="158" t="s">
        <v>1</v>
      </c>
      <c r="E4273" s="158"/>
      <c r="F4273" s="159">
        <v>0.29999986065000001</v>
      </c>
      <c r="G4273" s="160"/>
      <c r="H4273" s="160"/>
      <c r="I4273" s="166"/>
      <c r="J4273" s="166"/>
      <c r="K4273" s="166"/>
      <c r="L4273" s="166"/>
      <c r="M4273" s="166"/>
      <c r="N4273" s="166"/>
      <c r="O4273" s="166"/>
      <c r="P4273" s="166"/>
      <c r="Q4273" s="166"/>
      <c r="R4273" s="166"/>
      <c r="S4273" s="166"/>
      <c r="T4273" s="166"/>
      <c r="U4273" s="166"/>
      <c r="V4273" s="166"/>
      <c r="W4273" s="166"/>
      <c r="X4273" s="166"/>
      <c r="Y4273" s="166"/>
      <c r="Z4273" s="166"/>
      <c r="AA4273" s="166"/>
      <c r="AB4273" s="166"/>
      <c r="AC4273" s="166"/>
      <c r="AD4273" s="166"/>
      <c r="AE4273" s="166"/>
      <c r="AF4273" s="166"/>
      <c r="AG4273" s="166"/>
      <c r="AH4273" s="166"/>
      <c r="AI4273" s="166"/>
      <c r="AJ4273" s="166"/>
      <c r="AK4273" s="166"/>
      <c r="AL4273" s="166"/>
      <c r="AM4273" s="166"/>
      <c r="AN4273" s="166"/>
      <c r="AO4273" s="166"/>
      <c r="AP4273" s="166"/>
      <c r="AQ4273" s="166"/>
      <c r="AR4273" s="166"/>
      <c r="AS4273" s="166"/>
      <c r="AT4273" s="166"/>
      <c r="AU4273" s="166"/>
      <c r="AV4273" s="166"/>
      <c r="AW4273" s="166"/>
      <c r="AX4273" s="166"/>
      <c r="AY4273" s="166"/>
    </row>
    <row r="4274" spans="1:51" s="115" customFormat="1" ht="12.75" customHeight="1" x14ac:dyDescent="0.25">
      <c r="A4274" s="161">
        <v>43150</v>
      </c>
      <c r="B4274" s="162" t="s">
        <v>1474</v>
      </c>
      <c r="C4274" s="163" t="s">
        <v>2270</v>
      </c>
      <c r="D4274" s="163" t="s">
        <v>1</v>
      </c>
      <c r="E4274" s="163"/>
      <c r="F4274" s="164">
        <v>131.80000000000001</v>
      </c>
      <c r="G4274" s="165"/>
      <c r="H4274" s="165"/>
      <c r="I4274" s="166"/>
      <c r="J4274" s="166"/>
      <c r="K4274" s="166"/>
      <c r="L4274" s="166"/>
      <c r="M4274" s="166"/>
      <c r="N4274" s="166"/>
      <c r="O4274" s="166"/>
      <c r="P4274" s="166"/>
      <c r="Q4274" s="166"/>
      <c r="R4274" s="166"/>
      <c r="S4274" s="166"/>
      <c r="T4274" s="166"/>
      <c r="U4274" s="166"/>
      <c r="V4274" s="166"/>
      <c r="W4274" s="166"/>
      <c r="X4274" s="166"/>
      <c r="Y4274" s="166"/>
      <c r="Z4274" s="166"/>
      <c r="AA4274" s="166"/>
      <c r="AB4274" s="166"/>
      <c r="AC4274" s="166"/>
      <c r="AD4274" s="166"/>
      <c r="AE4274" s="166"/>
      <c r="AF4274" s="166"/>
      <c r="AG4274" s="166"/>
      <c r="AH4274" s="166"/>
      <c r="AI4274" s="166"/>
      <c r="AJ4274" s="166"/>
      <c r="AK4274" s="166"/>
      <c r="AL4274" s="166"/>
      <c r="AM4274" s="166"/>
      <c r="AN4274" s="166"/>
      <c r="AO4274" s="166"/>
      <c r="AP4274" s="166"/>
      <c r="AQ4274" s="166"/>
      <c r="AR4274" s="166"/>
      <c r="AS4274" s="166"/>
      <c r="AT4274" s="166"/>
      <c r="AU4274" s="166"/>
      <c r="AV4274" s="166"/>
      <c r="AW4274" s="166"/>
      <c r="AX4274" s="166"/>
      <c r="AY4274" s="166"/>
    </row>
    <row r="4275" spans="1:51" s="115" customFormat="1" ht="12.75" customHeight="1" x14ac:dyDescent="0.25">
      <c r="A4275" s="156">
        <v>43150</v>
      </c>
      <c r="B4275" s="157" t="s">
        <v>1474</v>
      </c>
      <c r="C4275" s="158" t="s">
        <v>2271</v>
      </c>
      <c r="D4275" s="158" t="s">
        <v>1</v>
      </c>
      <c r="E4275" s="158"/>
      <c r="F4275" s="159">
        <v>0.3</v>
      </c>
      <c r="G4275" s="160"/>
      <c r="H4275" s="160"/>
      <c r="I4275" s="166"/>
      <c r="J4275" s="166"/>
      <c r="K4275" s="166"/>
      <c r="L4275" s="166"/>
      <c r="M4275" s="166"/>
      <c r="N4275" s="166"/>
      <c r="O4275" s="166"/>
      <c r="P4275" s="166"/>
      <c r="Q4275" s="166"/>
      <c r="R4275" s="166"/>
      <c r="S4275" s="166"/>
      <c r="T4275" s="166"/>
      <c r="U4275" s="166"/>
      <c r="V4275" s="166"/>
      <c r="W4275" s="166"/>
      <c r="X4275" s="166"/>
      <c r="Y4275" s="166"/>
      <c r="Z4275" s="166"/>
      <c r="AA4275" s="166"/>
      <c r="AB4275" s="166"/>
      <c r="AC4275" s="166"/>
      <c r="AD4275" s="166"/>
      <c r="AE4275" s="166"/>
      <c r="AF4275" s="166"/>
      <c r="AG4275" s="166"/>
      <c r="AH4275" s="166"/>
      <c r="AI4275" s="166"/>
      <c r="AJ4275" s="166"/>
      <c r="AK4275" s="166"/>
      <c r="AL4275" s="166"/>
      <c r="AM4275" s="166"/>
      <c r="AN4275" s="166"/>
      <c r="AO4275" s="166"/>
      <c r="AP4275" s="166"/>
      <c r="AQ4275" s="166"/>
      <c r="AR4275" s="166"/>
      <c r="AS4275" s="166"/>
      <c r="AT4275" s="166"/>
      <c r="AU4275" s="166"/>
      <c r="AV4275" s="166"/>
      <c r="AW4275" s="166"/>
      <c r="AX4275" s="166"/>
      <c r="AY4275" s="166"/>
    </row>
    <row r="4276" spans="1:51" s="115" customFormat="1" ht="12.75" customHeight="1" x14ac:dyDescent="0.25">
      <c r="A4276" s="161">
        <v>43153</v>
      </c>
      <c r="B4276" s="162" t="s">
        <v>1475</v>
      </c>
      <c r="C4276" s="163" t="s">
        <v>797</v>
      </c>
      <c r="D4276" s="163" t="s">
        <v>1</v>
      </c>
      <c r="E4276" s="163"/>
      <c r="F4276" s="164">
        <v>5</v>
      </c>
      <c r="G4276" s="165"/>
      <c r="H4276" s="165"/>
      <c r="I4276" s="166"/>
      <c r="J4276" s="166"/>
      <c r="K4276" s="166"/>
      <c r="L4276" s="166"/>
      <c r="M4276" s="166"/>
      <c r="N4276" s="166"/>
      <c r="O4276" s="166"/>
      <c r="P4276" s="166"/>
      <c r="Q4276" s="166"/>
      <c r="R4276" s="166"/>
      <c r="S4276" s="166"/>
      <c r="T4276" s="166"/>
      <c r="U4276" s="166"/>
      <c r="V4276" s="166"/>
      <c r="W4276" s="166"/>
      <c r="X4276" s="166"/>
      <c r="Y4276" s="166"/>
      <c r="Z4276" s="166"/>
      <c r="AA4276" s="166"/>
      <c r="AB4276" s="166"/>
      <c r="AC4276" s="166"/>
      <c r="AD4276" s="166"/>
      <c r="AE4276" s="166"/>
      <c r="AF4276" s="166"/>
      <c r="AG4276" s="166"/>
      <c r="AH4276" s="166"/>
      <c r="AI4276" s="166"/>
      <c r="AJ4276" s="166"/>
      <c r="AK4276" s="166"/>
      <c r="AL4276" s="166"/>
      <c r="AM4276" s="166"/>
      <c r="AN4276" s="166"/>
      <c r="AO4276" s="166"/>
      <c r="AP4276" s="166"/>
      <c r="AQ4276" s="166"/>
      <c r="AR4276" s="166"/>
      <c r="AS4276" s="166"/>
      <c r="AT4276" s="166"/>
      <c r="AU4276" s="166"/>
      <c r="AV4276" s="166"/>
      <c r="AW4276" s="166"/>
      <c r="AX4276" s="166"/>
      <c r="AY4276" s="166"/>
    </row>
    <row r="4277" spans="1:51" s="115" customFormat="1" ht="12.75" customHeight="1" x14ac:dyDescent="0.25">
      <c r="A4277" s="156">
        <v>43154</v>
      </c>
      <c r="B4277" s="157" t="s">
        <v>1474</v>
      </c>
      <c r="C4277" s="158" t="s">
        <v>1097</v>
      </c>
      <c r="D4277" s="158" t="s">
        <v>1</v>
      </c>
      <c r="E4277" s="158"/>
      <c r="F4277" s="159">
        <v>20.057948</v>
      </c>
      <c r="G4277" s="160"/>
      <c r="H4277" s="160"/>
      <c r="I4277" s="166"/>
      <c r="J4277" s="166"/>
      <c r="K4277" s="166"/>
      <c r="L4277" s="166"/>
      <c r="M4277" s="166"/>
      <c r="N4277" s="166"/>
      <c r="O4277" s="166"/>
      <c r="P4277" s="166"/>
      <c r="Q4277" s="166"/>
      <c r="R4277" s="166"/>
      <c r="S4277" s="166"/>
      <c r="T4277" s="166"/>
      <c r="U4277" s="166"/>
      <c r="V4277" s="166"/>
      <c r="W4277" s="166"/>
      <c r="X4277" s="166"/>
      <c r="Y4277" s="166"/>
      <c r="Z4277" s="166"/>
      <c r="AA4277" s="166"/>
      <c r="AB4277" s="166"/>
      <c r="AC4277" s="166"/>
      <c r="AD4277" s="166"/>
      <c r="AE4277" s="166"/>
      <c r="AF4277" s="166"/>
      <c r="AG4277" s="166"/>
      <c r="AH4277" s="166"/>
      <c r="AI4277" s="166"/>
      <c r="AJ4277" s="166"/>
      <c r="AK4277" s="166"/>
      <c r="AL4277" s="166"/>
      <c r="AM4277" s="166"/>
      <c r="AN4277" s="166"/>
      <c r="AO4277" s="166"/>
      <c r="AP4277" s="166"/>
      <c r="AQ4277" s="166"/>
      <c r="AR4277" s="166"/>
      <c r="AS4277" s="166"/>
      <c r="AT4277" s="166"/>
      <c r="AU4277" s="166"/>
      <c r="AV4277" s="166"/>
      <c r="AW4277" s="166"/>
      <c r="AX4277" s="166"/>
      <c r="AY4277" s="166"/>
    </row>
    <row r="4278" spans="1:51" s="115" customFormat="1" ht="12.75" customHeight="1" x14ac:dyDescent="0.25">
      <c r="A4278" s="161">
        <v>43157</v>
      </c>
      <c r="B4278" s="162" t="s">
        <v>1474</v>
      </c>
      <c r="C4278" s="163" t="s">
        <v>2264</v>
      </c>
      <c r="D4278" s="163" t="s">
        <v>1</v>
      </c>
      <c r="E4278" s="163"/>
      <c r="F4278" s="164">
        <v>139.01919677999999</v>
      </c>
      <c r="G4278" s="165"/>
      <c r="H4278" s="165"/>
      <c r="I4278" s="166"/>
      <c r="J4278" s="166"/>
      <c r="K4278" s="166"/>
      <c r="L4278" s="166"/>
      <c r="M4278" s="166"/>
      <c r="N4278" s="166"/>
      <c r="O4278" s="166"/>
      <c r="P4278" s="166"/>
      <c r="Q4278" s="166"/>
      <c r="R4278" s="166"/>
      <c r="S4278" s="166"/>
      <c r="T4278" s="166"/>
      <c r="U4278" s="166"/>
      <c r="V4278" s="166"/>
      <c r="W4278" s="166"/>
      <c r="X4278" s="166"/>
      <c r="Y4278" s="166"/>
      <c r="Z4278" s="166"/>
      <c r="AA4278" s="166"/>
      <c r="AB4278" s="166"/>
      <c r="AC4278" s="166"/>
      <c r="AD4278" s="166"/>
      <c r="AE4278" s="166"/>
      <c r="AF4278" s="166"/>
      <c r="AG4278" s="166"/>
      <c r="AH4278" s="166"/>
      <c r="AI4278" s="166"/>
      <c r="AJ4278" s="166"/>
      <c r="AK4278" s="166"/>
      <c r="AL4278" s="166"/>
      <c r="AM4278" s="166"/>
      <c r="AN4278" s="166"/>
      <c r="AO4278" s="166"/>
      <c r="AP4278" s="166"/>
      <c r="AQ4278" s="166"/>
      <c r="AR4278" s="166"/>
      <c r="AS4278" s="166"/>
      <c r="AT4278" s="166"/>
      <c r="AU4278" s="166"/>
      <c r="AV4278" s="166"/>
      <c r="AW4278" s="166"/>
      <c r="AX4278" s="166"/>
      <c r="AY4278" s="166"/>
    </row>
    <row r="4279" spans="1:51" s="115" customFormat="1" ht="12.75" customHeight="1" x14ac:dyDescent="0.25">
      <c r="A4279" s="156">
        <v>43158</v>
      </c>
      <c r="B4279" s="157" t="s">
        <v>1475</v>
      </c>
      <c r="C4279" s="158" t="s">
        <v>2272</v>
      </c>
      <c r="D4279" s="158" t="s">
        <v>1</v>
      </c>
      <c r="E4279" s="158"/>
      <c r="F4279" s="159">
        <v>1</v>
      </c>
      <c r="G4279" s="160"/>
      <c r="H4279" s="160"/>
      <c r="I4279" s="166"/>
      <c r="J4279" s="166"/>
      <c r="K4279" s="166"/>
      <c r="L4279" s="166"/>
      <c r="M4279" s="166"/>
      <c r="N4279" s="166"/>
      <c r="O4279" s="166"/>
      <c r="P4279" s="166"/>
      <c r="Q4279" s="166"/>
      <c r="R4279" s="166"/>
      <c r="S4279" s="166"/>
      <c r="T4279" s="166"/>
      <c r="U4279" s="166"/>
      <c r="V4279" s="166"/>
      <c r="W4279" s="166"/>
      <c r="X4279" s="166"/>
      <c r="Y4279" s="166"/>
      <c r="Z4279" s="166"/>
      <c r="AA4279" s="166"/>
      <c r="AB4279" s="166"/>
      <c r="AC4279" s="166"/>
      <c r="AD4279" s="166"/>
      <c r="AE4279" s="166"/>
      <c r="AF4279" s="166"/>
      <c r="AG4279" s="166"/>
      <c r="AH4279" s="166"/>
      <c r="AI4279" s="166"/>
      <c r="AJ4279" s="166"/>
      <c r="AK4279" s="166"/>
      <c r="AL4279" s="166"/>
      <c r="AM4279" s="166"/>
      <c r="AN4279" s="166"/>
      <c r="AO4279" s="166"/>
      <c r="AP4279" s="166"/>
      <c r="AQ4279" s="166"/>
      <c r="AR4279" s="166"/>
      <c r="AS4279" s="166"/>
      <c r="AT4279" s="166"/>
      <c r="AU4279" s="166"/>
      <c r="AV4279" s="166"/>
      <c r="AW4279" s="166"/>
      <c r="AX4279" s="166"/>
      <c r="AY4279" s="166"/>
    </row>
    <row r="4280" spans="1:51" s="115" customFormat="1" ht="12.75" customHeight="1" x14ac:dyDescent="0.25">
      <c r="A4280" s="161">
        <v>43160</v>
      </c>
      <c r="B4280" s="162" t="s">
        <v>1474</v>
      </c>
      <c r="C4280" s="163" t="s">
        <v>2273</v>
      </c>
      <c r="D4280" s="163" t="s">
        <v>1</v>
      </c>
      <c r="E4280" s="163"/>
      <c r="F4280" s="164">
        <v>1</v>
      </c>
      <c r="G4280" s="165"/>
      <c r="H4280" s="165"/>
      <c r="I4280" s="166"/>
      <c r="J4280" s="166"/>
      <c r="K4280" s="166"/>
      <c r="L4280" s="166"/>
      <c r="M4280" s="166"/>
      <c r="N4280" s="166"/>
      <c r="O4280" s="166"/>
      <c r="P4280" s="166"/>
      <c r="Q4280" s="166"/>
      <c r="R4280" s="166"/>
      <c r="S4280" s="166"/>
      <c r="T4280" s="166"/>
      <c r="U4280" s="166"/>
      <c r="V4280" s="166"/>
      <c r="W4280" s="166"/>
      <c r="X4280" s="166"/>
      <c r="Y4280" s="166"/>
      <c r="Z4280" s="166"/>
      <c r="AA4280" s="166"/>
      <c r="AB4280" s="166"/>
      <c r="AC4280" s="166"/>
      <c r="AD4280" s="166"/>
      <c r="AE4280" s="166"/>
      <c r="AF4280" s="166"/>
      <c r="AG4280" s="166"/>
      <c r="AH4280" s="166"/>
      <c r="AI4280" s="166"/>
      <c r="AJ4280" s="166"/>
      <c r="AK4280" s="166"/>
      <c r="AL4280" s="166"/>
      <c r="AM4280" s="166"/>
      <c r="AN4280" s="166"/>
      <c r="AO4280" s="166"/>
      <c r="AP4280" s="166"/>
      <c r="AQ4280" s="166"/>
      <c r="AR4280" s="166"/>
      <c r="AS4280" s="166"/>
      <c r="AT4280" s="166"/>
      <c r="AU4280" s="166"/>
      <c r="AV4280" s="166"/>
      <c r="AW4280" s="166"/>
      <c r="AX4280" s="166"/>
      <c r="AY4280" s="166"/>
    </row>
    <row r="4281" spans="1:51" s="115" customFormat="1" ht="12.75" customHeight="1" x14ac:dyDescent="0.25">
      <c r="A4281" s="156">
        <v>43165</v>
      </c>
      <c r="B4281" s="157" t="s">
        <v>1474</v>
      </c>
      <c r="C4281" s="158" t="s">
        <v>781</v>
      </c>
      <c r="D4281" s="158" t="s">
        <v>1</v>
      </c>
      <c r="E4281" s="158"/>
      <c r="F4281" s="159">
        <v>300.00000001989002</v>
      </c>
      <c r="G4281" s="160"/>
      <c r="H4281" s="160"/>
      <c r="I4281" s="166"/>
      <c r="J4281" s="166"/>
      <c r="K4281" s="166"/>
      <c r="L4281" s="166"/>
      <c r="M4281" s="166"/>
      <c r="N4281" s="166"/>
      <c r="O4281" s="166"/>
      <c r="P4281" s="166"/>
      <c r="Q4281" s="166"/>
      <c r="R4281" s="166"/>
      <c r="S4281" s="166"/>
      <c r="T4281" s="166"/>
      <c r="U4281" s="166"/>
      <c r="V4281" s="166"/>
      <c r="W4281" s="166"/>
      <c r="X4281" s="166"/>
      <c r="Y4281" s="166"/>
      <c r="Z4281" s="166"/>
      <c r="AA4281" s="166"/>
      <c r="AB4281" s="166"/>
      <c r="AC4281" s="166"/>
      <c r="AD4281" s="166"/>
      <c r="AE4281" s="166"/>
      <c r="AF4281" s="166"/>
      <c r="AG4281" s="166"/>
      <c r="AH4281" s="166"/>
      <c r="AI4281" s="166"/>
      <c r="AJ4281" s="166"/>
      <c r="AK4281" s="166"/>
      <c r="AL4281" s="166"/>
      <c r="AM4281" s="166"/>
      <c r="AN4281" s="166"/>
      <c r="AO4281" s="166"/>
      <c r="AP4281" s="166"/>
      <c r="AQ4281" s="166"/>
      <c r="AR4281" s="166"/>
      <c r="AS4281" s="166"/>
      <c r="AT4281" s="166"/>
      <c r="AU4281" s="166"/>
      <c r="AV4281" s="166"/>
      <c r="AW4281" s="166"/>
      <c r="AX4281" s="166"/>
      <c r="AY4281" s="166"/>
    </row>
    <row r="4282" spans="1:51" s="115" customFormat="1" ht="12.75" customHeight="1" x14ac:dyDescent="0.25">
      <c r="A4282" s="161">
        <v>43165</v>
      </c>
      <c r="B4282" s="162" t="s">
        <v>1474</v>
      </c>
      <c r="C4282" s="163" t="s">
        <v>2274</v>
      </c>
      <c r="D4282" s="163" t="s">
        <v>1</v>
      </c>
      <c r="E4282" s="163"/>
      <c r="F4282" s="164">
        <v>0.49999522307999994</v>
      </c>
      <c r="G4282" s="165"/>
      <c r="H4282" s="165"/>
      <c r="I4282" s="166"/>
      <c r="J4282" s="166"/>
      <c r="K4282" s="166"/>
      <c r="L4282" s="166"/>
      <c r="M4282" s="166"/>
      <c r="N4282" s="166"/>
      <c r="O4282" s="166"/>
      <c r="P4282" s="166"/>
      <c r="Q4282" s="166"/>
      <c r="R4282" s="166"/>
      <c r="S4282" s="166"/>
      <c r="T4282" s="166"/>
      <c r="U4282" s="166"/>
      <c r="V4282" s="166"/>
      <c r="W4282" s="166"/>
      <c r="X4282" s="166"/>
      <c r="Y4282" s="166"/>
      <c r="Z4282" s="166"/>
      <c r="AA4282" s="166"/>
      <c r="AB4282" s="166"/>
      <c r="AC4282" s="166"/>
      <c r="AD4282" s="166"/>
      <c r="AE4282" s="166"/>
      <c r="AF4282" s="166"/>
      <c r="AG4282" s="166"/>
      <c r="AH4282" s="166"/>
      <c r="AI4282" s="166"/>
      <c r="AJ4282" s="166"/>
      <c r="AK4282" s="166"/>
      <c r="AL4282" s="166"/>
      <c r="AM4282" s="166"/>
      <c r="AN4282" s="166"/>
      <c r="AO4282" s="166"/>
      <c r="AP4282" s="166"/>
      <c r="AQ4282" s="166"/>
      <c r="AR4282" s="166"/>
      <c r="AS4282" s="166"/>
      <c r="AT4282" s="166"/>
      <c r="AU4282" s="166"/>
      <c r="AV4282" s="166"/>
      <c r="AW4282" s="166"/>
      <c r="AX4282" s="166"/>
      <c r="AY4282" s="166"/>
    </row>
    <row r="4283" spans="1:51" s="115" customFormat="1" ht="12.75" customHeight="1" x14ac:dyDescent="0.25">
      <c r="A4283" s="156">
        <v>43165</v>
      </c>
      <c r="B4283" s="157" t="s">
        <v>1474</v>
      </c>
      <c r="C4283" s="158" t="s">
        <v>1470</v>
      </c>
      <c r="D4283" s="158" t="s">
        <v>1</v>
      </c>
      <c r="E4283" s="158"/>
      <c r="F4283" s="159">
        <v>119.48</v>
      </c>
      <c r="G4283" s="160"/>
      <c r="H4283" s="160"/>
      <c r="I4283" s="166"/>
      <c r="J4283" s="166"/>
      <c r="K4283" s="166"/>
      <c r="L4283" s="166"/>
      <c r="M4283" s="166"/>
      <c r="N4283" s="166"/>
      <c r="O4283" s="166"/>
      <c r="P4283" s="166"/>
      <c r="Q4283" s="166"/>
      <c r="R4283" s="166"/>
      <c r="S4283" s="166"/>
      <c r="T4283" s="166"/>
      <c r="U4283" s="166"/>
      <c r="V4283" s="166"/>
      <c r="W4283" s="166"/>
      <c r="X4283" s="166"/>
      <c r="Y4283" s="166"/>
      <c r="Z4283" s="166"/>
      <c r="AA4283" s="166"/>
      <c r="AB4283" s="166"/>
      <c r="AC4283" s="166"/>
      <c r="AD4283" s="166"/>
      <c r="AE4283" s="166"/>
      <c r="AF4283" s="166"/>
      <c r="AG4283" s="166"/>
      <c r="AH4283" s="166"/>
      <c r="AI4283" s="166"/>
      <c r="AJ4283" s="166"/>
      <c r="AK4283" s="166"/>
      <c r="AL4283" s="166"/>
      <c r="AM4283" s="166"/>
      <c r="AN4283" s="166"/>
      <c r="AO4283" s="166"/>
      <c r="AP4283" s="166"/>
      <c r="AQ4283" s="166"/>
      <c r="AR4283" s="166"/>
      <c r="AS4283" s="166"/>
      <c r="AT4283" s="166"/>
      <c r="AU4283" s="166"/>
      <c r="AV4283" s="166"/>
      <c r="AW4283" s="166"/>
      <c r="AX4283" s="166"/>
      <c r="AY4283" s="166"/>
    </row>
    <row r="4284" spans="1:51" s="115" customFormat="1" ht="12.75" customHeight="1" x14ac:dyDescent="0.25">
      <c r="A4284" s="161">
        <v>43166</v>
      </c>
      <c r="B4284" s="162" t="s">
        <v>1474</v>
      </c>
      <c r="C4284" s="163" t="s">
        <v>2275</v>
      </c>
      <c r="D4284" s="163" t="s">
        <v>1</v>
      </c>
      <c r="E4284" s="163"/>
      <c r="F4284" s="164">
        <v>300</v>
      </c>
      <c r="G4284" s="165"/>
      <c r="H4284" s="165"/>
      <c r="I4284" s="166"/>
      <c r="J4284" s="166"/>
      <c r="K4284" s="166"/>
      <c r="L4284" s="166"/>
      <c r="M4284" s="166"/>
      <c r="N4284" s="166"/>
      <c r="O4284" s="166"/>
      <c r="P4284" s="166"/>
      <c r="Q4284" s="166"/>
      <c r="R4284" s="166"/>
      <c r="S4284" s="166"/>
      <c r="T4284" s="166"/>
      <c r="U4284" s="166"/>
      <c r="V4284" s="166"/>
      <c r="W4284" s="166"/>
      <c r="X4284" s="166"/>
      <c r="Y4284" s="166"/>
      <c r="Z4284" s="166"/>
      <c r="AA4284" s="166"/>
      <c r="AB4284" s="166"/>
      <c r="AC4284" s="166"/>
      <c r="AD4284" s="166"/>
      <c r="AE4284" s="166"/>
      <c r="AF4284" s="166"/>
      <c r="AG4284" s="166"/>
      <c r="AH4284" s="166"/>
      <c r="AI4284" s="166"/>
      <c r="AJ4284" s="166"/>
      <c r="AK4284" s="166"/>
      <c r="AL4284" s="166"/>
      <c r="AM4284" s="166"/>
      <c r="AN4284" s="166"/>
      <c r="AO4284" s="166"/>
      <c r="AP4284" s="166"/>
      <c r="AQ4284" s="166"/>
      <c r="AR4284" s="166"/>
      <c r="AS4284" s="166"/>
      <c r="AT4284" s="166"/>
      <c r="AU4284" s="166"/>
      <c r="AV4284" s="166"/>
      <c r="AW4284" s="166"/>
      <c r="AX4284" s="166"/>
      <c r="AY4284" s="166"/>
    </row>
    <row r="4285" spans="1:51" s="115" customFormat="1" ht="12.75" customHeight="1" x14ac:dyDescent="0.25">
      <c r="A4285" s="156">
        <v>43172</v>
      </c>
      <c r="B4285" s="157" t="s">
        <v>1474</v>
      </c>
      <c r="C4285" s="158" t="s">
        <v>2276</v>
      </c>
      <c r="D4285" s="158" t="s">
        <v>1</v>
      </c>
      <c r="E4285" s="158"/>
      <c r="F4285" s="159">
        <v>1400</v>
      </c>
      <c r="G4285" s="160"/>
      <c r="H4285" s="160"/>
      <c r="I4285" s="166"/>
      <c r="J4285" s="166"/>
      <c r="K4285" s="166"/>
      <c r="L4285" s="166"/>
      <c r="M4285" s="166"/>
      <c r="N4285" s="166"/>
      <c r="O4285" s="166"/>
      <c r="P4285" s="166"/>
      <c r="Q4285" s="166"/>
      <c r="R4285" s="166"/>
      <c r="S4285" s="166"/>
      <c r="T4285" s="166"/>
      <c r="U4285" s="166"/>
      <c r="V4285" s="166"/>
      <c r="W4285" s="166"/>
      <c r="X4285" s="166"/>
      <c r="Y4285" s="166"/>
      <c r="Z4285" s="166"/>
      <c r="AA4285" s="166"/>
      <c r="AB4285" s="166"/>
      <c r="AC4285" s="166"/>
      <c r="AD4285" s="166"/>
      <c r="AE4285" s="166"/>
      <c r="AF4285" s="166"/>
      <c r="AG4285" s="166"/>
      <c r="AH4285" s="166"/>
      <c r="AI4285" s="166"/>
      <c r="AJ4285" s="166"/>
      <c r="AK4285" s="166"/>
      <c r="AL4285" s="166"/>
      <c r="AM4285" s="166"/>
      <c r="AN4285" s="166"/>
      <c r="AO4285" s="166"/>
      <c r="AP4285" s="166"/>
      <c r="AQ4285" s="166"/>
      <c r="AR4285" s="166"/>
      <c r="AS4285" s="166"/>
      <c r="AT4285" s="166"/>
      <c r="AU4285" s="166"/>
      <c r="AV4285" s="166"/>
      <c r="AW4285" s="166"/>
      <c r="AX4285" s="166"/>
      <c r="AY4285" s="166"/>
    </row>
    <row r="4286" spans="1:51" s="115" customFormat="1" ht="12.75" customHeight="1" x14ac:dyDescent="0.25">
      <c r="A4286" s="161">
        <v>43175</v>
      </c>
      <c r="B4286" s="162" t="s">
        <v>1475</v>
      </c>
      <c r="C4286" s="163" t="s">
        <v>792</v>
      </c>
      <c r="D4286" s="163" t="s">
        <v>1</v>
      </c>
      <c r="E4286" s="163"/>
      <c r="F4286" s="164">
        <v>3.5</v>
      </c>
      <c r="G4286" s="165"/>
      <c r="H4286" s="165"/>
      <c r="I4286" s="166"/>
      <c r="J4286" s="166"/>
      <c r="K4286" s="166"/>
      <c r="L4286" s="166"/>
      <c r="M4286" s="166"/>
      <c r="N4286" s="166"/>
      <c r="O4286" s="166"/>
      <c r="P4286" s="166"/>
      <c r="Q4286" s="166"/>
      <c r="R4286" s="166"/>
      <c r="S4286" s="166"/>
      <c r="T4286" s="166"/>
      <c r="U4286" s="166"/>
      <c r="V4286" s="166"/>
      <c r="W4286" s="166"/>
      <c r="X4286" s="166"/>
      <c r="Y4286" s="166"/>
      <c r="Z4286" s="166"/>
      <c r="AA4286" s="166"/>
      <c r="AB4286" s="166"/>
      <c r="AC4286" s="166"/>
      <c r="AD4286" s="166"/>
      <c r="AE4286" s="166"/>
      <c r="AF4286" s="166"/>
      <c r="AG4286" s="166"/>
      <c r="AH4286" s="166"/>
      <c r="AI4286" s="166"/>
      <c r="AJ4286" s="166"/>
      <c r="AK4286" s="166"/>
      <c r="AL4286" s="166"/>
      <c r="AM4286" s="166"/>
      <c r="AN4286" s="166"/>
      <c r="AO4286" s="166"/>
      <c r="AP4286" s="166"/>
      <c r="AQ4286" s="166"/>
      <c r="AR4286" s="166"/>
      <c r="AS4286" s="166"/>
      <c r="AT4286" s="166"/>
      <c r="AU4286" s="166"/>
      <c r="AV4286" s="166"/>
      <c r="AW4286" s="166"/>
      <c r="AX4286" s="166"/>
      <c r="AY4286" s="166"/>
    </row>
    <row r="4287" spans="1:51" s="115" customFormat="1" ht="12.75" customHeight="1" x14ac:dyDescent="0.25">
      <c r="A4287" s="156">
        <v>43175</v>
      </c>
      <c r="B4287" s="157" t="s">
        <v>1474</v>
      </c>
      <c r="C4287" s="158" t="s">
        <v>2277</v>
      </c>
      <c r="D4287" s="158" t="s">
        <v>1</v>
      </c>
      <c r="E4287" s="158"/>
      <c r="F4287" s="159">
        <v>150</v>
      </c>
      <c r="G4287" s="160"/>
      <c r="H4287" s="160"/>
      <c r="I4287" s="166"/>
      <c r="J4287" s="166"/>
      <c r="K4287" s="166"/>
      <c r="L4287" s="166"/>
      <c r="M4287" s="166"/>
      <c r="N4287" s="166"/>
      <c r="O4287" s="166"/>
      <c r="P4287" s="166"/>
      <c r="Q4287" s="166"/>
      <c r="R4287" s="166"/>
      <c r="S4287" s="166"/>
      <c r="T4287" s="166"/>
      <c r="U4287" s="166"/>
      <c r="V4287" s="166"/>
      <c r="W4287" s="166"/>
      <c r="X4287" s="166"/>
      <c r="Y4287" s="166"/>
      <c r="Z4287" s="166"/>
      <c r="AA4287" s="166"/>
      <c r="AB4287" s="166"/>
      <c r="AC4287" s="166"/>
      <c r="AD4287" s="166"/>
      <c r="AE4287" s="166"/>
      <c r="AF4287" s="166"/>
      <c r="AG4287" s="166"/>
      <c r="AH4287" s="166"/>
      <c r="AI4287" s="166"/>
      <c r="AJ4287" s="166"/>
      <c r="AK4287" s="166"/>
      <c r="AL4287" s="166"/>
      <c r="AM4287" s="166"/>
      <c r="AN4287" s="166"/>
      <c r="AO4287" s="166"/>
      <c r="AP4287" s="166"/>
      <c r="AQ4287" s="166"/>
      <c r="AR4287" s="166"/>
      <c r="AS4287" s="166"/>
      <c r="AT4287" s="166"/>
      <c r="AU4287" s="166"/>
      <c r="AV4287" s="166"/>
      <c r="AW4287" s="166"/>
      <c r="AX4287" s="166"/>
      <c r="AY4287" s="166"/>
    </row>
    <row r="4288" spans="1:51" s="115" customFormat="1" ht="12.75" customHeight="1" x14ac:dyDescent="0.25">
      <c r="A4288" s="161">
        <v>43175</v>
      </c>
      <c r="B4288" s="162" t="s">
        <v>1474</v>
      </c>
      <c r="C4288" s="163" t="s">
        <v>2278</v>
      </c>
      <c r="D4288" s="163" t="s">
        <v>1</v>
      </c>
      <c r="E4288" s="163"/>
      <c r="F4288" s="164">
        <v>50.296900000000001</v>
      </c>
      <c r="G4288" s="165"/>
      <c r="H4288" s="165"/>
      <c r="I4288" s="166"/>
      <c r="J4288" s="166"/>
      <c r="K4288" s="166"/>
      <c r="L4288" s="166"/>
      <c r="M4288" s="166"/>
      <c r="N4288" s="166"/>
      <c r="O4288" s="166"/>
      <c r="P4288" s="166"/>
      <c r="Q4288" s="166"/>
      <c r="R4288" s="166"/>
      <c r="S4288" s="166"/>
      <c r="T4288" s="166"/>
      <c r="U4288" s="166"/>
      <c r="V4288" s="166"/>
      <c r="W4288" s="166"/>
      <c r="X4288" s="166"/>
      <c r="Y4288" s="166"/>
      <c r="Z4288" s="166"/>
      <c r="AA4288" s="166"/>
      <c r="AB4288" s="166"/>
      <c r="AC4288" s="166"/>
      <c r="AD4288" s="166"/>
      <c r="AE4288" s="166"/>
      <c r="AF4288" s="166"/>
      <c r="AG4288" s="166"/>
      <c r="AH4288" s="166"/>
      <c r="AI4288" s="166"/>
      <c r="AJ4288" s="166"/>
      <c r="AK4288" s="166"/>
      <c r="AL4288" s="166"/>
      <c r="AM4288" s="166"/>
      <c r="AN4288" s="166"/>
      <c r="AO4288" s="166"/>
      <c r="AP4288" s="166"/>
      <c r="AQ4288" s="166"/>
      <c r="AR4288" s="166"/>
      <c r="AS4288" s="166"/>
      <c r="AT4288" s="166"/>
      <c r="AU4288" s="166"/>
      <c r="AV4288" s="166"/>
      <c r="AW4288" s="166"/>
      <c r="AX4288" s="166"/>
      <c r="AY4288" s="166"/>
    </row>
    <row r="4289" spans="1:51" s="115" customFormat="1" ht="12.75" customHeight="1" x14ac:dyDescent="0.25">
      <c r="A4289" s="156">
        <v>43178</v>
      </c>
      <c r="B4289" s="157" t="s">
        <v>1475</v>
      </c>
      <c r="C4289" s="158" t="s">
        <v>1091</v>
      </c>
      <c r="D4289" s="158" t="s">
        <v>1</v>
      </c>
      <c r="E4289" s="158"/>
      <c r="F4289" s="159">
        <v>6</v>
      </c>
      <c r="G4289" s="160"/>
      <c r="H4289" s="160"/>
      <c r="I4289" s="166"/>
      <c r="J4289" s="166"/>
      <c r="K4289" s="166"/>
      <c r="L4289" s="166"/>
      <c r="M4289" s="166"/>
      <c r="N4289" s="166"/>
      <c r="O4289" s="166"/>
      <c r="P4289" s="166"/>
      <c r="Q4289" s="166"/>
      <c r="R4289" s="166"/>
      <c r="S4289" s="166"/>
      <c r="T4289" s="166"/>
      <c r="U4289" s="166"/>
      <c r="V4289" s="166"/>
      <c r="W4289" s="166"/>
      <c r="X4289" s="166"/>
      <c r="Y4289" s="166"/>
      <c r="Z4289" s="166"/>
      <c r="AA4289" s="166"/>
      <c r="AB4289" s="166"/>
      <c r="AC4289" s="166"/>
      <c r="AD4289" s="166"/>
      <c r="AE4289" s="166"/>
      <c r="AF4289" s="166"/>
      <c r="AG4289" s="166"/>
      <c r="AH4289" s="166"/>
      <c r="AI4289" s="166"/>
      <c r="AJ4289" s="166"/>
      <c r="AK4289" s="166"/>
      <c r="AL4289" s="166"/>
      <c r="AM4289" s="166"/>
      <c r="AN4289" s="166"/>
      <c r="AO4289" s="166"/>
      <c r="AP4289" s="166"/>
      <c r="AQ4289" s="166"/>
      <c r="AR4289" s="166"/>
      <c r="AS4289" s="166"/>
      <c r="AT4289" s="166"/>
      <c r="AU4289" s="166"/>
      <c r="AV4289" s="166"/>
      <c r="AW4289" s="166"/>
      <c r="AX4289" s="166"/>
      <c r="AY4289" s="166"/>
    </row>
    <row r="4290" spans="1:51" s="115" customFormat="1" ht="12.75" customHeight="1" x14ac:dyDescent="0.25">
      <c r="A4290" s="161">
        <v>43178</v>
      </c>
      <c r="B4290" s="162" t="s">
        <v>1474</v>
      </c>
      <c r="C4290" s="163" t="s">
        <v>2279</v>
      </c>
      <c r="D4290" s="163" t="s">
        <v>1</v>
      </c>
      <c r="E4290" s="163"/>
      <c r="F4290" s="164">
        <v>7.5053236999999999</v>
      </c>
      <c r="G4290" s="165"/>
      <c r="H4290" s="165"/>
      <c r="I4290" s="166"/>
      <c r="J4290" s="166"/>
      <c r="K4290" s="166"/>
      <c r="L4290" s="166"/>
      <c r="M4290" s="166"/>
      <c r="N4290" s="166"/>
      <c r="O4290" s="166"/>
      <c r="P4290" s="166"/>
      <c r="Q4290" s="166"/>
      <c r="R4290" s="166"/>
      <c r="S4290" s="166"/>
      <c r="T4290" s="166"/>
      <c r="U4290" s="166"/>
      <c r="V4290" s="166"/>
      <c r="W4290" s="166"/>
      <c r="X4290" s="166"/>
      <c r="Y4290" s="166"/>
      <c r="Z4290" s="166"/>
      <c r="AA4290" s="166"/>
      <c r="AB4290" s="166"/>
      <c r="AC4290" s="166"/>
      <c r="AD4290" s="166"/>
      <c r="AE4290" s="166"/>
      <c r="AF4290" s="166"/>
      <c r="AG4290" s="166"/>
      <c r="AH4290" s="166"/>
      <c r="AI4290" s="166"/>
      <c r="AJ4290" s="166"/>
      <c r="AK4290" s="166"/>
      <c r="AL4290" s="166"/>
      <c r="AM4290" s="166"/>
      <c r="AN4290" s="166"/>
      <c r="AO4290" s="166"/>
      <c r="AP4290" s="166"/>
      <c r="AQ4290" s="166"/>
      <c r="AR4290" s="166"/>
      <c r="AS4290" s="166"/>
      <c r="AT4290" s="166"/>
      <c r="AU4290" s="166"/>
      <c r="AV4290" s="166"/>
      <c r="AW4290" s="166"/>
      <c r="AX4290" s="166"/>
      <c r="AY4290" s="166"/>
    </row>
    <row r="4291" spans="1:51" s="115" customFormat="1" ht="12.75" customHeight="1" x14ac:dyDescent="0.25">
      <c r="A4291" s="156">
        <v>43178</v>
      </c>
      <c r="B4291" s="157" t="s">
        <v>1474</v>
      </c>
      <c r="C4291" s="158" t="s">
        <v>2279</v>
      </c>
      <c r="D4291" s="158" t="s">
        <v>1</v>
      </c>
      <c r="E4291" s="158"/>
      <c r="F4291" s="159">
        <v>15.383727800000001</v>
      </c>
      <c r="G4291" s="160"/>
      <c r="H4291" s="160"/>
      <c r="I4291" s="166"/>
      <c r="J4291" s="166"/>
      <c r="K4291" s="166"/>
      <c r="L4291" s="166"/>
      <c r="M4291" s="166"/>
      <c r="N4291" s="166"/>
      <c r="O4291" s="166"/>
      <c r="P4291" s="166"/>
      <c r="Q4291" s="166"/>
      <c r="R4291" s="166"/>
      <c r="S4291" s="166"/>
      <c r="T4291" s="166"/>
      <c r="U4291" s="166"/>
      <c r="V4291" s="166"/>
      <c r="W4291" s="166"/>
      <c r="X4291" s="166"/>
      <c r="Y4291" s="166"/>
      <c r="Z4291" s="166"/>
      <c r="AA4291" s="166"/>
      <c r="AB4291" s="166"/>
      <c r="AC4291" s="166"/>
      <c r="AD4291" s="166"/>
      <c r="AE4291" s="166"/>
      <c r="AF4291" s="166"/>
      <c r="AG4291" s="166"/>
      <c r="AH4291" s="166"/>
      <c r="AI4291" s="166"/>
      <c r="AJ4291" s="166"/>
      <c r="AK4291" s="166"/>
      <c r="AL4291" s="166"/>
      <c r="AM4291" s="166"/>
      <c r="AN4291" s="166"/>
      <c r="AO4291" s="166"/>
      <c r="AP4291" s="166"/>
      <c r="AQ4291" s="166"/>
      <c r="AR4291" s="166"/>
      <c r="AS4291" s="166"/>
      <c r="AT4291" s="166"/>
      <c r="AU4291" s="166"/>
      <c r="AV4291" s="166"/>
      <c r="AW4291" s="166"/>
      <c r="AX4291" s="166"/>
      <c r="AY4291" s="166"/>
    </row>
    <row r="4292" spans="1:51" s="115" customFormat="1" ht="12.75" customHeight="1" x14ac:dyDescent="0.25">
      <c r="A4292" s="161">
        <v>43179</v>
      </c>
      <c r="B4292" s="162" t="s">
        <v>1474</v>
      </c>
      <c r="C4292" s="163" t="s">
        <v>797</v>
      </c>
      <c r="D4292" s="163" t="s">
        <v>1</v>
      </c>
      <c r="E4292" s="163"/>
      <c r="F4292" s="164">
        <v>9.9012000000000011</v>
      </c>
      <c r="G4292" s="165"/>
      <c r="H4292" s="165"/>
      <c r="I4292" s="166"/>
      <c r="J4292" s="166"/>
      <c r="K4292" s="166"/>
      <c r="L4292" s="166"/>
      <c r="M4292" s="166"/>
      <c r="N4292" s="166"/>
      <c r="O4292" s="166"/>
      <c r="P4292" s="166"/>
      <c r="Q4292" s="166"/>
      <c r="R4292" s="166"/>
      <c r="S4292" s="166"/>
      <c r="T4292" s="166"/>
      <c r="U4292" s="166"/>
      <c r="V4292" s="166"/>
      <c r="W4292" s="166"/>
      <c r="X4292" s="166"/>
      <c r="Y4292" s="166"/>
      <c r="Z4292" s="166"/>
      <c r="AA4292" s="166"/>
      <c r="AB4292" s="166"/>
      <c r="AC4292" s="166"/>
      <c r="AD4292" s="166"/>
      <c r="AE4292" s="166"/>
      <c r="AF4292" s="166"/>
      <c r="AG4292" s="166"/>
      <c r="AH4292" s="166"/>
      <c r="AI4292" s="166"/>
      <c r="AJ4292" s="166"/>
      <c r="AK4292" s="166"/>
      <c r="AL4292" s="166"/>
      <c r="AM4292" s="166"/>
      <c r="AN4292" s="166"/>
      <c r="AO4292" s="166"/>
      <c r="AP4292" s="166"/>
      <c r="AQ4292" s="166"/>
      <c r="AR4292" s="166"/>
      <c r="AS4292" s="166"/>
      <c r="AT4292" s="166"/>
      <c r="AU4292" s="166"/>
      <c r="AV4292" s="166"/>
      <c r="AW4292" s="166"/>
      <c r="AX4292" s="166"/>
      <c r="AY4292" s="166"/>
    </row>
    <row r="4293" spans="1:51" s="115" customFormat="1" ht="12.75" customHeight="1" x14ac:dyDescent="0.25">
      <c r="A4293" s="156">
        <v>43179</v>
      </c>
      <c r="B4293" s="157" t="s">
        <v>1474</v>
      </c>
      <c r="C4293" s="158" t="s">
        <v>951</v>
      </c>
      <c r="D4293" s="158" t="s">
        <v>1</v>
      </c>
      <c r="E4293" s="158"/>
      <c r="F4293" s="159">
        <v>49.994060699999999</v>
      </c>
      <c r="G4293" s="160"/>
      <c r="H4293" s="160"/>
      <c r="I4293" s="166"/>
      <c r="J4293" s="166"/>
      <c r="K4293" s="166"/>
      <c r="L4293" s="166"/>
      <c r="M4293" s="166"/>
      <c r="N4293" s="166"/>
      <c r="O4293" s="166"/>
      <c r="P4293" s="166"/>
      <c r="Q4293" s="166"/>
      <c r="R4293" s="166"/>
      <c r="S4293" s="166"/>
      <c r="T4293" s="166"/>
      <c r="U4293" s="166"/>
      <c r="V4293" s="166"/>
      <c r="W4293" s="166"/>
      <c r="X4293" s="166"/>
      <c r="Y4293" s="166"/>
      <c r="Z4293" s="166"/>
      <c r="AA4293" s="166"/>
      <c r="AB4293" s="166"/>
      <c r="AC4293" s="166"/>
      <c r="AD4293" s="166"/>
      <c r="AE4293" s="166"/>
      <c r="AF4293" s="166"/>
      <c r="AG4293" s="166"/>
      <c r="AH4293" s="166"/>
      <c r="AI4293" s="166"/>
      <c r="AJ4293" s="166"/>
      <c r="AK4293" s="166"/>
      <c r="AL4293" s="166"/>
      <c r="AM4293" s="166"/>
      <c r="AN4293" s="166"/>
      <c r="AO4293" s="166"/>
      <c r="AP4293" s="166"/>
      <c r="AQ4293" s="166"/>
      <c r="AR4293" s="166"/>
      <c r="AS4293" s="166"/>
      <c r="AT4293" s="166"/>
      <c r="AU4293" s="166"/>
      <c r="AV4293" s="166"/>
      <c r="AW4293" s="166"/>
      <c r="AX4293" s="166"/>
      <c r="AY4293" s="166"/>
    </row>
    <row r="4294" spans="1:51" s="115" customFormat="1" ht="12.75" customHeight="1" x14ac:dyDescent="0.25">
      <c r="A4294" s="161">
        <v>43181</v>
      </c>
      <c r="B4294" s="162" t="s">
        <v>1474</v>
      </c>
      <c r="C4294" s="163" t="s">
        <v>2280</v>
      </c>
      <c r="D4294" s="163" t="s">
        <v>1</v>
      </c>
      <c r="E4294" s="163"/>
      <c r="F4294" s="164">
        <v>14.301644189393999</v>
      </c>
      <c r="G4294" s="165"/>
      <c r="H4294" s="165"/>
      <c r="I4294" s="166"/>
      <c r="J4294" s="166"/>
      <c r="K4294" s="166"/>
      <c r="L4294" s="166"/>
      <c r="M4294" s="166"/>
      <c r="N4294" s="166"/>
      <c r="O4294" s="166"/>
      <c r="P4294" s="166"/>
      <c r="Q4294" s="166"/>
      <c r="R4294" s="166"/>
      <c r="S4294" s="166"/>
      <c r="T4294" s="166"/>
      <c r="U4294" s="166"/>
      <c r="V4294" s="166"/>
      <c r="W4294" s="166"/>
      <c r="X4294" s="166"/>
      <c r="Y4294" s="166"/>
      <c r="Z4294" s="166"/>
      <c r="AA4294" s="166"/>
      <c r="AB4294" s="166"/>
      <c r="AC4294" s="166"/>
      <c r="AD4294" s="166"/>
      <c r="AE4294" s="166"/>
      <c r="AF4294" s="166"/>
      <c r="AG4294" s="166"/>
      <c r="AH4294" s="166"/>
      <c r="AI4294" s="166"/>
      <c r="AJ4294" s="166"/>
      <c r="AK4294" s="166"/>
      <c r="AL4294" s="166"/>
      <c r="AM4294" s="166"/>
      <c r="AN4294" s="166"/>
      <c r="AO4294" s="166"/>
      <c r="AP4294" s="166"/>
      <c r="AQ4294" s="166"/>
      <c r="AR4294" s="166"/>
      <c r="AS4294" s="166"/>
      <c r="AT4294" s="166"/>
      <c r="AU4294" s="166"/>
      <c r="AV4294" s="166"/>
      <c r="AW4294" s="166"/>
      <c r="AX4294" s="166"/>
      <c r="AY4294" s="166"/>
    </row>
    <row r="4295" spans="1:51" s="115" customFormat="1" ht="12.75" customHeight="1" x14ac:dyDescent="0.25">
      <c r="A4295" s="156">
        <v>43185</v>
      </c>
      <c r="B4295" s="157" t="s">
        <v>1474</v>
      </c>
      <c r="C4295" s="158" t="s">
        <v>2281</v>
      </c>
      <c r="D4295" s="158" t="s">
        <v>1</v>
      </c>
      <c r="E4295" s="158"/>
      <c r="F4295" s="159">
        <v>120.994</v>
      </c>
      <c r="G4295" s="160"/>
      <c r="H4295" s="160"/>
      <c r="I4295" s="166"/>
      <c r="J4295" s="166"/>
      <c r="K4295" s="166"/>
      <c r="L4295" s="166"/>
      <c r="M4295" s="166"/>
      <c r="N4295" s="166"/>
      <c r="O4295" s="166"/>
      <c r="P4295" s="166"/>
      <c r="Q4295" s="166"/>
      <c r="R4295" s="166"/>
      <c r="S4295" s="166"/>
      <c r="T4295" s="166"/>
      <c r="U4295" s="166"/>
      <c r="V4295" s="166"/>
      <c r="W4295" s="166"/>
      <c r="X4295" s="166"/>
      <c r="Y4295" s="166"/>
      <c r="Z4295" s="166"/>
      <c r="AA4295" s="166"/>
      <c r="AB4295" s="166"/>
      <c r="AC4295" s="166"/>
      <c r="AD4295" s="166"/>
      <c r="AE4295" s="166"/>
      <c r="AF4295" s="166"/>
      <c r="AG4295" s="166"/>
      <c r="AH4295" s="166"/>
      <c r="AI4295" s="166"/>
      <c r="AJ4295" s="166"/>
      <c r="AK4295" s="166"/>
      <c r="AL4295" s="166"/>
      <c r="AM4295" s="166"/>
      <c r="AN4295" s="166"/>
      <c r="AO4295" s="166"/>
      <c r="AP4295" s="166"/>
      <c r="AQ4295" s="166"/>
      <c r="AR4295" s="166"/>
      <c r="AS4295" s="166"/>
      <c r="AT4295" s="166"/>
      <c r="AU4295" s="166"/>
      <c r="AV4295" s="166"/>
      <c r="AW4295" s="166"/>
      <c r="AX4295" s="166"/>
      <c r="AY4295" s="166"/>
    </row>
    <row r="4296" spans="1:51" s="115" customFormat="1" ht="12.75" customHeight="1" x14ac:dyDescent="0.25">
      <c r="A4296" s="161">
        <v>43185</v>
      </c>
      <c r="B4296" s="162" t="s">
        <v>1474</v>
      </c>
      <c r="C4296" s="163" t="s">
        <v>1470</v>
      </c>
      <c r="D4296" s="163" t="s">
        <v>1</v>
      </c>
      <c r="E4296" s="163"/>
      <c r="F4296" s="164">
        <v>7.3</v>
      </c>
      <c r="G4296" s="165"/>
      <c r="H4296" s="165"/>
      <c r="I4296" s="166"/>
      <c r="J4296" s="166"/>
      <c r="K4296" s="166"/>
      <c r="L4296" s="166"/>
      <c r="M4296" s="166"/>
      <c r="N4296" s="166"/>
      <c r="O4296" s="166"/>
      <c r="P4296" s="166"/>
      <c r="Q4296" s="166"/>
      <c r="R4296" s="166"/>
      <c r="S4296" s="166"/>
      <c r="T4296" s="166"/>
      <c r="U4296" s="166"/>
      <c r="V4296" s="166"/>
      <c r="W4296" s="166"/>
      <c r="X4296" s="166"/>
      <c r="Y4296" s="166"/>
      <c r="Z4296" s="166"/>
      <c r="AA4296" s="166"/>
      <c r="AB4296" s="166"/>
      <c r="AC4296" s="166"/>
      <c r="AD4296" s="166"/>
      <c r="AE4296" s="166"/>
      <c r="AF4296" s="166"/>
      <c r="AG4296" s="166"/>
      <c r="AH4296" s="166"/>
      <c r="AI4296" s="166"/>
      <c r="AJ4296" s="166"/>
      <c r="AK4296" s="166"/>
      <c r="AL4296" s="166"/>
      <c r="AM4296" s="166"/>
      <c r="AN4296" s="166"/>
      <c r="AO4296" s="166"/>
      <c r="AP4296" s="166"/>
      <c r="AQ4296" s="166"/>
      <c r="AR4296" s="166"/>
      <c r="AS4296" s="166"/>
      <c r="AT4296" s="166"/>
      <c r="AU4296" s="166"/>
      <c r="AV4296" s="166"/>
      <c r="AW4296" s="166"/>
      <c r="AX4296" s="166"/>
      <c r="AY4296" s="166"/>
    </row>
    <row r="4297" spans="1:51" s="115" customFormat="1" ht="12.75" customHeight="1" x14ac:dyDescent="0.25">
      <c r="A4297" s="156">
        <v>43186</v>
      </c>
      <c r="B4297" s="157" t="s">
        <v>1474</v>
      </c>
      <c r="C4297" s="158" t="s">
        <v>2002</v>
      </c>
      <c r="D4297" s="158" t="s">
        <v>1</v>
      </c>
      <c r="E4297" s="158"/>
      <c r="F4297" s="159">
        <v>0.82001060611599996</v>
      </c>
      <c r="G4297" s="160"/>
      <c r="H4297" s="160"/>
      <c r="I4297" s="166"/>
      <c r="J4297" s="166"/>
      <c r="K4297" s="166"/>
      <c r="L4297" s="166"/>
      <c r="M4297" s="166"/>
      <c r="N4297" s="166"/>
      <c r="O4297" s="166"/>
      <c r="P4297" s="166"/>
      <c r="Q4297" s="166"/>
      <c r="R4297" s="166"/>
      <c r="S4297" s="166"/>
      <c r="T4297" s="166"/>
      <c r="U4297" s="166"/>
      <c r="V4297" s="166"/>
      <c r="W4297" s="166"/>
      <c r="X4297" s="166"/>
      <c r="Y4297" s="166"/>
      <c r="Z4297" s="166"/>
      <c r="AA4297" s="166"/>
      <c r="AB4297" s="166"/>
      <c r="AC4297" s="166"/>
      <c r="AD4297" s="166"/>
      <c r="AE4297" s="166"/>
      <c r="AF4297" s="166"/>
      <c r="AG4297" s="166"/>
      <c r="AH4297" s="166"/>
      <c r="AI4297" s="166"/>
      <c r="AJ4297" s="166"/>
      <c r="AK4297" s="166"/>
      <c r="AL4297" s="166"/>
      <c r="AM4297" s="166"/>
      <c r="AN4297" s="166"/>
      <c r="AO4297" s="166"/>
      <c r="AP4297" s="166"/>
      <c r="AQ4297" s="166"/>
      <c r="AR4297" s="166"/>
      <c r="AS4297" s="166"/>
      <c r="AT4297" s="166"/>
      <c r="AU4297" s="166"/>
      <c r="AV4297" s="166"/>
      <c r="AW4297" s="166"/>
      <c r="AX4297" s="166"/>
      <c r="AY4297" s="166"/>
    </row>
    <row r="4298" spans="1:51" s="115" customFormat="1" ht="12.75" customHeight="1" x14ac:dyDescent="0.25">
      <c r="A4298" s="161">
        <v>43194</v>
      </c>
      <c r="B4298" s="162" t="s">
        <v>1475</v>
      </c>
      <c r="C4298" s="163" t="s">
        <v>797</v>
      </c>
      <c r="D4298" s="163" t="s">
        <v>1</v>
      </c>
      <c r="E4298" s="163"/>
      <c r="F4298" s="164">
        <v>3</v>
      </c>
      <c r="G4298" s="165"/>
      <c r="H4298" s="165"/>
      <c r="I4298" s="166"/>
      <c r="J4298" s="166"/>
      <c r="K4298" s="166"/>
      <c r="L4298" s="166"/>
      <c r="M4298" s="166"/>
      <c r="N4298" s="166"/>
      <c r="O4298" s="166"/>
      <c r="P4298" s="166"/>
      <c r="Q4298" s="166"/>
      <c r="R4298" s="166"/>
      <c r="S4298" s="166"/>
      <c r="T4298" s="166"/>
      <c r="U4298" s="166"/>
      <c r="V4298" s="166"/>
      <c r="W4298" s="166"/>
      <c r="X4298" s="166"/>
      <c r="Y4298" s="166"/>
      <c r="Z4298" s="166"/>
      <c r="AA4298" s="166"/>
      <c r="AB4298" s="166"/>
      <c r="AC4298" s="166"/>
      <c r="AD4298" s="166"/>
      <c r="AE4298" s="166"/>
      <c r="AF4298" s="166"/>
      <c r="AG4298" s="166"/>
      <c r="AH4298" s="166"/>
      <c r="AI4298" s="166"/>
      <c r="AJ4298" s="166"/>
      <c r="AK4298" s="166"/>
      <c r="AL4298" s="166"/>
      <c r="AM4298" s="166"/>
      <c r="AN4298" s="166"/>
      <c r="AO4298" s="166"/>
      <c r="AP4298" s="166"/>
      <c r="AQ4298" s="166"/>
      <c r="AR4298" s="166"/>
      <c r="AS4298" s="166"/>
      <c r="AT4298" s="166"/>
      <c r="AU4298" s="166"/>
      <c r="AV4298" s="166"/>
      <c r="AW4298" s="166"/>
      <c r="AX4298" s="166"/>
      <c r="AY4298" s="166"/>
    </row>
    <row r="4299" spans="1:51" s="115" customFormat="1" ht="12.75" customHeight="1" x14ac:dyDescent="0.25">
      <c r="A4299" s="156">
        <v>43196</v>
      </c>
      <c r="B4299" s="157" t="s">
        <v>1474</v>
      </c>
      <c r="C4299" s="158" t="s">
        <v>792</v>
      </c>
      <c r="D4299" s="158" t="s">
        <v>1</v>
      </c>
      <c r="E4299" s="158"/>
      <c r="F4299" s="159">
        <v>9.9881095000000002</v>
      </c>
      <c r="G4299" s="160"/>
      <c r="H4299" s="160"/>
      <c r="I4299" s="166"/>
      <c r="J4299" s="166"/>
      <c r="K4299" s="166"/>
      <c r="L4299" s="166"/>
      <c r="M4299" s="166"/>
      <c r="N4299" s="166"/>
      <c r="O4299" s="166"/>
      <c r="P4299" s="166"/>
      <c r="Q4299" s="166"/>
      <c r="R4299" s="166"/>
      <c r="S4299" s="166"/>
      <c r="T4299" s="166"/>
      <c r="U4299" s="166"/>
      <c r="V4299" s="166"/>
      <c r="W4299" s="166"/>
      <c r="X4299" s="166"/>
      <c r="Y4299" s="166"/>
      <c r="Z4299" s="166"/>
      <c r="AA4299" s="166"/>
      <c r="AB4299" s="166"/>
      <c r="AC4299" s="166"/>
      <c r="AD4299" s="166"/>
      <c r="AE4299" s="166"/>
      <c r="AF4299" s="166"/>
      <c r="AG4299" s="166"/>
      <c r="AH4299" s="166"/>
      <c r="AI4299" s="166"/>
      <c r="AJ4299" s="166"/>
      <c r="AK4299" s="166"/>
      <c r="AL4299" s="166"/>
      <c r="AM4299" s="166"/>
      <c r="AN4299" s="166"/>
      <c r="AO4299" s="166"/>
      <c r="AP4299" s="166"/>
      <c r="AQ4299" s="166"/>
      <c r="AR4299" s="166"/>
      <c r="AS4299" s="166"/>
      <c r="AT4299" s="166"/>
      <c r="AU4299" s="166"/>
      <c r="AV4299" s="166"/>
      <c r="AW4299" s="166"/>
      <c r="AX4299" s="166"/>
      <c r="AY4299" s="166"/>
    </row>
    <row r="4300" spans="1:51" s="115" customFormat="1" ht="12.75" customHeight="1" x14ac:dyDescent="0.25">
      <c r="A4300" s="161">
        <v>43200</v>
      </c>
      <c r="B4300" s="162" t="s">
        <v>1475</v>
      </c>
      <c r="C4300" s="163" t="s">
        <v>551</v>
      </c>
      <c r="D4300" s="163" t="s">
        <v>1</v>
      </c>
      <c r="E4300" s="163"/>
      <c r="F4300" s="164">
        <v>120.00705744149998</v>
      </c>
      <c r="G4300" s="165"/>
      <c r="H4300" s="165"/>
      <c r="I4300" s="166"/>
      <c r="J4300" s="166"/>
      <c r="K4300" s="166"/>
      <c r="L4300" s="166"/>
      <c r="M4300" s="166"/>
      <c r="N4300" s="166"/>
      <c r="O4300" s="166"/>
      <c r="P4300" s="166"/>
      <c r="Q4300" s="166"/>
      <c r="R4300" s="166"/>
      <c r="S4300" s="166"/>
      <c r="T4300" s="166"/>
      <c r="U4300" s="166"/>
      <c r="V4300" s="166"/>
      <c r="W4300" s="166"/>
      <c r="X4300" s="166"/>
      <c r="Y4300" s="166"/>
      <c r="Z4300" s="166"/>
      <c r="AA4300" s="166"/>
      <c r="AB4300" s="166"/>
      <c r="AC4300" s="166"/>
      <c r="AD4300" s="166"/>
      <c r="AE4300" s="166"/>
      <c r="AF4300" s="166"/>
      <c r="AG4300" s="166"/>
      <c r="AH4300" s="166"/>
      <c r="AI4300" s="166"/>
      <c r="AJ4300" s="166"/>
      <c r="AK4300" s="166"/>
      <c r="AL4300" s="166"/>
      <c r="AM4300" s="166"/>
      <c r="AN4300" s="166"/>
      <c r="AO4300" s="166"/>
      <c r="AP4300" s="166"/>
      <c r="AQ4300" s="166"/>
      <c r="AR4300" s="166"/>
      <c r="AS4300" s="166"/>
      <c r="AT4300" s="166"/>
      <c r="AU4300" s="166"/>
      <c r="AV4300" s="166"/>
      <c r="AW4300" s="166"/>
      <c r="AX4300" s="166"/>
      <c r="AY4300" s="166"/>
    </row>
    <row r="4301" spans="1:51" s="115" customFormat="1" ht="12.75" customHeight="1" x14ac:dyDescent="0.25">
      <c r="A4301" s="156">
        <v>43200</v>
      </c>
      <c r="B4301" s="157" t="s">
        <v>1474</v>
      </c>
      <c r="C4301" s="158" t="s">
        <v>551</v>
      </c>
      <c r="D4301" s="158" t="s">
        <v>1</v>
      </c>
      <c r="E4301" s="158"/>
      <c r="F4301" s="159">
        <v>120.00705744149998</v>
      </c>
      <c r="G4301" s="160"/>
      <c r="H4301" s="160"/>
      <c r="I4301" s="166"/>
      <c r="J4301" s="166"/>
      <c r="K4301" s="166"/>
      <c r="L4301" s="166"/>
      <c r="M4301" s="166"/>
      <c r="N4301" s="166"/>
      <c r="O4301" s="166"/>
      <c r="P4301" s="166"/>
      <c r="Q4301" s="166"/>
      <c r="R4301" s="166"/>
      <c r="S4301" s="166"/>
      <c r="T4301" s="166"/>
      <c r="U4301" s="166"/>
      <c r="V4301" s="166"/>
      <c r="W4301" s="166"/>
      <c r="X4301" s="166"/>
      <c r="Y4301" s="166"/>
      <c r="Z4301" s="166"/>
      <c r="AA4301" s="166"/>
      <c r="AB4301" s="166"/>
      <c r="AC4301" s="166"/>
      <c r="AD4301" s="166"/>
      <c r="AE4301" s="166"/>
      <c r="AF4301" s="166"/>
      <c r="AG4301" s="166"/>
      <c r="AH4301" s="166"/>
      <c r="AI4301" s="166"/>
      <c r="AJ4301" s="166"/>
      <c r="AK4301" s="166"/>
      <c r="AL4301" s="166"/>
      <c r="AM4301" s="166"/>
      <c r="AN4301" s="166"/>
      <c r="AO4301" s="166"/>
      <c r="AP4301" s="166"/>
      <c r="AQ4301" s="166"/>
      <c r="AR4301" s="166"/>
      <c r="AS4301" s="166"/>
      <c r="AT4301" s="166"/>
      <c r="AU4301" s="166"/>
      <c r="AV4301" s="166"/>
      <c r="AW4301" s="166"/>
      <c r="AX4301" s="166"/>
      <c r="AY4301" s="166"/>
    </row>
    <row r="4302" spans="1:51" s="115" customFormat="1" ht="12.75" customHeight="1" x14ac:dyDescent="0.25">
      <c r="A4302" s="161">
        <v>43200</v>
      </c>
      <c r="B4302" s="162" t="s">
        <v>1474</v>
      </c>
      <c r="C4302" s="163" t="s">
        <v>2004</v>
      </c>
      <c r="D4302" s="163" t="s">
        <v>1</v>
      </c>
      <c r="E4302" s="163"/>
      <c r="F4302" s="164">
        <v>458.93844723542605</v>
      </c>
      <c r="G4302" s="165"/>
      <c r="H4302" s="165"/>
      <c r="I4302" s="166"/>
      <c r="J4302" s="166"/>
      <c r="K4302" s="166"/>
      <c r="L4302" s="166"/>
      <c r="M4302" s="166"/>
      <c r="N4302" s="166"/>
      <c r="O4302" s="166"/>
      <c r="P4302" s="166"/>
      <c r="Q4302" s="166"/>
      <c r="R4302" s="166"/>
      <c r="S4302" s="166"/>
      <c r="T4302" s="166"/>
      <c r="U4302" s="166"/>
      <c r="V4302" s="166"/>
      <c r="W4302" s="166"/>
      <c r="X4302" s="166"/>
      <c r="Y4302" s="166"/>
      <c r="Z4302" s="166"/>
      <c r="AA4302" s="166"/>
      <c r="AB4302" s="166"/>
      <c r="AC4302" s="166"/>
      <c r="AD4302" s="166"/>
      <c r="AE4302" s="166"/>
      <c r="AF4302" s="166"/>
      <c r="AG4302" s="166"/>
      <c r="AH4302" s="166"/>
      <c r="AI4302" s="166"/>
      <c r="AJ4302" s="166"/>
      <c r="AK4302" s="166"/>
      <c r="AL4302" s="166"/>
      <c r="AM4302" s="166"/>
      <c r="AN4302" s="166"/>
      <c r="AO4302" s="166"/>
      <c r="AP4302" s="166"/>
      <c r="AQ4302" s="166"/>
      <c r="AR4302" s="166"/>
      <c r="AS4302" s="166"/>
      <c r="AT4302" s="166"/>
      <c r="AU4302" s="166"/>
      <c r="AV4302" s="166"/>
      <c r="AW4302" s="166"/>
      <c r="AX4302" s="166"/>
      <c r="AY4302" s="166"/>
    </row>
    <row r="4303" spans="1:51" s="115" customFormat="1" ht="12.75" customHeight="1" x14ac:dyDescent="0.25">
      <c r="A4303" s="156">
        <v>43210</v>
      </c>
      <c r="B4303" s="157" t="s">
        <v>1475</v>
      </c>
      <c r="C4303" s="158" t="s">
        <v>2282</v>
      </c>
      <c r="D4303" s="158" t="s">
        <v>1</v>
      </c>
      <c r="E4303" s="158"/>
      <c r="F4303" s="159">
        <v>9.4788630600000001</v>
      </c>
      <c r="G4303" s="160"/>
      <c r="H4303" s="160"/>
      <c r="I4303" s="166"/>
      <c r="J4303" s="166"/>
      <c r="K4303" s="166"/>
      <c r="L4303" s="166"/>
      <c r="M4303" s="166"/>
      <c r="N4303" s="166"/>
      <c r="O4303" s="166"/>
      <c r="P4303" s="166"/>
      <c r="Q4303" s="166"/>
      <c r="R4303" s="166"/>
      <c r="S4303" s="166"/>
      <c r="T4303" s="166"/>
      <c r="U4303" s="166"/>
      <c r="V4303" s="166"/>
      <c r="W4303" s="166"/>
      <c r="X4303" s="166"/>
      <c r="Y4303" s="166"/>
      <c r="Z4303" s="166"/>
      <c r="AA4303" s="166"/>
      <c r="AB4303" s="166"/>
      <c r="AC4303" s="166"/>
      <c r="AD4303" s="166"/>
      <c r="AE4303" s="166"/>
      <c r="AF4303" s="166"/>
      <c r="AG4303" s="166"/>
      <c r="AH4303" s="166"/>
      <c r="AI4303" s="166"/>
      <c r="AJ4303" s="166"/>
      <c r="AK4303" s="166"/>
      <c r="AL4303" s="166"/>
      <c r="AM4303" s="166"/>
      <c r="AN4303" s="166"/>
      <c r="AO4303" s="166"/>
      <c r="AP4303" s="166"/>
      <c r="AQ4303" s="166"/>
      <c r="AR4303" s="166"/>
      <c r="AS4303" s="166"/>
      <c r="AT4303" s="166"/>
      <c r="AU4303" s="166"/>
      <c r="AV4303" s="166"/>
      <c r="AW4303" s="166"/>
      <c r="AX4303" s="166"/>
      <c r="AY4303" s="166"/>
    </row>
    <row r="4304" spans="1:51" s="115" customFormat="1" ht="12.75" customHeight="1" x14ac:dyDescent="0.25">
      <c r="A4304" s="161">
        <v>43210</v>
      </c>
      <c r="B4304" s="162" t="s">
        <v>1475</v>
      </c>
      <c r="C4304" s="163" t="s">
        <v>2283</v>
      </c>
      <c r="D4304" s="163" t="s">
        <v>1</v>
      </c>
      <c r="E4304" s="163"/>
      <c r="F4304" s="164">
        <v>0.50000293385999994</v>
      </c>
      <c r="G4304" s="165"/>
      <c r="H4304" s="165"/>
      <c r="I4304" s="166"/>
      <c r="J4304" s="166"/>
      <c r="K4304" s="166"/>
      <c r="L4304" s="166"/>
      <c r="M4304" s="166"/>
      <c r="N4304" s="166"/>
      <c r="O4304" s="166"/>
      <c r="P4304" s="166"/>
      <c r="Q4304" s="166"/>
      <c r="R4304" s="166"/>
      <c r="S4304" s="166"/>
      <c r="T4304" s="166"/>
      <c r="U4304" s="166"/>
      <c r="V4304" s="166"/>
      <c r="W4304" s="166"/>
      <c r="X4304" s="166"/>
      <c r="Y4304" s="166"/>
      <c r="Z4304" s="166"/>
      <c r="AA4304" s="166"/>
      <c r="AB4304" s="166"/>
      <c r="AC4304" s="166"/>
      <c r="AD4304" s="166"/>
      <c r="AE4304" s="166"/>
      <c r="AF4304" s="166"/>
      <c r="AG4304" s="166"/>
      <c r="AH4304" s="166"/>
      <c r="AI4304" s="166"/>
      <c r="AJ4304" s="166"/>
      <c r="AK4304" s="166"/>
      <c r="AL4304" s="166"/>
      <c r="AM4304" s="166"/>
      <c r="AN4304" s="166"/>
      <c r="AO4304" s="166"/>
      <c r="AP4304" s="166"/>
      <c r="AQ4304" s="166"/>
      <c r="AR4304" s="166"/>
      <c r="AS4304" s="166"/>
      <c r="AT4304" s="166"/>
      <c r="AU4304" s="166"/>
      <c r="AV4304" s="166"/>
      <c r="AW4304" s="166"/>
      <c r="AX4304" s="166"/>
      <c r="AY4304" s="166"/>
    </row>
    <row r="4305" spans="1:51" s="115" customFormat="1" ht="12.75" customHeight="1" x14ac:dyDescent="0.25">
      <c r="A4305" s="156">
        <v>43210</v>
      </c>
      <c r="B4305" s="157" t="s">
        <v>1474</v>
      </c>
      <c r="C4305" s="158" t="s">
        <v>2284</v>
      </c>
      <c r="D4305" s="158" t="s">
        <v>1</v>
      </c>
      <c r="E4305" s="158"/>
      <c r="F4305" s="159">
        <v>4.0335910000000003E-2</v>
      </c>
      <c r="G4305" s="160"/>
      <c r="H4305" s="160"/>
      <c r="I4305" s="166"/>
      <c r="J4305" s="166"/>
      <c r="K4305" s="166"/>
      <c r="L4305" s="166"/>
      <c r="M4305" s="166"/>
      <c r="N4305" s="166"/>
      <c r="O4305" s="166"/>
      <c r="P4305" s="166"/>
      <c r="Q4305" s="166"/>
      <c r="R4305" s="166"/>
      <c r="S4305" s="166"/>
      <c r="T4305" s="166"/>
      <c r="U4305" s="166"/>
      <c r="V4305" s="166"/>
      <c r="W4305" s="166"/>
      <c r="X4305" s="166"/>
      <c r="Y4305" s="166"/>
      <c r="Z4305" s="166"/>
      <c r="AA4305" s="166"/>
      <c r="AB4305" s="166"/>
      <c r="AC4305" s="166"/>
      <c r="AD4305" s="166"/>
      <c r="AE4305" s="166"/>
      <c r="AF4305" s="166"/>
      <c r="AG4305" s="166"/>
      <c r="AH4305" s="166"/>
      <c r="AI4305" s="166"/>
      <c r="AJ4305" s="166"/>
      <c r="AK4305" s="166"/>
      <c r="AL4305" s="166"/>
      <c r="AM4305" s="166"/>
      <c r="AN4305" s="166"/>
      <c r="AO4305" s="166"/>
      <c r="AP4305" s="166"/>
      <c r="AQ4305" s="166"/>
      <c r="AR4305" s="166"/>
      <c r="AS4305" s="166"/>
      <c r="AT4305" s="166"/>
      <c r="AU4305" s="166"/>
      <c r="AV4305" s="166"/>
      <c r="AW4305" s="166"/>
      <c r="AX4305" s="166"/>
      <c r="AY4305" s="166"/>
    </row>
    <row r="4306" spans="1:51" s="115" customFormat="1" ht="12.75" customHeight="1" x14ac:dyDescent="0.25">
      <c r="A4306" s="161">
        <v>43210</v>
      </c>
      <c r="B4306" s="162" t="s">
        <v>1474</v>
      </c>
      <c r="C4306" s="163" t="s">
        <v>941</v>
      </c>
      <c r="D4306" s="163" t="s">
        <v>1</v>
      </c>
      <c r="E4306" s="163"/>
      <c r="F4306" s="164">
        <v>49.888890399999994</v>
      </c>
      <c r="G4306" s="165"/>
      <c r="H4306" s="165"/>
      <c r="I4306" s="166"/>
      <c r="J4306" s="166"/>
      <c r="K4306" s="166"/>
      <c r="L4306" s="166"/>
      <c r="M4306" s="166"/>
      <c r="N4306" s="166"/>
      <c r="O4306" s="166"/>
      <c r="P4306" s="166"/>
      <c r="Q4306" s="166"/>
      <c r="R4306" s="166"/>
      <c r="S4306" s="166"/>
      <c r="T4306" s="166"/>
      <c r="U4306" s="166"/>
      <c r="V4306" s="166"/>
      <c r="W4306" s="166"/>
      <c r="X4306" s="166"/>
      <c r="Y4306" s="166"/>
      <c r="Z4306" s="166"/>
      <c r="AA4306" s="166"/>
      <c r="AB4306" s="166"/>
      <c r="AC4306" s="166"/>
      <c r="AD4306" s="166"/>
      <c r="AE4306" s="166"/>
      <c r="AF4306" s="166"/>
      <c r="AG4306" s="166"/>
      <c r="AH4306" s="166"/>
      <c r="AI4306" s="166"/>
      <c r="AJ4306" s="166"/>
      <c r="AK4306" s="166"/>
      <c r="AL4306" s="166"/>
      <c r="AM4306" s="166"/>
      <c r="AN4306" s="166"/>
      <c r="AO4306" s="166"/>
      <c r="AP4306" s="166"/>
      <c r="AQ4306" s="166"/>
      <c r="AR4306" s="166"/>
      <c r="AS4306" s="166"/>
      <c r="AT4306" s="166"/>
      <c r="AU4306" s="166"/>
      <c r="AV4306" s="166"/>
      <c r="AW4306" s="166"/>
      <c r="AX4306" s="166"/>
      <c r="AY4306" s="166"/>
    </row>
    <row r="4307" spans="1:51" s="115" customFormat="1" ht="12.75" customHeight="1" x14ac:dyDescent="0.25">
      <c r="A4307" s="156">
        <v>43213</v>
      </c>
      <c r="B4307" s="157" t="s">
        <v>1474</v>
      </c>
      <c r="C4307" s="158" t="s">
        <v>2285</v>
      </c>
      <c r="D4307" s="158" t="s">
        <v>1</v>
      </c>
      <c r="E4307" s="158"/>
      <c r="F4307" s="159">
        <v>360.98899999999998</v>
      </c>
      <c r="G4307" s="160"/>
      <c r="H4307" s="160"/>
      <c r="I4307" s="166"/>
      <c r="J4307" s="166"/>
      <c r="K4307" s="166"/>
      <c r="L4307" s="166"/>
      <c r="M4307" s="166"/>
      <c r="N4307" s="166"/>
      <c r="O4307" s="166"/>
      <c r="P4307" s="166"/>
      <c r="Q4307" s="166"/>
      <c r="R4307" s="166"/>
      <c r="S4307" s="166"/>
      <c r="T4307" s="166"/>
      <c r="U4307" s="166"/>
      <c r="V4307" s="166"/>
      <c r="W4307" s="166"/>
      <c r="X4307" s="166"/>
      <c r="Y4307" s="166"/>
      <c r="Z4307" s="166"/>
      <c r="AA4307" s="166"/>
      <c r="AB4307" s="166"/>
      <c r="AC4307" s="166"/>
      <c r="AD4307" s="166"/>
      <c r="AE4307" s="166"/>
      <c r="AF4307" s="166"/>
      <c r="AG4307" s="166"/>
      <c r="AH4307" s="166"/>
      <c r="AI4307" s="166"/>
      <c r="AJ4307" s="166"/>
      <c r="AK4307" s="166"/>
      <c r="AL4307" s="166"/>
      <c r="AM4307" s="166"/>
      <c r="AN4307" s="166"/>
      <c r="AO4307" s="166"/>
      <c r="AP4307" s="166"/>
      <c r="AQ4307" s="166"/>
      <c r="AR4307" s="166"/>
      <c r="AS4307" s="166"/>
      <c r="AT4307" s="166"/>
      <c r="AU4307" s="166"/>
      <c r="AV4307" s="166"/>
      <c r="AW4307" s="166"/>
      <c r="AX4307" s="166"/>
      <c r="AY4307" s="166"/>
    </row>
    <row r="4308" spans="1:51" s="115" customFormat="1" ht="12.75" customHeight="1" x14ac:dyDescent="0.25">
      <c r="A4308" s="161">
        <v>43215</v>
      </c>
      <c r="B4308" s="162" t="s">
        <v>1474</v>
      </c>
      <c r="C4308" s="163" t="s">
        <v>2286</v>
      </c>
      <c r="D4308" s="163" t="s">
        <v>1</v>
      </c>
      <c r="E4308" s="163"/>
      <c r="F4308" s="164">
        <v>65.19</v>
      </c>
      <c r="G4308" s="165"/>
      <c r="H4308" s="165"/>
      <c r="I4308" s="166"/>
      <c r="J4308" s="166"/>
      <c r="K4308" s="166"/>
      <c r="L4308" s="166"/>
      <c r="M4308" s="166"/>
      <c r="N4308" s="166"/>
      <c r="O4308" s="166"/>
      <c r="P4308" s="166"/>
      <c r="Q4308" s="166"/>
      <c r="R4308" s="166"/>
      <c r="S4308" s="166"/>
      <c r="T4308" s="166"/>
      <c r="U4308" s="166"/>
      <c r="V4308" s="166"/>
      <c r="W4308" s="166"/>
      <c r="X4308" s="166"/>
      <c r="Y4308" s="166"/>
      <c r="Z4308" s="166"/>
      <c r="AA4308" s="166"/>
      <c r="AB4308" s="166"/>
      <c r="AC4308" s="166"/>
      <c r="AD4308" s="166"/>
      <c r="AE4308" s="166"/>
      <c r="AF4308" s="166"/>
      <c r="AG4308" s="166"/>
      <c r="AH4308" s="166"/>
      <c r="AI4308" s="166"/>
      <c r="AJ4308" s="166"/>
      <c r="AK4308" s="166"/>
      <c r="AL4308" s="166"/>
      <c r="AM4308" s="166"/>
      <c r="AN4308" s="166"/>
      <c r="AO4308" s="166"/>
      <c r="AP4308" s="166"/>
      <c r="AQ4308" s="166"/>
      <c r="AR4308" s="166"/>
      <c r="AS4308" s="166"/>
      <c r="AT4308" s="166"/>
      <c r="AU4308" s="166"/>
      <c r="AV4308" s="166"/>
      <c r="AW4308" s="166"/>
      <c r="AX4308" s="166"/>
      <c r="AY4308" s="166"/>
    </row>
    <row r="4309" spans="1:51" s="115" customFormat="1" ht="12.75" customHeight="1" x14ac:dyDescent="0.25">
      <c r="A4309" s="156">
        <v>43222</v>
      </c>
      <c r="B4309" s="157" t="s">
        <v>1474</v>
      </c>
      <c r="C4309" s="158" t="s">
        <v>1092</v>
      </c>
      <c r="D4309" s="158" t="s">
        <v>1</v>
      </c>
      <c r="E4309" s="158"/>
      <c r="F4309" s="159">
        <v>160</v>
      </c>
      <c r="G4309" s="160"/>
      <c r="H4309" s="160"/>
      <c r="I4309" s="166"/>
      <c r="J4309" s="166"/>
      <c r="K4309" s="166"/>
      <c r="L4309" s="166"/>
      <c r="M4309" s="166"/>
      <c r="N4309" s="166"/>
      <c r="O4309" s="166"/>
      <c r="P4309" s="166"/>
      <c r="Q4309" s="166"/>
      <c r="R4309" s="166"/>
      <c r="S4309" s="166"/>
      <c r="T4309" s="166"/>
      <c r="U4309" s="166"/>
      <c r="V4309" s="166"/>
      <c r="W4309" s="166"/>
      <c r="X4309" s="166"/>
      <c r="Y4309" s="166"/>
      <c r="Z4309" s="166"/>
      <c r="AA4309" s="166"/>
      <c r="AB4309" s="166"/>
      <c r="AC4309" s="166"/>
      <c r="AD4309" s="166"/>
      <c r="AE4309" s="166"/>
      <c r="AF4309" s="166"/>
      <c r="AG4309" s="166"/>
      <c r="AH4309" s="166"/>
      <c r="AI4309" s="166"/>
      <c r="AJ4309" s="166"/>
      <c r="AK4309" s="166"/>
      <c r="AL4309" s="166"/>
      <c r="AM4309" s="166"/>
      <c r="AN4309" s="166"/>
      <c r="AO4309" s="166"/>
      <c r="AP4309" s="166"/>
      <c r="AQ4309" s="166"/>
      <c r="AR4309" s="166"/>
      <c r="AS4309" s="166"/>
      <c r="AT4309" s="166"/>
      <c r="AU4309" s="166"/>
      <c r="AV4309" s="166"/>
      <c r="AW4309" s="166"/>
      <c r="AX4309" s="166"/>
      <c r="AY4309" s="166"/>
    </row>
    <row r="4310" spans="1:51" s="115" customFormat="1" ht="12.75" customHeight="1" x14ac:dyDescent="0.25">
      <c r="A4310" s="161">
        <v>43224</v>
      </c>
      <c r="B4310" s="162" t="s">
        <v>1475</v>
      </c>
      <c r="C4310" s="163" t="s">
        <v>305</v>
      </c>
      <c r="D4310" s="163" t="s">
        <v>1</v>
      </c>
      <c r="E4310" s="163"/>
      <c r="F4310" s="164">
        <v>1.5</v>
      </c>
      <c r="G4310" s="165"/>
      <c r="H4310" s="165"/>
      <c r="I4310" s="166"/>
      <c r="J4310" s="166"/>
      <c r="K4310" s="166"/>
      <c r="L4310" s="166"/>
      <c r="M4310" s="166"/>
      <c r="N4310" s="166"/>
      <c r="O4310" s="166"/>
      <c r="P4310" s="166"/>
      <c r="Q4310" s="166"/>
      <c r="R4310" s="166"/>
      <c r="S4310" s="166"/>
      <c r="T4310" s="166"/>
      <c r="U4310" s="166"/>
      <c r="V4310" s="166"/>
      <c r="W4310" s="166"/>
      <c r="X4310" s="166"/>
      <c r="Y4310" s="166"/>
      <c r="Z4310" s="166"/>
      <c r="AA4310" s="166"/>
      <c r="AB4310" s="166"/>
      <c r="AC4310" s="166"/>
      <c r="AD4310" s="166"/>
      <c r="AE4310" s="166"/>
      <c r="AF4310" s="166"/>
      <c r="AG4310" s="166"/>
      <c r="AH4310" s="166"/>
      <c r="AI4310" s="166"/>
      <c r="AJ4310" s="166"/>
      <c r="AK4310" s="166"/>
      <c r="AL4310" s="166"/>
      <c r="AM4310" s="166"/>
      <c r="AN4310" s="166"/>
      <c r="AO4310" s="166"/>
      <c r="AP4310" s="166"/>
      <c r="AQ4310" s="166"/>
      <c r="AR4310" s="166"/>
      <c r="AS4310" s="166"/>
      <c r="AT4310" s="166"/>
      <c r="AU4310" s="166"/>
      <c r="AV4310" s="166"/>
      <c r="AW4310" s="166"/>
      <c r="AX4310" s="166"/>
      <c r="AY4310" s="166"/>
    </row>
    <row r="4311" spans="1:51" s="115" customFormat="1" ht="12.75" customHeight="1" x14ac:dyDescent="0.25">
      <c r="A4311" s="156">
        <v>43224</v>
      </c>
      <c r="B4311" s="157" t="s">
        <v>1475</v>
      </c>
      <c r="C4311" s="158" t="s">
        <v>2287</v>
      </c>
      <c r="D4311" s="158" t="s">
        <v>1</v>
      </c>
      <c r="E4311" s="158"/>
      <c r="F4311" s="159">
        <v>5.9958878000000002</v>
      </c>
      <c r="G4311" s="160"/>
      <c r="H4311" s="160"/>
      <c r="I4311" s="166"/>
      <c r="J4311" s="166"/>
      <c r="K4311" s="166"/>
      <c r="L4311" s="166"/>
      <c r="M4311" s="166"/>
      <c r="N4311" s="166"/>
      <c r="O4311" s="166"/>
      <c r="P4311" s="166"/>
      <c r="Q4311" s="166"/>
      <c r="R4311" s="166"/>
      <c r="S4311" s="166"/>
      <c r="T4311" s="166"/>
      <c r="U4311" s="166"/>
      <c r="V4311" s="166"/>
      <c r="W4311" s="166"/>
      <c r="X4311" s="166"/>
      <c r="Y4311" s="166"/>
      <c r="Z4311" s="166"/>
      <c r="AA4311" s="166"/>
      <c r="AB4311" s="166"/>
      <c r="AC4311" s="166"/>
      <c r="AD4311" s="166"/>
      <c r="AE4311" s="166"/>
      <c r="AF4311" s="166"/>
      <c r="AG4311" s="166"/>
      <c r="AH4311" s="166"/>
      <c r="AI4311" s="166"/>
      <c r="AJ4311" s="166"/>
      <c r="AK4311" s="166"/>
      <c r="AL4311" s="166"/>
      <c r="AM4311" s="166"/>
      <c r="AN4311" s="166"/>
      <c r="AO4311" s="166"/>
      <c r="AP4311" s="166"/>
      <c r="AQ4311" s="166"/>
      <c r="AR4311" s="166"/>
      <c r="AS4311" s="166"/>
      <c r="AT4311" s="166"/>
      <c r="AU4311" s="166"/>
      <c r="AV4311" s="166"/>
      <c r="AW4311" s="166"/>
      <c r="AX4311" s="166"/>
      <c r="AY4311" s="166"/>
    </row>
    <row r="4312" spans="1:51" s="115" customFormat="1" ht="12.75" customHeight="1" x14ac:dyDescent="0.25">
      <c r="A4312" s="161">
        <v>43224</v>
      </c>
      <c r="B4312" s="162" t="s">
        <v>1474</v>
      </c>
      <c r="C4312" s="163" t="s">
        <v>2515</v>
      </c>
      <c r="D4312" s="163" t="s">
        <v>1</v>
      </c>
      <c r="E4312" s="163"/>
      <c r="F4312" s="164">
        <v>78.855559999999997</v>
      </c>
      <c r="G4312" s="165"/>
      <c r="H4312" s="165"/>
      <c r="I4312" s="166"/>
      <c r="J4312" s="166"/>
      <c r="K4312" s="166"/>
      <c r="L4312" s="166"/>
      <c r="M4312" s="166"/>
      <c r="N4312" s="166"/>
      <c r="O4312" s="166"/>
      <c r="P4312" s="166"/>
      <c r="Q4312" s="166"/>
      <c r="R4312" s="166"/>
      <c r="S4312" s="166"/>
      <c r="T4312" s="166"/>
      <c r="U4312" s="166"/>
      <c r="V4312" s="166"/>
      <c r="W4312" s="166"/>
      <c r="X4312" s="166"/>
      <c r="Y4312" s="166"/>
      <c r="Z4312" s="166"/>
      <c r="AA4312" s="166"/>
      <c r="AB4312" s="166"/>
      <c r="AC4312" s="166"/>
      <c r="AD4312" s="166"/>
      <c r="AE4312" s="166"/>
      <c r="AF4312" s="166"/>
      <c r="AG4312" s="166"/>
      <c r="AH4312" s="166"/>
      <c r="AI4312" s="166"/>
      <c r="AJ4312" s="166"/>
      <c r="AK4312" s="166"/>
      <c r="AL4312" s="166"/>
      <c r="AM4312" s="166"/>
      <c r="AN4312" s="166"/>
      <c r="AO4312" s="166"/>
      <c r="AP4312" s="166"/>
      <c r="AQ4312" s="166"/>
      <c r="AR4312" s="166"/>
      <c r="AS4312" s="166"/>
      <c r="AT4312" s="166"/>
      <c r="AU4312" s="166"/>
      <c r="AV4312" s="166"/>
      <c r="AW4312" s="166"/>
      <c r="AX4312" s="166"/>
      <c r="AY4312" s="166"/>
    </row>
    <row r="4313" spans="1:51" s="115" customFormat="1" ht="12.75" customHeight="1" x14ac:dyDescent="0.25">
      <c r="A4313" s="156">
        <v>43227</v>
      </c>
      <c r="B4313" s="157" t="s">
        <v>1474</v>
      </c>
      <c r="C4313" s="158" t="s">
        <v>2288</v>
      </c>
      <c r="D4313" s="158" t="s">
        <v>1</v>
      </c>
      <c r="E4313" s="158"/>
      <c r="F4313" s="159">
        <v>700</v>
      </c>
      <c r="G4313" s="160"/>
      <c r="H4313" s="160"/>
      <c r="I4313" s="166"/>
      <c r="J4313" s="166"/>
      <c r="K4313" s="166"/>
      <c r="L4313" s="166"/>
      <c r="M4313" s="166"/>
      <c r="N4313" s="166"/>
      <c r="O4313" s="166"/>
      <c r="P4313" s="166"/>
      <c r="Q4313" s="166"/>
      <c r="R4313" s="166"/>
      <c r="S4313" s="166"/>
      <c r="T4313" s="166"/>
      <c r="U4313" s="166"/>
      <c r="V4313" s="166"/>
      <c r="W4313" s="166"/>
      <c r="X4313" s="166"/>
      <c r="Y4313" s="166"/>
      <c r="Z4313" s="166"/>
      <c r="AA4313" s="166"/>
      <c r="AB4313" s="166"/>
      <c r="AC4313" s="166"/>
      <c r="AD4313" s="166"/>
      <c r="AE4313" s="166"/>
      <c r="AF4313" s="166"/>
      <c r="AG4313" s="166"/>
      <c r="AH4313" s="166"/>
      <c r="AI4313" s="166"/>
      <c r="AJ4313" s="166"/>
      <c r="AK4313" s="166"/>
      <c r="AL4313" s="166"/>
      <c r="AM4313" s="166"/>
      <c r="AN4313" s="166"/>
      <c r="AO4313" s="166"/>
      <c r="AP4313" s="166"/>
      <c r="AQ4313" s="166"/>
      <c r="AR4313" s="166"/>
      <c r="AS4313" s="166"/>
      <c r="AT4313" s="166"/>
      <c r="AU4313" s="166"/>
      <c r="AV4313" s="166"/>
      <c r="AW4313" s="166"/>
      <c r="AX4313" s="166"/>
      <c r="AY4313" s="166"/>
    </row>
    <row r="4314" spans="1:51" s="115" customFormat="1" ht="12.75" customHeight="1" x14ac:dyDescent="0.25">
      <c r="A4314" s="161">
        <v>43229</v>
      </c>
      <c r="B4314" s="162" t="s">
        <v>1475</v>
      </c>
      <c r="C4314" s="163" t="s">
        <v>2289</v>
      </c>
      <c r="D4314" s="163" t="s">
        <v>1</v>
      </c>
      <c r="E4314" s="163"/>
      <c r="F4314" s="164">
        <v>1</v>
      </c>
      <c r="G4314" s="165"/>
      <c r="H4314" s="165"/>
      <c r="I4314" s="166"/>
      <c r="J4314" s="166"/>
      <c r="K4314" s="166"/>
      <c r="L4314" s="166"/>
      <c r="M4314" s="166"/>
      <c r="N4314" s="166"/>
      <c r="O4314" s="166"/>
      <c r="P4314" s="166"/>
      <c r="Q4314" s="166"/>
      <c r="R4314" s="166"/>
      <c r="S4314" s="166"/>
      <c r="T4314" s="166"/>
      <c r="U4314" s="166"/>
      <c r="V4314" s="166"/>
      <c r="W4314" s="166"/>
      <c r="X4314" s="166"/>
      <c r="Y4314" s="166"/>
      <c r="Z4314" s="166"/>
      <c r="AA4314" s="166"/>
      <c r="AB4314" s="166"/>
      <c r="AC4314" s="166"/>
      <c r="AD4314" s="166"/>
      <c r="AE4314" s="166"/>
      <c r="AF4314" s="166"/>
      <c r="AG4314" s="166"/>
      <c r="AH4314" s="166"/>
      <c r="AI4314" s="166"/>
      <c r="AJ4314" s="166"/>
      <c r="AK4314" s="166"/>
      <c r="AL4314" s="166"/>
      <c r="AM4314" s="166"/>
      <c r="AN4314" s="166"/>
      <c r="AO4314" s="166"/>
      <c r="AP4314" s="166"/>
      <c r="AQ4314" s="166"/>
      <c r="AR4314" s="166"/>
      <c r="AS4314" s="166"/>
      <c r="AT4314" s="166"/>
      <c r="AU4314" s="166"/>
      <c r="AV4314" s="166"/>
      <c r="AW4314" s="166"/>
      <c r="AX4314" s="166"/>
      <c r="AY4314" s="166"/>
    </row>
    <row r="4315" spans="1:51" s="115" customFormat="1" ht="12.75" customHeight="1" x14ac:dyDescent="0.25">
      <c r="A4315" s="156">
        <v>43231</v>
      </c>
      <c r="B4315" s="157" t="s">
        <v>1474</v>
      </c>
      <c r="C4315" s="158" t="s">
        <v>2290</v>
      </c>
      <c r="D4315" s="158" t="s">
        <v>1</v>
      </c>
      <c r="E4315" s="158"/>
      <c r="F4315" s="159">
        <v>39.600860999999995</v>
      </c>
      <c r="G4315" s="160"/>
      <c r="H4315" s="160"/>
      <c r="I4315" s="166"/>
      <c r="J4315" s="166"/>
      <c r="K4315" s="166"/>
      <c r="L4315" s="166"/>
      <c r="M4315" s="166"/>
      <c r="N4315" s="166"/>
      <c r="O4315" s="166"/>
      <c r="P4315" s="166"/>
      <c r="Q4315" s="166"/>
      <c r="R4315" s="166"/>
      <c r="S4315" s="166"/>
      <c r="T4315" s="166"/>
      <c r="U4315" s="166"/>
      <c r="V4315" s="166"/>
      <c r="W4315" s="166"/>
      <c r="X4315" s="166"/>
      <c r="Y4315" s="166"/>
      <c r="Z4315" s="166"/>
      <c r="AA4315" s="166"/>
      <c r="AB4315" s="166"/>
      <c r="AC4315" s="166"/>
      <c r="AD4315" s="166"/>
      <c r="AE4315" s="166"/>
      <c r="AF4315" s="166"/>
      <c r="AG4315" s="166"/>
      <c r="AH4315" s="166"/>
      <c r="AI4315" s="166"/>
      <c r="AJ4315" s="166"/>
      <c r="AK4315" s="166"/>
      <c r="AL4315" s="166"/>
      <c r="AM4315" s="166"/>
      <c r="AN4315" s="166"/>
      <c r="AO4315" s="166"/>
      <c r="AP4315" s="166"/>
      <c r="AQ4315" s="166"/>
      <c r="AR4315" s="166"/>
      <c r="AS4315" s="166"/>
      <c r="AT4315" s="166"/>
      <c r="AU4315" s="166"/>
      <c r="AV4315" s="166"/>
      <c r="AW4315" s="166"/>
      <c r="AX4315" s="166"/>
      <c r="AY4315" s="166"/>
    </row>
    <row r="4316" spans="1:51" s="115" customFormat="1" ht="12.75" customHeight="1" x14ac:dyDescent="0.25">
      <c r="A4316" s="161">
        <v>43235</v>
      </c>
      <c r="B4316" s="162" t="s">
        <v>1474</v>
      </c>
      <c r="C4316" s="163" t="s">
        <v>1055</v>
      </c>
      <c r="D4316" s="163" t="s">
        <v>1</v>
      </c>
      <c r="E4316" s="163"/>
      <c r="F4316" s="164">
        <v>8.9290000000000003</v>
      </c>
      <c r="G4316" s="165"/>
      <c r="H4316" s="165"/>
      <c r="I4316" s="166"/>
      <c r="J4316" s="166"/>
      <c r="K4316" s="166"/>
      <c r="L4316" s="166"/>
      <c r="M4316" s="166"/>
      <c r="N4316" s="166"/>
      <c r="O4316" s="166"/>
      <c r="P4316" s="166"/>
      <c r="Q4316" s="166"/>
      <c r="R4316" s="166"/>
      <c r="S4316" s="166"/>
      <c r="T4316" s="166"/>
      <c r="U4316" s="166"/>
      <c r="V4316" s="166"/>
      <c r="W4316" s="166"/>
      <c r="X4316" s="166"/>
      <c r="Y4316" s="166"/>
      <c r="Z4316" s="166"/>
      <c r="AA4316" s="166"/>
      <c r="AB4316" s="166"/>
      <c r="AC4316" s="166"/>
      <c r="AD4316" s="166"/>
      <c r="AE4316" s="166"/>
      <c r="AF4316" s="166"/>
      <c r="AG4316" s="166"/>
      <c r="AH4316" s="166"/>
      <c r="AI4316" s="166"/>
      <c r="AJ4316" s="166"/>
      <c r="AK4316" s="166"/>
      <c r="AL4316" s="166"/>
      <c r="AM4316" s="166"/>
      <c r="AN4316" s="166"/>
      <c r="AO4316" s="166"/>
      <c r="AP4316" s="166"/>
      <c r="AQ4316" s="166"/>
      <c r="AR4316" s="166"/>
      <c r="AS4316" s="166"/>
      <c r="AT4316" s="166"/>
      <c r="AU4316" s="166"/>
      <c r="AV4316" s="166"/>
      <c r="AW4316" s="166"/>
      <c r="AX4316" s="166"/>
      <c r="AY4316" s="166"/>
    </row>
    <row r="4317" spans="1:51" s="115" customFormat="1" ht="12.75" customHeight="1" x14ac:dyDescent="0.25">
      <c r="A4317" s="156">
        <v>43235</v>
      </c>
      <c r="B4317" s="157" t="s">
        <v>1474</v>
      </c>
      <c r="C4317" s="158" t="s">
        <v>1562</v>
      </c>
      <c r="D4317" s="158" t="s">
        <v>1</v>
      </c>
      <c r="E4317" s="158"/>
      <c r="F4317" s="159">
        <v>57.801386299999997</v>
      </c>
      <c r="G4317" s="160"/>
      <c r="H4317" s="160"/>
      <c r="I4317" s="166"/>
      <c r="J4317" s="166"/>
      <c r="K4317" s="166"/>
      <c r="L4317" s="166"/>
      <c r="M4317" s="166"/>
      <c r="N4317" s="166"/>
      <c r="O4317" s="166"/>
      <c r="P4317" s="166"/>
      <c r="Q4317" s="166"/>
      <c r="R4317" s="166"/>
      <c r="S4317" s="166"/>
      <c r="T4317" s="166"/>
      <c r="U4317" s="166"/>
      <c r="V4317" s="166"/>
      <c r="W4317" s="166"/>
      <c r="X4317" s="166"/>
      <c r="Y4317" s="166"/>
      <c r="Z4317" s="166"/>
      <c r="AA4317" s="166"/>
      <c r="AB4317" s="166"/>
      <c r="AC4317" s="166"/>
      <c r="AD4317" s="166"/>
      <c r="AE4317" s="166"/>
      <c r="AF4317" s="166"/>
      <c r="AG4317" s="166"/>
      <c r="AH4317" s="166"/>
      <c r="AI4317" s="166"/>
      <c r="AJ4317" s="166"/>
      <c r="AK4317" s="166"/>
      <c r="AL4317" s="166"/>
      <c r="AM4317" s="166"/>
      <c r="AN4317" s="166"/>
      <c r="AO4317" s="166"/>
      <c r="AP4317" s="166"/>
      <c r="AQ4317" s="166"/>
      <c r="AR4317" s="166"/>
      <c r="AS4317" s="166"/>
      <c r="AT4317" s="166"/>
      <c r="AU4317" s="166"/>
      <c r="AV4317" s="166"/>
      <c r="AW4317" s="166"/>
      <c r="AX4317" s="166"/>
      <c r="AY4317" s="166"/>
    </row>
    <row r="4318" spans="1:51" s="115" customFormat="1" ht="12.75" customHeight="1" x14ac:dyDescent="0.25">
      <c r="A4318" s="161">
        <v>43235</v>
      </c>
      <c r="B4318" s="162" t="s">
        <v>1474</v>
      </c>
      <c r="C4318" s="163" t="s">
        <v>2516</v>
      </c>
      <c r="D4318" s="163" t="s">
        <v>1</v>
      </c>
      <c r="E4318" s="163"/>
      <c r="F4318" s="164">
        <v>16.779799999999998</v>
      </c>
      <c r="G4318" s="165"/>
      <c r="H4318" s="165"/>
      <c r="I4318" s="166"/>
      <c r="J4318" s="166"/>
      <c r="K4318" s="166"/>
      <c r="L4318" s="166"/>
      <c r="M4318" s="166"/>
      <c r="N4318" s="166"/>
      <c r="O4318" s="166"/>
      <c r="P4318" s="166"/>
      <c r="Q4318" s="166"/>
      <c r="R4318" s="166"/>
      <c r="S4318" s="166"/>
      <c r="T4318" s="166"/>
      <c r="U4318" s="166"/>
      <c r="V4318" s="166"/>
      <c r="W4318" s="166"/>
      <c r="X4318" s="166"/>
      <c r="Y4318" s="166"/>
      <c r="Z4318" s="166"/>
      <c r="AA4318" s="166"/>
      <c r="AB4318" s="166"/>
      <c r="AC4318" s="166"/>
      <c r="AD4318" s="166"/>
      <c r="AE4318" s="166"/>
      <c r="AF4318" s="166"/>
      <c r="AG4318" s="166"/>
      <c r="AH4318" s="166"/>
      <c r="AI4318" s="166"/>
      <c r="AJ4318" s="166"/>
      <c r="AK4318" s="166"/>
      <c r="AL4318" s="166"/>
      <c r="AM4318" s="166"/>
      <c r="AN4318" s="166"/>
      <c r="AO4318" s="166"/>
      <c r="AP4318" s="166"/>
      <c r="AQ4318" s="166"/>
      <c r="AR4318" s="166"/>
      <c r="AS4318" s="166"/>
      <c r="AT4318" s="166"/>
      <c r="AU4318" s="166"/>
      <c r="AV4318" s="166"/>
      <c r="AW4318" s="166"/>
      <c r="AX4318" s="166"/>
      <c r="AY4318" s="166"/>
    </row>
    <row r="4319" spans="1:51" s="115" customFormat="1" ht="12.75" customHeight="1" x14ac:dyDescent="0.25">
      <c r="A4319" s="156">
        <v>43236</v>
      </c>
      <c r="B4319" s="157" t="s">
        <v>1474</v>
      </c>
      <c r="C4319" s="158" t="s">
        <v>110</v>
      </c>
      <c r="D4319" s="158" t="s">
        <v>1</v>
      </c>
      <c r="E4319" s="158"/>
      <c r="F4319" s="159">
        <v>200</v>
      </c>
      <c r="G4319" s="160"/>
      <c r="H4319" s="160"/>
      <c r="I4319" s="166"/>
      <c r="J4319" s="166"/>
      <c r="K4319" s="166"/>
      <c r="L4319" s="166"/>
      <c r="M4319" s="166"/>
      <c r="N4319" s="166"/>
      <c r="O4319" s="166"/>
      <c r="P4319" s="166"/>
      <c r="Q4319" s="166"/>
      <c r="R4319" s="166"/>
      <c r="S4319" s="166"/>
      <c r="T4319" s="166"/>
      <c r="U4319" s="166"/>
      <c r="V4319" s="166"/>
      <c r="W4319" s="166"/>
      <c r="X4319" s="166"/>
      <c r="Y4319" s="166"/>
      <c r="Z4319" s="166"/>
      <c r="AA4319" s="166"/>
      <c r="AB4319" s="166"/>
      <c r="AC4319" s="166"/>
      <c r="AD4319" s="166"/>
      <c r="AE4319" s="166"/>
      <c r="AF4319" s="166"/>
      <c r="AG4319" s="166"/>
      <c r="AH4319" s="166"/>
      <c r="AI4319" s="166"/>
      <c r="AJ4319" s="166"/>
      <c r="AK4319" s="166"/>
      <c r="AL4319" s="166"/>
      <c r="AM4319" s="166"/>
      <c r="AN4319" s="166"/>
      <c r="AO4319" s="166"/>
      <c r="AP4319" s="166"/>
      <c r="AQ4319" s="166"/>
      <c r="AR4319" s="166"/>
      <c r="AS4319" s="166"/>
      <c r="AT4319" s="166"/>
      <c r="AU4319" s="166"/>
      <c r="AV4319" s="166"/>
      <c r="AW4319" s="166"/>
      <c r="AX4319" s="166"/>
      <c r="AY4319" s="166"/>
    </row>
    <row r="4320" spans="1:51" s="115" customFormat="1" ht="12.75" customHeight="1" x14ac:dyDescent="0.25">
      <c r="A4320" s="161">
        <v>43241</v>
      </c>
      <c r="B4320" s="162" t="s">
        <v>1474</v>
      </c>
      <c r="C4320" s="163" t="s">
        <v>2291</v>
      </c>
      <c r="D4320" s="163" t="s">
        <v>1</v>
      </c>
      <c r="E4320" s="163"/>
      <c r="F4320" s="164">
        <v>5</v>
      </c>
      <c r="G4320" s="165"/>
      <c r="H4320" s="165"/>
      <c r="I4320" s="166"/>
      <c r="J4320" s="166"/>
      <c r="K4320" s="166"/>
      <c r="L4320" s="166"/>
      <c r="M4320" s="166"/>
      <c r="N4320" s="166"/>
      <c r="O4320" s="166"/>
      <c r="P4320" s="166"/>
      <c r="Q4320" s="166"/>
      <c r="R4320" s="166"/>
      <c r="S4320" s="166"/>
      <c r="T4320" s="166"/>
      <c r="U4320" s="166"/>
      <c r="V4320" s="166"/>
      <c r="W4320" s="166"/>
      <c r="X4320" s="166"/>
      <c r="Y4320" s="166"/>
      <c r="Z4320" s="166"/>
      <c r="AA4320" s="166"/>
      <c r="AB4320" s="166"/>
      <c r="AC4320" s="166"/>
      <c r="AD4320" s="166"/>
      <c r="AE4320" s="166"/>
      <c r="AF4320" s="166"/>
      <c r="AG4320" s="166"/>
      <c r="AH4320" s="166"/>
      <c r="AI4320" s="166"/>
      <c r="AJ4320" s="166"/>
      <c r="AK4320" s="166"/>
      <c r="AL4320" s="166"/>
      <c r="AM4320" s="166"/>
      <c r="AN4320" s="166"/>
      <c r="AO4320" s="166"/>
      <c r="AP4320" s="166"/>
      <c r="AQ4320" s="166"/>
      <c r="AR4320" s="166"/>
      <c r="AS4320" s="166"/>
      <c r="AT4320" s="166"/>
      <c r="AU4320" s="166"/>
      <c r="AV4320" s="166"/>
      <c r="AW4320" s="166"/>
      <c r="AX4320" s="166"/>
      <c r="AY4320" s="166"/>
    </row>
    <row r="4321" spans="1:51" s="115" customFormat="1" ht="12.75" customHeight="1" x14ac:dyDescent="0.25">
      <c r="A4321" s="156">
        <v>43243</v>
      </c>
      <c r="B4321" s="157" t="s">
        <v>1475</v>
      </c>
      <c r="C4321" s="158" t="s">
        <v>2292</v>
      </c>
      <c r="D4321" s="158" t="s">
        <v>1</v>
      </c>
      <c r="E4321" s="158"/>
      <c r="F4321" s="159">
        <v>60</v>
      </c>
      <c r="G4321" s="160"/>
      <c r="H4321" s="160"/>
      <c r="I4321" s="166"/>
      <c r="J4321" s="166"/>
      <c r="K4321" s="166"/>
      <c r="L4321" s="166"/>
      <c r="M4321" s="166"/>
      <c r="N4321" s="166"/>
      <c r="O4321" s="166"/>
      <c r="P4321" s="166"/>
      <c r="Q4321" s="166"/>
      <c r="R4321" s="166"/>
      <c r="S4321" s="166"/>
      <c r="T4321" s="166"/>
      <c r="U4321" s="166"/>
      <c r="V4321" s="166"/>
      <c r="W4321" s="166"/>
      <c r="X4321" s="166"/>
      <c r="Y4321" s="166"/>
      <c r="Z4321" s="166"/>
      <c r="AA4321" s="166"/>
      <c r="AB4321" s="166"/>
      <c r="AC4321" s="166"/>
      <c r="AD4321" s="166"/>
      <c r="AE4321" s="166"/>
      <c r="AF4321" s="166"/>
      <c r="AG4321" s="166"/>
      <c r="AH4321" s="166"/>
      <c r="AI4321" s="166"/>
      <c r="AJ4321" s="166"/>
      <c r="AK4321" s="166"/>
      <c r="AL4321" s="166"/>
      <c r="AM4321" s="166"/>
      <c r="AN4321" s="166"/>
      <c r="AO4321" s="166"/>
      <c r="AP4321" s="166"/>
      <c r="AQ4321" s="166"/>
      <c r="AR4321" s="166"/>
      <c r="AS4321" s="166"/>
      <c r="AT4321" s="166"/>
      <c r="AU4321" s="166"/>
      <c r="AV4321" s="166"/>
      <c r="AW4321" s="166"/>
      <c r="AX4321" s="166"/>
      <c r="AY4321" s="166"/>
    </row>
    <row r="4322" spans="1:51" s="115" customFormat="1" ht="12.75" customHeight="1" x14ac:dyDescent="0.25">
      <c r="A4322" s="161">
        <v>43243</v>
      </c>
      <c r="B4322" s="162" t="s">
        <v>1474</v>
      </c>
      <c r="C4322" s="163" t="s">
        <v>760</v>
      </c>
      <c r="D4322" s="163" t="s">
        <v>1</v>
      </c>
      <c r="E4322" s="163"/>
      <c r="F4322" s="164">
        <v>29.968897600000002</v>
      </c>
      <c r="G4322" s="165"/>
      <c r="H4322" s="165"/>
      <c r="I4322" s="166"/>
      <c r="J4322" s="166"/>
      <c r="K4322" s="166"/>
      <c r="L4322" s="166"/>
      <c r="M4322" s="166"/>
      <c r="N4322" s="166"/>
      <c r="O4322" s="166"/>
      <c r="P4322" s="166"/>
      <c r="Q4322" s="166"/>
      <c r="R4322" s="166"/>
      <c r="S4322" s="166"/>
      <c r="T4322" s="166"/>
      <c r="U4322" s="166"/>
      <c r="V4322" s="166"/>
      <c r="W4322" s="166"/>
      <c r="X4322" s="166"/>
      <c r="Y4322" s="166"/>
      <c r="Z4322" s="166"/>
      <c r="AA4322" s="166"/>
      <c r="AB4322" s="166"/>
      <c r="AC4322" s="166"/>
      <c r="AD4322" s="166"/>
      <c r="AE4322" s="166"/>
      <c r="AF4322" s="166"/>
      <c r="AG4322" s="166"/>
      <c r="AH4322" s="166"/>
      <c r="AI4322" s="166"/>
      <c r="AJ4322" s="166"/>
      <c r="AK4322" s="166"/>
      <c r="AL4322" s="166"/>
      <c r="AM4322" s="166"/>
      <c r="AN4322" s="166"/>
      <c r="AO4322" s="166"/>
      <c r="AP4322" s="166"/>
      <c r="AQ4322" s="166"/>
      <c r="AR4322" s="166"/>
      <c r="AS4322" s="166"/>
      <c r="AT4322" s="166"/>
      <c r="AU4322" s="166"/>
      <c r="AV4322" s="166"/>
      <c r="AW4322" s="166"/>
      <c r="AX4322" s="166"/>
      <c r="AY4322" s="166"/>
    </row>
    <row r="4323" spans="1:51" s="115" customFormat="1" ht="12.75" customHeight="1" x14ac:dyDescent="0.25">
      <c r="A4323" s="156">
        <v>43245</v>
      </c>
      <c r="B4323" s="157" t="s">
        <v>1474</v>
      </c>
      <c r="C4323" s="158" t="s">
        <v>1134</v>
      </c>
      <c r="D4323" s="158" t="s">
        <v>1</v>
      </c>
      <c r="E4323" s="158"/>
      <c r="F4323" s="159">
        <v>35</v>
      </c>
      <c r="G4323" s="160"/>
      <c r="H4323" s="160"/>
      <c r="I4323" s="166"/>
      <c r="J4323" s="166"/>
      <c r="K4323" s="166"/>
      <c r="L4323" s="166"/>
      <c r="M4323" s="166"/>
      <c r="N4323" s="166"/>
      <c r="O4323" s="166"/>
      <c r="P4323" s="166"/>
      <c r="Q4323" s="166"/>
      <c r="R4323" s="166"/>
      <c r="S4323" s="166"/>
      <c r="T4323" s="166"/>
      <c r="U4323" s="166"/>
      <c r="V4323" s="166"/>
      <c r="W4323" s="166"/>
      <c r="X4323" s="166"/>
      <c r="Y4323" s="166"/>
      <c r="Z4323" s="166"/>
      <c r="AA4323" s="166"/>
      <c r="AB4323" s="166"/>
      <c r="AC4323" s="166"/>
      <c r="AD4323" s="166"/>
      <c r="AE4323" s="166"/>
      <c r="AF4323" s="166"/>
      <c r="AG4323" s="166"/>
      <c r="AH4323" s="166"/>
      <c r="AI4323" s="166"/>
      <c r="AJ4323" s="166"/>
      <c r="AK4323" s="166"/>
      <c r="AL4323" s="166"/>
      <c r="AM4323" s="166"/>
      <c r="AN4323" s="166"/>
      <c r="AO4323" s="166"/>
      <c r="AP4323" s="166"/>
      <c r="AQ4323" s="166"/>
      <c r="AR4323" s="166"/>
      <c r="AS4323" s="166"/>
      <c r="AT4323" s="166"/>
      <c r="AU4323" s="166"/>
      <c r="AV4323" s="166"/>
      <c r="AW4323" s="166"/>
      <c r="AX4323" s="166"/>
      <c r="AY4323" s="166"/>
    </row>
    <row r="4324" spans="1:51" s="115" customFormat="1" ht="12.75" customHeight="1" x14ac:dyDescent="0.25">
      <c r="A4324" s="161">
        <v>43245</v>
      </c>
      <c r="B4324" s="162" t="s">
        <v>1474</v>
      </c>
      <c r="C4324" s="163" t="s">
        <v>2293</v>
      </c>
      <c r="D4324" s="163" t="s">
        <v>1</v>
      </c>
      <c r="E4324" s="163"/>
      <c r="F4324" s="164">
        <v>2.3486302000000001</v>
      </c>
      <c r="G4324" s="165"/>
      <c r="H4324" s="165"/>
      <c r="I4324" s="166"/>
      <c r="J4324" s="166"/>
      <c r="K4324" s="166"/>
      <c r="L4324" s="166"/>
      <c r="M4324" s="166"/>
      <c r="N4324" s="166"/>
      <c r="O4324" s="166"/>
      <c r="P4324" s="166"/>
      <c r="Q4324" s="166"/>
      <c r="R4324" s="166"/>
      <c r="S4324" s="166"/>
      <c r="T4324" s="166"/>
      <c r="U4324" s="166"/>
      <c r="V4324" s="166"/>
      <c r="W4324" s="166"/>
      <c r="X4324" s="166"/>
      <c r="Y4324" s="166"/>
      <c r="Z4324" s="166"/>
      <c r="AA4324" s="166"/>
      <c r="AB4324" s="166"/>
      <c r="AC4324" s="166"/>
      <c r="AD4324" s="166"/>
      <c r="AE4324" s="166"/>
      <c r="AF4324" s="166"/>
      <c r="AG4324" s="166"/>
      <c r="AH4324" s="166"/>
      <c r="AI4324" s="166"/>
      <c r="AJ4324" s="166"/>
      <c r="AK4324" s="166"/>
      <c r="AL4324" s="166"/>
      <c r="AM4324" s="166"/>
      <c r="AN4324" s="166"/>
      <c r="AO4324" s="166"/>
      <c r="AP4324" s="166"/>
      <c r="AQ4324" s="166"/>
      <c r="AR4324" s="166"/>
      <c r="AS4324" s="166"/>
      <c r="AT4324" s="166"/>
      <c r="AU4324" s="166"/>
      <c r="AV4324" s="166"/>
      <c r="AW4324" s="166"/>
      <c r="AX4324" s="166"/>
      <c r="AY4324" s="166"/>
    </row>
    <row r="4325" spans="1:51" s="115" customFormat="1" ht="12.75" customHeight="1" x14ac:dyDescent="0.25">
      <c r="A4325" s="156">
        <v>43245</v>
      </c>
      <c r="B4325" s="157" t="s">
        <v>1474</v>
      </c>
      <c r="C4325" s="158" t="s">
        <v>2293</v>
      </c>
      <c r="D4325" s="158" t="s">
        <v>1</v>
      </c>
      <c r="E4325" s="158"/>
      <c r="F4325" s="159">
        <v>4.9109705999999997</v>
      </c>
      <c r="G4325" s="160"/>
      <c r="H4325" s="160"/>
      <c r="I4325" s="166"/>
      <c r="J4325" s="166"/>
      <c r="K4325" s="166"/>
      <c r="L4325" s="166"/>
      <c r="M4325" s="166"/>
      <c r="N4325" s="166"/>
      <c r="O4325" s="166"/>
      <c r="P4325" s="166"/>
      <c r="Q4325" s="166"/>
      <c r="R4325" s="166"/>
      <c r="S4325" s="166"/>
      <c r="T4325" s="166"/>
      <c r="U4325" s="166"/>
      <c r="V4325" s="166"/>
      <c r="W4325" s="166"/>
      <c r="X4325" s="166"/>
      <c r="Y4325" s="166"/>
      <c r="Z4325" s="166"/>
      <c r="AA4325" s="166"/>
      <c r="AB4325" s="166"/>
      <c r="AC4325" s="166"/>
      <c r="AD4325" s="166"/>
      <c r="AE4325" s="166"/>
      <c r="AF4325" s="166"/>
      <c r="AG4325" s="166"/>
      <c r="AH4325" s="166"/>
      <c r="AI4325" s="166"/>
      <c r="AJ4325" s="166"/>
      <c r="AK4325" s="166"/>
      <c r="AL4325" s="166"/>
      <c r="AM4325" s="166"/>
      <c r="AN4325" s="166"/>
      <c r="AO4325" s="166"/>
      <c r="AP4325" s="166"/>
      <c r="AQ4325" s="166"/>
      <c r="AR4325" s="166"/>
      <c r="AS4325" s="166"/>
      <c r="AT4325" s="166"/>
      <c r="AU4325" s="166"/>
      <c r="AV4325" s="166"/>
      <c r="AW4325" s="166"/>
      <c r="AX4325" s="166"/>
      <c r="AY4325" s="166"/>
    </row>
    <row r="4326" spans="1:51" s="115" customFormat="1" ht="12.75" customHeight="1" x14ac:dyDescent="0.25">
      <c r="A4326" s="161">
        <v>43245</v>
      </c>
      <c r="B4326" s="162" t="s">
        <v>1474</v>
      </c>
      <c r="C4326" s="163" t="s">
        <v>2559</v>
      </c>
      <c r="D4326" s="163" t="s">
        <v>1</v>
      </c>
      <c r="E4326" s="163"/>
      <c r="F4326" s="164">
        <v>37.602159722049997</v>
      </c>
      <c r="G4326" s="165"/>
      <c r="H4326" s="165"/>
      <c r="I4326" s="166"/>
      <c r="J4326" s="166"/>
      <c r="K4326" s="166"/>
      <c r="L4326" s="166"/>
      <c r="M4326" s="166"/>
      <c r="N4326" s="166"/>
      <c r="O4326" s="166"/>
      <c r="P4326" s="166"/>
      <c r="Q4326" s="166"/>
      <c r="R4326" s="166"/>
      <c r="S4326" s="166"/>
      <c r="T4326" s="166"/>
      <c r="U4326" s="166"/>
      <c r="V4326" s="166"/>
      <c r="W4326" s="166"/>
      <c r="X4326" s="166"/>
      <c r="Y4326" s="166"/>
      <c r="Z4326" s="166"/>
      <c r="AA4326" s="166"/>
      <c r="AB4326" s="166"/>
      <c r="AC4326" s="166"/>
      <c r="AD4326" s="166"/>
      <c r="AE4326" s="166"/>
      <c r="AF4326" s="166"/>
      <c r="AG4326" s="166"/>
      <c r="AH4326" s="166"/>
      <c r="AI4326" s="166"/>
      <c r="AJ4326" s="166"/>
      <c r="AK4326" s="166"/>
      <c r="AL4326" s="166"/>
      <c r="AM4326" s="166"/>
      <c r="AN4326" s="166"/>
      <c r="AO4326" s="166"/>
      <c r="AP4326" s="166"/>
      <c r="AQ4326" s="166"/>
      <c r="AR4326" s="166"/>
      <c r="AS4326" s="166"/>
      <c r="AT4326" s="166"/>
      <c r="AU4326" s="166"/>
      <c r="AV4326" s="166"/>
      <c r="AW4326" s="166"/>
      <c r="AX4326" s="166"/>
      <c r="AY4326" s="166"/>
    </row>
    <row r="4327" spans="1:51" s="115" customFormat="1" ht="12.75" customHeight="1" x14ac:dyDescent="0.25">
      <c r="A4327" s="156">
        <v>43252</v>
      </c>
      <c r="B4327" s="157" t="s">
        <v>1474</v>
      </c>
      <c r="C4327" s="158" t="s">
        <v>2294</v>
      </c>
      <c r="D4327" s="158" t="s">
        <v>1</v>
      </c>
      <c r="E4327" s="158"/>
      <c r="F4327" s="159">
        <v>40</v>
      </c>
      <c r="G4327" s="160"/>
      <c r="H4327" s="160"/>
      <c r="I4327" s="166"/>
      <c r="J4327" s="166"/>
      <c r="K4327" s="166"/>
      <c r="L4327" s="166"/>
      <c r="M4327" s="166"/>
      <c r="N4327" s="166"/>
      <c r="O4327" s="166"/>
      <c r="P4327" s="166"/>
      <c r="Q4327" s="166"/>
      <c r="R4327" s="166"/>
      <c r="S4327" s="166"/>
      <c r="T4327" s="166"/>
      <c r="U4327" s="166"/>
      <c r="V4327" s="166"/>
      <c r="W4327" s="166"/>
      <c r="X4327" s="166"/>
      <c r="Y4327" s="166"/>
      <c r="Z4327" s="166"/>
      <c r="AA4327" s="166"/>
      <c r="AB4327" s="166"/>
      <c r="AC4327" s="166"/>
      <c r="AD4327" s="166"/>
      <c r="AE4327" s="166"/>
      <c r="AF4327" s="166"/>
      <c r="AG4327" s="166"/>
      <c r="AH4327" s="166"/>
      <c r="AI4327" s="166"/>
      <c r="AJ4327" s="166"/>
      <c r="AK4327" s="166"/>
      <c r="AL4327" s="166"/>
      <c r="AM4327" s="166"/>
      <c r="AN4327" s="166"/>
      <c r="AO4327" s="166"/>
      <c r="AP4327" s="166"/>
      <c r="AQ4327" s="166"/>
      <c r="AR4327" s="166"/>
      <c r="AS4327" s="166"/>
      <c r="AT4327" s="166"/>
      <c r="AU4327" s="166"/>
      <c r="AV4327" s="166"/>
      <c r="AW4327" s="166"/>
      <c r="AX4327" s="166"/>
      <c r="AY4327" s="166"/>
    </row>
    <row r="4328" spans="1:51" s="115" customFormat="1" ht="12.75" customHeight="1" x14ac:dyDescent="0.25">
      <c r="A4328" s="161">
        <v>43255</v>
      </c>
      <c r="B4328" s="162" t="s">
        <v>1474</v>
      </c>
      <c r="C4328" s="163" t="s">
        <v>2295</v>
      </c>
      <c r="D4328" s="163" t="s">
        <v>1</v>
      </c>
      <c r="E4328" s="163"/>
      <c r="F4328" s="164">
        <v>250</v>
      </c>
      <c r="G4328" s="165"/>
      <c r="H4328" s="165"/>
      <c r="I4328" s="166"/>
      <c r="J4328" s="166"/>
      <c r="K4328" s="166"/>
      <c r="L4328" s="166"/>
      <c r="M4328" s="166"/>
      <c r="N4328" s="166"/>
      <c r="O4328" s="166"/>
      <c r="P4328" s="166"/>
      <c r="Q4328" s="166"/>
      <c r="R4328" s="166"/>
      <c r="S4328" s="166"/>
      <c r="T4328" s="166"/>
      <c r="U4328" s="166"/>
      <c r="V4328" s="166"/>
      <c r="W4328" s="166"/>
      <c r="X4328" s="166"/>
      <c r="Y4328" s="166"/>
      <c r="Z4328" s="166"/>
      <c r="AA4328" s="166"/>
      <c r="AB4328" s="166"/>
      <c r="AC4328" s="166"/>
      <c r="AD4328" s="166"/>
      <c r="AE4328" s="166"/>
      <c r="AF4328" s="166"/>
      <c r="AG4328" s="166"/>
      <c r="AH4328" s="166"/>
      <c r="AI4328" s="166"/>
      <c r="AJ4328" s="166"/>
      <c r="AK4328" s="166"/>
      <c r="AL4328" s="166"/>
      <c r="AM4328" s="166"/>
      <c r="AN4328" s="166"/>
      <c r="AO4328" s="166"/>
      <c r="AP4328" s="166"/>
      <c r="AQ4328" s="166"/>
      <c r="AR4328" s="166"/>
      <c r="AS4328" s="166"/>
      <c r="AT4328" s="166"/>
      <c r="AU4328" s="166"/>
      <c r="AV4328" s="166"/>
      <c r="AW4328" s="166"/>
      <c r="AX4328" s="166"/>
      <c r="AY4328" s="166"/>
    </row>
    <row r="4329" spans="1:51" s="115" customFormat="1" ht="12.75" customHeight="1" x14ac:dyDescent="0.25">
      <c r="A4329" s="156">
        <v>43256</v>
      </c>
      <c r="B4329" s="157" t="s">
        <v>1475</v>
      </c>
      <c r="C4329" s="158" t="s">
        <v>2296</v>
      </c>
      <c r="D4329" s="158" t="s">
        <v>1</v>
      </c>
      <c r="E4329" s="158"/>
      <c r="F4329" s="159">
        <v>5</v>
      </c>
      <c r="G4329" s="160"/>
      <c r="H4329" s="160"/>
      <c r="I4329" s="166"/>
      <c r="J4329" s="166"/>
      <c r="K4329" s="166"/>
      <c r="L4329" s="166"/>
      <c r="M4329" s="166"/>
      <c r="N4329" s="166"/>
      <c r="O4329" s="166"/>
      <c r="P4329" s="166"/>
      <c r="Q4329" s="166"/>
      <c r="R4329" s="166"/>
      <c r="S4329" s="166"/>
      <c r="T4329" s="166"/>
      <c r="U4329" s="166"/>
      <c r="V4329" s="166"/>
      <c r="W4329" s="166"/>
      <c r="X4329" s="166"/>
      <c r="Y4329" s="166"/>
      <c r="Z4329" s="166"/>
      <c r="AA4329" s="166"/>
      <c r="AB4329" s="166"/>
      <c r="AC4329" s="166"/>
      <c r="AD4329" s="166"/>
      <c r="AE4329" s="166"/>
      <c r="AF4329" s="166"/>
      <c r="AG4329" s="166"/>
      <c r="AH4329" s="166"/>
      <c r="AI4329" s="166"/>
      <c r="AJ4329" s="166"/>
      <c r="AK4329" s="166"/>
      <c r="AL4329" s="166"/>
      <c r="AM4329" s="166"/>
      <c r="AN4329" s="166"/>
      <c r="AO4329" s="166"/>
      <c r="AP4329" s="166"/>
      <c r="AQ4329" s="166"/>
      <c r="AR4329" s="166"/>
      <c r="AS4329" s="166"/>
      <c r="AT4329" s="166"/>
      <c r="AU4329" s="166"/>
      <c r="AV4329" s="166"/>
      <c r="AW4329" s="166"/>
      <c r="AX4329" s="166"/>
      <c r="AY4329" s="166"/>
    </row>
    <row r="4330" spans="1:51" s="115" customFormat="1" ht="12.75" customHeight="1" x14ac:dyDescent="0.25">
      <c r="A4330" s="161">
        <v>43256</v>
      </c>
      <c r="B4330" s="162" t="s">
        <v>1474</v>
      </c>
      <c r="C4330" s="163" t="s">
        <v>2297</v>
      </c>
      <c r="D4330" s="163" t="s">
        <v>1</v>
      </c>
      <c r="E4330" s="163"/>
      <c r="F4330" s="164">
        <v>475</v>
      </c>
      <c r="G4330" s="165"/>
      <c r="H4330" s="165"/>
      <c r="I4330" s="166"/>
      <c r="J4330" s="166"/>
      <c r="K4330" s="166"/>
      <c r="L4330" s="166"/>
      <c r="M4330" s="166"/>
      <c r="N4330" s="166"/>
      <c r="O4330" s="166"/>
      <c r="P4330" s="166"/>
      <c r="Q4330" s="166"/>
      <c r="R4330" s="166"/>
      <c r="S4330" s="166"/>
      <c r="T4330" s="166"/>
      <c r="U4330" s="166"/>
      <c r="V4330" s="166"/>
      <c r="W4330" s="166"/>
      <c r="X4330" s="166"/>
      <c r="Y4330" s="166"/>
      <c r="Z4330" s="166"/>
      <c r="AA4330" s="166"/>
      <c r="AB4330" s="166"/>
      <c r="AC4330" s="166"/>
      <c r="AD4330" s="166"/>
      <c r="AE4330" s="166"/>
      <c r="AF4330" s="166"/>
      <c r="AG4330" s="166"/>
      <c r="AH4330" s="166"/>
      <c r="AI4330" s="166"/>
      <c r="AJ4330" s="166"/>
      <c r="AK4330" s="166"/>
      <c r="AL4330" s="166"/>
      <c r="AM4330" s="166"/>
      <c r="AN4330" s="166"/>
      <c r="AO4330" s="166"/>
      <c r="AP4330" s="166"/>
      <c r="AQ4330" s="166"/>
      <c r="AR4330" s="166"/>
      <c r="AS4330" s="166"/>
      <c r="AT4330" s="166"/>
      <c r="AU4330" s="166"/>
      <c r="AV4330" s="166"/>
      <c r="AW4330" s="166"/>
      <c r="AX4330" s="166"/>
      <c r="AY4330" s="166"/>
    </row>
    <row r="4331" spans="1:51" s="115" customFormat="1" ht="12.75" customHeight="1" x14ac:dyDescent="0.25">
      <c r="A4331" s="156">
        <v>43256</v>
      </c>
      <c r="B4331" s="157" t="s">
        <v>1474</v>
      </c>
      <c r="C4331" s="158" t="s">
        <v>2298</v>
      </c>
      <c r="D4331" s="158" t="s">
        <v>1</v>
      </c>
      <c r="E4331" s="158"/>
      <c r="F4331" s="159">
        <v>100</v>
      </c>
      <c r="G4331" s="160"/>
      <c r="H4331" s="160"/>
      <c r="I4331" s="166"/>
      <c r="J4331" s="166"/>
      <c r="K4331" s="166"/>
      <c r="L4331" s="166"/>
      <c r="M4331" s="166"/>
      <c r="N4331" s="166"/>
      <c r="O4331" s="166"/>
      <c r="P4331" s="166"/>
      <c r="Q4331" s="166"/>
      <c r="R4331" s="166"/>
      <c r="S4331" s="166"/>
      <c r="T4331" s="166"/>
      <c r="U4331" s="166"/>
      <c r="V4331" s="166"/>
      <c r="W4331" s="166"/>
      <c r="X4331" s="166"/>
      <c r="Y4331" s="166"/>
      <c r="Z4331" s="166"/>
      <c r="AA4331" s="166"/>
      <c r="AB4331" s="166"/>
      <c r="AC4331" s="166"/>
      <c r="AD4331" s="166"/>
      <c r="AE4331" s="166"/>
      <c r="AF4331" s="166"/>
      <c r="AG4331" s="166"/>
      <c r="AH4331" s="166"/>
      <c r="AI4331" s="166"/>
      <c r="AJ4331" s="166"/>
      <c r="AK4331" s="166"/>
      <c r="AL4331" s="166"/>
      <c r="AM4331" s="166"/>
      <c r="AN4331" s="166"/>
      <c r="AO4331" s="166"/>
      <c r="AP4331" s="166"/>
      <c r="AQ4331" s="166"/>
      <c r="AR4331" s="166"/>
      <c r="AS4331" s="166"/>
      <c r="AT4331" s="166"/>
      <c r="AU4331" s="166"/>
      <c r="AV4331" s="166"/>
      <c r="AW4331" s="166"/>
      <c r="AX4331" s="166"/>
      <c r="AY4331" s="166"/>
    </row>
    <row r="4332" spans="1:51" s="115" customFormat="1" ht="12.75" customHeight="1" x14ac:dyDescent="0.25">
      <c r="A4332" s="161">
        <v>43257</v>
      </c>
      <c r="B4332" s="162" t="s">
        <v>1474</v>
      </c>
      <c r="C4332" s="163" t="s">
        <v>2299</v>
      </c>
      <c r="D4332" s="163" t="s">
        <v>1</v>
      </c>
      <c r="E4332" s="163"/>
      <c r="F4332" s="164">
        <v>1E-3</v>
      </c>
      <c r="G4332" s="165"/>
      <c r="H4332" s="165"/>
      <c r="I4332" s="166"/>
      <c r="J4332" s="166"/>
      <c r="K4332" s="166"/>
      <c r="L4332" s="166"/>
      <c r="M4332" s="166"/>
      <c r="N4332" s="166"/>
      <c r="O4332" s="166"/>
      <c r="P4332" s="166"/>
      <c r="Q4332" s="166"/>
      <c r="R4332" s="166"/>
      <c r="S4332" s="166"/>
      <c r="T4332" s="166"/>
      <c r="U4332" s="166"/>
      <c r="V4332" s="166"/>
      <c r="W4332" s="166"/>
      <c r="X4332" s="166"/>
      <c r="Y4332" s="166"/>
      <c r="Z4332" s="166"/>
      <c r="AA4332" s="166"/>
      <c r="AB4332" s="166"/>
      <c r="AC4332" s="166"/>
      <c r="AD4332" s="166"/>
      <c r="AE4332" s="166"/>
      <c r="AF4332" s="166"/>
      <c r="AG4332" s="166"/>
      <c r="AH4332" s="166"/>
      <c r="AI4332" s="166"/>
      <c r="AJ4332" s="166"/>
      <c r="AK4332" s="166"/>
      <c r="AL4332" s="166"/>
      <c r="AM4332" s="166"/>
      <c r="AN4332" s="166"/>
      <c r="AO4332" s="166"/>
      <c r="AP4332" s="166"/>
      <c r="AQ4332" s="166"/>
      <c r="AR4332" s="166"/>
      <c r="AS4332" s="166"/>
      <c r="AT4332" s="166"/>
      <c r="AU4332" s="166"/>
      <c r="AV4332" s="166"/>
      <c r="AW4332" s="166"/>
      <c r="AX4332" s="166"/>
      <c r="AY4332" s="166"/>
    </row>
    <row r="4333" spans="1:51" s="115" customFormat="1" ht="12.75" customHeight="1" x14ac:dyDescent="0.25">
      <c r="A4333" s="156">
        <v>43258</v>
      </c>
      <c r="B4333" s="157" t="s">
        <v>1475</v>
      </c>
      <c r="C4333" s="158" t="s">
        <v>2300</v>
      </c>
      <c r="D4333" s="158" t="s">
        <v>1</v>
      </c>
      <c r="E4333" s="158"/>
      <c r="F4333" s="159">
        <v>2</v>
      </c>
      <c r="G4333" s="160"/>
      <c r="H4333" s="160"/>
      <c r="I4333" s="166"/>
      <c r="J4333" s="166"/>
      <c r="K4333" s="166"/>
      <c r="L4333" s="166"/>
      <c r="M4333" s="166"/>
      <c r="N4333" s="166"/>
      <c r="O4333" s="166"/>
      <c r="P4333" s="166"/>
      <c r="Q4333" s="166"/>
      <c r="R4333" s="166"/>
      <c r="S4333" s="166"/>
      <c r="T4333" s="166"/>
      <c r="U4333" s="166"/>
      <c r="V4333" s="166"/>
      <c r="W4333" s="166"/>
      <c r="X4333" s="166"/>
      <c r="Y4333" s="166"/>
      <c r="Z4333" s="166"/>
      <c r="AA4333" s="166"/>
      <c r="AB4333" s="166"/>
      <c r="AC4333" s="166"/>
      <c r="AD4333" s="166"/>
      <c r="AE4333" s="166"/>
      <c r="AF4333" s="166"/>
      <c r="AG4333" s="166"/>
      <c r="AH4333" s="166"/>
      <c r="AI4333" s="166"/>
      <c r="AJ4333" s="166"/>
      <c r="AK4333" s="166"/>
      <c r="AL4333" s="166"/>
      <c r="AM4333" s="166"/>
      <c r="AN4333" s="166"/>
      <c r="AO4333" s="166"/>
      <c r="AP4333" s="166"/>
      <c r="AQ4333" s="166"/>
      <c r="AR4333" s="166"/>
      <c r="AS4333" s="166"/>
      <c r="AT4333" s="166"/>
      <c r="AU4333" s="166"/>
      <c r="AV4333" s="166"/>
      <c r="AW4333" s="166"/>
      <c r="AX4333" s="166"/>
      <c r="AY4333" s="166"/>
    </row>
    <row r="4334" spans="1:51" s="115" customFormat="1" ht="12.75" customHeight="1" x14ac:dyDescent="0.25">
      <c r="A4334" s="161">
        <v>43258</v>
      </c>
      <c r="B4334" s="162" t="s">
        <v>1474</v>
      </c>
      <c r="C4334" s="163" t="s">
        <v>2301</v>
      </c>
      <c r="D4334" s="163" t="s">
        <v>1</v>
      </c>
      <c r="E4334" s="163"/>
      <c r="F4334" s="164">
        <v>500</v>
      </c>
      <c r="G4334" s="165"/>
      <c r="H4334" s="165"/>
      <c r="I4334" s="166"/>
      <c r="J4334" s="166"/>
      <c r="K4334" s="166"/>
      <c r="L4334" s="166"/>
      <c r="M4334" s="166"/>
      <c r="N4334" s="166"/>
      <c r="O4334" s="166"/>
      <c r="P4334" s="166"/>
      <c r="Q4334" s="166"/>
      <c r="R4334" s="166"/>
      <c r="S4334" s="166"/>
      <c r="T4334" s="166"/>
      <c r="U4334" s="166"/>
      <c r="V4334" s="166"/>
      <c r="W4334" s="166"/>
      <c r="X4334" s="166"/>
      <c r="Y4334" s="166"/>
      <c r="Z4334" s="166"/>
      <c r="AA4334" s="166"/>
      <c r="AB4334" s="166"/>
      <c r="AC4334" s="166"/>
      <c r="AD4334" s="166"/>
      <c r="AE4334" s="166"/>
      <c r="AF4334" s="166"/>
      <c r="AG4334" s="166"/>
      <c r="AH4334" s="166"/>
      <c r="AI4334" s="166"/>
      <c r="AJ4334" s="166"/>
      <c r="AK4334" s="166"/>
      <c r="AL4334" s="166"/>
      <c r="AM4334" s="166"/>
      <c r="AN4334" s="166"/>
      <c r="AO4334" s="166"/>
      <c r="AP4334" s="166"/>
      <c r="AQ4334" s="166"/>
      <c r="AR4334" s="166"/>
      <c r="AS4334" s="166"/>
      <c r="AT4334" s="166"/>
      <c r="AU4334" s="166"/>
      <c r="AV4334" s="166"/>
      <c r="AW4334" s="166"/>
      <c r="AX4334" s="166"/>
      <c r="AY4334" s="166"/>
    </row>
    <row r="4335" spans="1:51" s="115" customFormat="1" ht="12.75" customHeight="1" x14ac:dyDescent="0.25">
      <c r="A4335" s="156">
        <v>43262</v>
      </c>
      <c r="B4335" s="157" t="s">
        <v>1474</v>
      </c>
      <c r="C4335" s="158" t="s">
        <v>2302</v>
      </c>
      <c r="D4335" s="158" t="s">
        <v>1</v>
      </c>
      <c r="E4335" s="158"/>
      <c r="F4335" s="159">
        <v>20</v>
      </c>
      <c r="G4335" s="160"/>
      <c r="H4335" s="160"/>
      <c r="I4335" s="166"/>
      <c r="J4335" s="166"/>
      <c r="K4335" s="166"/>
      <c r="L4335" s="166"/>
      <c r="M4335" s="166"/>
      <c r="N4335" s="166"/>
      <c r="O4335" s="166"/>
      <c r="P4335" s="166"/>
      <c r="Q4335" s="166"/>
      <c r="R4335" s="166"/>
      <c r="S4335" s="166"/>
      <c r="T4335" s="166"/>
      <c r="U4335" s="166"/>
      <c r="V4335" s="166"/>
      <c r="W4335" s="166"/>
      <c r="X4335" s="166"/>
      <c r="Y4335" s="166"/>
      <c r="Z4335" s="166"/>
      <c r="AA4335" s="166"/>
      <c r="AB4335" s="166"/>
      <c r="AC4335" s="166"/>
      <c r="AD4335" s="166"/>
      <c r="AE4335" s="166"/>
      <c r="AF4335" s="166"/>
      <c r="AG4335" s="166"/>
      <c r="AH4335" s="166"/>
      <c r="AI4335" s="166"/>
      <c r="AJ4335" s="166"/>
      <c r="AK4335" s="166"/>
      <c r="AL4335" s="166"/>
      <c r="AM4335" s="166"/>
      <c r="AN4335" s="166"/>
      <c r="AO4335" s="166"/>
      <c r="AP4335" s="166"/>
      <c r="AQ4335" s="166"/>
      <c r="AR4335" s="166"/>
      <c r="AS4335" s="166"/>
      <c r="AT4335" s="166"/>
      <c r="AU4335" s="166"/>
      <c r="AV4335" s="166"/>
      <c r="AW4335" s="166"/>
      <c r="AX4335" s="166"/>
      <c r="AY4335" s="166"/>
    </row>
    <row r="4336" spans="1:51" s="115" customFormat="1" ht="12.75" customHeight="1" x14ac:dyDescent="0.25">
      <c r="A4336" s="161">
        <v>43262</v>
      </c>
      <c r="B4336" s="162" t="s">
        <v>1475</v>
      </c>
      <c r="C4336" s="163" t="s">
        <v>194</v>
      </c>
      <c r="D4336" s="163" t="s">
        <v>1</v>
      </c>
      <c r="E4336" s="163"/>
      <c r="F4336" s="164">
        <v>10</v>
      </c>
      <c r="G4336" s="165"/>
      <c r="H4336" s="165"/>
      <c r="I4336" s="166"/>
      <c r="J4336" s="166"/>
      <c r="K4336" s="166"/>
      <c r="L4336" s="166"/>
      <c r="M4336" s="166"/>
      <c r="N4336" s="166"/>
      <c r="O4336" s="166"/>
      <c r="P4336" s="166"/>
      <c r="Q4336" s="166"/>
      <c r="R4336" s="166"/>
      <c r="S4336" s="166"/>
      <c r="T4336" s="166"/>
      <c r="U4336" s="166"/>
      <c r="V4336" s="166"/>
      <c r="W4336" s="166"/>
      <c r="X4336" s="166"/>
      <c r="Y4336" s="166"/>
      <c r="Z4336" s="166"/>
      <c r="AA4336" s="166"/>
      <c r="AB4336" s="166"/>
      <c r="AC4336" s="166"/>
      <c r="AD4336" s="166"/>
      <c r="AE4336" s="166"/>
      <c r="AF4336" s="166"/>
      <c r="AG4336" s="166"/>
      <c r="AH4336" s="166"/>
      <c r="AI4336" s="166"/>
      <c r="AJ4336" s="166"/>
      <c r="AK4336" s="166"/>
      <c r="AL4336" s="166"/>
      <c r="AM4336" s="166"/>
      <c r="AN4336" s="166"/>
      <c r="AO4336" s="166"/>
      <c r="AP4336" s="166"/>
      <c r="AQ4336" s="166"/>
      <c r="AR4336" s="166"/>
      <c r="AS4336" s="166"/>
      <c r="AT4336" s="166"/>
      <c r="AU4336" s="166"/>
      <c r="AV4336" s="166"/>
      <c r="AW4336" s="166"/>
      <c r="AX4336" s="166"/>
      <c r="AY4336" s="166"/>
    </row>
    <row r="4337" spans="1:51" s="115" customFormat="1" ht="12.75" customHeight="1" x14ac:dyDescent="0.25">
      <c r="A4337" s="156">
        <v>43264</v>
      </c>
      <c r="B4337" s="157" t="s">
        <v>1474</v>
      </c>
      <c r="C4337" s="158" t="s">
        <v>2303</v>
      </c>
      <c r="D4337" s="158" t="s">
        <v>1</v>
      </c>
      <c r="E4337" s="158"/>
      <c r="F4337" s="159">
        <v>79.382064799999995</v>
      </c>
      <c r="G4337" s="160"/>
      <c r="H4337" s="160"/>
      <c r="I4337" s="166"/>
      <c r="J4337" s="166"/>
      <c r="K4337" s="166"/>
      <c r="L4337" s="166"/>
      <c r="M4337" s="166"/>
      <c r="N4337" s="166"/>
      <c r="O4337" s="166"/>
      <c r="P4337" s="166"/>
      <c r="Q4337" s="166"/>
      <c r="R4337" s="166"/>
      <c r="S4337" s="166"/>
      <c r="T4337" s="166"/>
      <c r="U4337" s="166"/>
      <c r="V4337" s="166"/>
      <c r="W4337" s="166"/>
      <c r="X4337" s="166"/>
      <c r="Y4337" s="166"/>
      <c r="Z4337" s="166"/>
      <c r="AA4337" s="166"/>
      <c r="AB4337" s="166"/>
      <c r="AC4337" s="166"/>
      <c r="AD4337" s="166"/>
      <c r="AE4337" s="166"/>
      <c r="AF4337" s="166"/>
      <c r="AG4337" s="166"/>
      <c r="AH4337" s="166"/>
      <c r="AI4337" s="166"/>
      <c r="AJ4337" s="166"/>
      <c r="AK4337" s="166"/>
      <c r="AL4337" s="166"/>
      <c r="AM4337" s="166"/>
      <c r="AN4337" s="166"/>
      <c r="AO4337" s="166"/>
      <c r="AP4337" s="166"/>
      <c r="AQ4337" s="166"/>
      <c r="AR4337" s="166"/>
      <c r="AS4337" s="166"/>
      <c r="AT4337" s="166"/>
      <c r="AU4337" s="166"/>
      <c r="AV4337" s="166"/>
      <c r="AW4337" s="166"/>
      <c r="AX4337" s="166"/>
      <c r="AY4337" s="166"/>
    </row>
    <row r="4338" spans="1:51" s="115" customFormat="1" ht="12.75" customHeight="1" x14ac:dyDescent="0.25">
      <c r="A4338" s="161">
        <v>43266</v>
      </c>
      <c r="B4338" s="162" t="s">
        <v>1474</v>
      </c>
      <c r="C4338" s="163" t="s">
        <v>778</v>
      </c>
      <c r="D4338" s="163" t="s">
        <v>1</v>
      </c>
      <c r="E4338" s="163"/>
      <c r="F4338" s="164">
        <v>0.1</v>
      </c>
      <c r="G4338" s="165"/>
      <c r="H4338" s="165"/>
      <c r="I4338" s="166"/>
      <c r="J4338" s="166"/>
      <c r="K4338" s="166"/>
      <c r="L4338" s="166"/>
      <c r="M4338" s="166"/>
      <c r="N4338" s="166"/>
      <c r="O4338" s="166"/>
      <c r="P4338" s="166"/>
      <c r="Q4338" s="166"/>
      <c r="R4338" s="166"/>
      <c r="S4338" s="166"/>
      <c r="T4338" s="166"/>
      <c r="U4338" s="166"/>
      <c r="V4338" s="166"/>
      <c r="W4338" s="166"/>
      <c r="X4338" s="166"/>
      <c r="Y4338" s="166"/>
      <c r="Z4338" s="166"/>
      <c r="AA4338" s="166"/>
      <c r="AB4338" s="166"/>
      <c r="AC4338" s="166"/>
      <c r="AD4338" s="166"/>
      <c r="AE4338" s="166"/>
      <c r="AF4338" s="166"/>
      <c r="AG4338" s="166"/>
      <c r="AH4338" s="166"/>
      <c r="AI4338" s="166"/>
      <c r="AJ4338" s="166"/>
      <c r="AK4338" s="166"/>
      <c r="AL4338" s="166"/>
      <c r="AM4338" s="166"/>
      <c r="AN4338" s="166"/>
      <c r="AO4338" s="166"/>
      <c r="AP4338" s="166"/>
      <c r="AQ4338" s="166"/>
      <c r="AR4338" s="166"/>
      <c r="AS4338" s="166"/>
      <c r="AT4338" s="166"/>
      <c r="AU4338" s="166"/>
      <c r="AV4338" s="166"/>
      <c r="AW4338" s="166"/>
      <c r="AX4338" s="166"/>
      <c r="AY4338" s="166"/>
    </row>
    <row r="4339" spans="1:51" s="115" customFormat="1" ht="12.75" customHeight="1" x14ac:dyDescent="0.25">
      <c r="A4339" s="156">
        <v>43266</v>
      </c>
      <c r="B4339" s="157" t="s">
        <v>1474</v>
      </c>
      <c r="C4339" s="158" t="s">
        <v>2304</v>
      </c>
      <c r="D4339" s="158" t="s">
        <v>1</v>
      </c>
      <c r="E4339" s="158"/>
      <c r="F4339" s="159">
        <v>2</v>
      </c>
      <c r="G4339" s="160"/>
      <c r="H4339" s="160"/>
      <c r="I4339" s="166"/>
      <c r="J4339" s="166"/>
      <c r="K4339" s="166"/>
      <c r="L4339" s="166"/>
      <c r="M4339" s="166"/>
      <c r="N4339" s="166"/>
      <c r="O4339" s="166"/>
      <c r="P4339" s="166"/>
      <c r="Q4339" s="166"/>
      <c r="R4339" s="166"/>
      <c r="S4339" s="166"/>
      <c r="T4339" s="166"/>
      <c r="U4339" s="166"/>
      <c r="V4339" s="166"/>
      <c r="W4339" s="166"/>
      <c r="X4339" s="166"/>
      <c r="Y4339" s="166"/>
      <c r="Z4339" s="166"/>
      <c r="AA4339" s="166"/>
      <c r="AB4339" s="166"/>
      <c r="AC4339" s="166"/>
      <c r="AD4339" s="166"/>
      <c r="AE4339" s="166"/>
      <c r="AF4339" s="166"/>
      <c r="AG4339" s="166"/>
      <c r="AH4339" s="166"/>
      <c r="AI4339" s="166"/>
      <c r="AJ4339" s="166"/>
      <c r="AK4339" s="166"/>
      <c r="AL4339" s="166"/>
      <c r="AM4339" s="166"/>
      <c r="AN4339" s="166"/>
      <c r="AO4339" s="166"/>
      <c r="AP4339" s="166"/>
      <c r="AQ4339" s="166"/>
      <c r="AR4339" s="166"/>
      <c r="AS4339" s="166"/>
      <c r="AT4339" s="166"/>
      <c r="AU4339" s="166"/>
      <c r="AV4339" s="166"/>
      <c r="AW4339" s="166"/>
      <c r="AX4339" s="166"/>
      <c r="AY4339" s="166"/>
    </row>
    <row r="4340" spans="1:51" s="115" customFormat="1" ht="12.75" customHeight="1" x14ac:dyDescent="0.25">
      <c r="A4340" s="161">
        <v>43270</v>
      </c>
      <c r="B4340" s="162" t="s">
        <v>1475</v>
      </c>
      <c r="C4340" s="163" t="s">
        <v>2305</v>
      </c>
      <c r="D4340" s="163" t="s">
        <v>1</v>
      </c>
      <c r="E4340" s="163"/>
      <c r="F4340" s="164">
        <v>2.4453850000000004</v>
      </c>
      <c r="G4340" s="165"/>
      <c r="H4340" s="165"/>
      <c r="I4340" s="166"/>
      <c r="J4340" s="166"/>
      <c r="K4340" s="166"/>
      <c r="L4340" s="166"/>
      <c r="M4340" s="166"/>
      <c r="N4340" s="166"/>
      <c r="O4340" s="166"/>
      <c r="P4340" s="166"/>
      <c r="Q4340" s="166"/>
      <c r="R4340" s="166"/>
      <c r="S4340" s="166"/>
      <c r="T4340" s="166"/>
      <c r="U4340" s="166"/>
      <c r="V4340" s="166"/>
      <c r="W4340" s="166"/>
      <c r="X4340" s="166"/>
      <c r="Y4340" s="166"/>
      <c r="Z4340" s="166"/>
      <c r="AA4340" s="166"/>
      <c r="AB4340" s="166"/>
      <c r="AC4340" s="166"/>
      <c r="AD4340" s="166"/>
      <c r="AE4340" s="166"/>
      <c r="AF4340" s="166"/>
      <c r="AG4340" s="166"/>
      <c r="AH4340" s="166"/>
      <c r="AI4340" s="166"/>
      <c r="AJ4340" s="166"/>
      <c r="AK4340" s="166"/>
      <c r="AL4340" s="166"/>
      <c r="AM4340" s="166"/>
      <c r="AN4340" s="166"/>
      <c r="AO4340" s="166"/>
      <c r="AP4340" s="166"/>
      <c r="AQ4340" s="166"/>
      <c r="AR4340" s="166"/>
      <c r="AS4340" s="166"/>
      <c r="AT4340" s="166"/>
      <c r="AU4340" s="166"/>
      <c r="AV4340" s="166"/>
      <c r="AW4340" s="166"/>
      <c r="AX4340" s="166"/>
      <c r="AY4340" s="166"/>
    </row>
    <row r="4341" spans="1:51" s="115" customFormat="1" ht="12.75" customHeight="1" x14ac:dyDescent="0.25">
      <c r="A4341" s="156">
        <v>43271</v>
      </c>
      <c r="B4341" s="157" t="s">
        <v>1474</v>
      </c>
      <c r="C4341" s="158" t="s">
        <v>2306</v>
      </c>
      <c r="D4341" s="158" t="s">
        <v>1</v>
      </c>
      <c r="E4341" s="158"/>
      <c r="F4341" s="159">
        <v>95</v>
      </c>
      <c r="G4341" s="160"/>
      <c r="H4341" s="160"/>
      <c r="I4341" s="166"/>
      <c r="J4341" s="166"/>
      <c r="K4341" s="166"/>
      <c r="L4341" s="166"/>
      <c r="M4341" s="166"/>
      <c r="N4341" s="166"/>
      <c r="O4341" s="166"/>
      <c r="P4341" s="166"/>
      <c r="Q4341" s="166"/>
      <c r="R4341" s="166"/>
      <c r="S4341" s="166"/>
      <c r="T4341" s="166"/>
      <c r="U4341" s="166"/>
      <c r="V4341" s="166"/>
      <c r="W4341" s="166"/>
      <c r="X4341" s="166"/>
      <c r="Y4341" s="166"/>
      <c r="Z4341" s="166"/>
      <c r="AA4341" s="166"/>
      <c r="AB4341" s="166"/>
      <c r="AC4341" s="166"/>
      <c r="AD4341" s="166"/>
      <c r="AE4341" s="166"/>
      <c r="AF4341" s="166"/>
      <c r="AG4341" s="166"/>
      <c r="AH4341" s="166"/>
      <c r="AI4341" s="166"/>
      <c r="AJ4341" s="166"/>
      <c r="AK4341" s="166"/>
      <c r="AL4341" s="166"/>
      <c r="AM4341" s="166"/>
      <c r="AN4341" s="166"/>
      <c r="AO4341" s="166"/>
      <c r="AP4341" s="166"/>
      <c r="AQ4341" s="166"/>
      <c r="AR4341" s="166"/>
      <c r="AS4341" s="166"/>
      <c r="AT4341" s="166"/>
      <c r="AU4341" s="166"/>
      <c r="AV4341" s="166"/>
      <c r="AW4341" s="166"/>
      <c r="AX4341" s="166"/>
      <c r="AY4341" s="166"/>
    </row>
    <row r="4342" spans="1:51" s="115" customFormat="1" ht="12.75" customHeight="1" x14ac:dyDescent="0.25">
      <c r="A4342" s="161">
        <v>43272</v>
      </c>
      <c r="B4342" s="162" t="s">
        <v>1474</v>
      </c>
      <c r="C4342" s="163" t="s">
        <v>2264</v>
      </c>
      <c r="D4342" s="163" t="s">
        <v>1</v>
      </c>
      <c r="E4342" s="163"/>
      <c r="F4342" s="164">
        <v>304.68</v>
      </c>
      <c r="G4342" s="165"/>
      <c r="H4342" s="165"/>
      <c r="I4342" s="166"/>
      <c r="J4342" s="166"/>
      <c r="K4342" s="166"/>
      <c r="L4342" s="166"/>
      <c r="M4342" s="166"/>
      <c r="N4342" s="166"/>
      <c r="O4342" s="166"/>
      <c r="P4342" s="166"/>
      <c r="Q4342" s="166"/>
      <c r="R4342" s="166"/>
      <c r="S4342" s="166"/>
      <c r="T4342" s="166"/>
      <c r="U4342" s="166"/>
      <c r="V4342" s="166"/>
      <c r="W4342" s="166"/>
      <c r="X4342" s="166"/>
      <c r="Y4342" s="166"/>
      <c r="Z4342" s="166"/>
      <c r="AA4342" s="166"/>
      <c r="AB4342" s="166"/>
      <c r="AC4342" s="166"/>
      <c r="AD4342" s="166"/>
      <c r="AE4342" s="166"/>
      <c r="AF4342" s="166"/>
      <c r="AG4342" s="166"/>
      <c r="AH4342" s="166"/>
      <c r="AI4342" s="166"/>
      <c r="AJ4342" s="166"/>
      <c r="AK4342" s="166"/>
      <c r="AL4342" s="166"/>
      <c r="AM4342" s="166"/>
      <c r="AN4342" s="166"/>
      <c r="AO4342" s="166"/>
      <c r="AP4342" s="166"/>
      <c r="AQ4342" s="166"/>
      <c r="AR4342" s="166"/>
      <c r="AS4342" s="166"/>
      <c r="AT4342" s="166"/>
      <c r="AU4342" s="166"/>
      <c r="AV4342" s="166"/>
      <c r="AW4342" s="166"/>
      <c r="AX4342" s="166"/>
      <c r="AY4342" s="166"/>
    </row>
    <row r="4343" spans="1:51" s="115" customFormat="1" ht="12.75" customHeight="1" x14ac:dyDescent="0.25">
      <c r="A4343" s="156">
        <v>43273</v>
      </c>
      <c r="B4343" s="157" t="s">
        <v>1474</v>
      </c>
      <c r="C4343" s="158" t="s">
        <v>1854</v>
      </c>
      <c r="D4343" s="158" t="s">
        <v>1</v>
      </c>
      <c r="E4343" s="158"/>
      <c r="F4343" s="159">
        <v>0.5</v>
      </c>
      <c r="G4343" s="160"/>
      <c r="H4343" s="160"/>
      <c r="I4343" s="166"/>
      <c r="J4343" s="166"/>
      <c r="K4343" s="166"/>
      <c r="L4343" s="166"/>
      <c r="M4343" s="166"/>
      <c r="N4343" s="166"/>
      <c r="O4343" s="166"/>
      <c r="P4343" s="166"/>
      <c r="Q4343" s="166"/>
      <c r="R4343" s="166"/>
      <c r="S4343" s="166"/>
      <c r="T4343" s="166"/>
      <c r="U4343" s="166"/>
      <c r="V4343" s="166"/>
      <c r="W4343" s="166"/>
      <c r="X4343" s="166"/>
      <c r="Y4343" s="166"/>
      <c r="Z4343" s="166"/>
      <c r="AA4343" s="166"/>
      <c r="AB4343" s="166"/>
      <c r="AC4343" s="166"/>
      <c r="AD4343" s="166"/>
      <c r="AE4343" s="166"/>
      <c r="AF4343" s="166"/>
      <c r="AG4343" s="166"/>
      <c r="AH4343" s="166"/>
      <c r="AI4343" s="166"/>
      <c r="AJ4343" s="166"/>
      <c r="AK4343" s="166"/>
      <c r="AL4343" s="166"/>
      <c r="AM4343" s="166"/>
      <c r="AN4343" s="166"/>
      <c r="AO4343" s="166"/>
      <c r="AP4343" s="166"/>
      <c r="AQ4343" s="166"/>
      <c r="AR4343" s="166"/>
      <c r="AS4343" s="166"/>
      <c r="AT4343" s="166"/>
      <c r="AU4343" s="166"/>
      <c r="AV4343" s="166"/>
      <c r="AW4343" s="166"/>
      <c r="AX4343" s="166"/>
      <c r="AY4343" s="166"/>
    </row>
    <row r="4344" spans="1:51" s="115" customFormat="1" ht="12.75" customHeight="1" x14ac:dyDescent="0.25">
      <c r="A4344" s="161">
        <v>43280</v>
      </c>
      <c r="B4344" s="162" t="s">
        <v>1475</v>
      </c>
      <c r="C4344" s="163" t="s">
        <v>2056</v>
      </c>
      <c r="D4344" s="163" t="s">
        <v>1</v>
      </c>
      <c r="E4344" s="163"/>
      <c r="F4344" s="164">
        <v>1.9</v>
      </c>
      <c r="G4344" s="165"/>
      <c r="H4344" s="165"/>
      <c r="I4344" s="166"/>
      <c r="J4344" s="166"/>
      <c r="K4344" s="166"/>
      <c r="L4344" s="166"/>
      <c r="M4344" s="166"/>
      <c r="N4344" s="166"/>
      <c r="O4344" s="166"/>
      <c r="P4344" s="166"/>
      <c r="Q4344" s="166"/>
      <c r="R4344" s="166"/>
      <c r="S4344" s="166"/>
      <c r="T4344" s="166"/>
      <c r="U4344" s="166"/>
      <c r="V4344" s="166"/>
      <c r="W4344" s="166"/>
      <c r="X4344" s="166"/>
      <c r="Y4344" s="166"/>
      <c r="Z4344" s="166"/>
      <c r="AA4344" s="166"/>
      <c r="AB4344" s="166"/>
      <c r="AC4344" s="166"/>
      <c r="AD4344" s="166"/>
      <c r="AE4344" s="166"/>
      <c r="AF4344" s="166"/>
      <c r="AG4344" s="166"/>
      <c r="AH4344" s="166"/>
      <c r="AI4344" s="166"/>
      <c r="AJ4344" s="166"/>
      <c r="AK4344" s="166"/>
      <c r="AL4344" s="166"/>
      <c r="AM4344" s="166"/>
      <c r="AN4344" s="166"/>
      <c r="AO4344" s="166"/>
      <c r="AP4344" s="166"/>
      <c r="AQ4344" s="166"/>
      <c r="AR4344" s="166"/>
      <c r="AS4344" s="166"/>
      <c r="AT4344" s="166"/>
      <c r="AU4344" s="166"/>
      <c r="AV4344" s="166"/>
      <c r="AW4344" s="166"/>
      <c r="AX4344" s="166"/>
      <c r="AY4344" s="166"/>
    </row>
    <row r="4345" spans="1:51" s="115" customFormat="1" ht="12.75" customHeight="1" x14ac:dyDescent="0.25">
      <c r="A4345" s="156">
        <v>43279</v>
      </c>
      <c r="B4345" s="157" t="s">
        <v>1475</v>
      </c>
      <c r="C4345" s="158" t="s">
        <v>1521</v>
      </c>
      <c r="D4345" s="158" t="s">
        <v>1</v>
      </c>
      <c r="E4345" s="158"/>
      <c r="F4345" s="159">
        <v>4</v>
      </c>
      <c r="G4345" s="160"/>
      <c r="H4345" s="160"/>
      <c r="I4345" s="166"/>
      <c r="J4345" s="166"/>
      <c r="K4345" s="166"/>
      <c r="L4345" s="166"/>
      <c r="M4345" s="166"/>
      <c r="N4345" s="166"/>
      <c r="O4345" s="166"/>
      <c r="P4345" s="166"/>
      <c r="Q4345" s="166"/>
      <c r="R4345" s="166"/>
      <c r="S4345" s="166"/>
      <c r="T4345" s="166"/>
      <c r="U4345" s="166"/>
      <c r="V4345" s="166"/>
      <c r="W4345" s="166"/>
      <c r="X4345" s="166"/>
      <c r="Y4345" s="166"/>
      <c r="Z4345" s="166"/>
      <c r="AA4345" s="166"/>
      <c r="AB4345" s="166"/>
      <c r="AC4345" s="166"/>
      <c r="AD4345" s="166"/>
      <c r="AE4345" s="166"/>
      <c r="AF4345" s="166"/>
      <c r="AG4345" s="166"/>
      <c r="AH4345" s="166"/>
      <c r="AI4345" s="166"/>
      <c r="AJ4345" s="166"/>
      <c r="AK4345" s="166"/>
      <c r="AL4345" s="166"/>
      <c r="AM4345" s="166"/>
      <c r="AN4345" s="166"/>
      <c r="AO4345" s="166"/>
      <c r="AP4345" s="166"/>
      <c r="AQ4345" s="166"/>
      <c r="AR4345" s="166"/>
      <c r="AS4345" s="166"/>
      <c r="AT4345" s="166"/>
      <c r="AU4345" s="166"/>
      <c r="AV4345" s="166"/>
      <c r="AW4345" s="166"/>
      <c r="AX4345" s="166"/>
      <c r="AY4345" s="166"/>
    </row>
    <row r="4346" spans="1:51" s="115" customFormat="1" ht="12.75" customHeight="1" x14ac:dyDescent="0.25">
      <c r="A4346" s="161">
        <v>43279</v>
      </c>
      <c r="B4346" s="162" t="s">
        <v>1474</v>
      </c>
      <c r="C4346" s="163" t="s">
        <v>1521</v>
      </c>
      <c r="D4346" s="163" t="s">
        <v>1</v>
      </c>
      <c r="E4346" s="163"/>
      <c r="F4346" s="164">
        <v>15.237350000000001</v>
      </c>
      <c r="G4346" s="165"/>
      <c r="H4346" s="165"/>
      <c r="I4346" s="166"/>
      <c r="J4346" s="166"/>
      <c r="K4346" s="166"/>
      <c r="L4346" s="166"/>
      <c r="M4346" s="166"/>
      <c r="N4346" s="166"/>
      <c r="O4346" s="166"/>
      <c r="P4346" s="166"/>
      <c r="Q4346" s="166"/>
      <c r="R4346" s="166"/>
      <c r="S4346" s="166"/>
      <c r="T4346" s="166"/>
      <c r="U4346" s="166"/>
      <c r="V4346" s="166"/>
      <c r="W4346" s="166"/>
      <c r="X4346" s="166"/>
      <c r="Y4346" s="166"/>
      <c r="Z4346" s="166"/>
      <c r="AA4346" s="166"/>
      <c r="AB4346" s="166"/>
      <c r="AC4346" s="166"/>
      <c r="AD4346" s="166"/>
      <c r="AE4346" s="166"/>
      <c r="AF4346" s="166"/>
      <c r="AG4346" s="166"/>
      <c r="AH4346" s="166"/>
      <c r="AI4346" s="166"/>
      <c r="AJ4346" s="166"/>
      <c r="AK4346" s="166"/>
      <c r="AL4346" s="166"/>
      <c r="AM4346" s="166"/>
      <c r="AN4346" s="166"/>
      <c r="AO4346" s="166"/>
      <c r="AP4346" s="166"/>
      <c r="AQ4346" s="166"/>
      <c r="AR4346" s="166"/>
      <c r="AS4346" s="166"/>
      <c r="AT4346" s="166"/>
      <c r="AU4346" s="166"/>
      <c r="AV4346" s="166"/>
      <c r="AW4346" s="166"/>
      <c r="AX4346" s="166"/>
      <c r="AY4346" s="166"/>
    </row>
    <row r="4347" spans="1:51" s="115" customFormat="1" ht="12.75" customHeight="1" x14ac:dyDescent="0.25">
      <c r="A4347" s="156">
        <v>43279</v>
      </c>
      <c r="B4347" s="157" t="s">
        <v>1474</v>
      </c>
      <c r="C4347" s="158" t="s">
        <v>2307</v>
      </c>
      <c r="D4347" s="158" t="s">
        <v>1</v>
      </c>
      <c r="E4347" s="158"/>
      <c r="F4347" s="159">
        <v>500</v>
      </c>
      <c r="G4347" s="160"/>
      <c r="H4347" s="160"/>
      <c r="I4347" s="166"/>
      <c r="J4347" s="166"/>
      <c r="K4347" s="166"/>
      <c r="L4347" s="166"/>
      <c r="M4347" s="166"/>
      <c r="N4347" s="166"/>
      <c r="O4347" s="166"/>
      <c r="P4347" s="166"/>
      <c r="Q4347" s="166"/>
      <c r="R4347" s="166"/>
      <c r="S4347" s="166"/>
      <c r="T4347" s="166"/>
      <c r="U4347" s="166"/>
      <c r="V4347" s="166"/>
      <c r="W4347" s="166"/>
      <c r="X4347" s="166"/>
      <c r="Y4347" s="166"/>
      <c r="Z4347" s="166"/>
      <c r="AA4347" s="166"/>
      <c r="AB4347" s="166"/>
      <c r="AC4347" s="166"/>
      <c r="AD4347" s="166"/>
      <c r="AE4347" s="166"/>
      <c r="AF4347" s="166"/>
      <c r="AG4347" s="166"/>
      <c r="AH4347" s="166"/>
      <c r="AI4347" s="166"/>
      <c r="AJ4347" s="166"/>
      <c r="AK4347" s="166"/>
      <c r="AL4347" s="166"/>
      <c r="AM4347" s="166"/>
      <c r="AN4347" s="166"/>
      <c r="AO4347" s="166"/>
      <c r="AP4347" s="166"/>
      <c r="AQ4347" s="166"/>
      <c r="AR4347" s="166"/>
      <c r="AS4347" s="166"/>
      <c r="AT4347" s="166"/>
      <c r="AU4347" s="166"/>
      <c r="AV4347" s="166"/>
      <c r="AW4347" s="166"/>
      <c r="AX4347" s="166"/>
      <c r="AY4347" s="166"/>
    </row>
    <row r="4348" spans="1:51" s="115" customFormat="1" ht="12.75" customHeight="1" x14ac:dyDescent="0.25">
      <c r="A4348" s="161">
        <v>43279</v>
      </c>
      <c r="B4348" s="162" t="s">
        <v>1474</v>
      </c>
      <c r="C4348" s="163" t="s">
        <v>2560</v>
      </c>
      <c r="D4348" s="163" t="s">
        <v>1</v>
      </c>
      <c r="E4348" s="163"/>
      <c r="F4348" s="164">
        <v>4.9999171999999996</v>
      </c>
      <c r="G4348" s="165"/>
      <c r="H4348" s="165"/>
      <c r="I4348" s="166"/>
      <c r="J4348" s="166"/>
      <c r="K4348" s="166"/>
      <c r="L4348" s="166"/>
      <c r="M4348" s="166"/>
      <c r="N4348" s="166"/>
      <c r="O4348" s="166"/>
      <c r="P4348" s="166"/>
      <c r="Q4348" s="166"/>
      <c r="R4348" s="166"/>
      <c r="S4348" s="166"/>
      <c r="T4348" s="166"/>
      <c r="U4348" s="166"/>
      <c r="V4348" s="166"/>
      <c r="W4348" s="166"/>
      <c r="X4348" s="166"/>
      <c r="Y4348" s="166"/>
      <c r="Z4348" s="166"/>
      <c r="AA4348" s="166"/>
      <c r="AB4348" s="166"/>
      <c r="AC4348" s="166"/>
      <c r="AD4348" s="166"/>
      <c r="AE4348" s="166"/>
      <c r="AF4348" s="166"/>
      <c r="AG4348" s="166"/>
      <c r="AH4348" s="166"/>
      <c r="AI4348" s="166"/>
      <c r="AJ4348" s="166"/>
      <c r="AK4348" s="166"/>
      <c r="AL4348" s="166"/>
      <c r="AM4348" s="166"/>
      <c r="AN4348" s="166"/>
      <c r="AO4348" s="166"/>
      <c r="AP4348" s="166"/>
      <c r="AQ4348" s="166"/>
      <c r="AR4348" s="166"/>
      <c r="AS4348" s="166"/>
      <c r="AT4348" s="166"/>
      <c r="AU4348" s="166"/>
      <c r="AV4348" s="166"/>
      <c r="AW4348" s="166"/>
      <c r="AX4348" s="166"/>
      <c r="AY4348" s="166"/>
    </row>
    <row r="4349" spans="1:51" s="115" customFormat="1" ht="12.75" customHeight="1" x14ac:dyDescent="0.25">
      <c r="A4349" s="156">
        <v>43280</v>
      </c>
      <c r="B4349" s="157" t="s">
        <v>1475</v>
      </c>
      <c r="C4349" s="158" t="s">
        <v>1082</v>
      </c>
      <c r="D4349" s="158" t="s">
        <v>1</v>
      </c>
      <c r="E4349" s="158"/>
      <c r="F4349" s="159">
        <v>40</v>
      </c>
      <c r="G4349" s="160"/>
      <c r="H4349" s="160"/>
      <c r="I4349" s="166"/>
      <c r="J4349" s="166"/>
      <c r="K4349" s="166"/>
      <c r="L4349" s="166"/>
      <c r="M4349" s="166"/>
      <c r="N4349" s="166"/>
      <c r="O4349" s="166"/>
      <c r="P4349" s="166"/>
      <c r="Q4349" s="166"/>
      <c r="R4349" s="166"/>
      <c r="S4349" s="166"/>
      <c r="T4349" s="166"/>
      <c r="U4349" s="166"/>
      <c r="V4349" s="166"/>
      <c r="W4349" s="166"/>
      <c r="X4349" s="166"/>
      <c r="Y4349" s="166"/>
      <c r="Z4349" s="166"/>
      <c r="AA4349" s="166"/>
      <c r="AB4349" s="166"/>
      <c r="AC4349" s="166"/>
      <c r="AD4349" s="166"/>
      <c r="AE4349" s="166"/>
      <c r="AF4349" s="166"/>
      <c r="AG4349" s="166"/>
      <c r="AH4349" s="166"/>
      <c r="AI4349" s="166"/>
      <c r="AJ4349" s="166"/>
      <c r="AK4349" s="166"/>
      <c r="AL4349" s="166"/>
      <c r="AM4349" s="166"/>
      <c r="AN4349" s="166"/>
      <c r="AO4349" s="166"/>
      <c r="AP4349" s="166"/>
      <c r="AQ4349" s="166"/>
      <c r="AR4349" s="166"/>
      <c r="AS4349" s="166"/>
      <c r="AT4349" s="166"/>
      <c r="AU4349" s="166"/>
      <c r="AV4349" s="166"/>
      <c r="AW4349" s="166"/>
      <c r="AX4349" s="166"/>
      <c r="AY4349" s="166"/>
    </row>
    <row r="4350" spans="1:51" s="115" customFormat="1" ht="12.75" customHeight="1" x14ac:dyDescent="0.25">
      <c r="A4350" s="161">
        <v>43286</v>
      </c>
      <c r="B4350" s="162" t="s">
        <v>1475</v>
      </c>
      <c r="C4350" s="163" t="s">
        <v>2308</v>
      </c>
      <c r="D4350" s="163" t="s">
        <v>1</v>
      </c>
      <c r="E4350" s="163"/>
      <c r="F4350" s="164">
        <v>8</v>
      </c>
      <c r="G4350" s="165"/>
      <c r="H4350" s="165"/>
      <c r="I4350" s="166"/>
      <c r="J4350" s="166"/>
      <c r="K4350" s="166"/>
      <c r="L4350" s="166"/>
      <c r="M4350" s="166"/>
      <c r="N4350" s="166"/>
      <c r="O4350" s="166"/>
      <c r="P4350" s="166"/>
      <c r="Q4350" s="166"/>
      <c r="R4350" s="166"/>
      <c r="S4350" s="166"/>
      <c r="T4350" s="166"/>
      <c r="U4350" s="166"/>
      <c r="V4350" s="166"/>
      <c r="W4350" s="166"/>
      <c r="X4350" s="166"/>
      <c r="Y4350" s="166"/>
      <c r="Z4350" s="166"/>
      <c r="AA4350" s="166"/>
      <c r="AB4350" s="166"/>
      <c r="AC4350" s="166"/>
      <c r="AD4350" s="166"/>
      <c r="AE4350" s="166"/>
      <c r="AF4350" s="166"/>
      <c r="AG4350" s="166"/>
      <c r="AH4350" s="166"/>
      <c r="AI4350" s="166"/>
      <c r="AJ4350" s="166"/>
      <c r="AK4350" s="166"/>
      <c r="AL4350" s="166"/>
      <c r="AM4350" s="166"/>
      <c r="AN4350" s="166"/>
      <c r="AO4350" s="166"/>
      <c r="AP4350" s="166"/>
      <c r="AQ4350" s="166"/>
      <c r="AR4350" s="166"/>
      <c r="AS4350" s="166"/>
      <c r="AT4350" s="166"/>
      <c r="AU4350" s="166"/>
      <c r="AV4350" s="166"/>
      <c r="AW4350" s="166"/>
      <c r="AX4350" s="166"/>
      <c r="AY4350" s="166"/>
    </row>
    <row r="4351" spans="1:51" s="115" customFormat="1" ht="12.75" customHeight="1" x14ac:dyDescent="0.25">
      <c r="A4351" s="156">
        <v>43291</v>
      </c>
      <c r="B4351" s="157" t="s">
        <v>1474</v>
      </c>
      <c r="C4351" s="158" t="s">
        <v>2309</v>
      </c>
      <c r="D4351" s="158" t="s">
        <v>1</v>
      </c>
      <c r="E4351" s="158"/>
      <c r="F4351" s="159">
        <v>478.27771816000006</v>
      </c>
      <c r="G4351" s="160"/>
      <c r="H4351" s="160"/>
      <c r="I4351" s="166"/>
      <c r="J4351" s="166"/>
      <c r="K4351" s="166"/>
      <c r="L4351" s="166"/>
      <c r="M4351" s="166"/>
      <c r="N4351" s="166"/>
      <c r="O4351" s="166"/>
      <c r="P4351" s="166"/>
      <c r="Q4351" s="166"/>
      <c r="R4351" s="166"/>
      <c r="S4351" s="166"/>
      <c r="T4351" s="166"/>
      <c r="U4351" s="166"/>
      <c r="V4351" s="166"/>
      <c r="W4351" s="166"/>
      <c r="X4351" s="166"/>
      <c r="Y4351" s="166"/>
      <c r="Z4351" s="166"/>
      <c r="AA4351" s="166"/>
      <c r="AB4351" s="166"/>
      <c r="AC4351" s="166"/>
      <c r="AD4351" s="166"/>
      <c r="AE4351" s="166"/>
      <c r="AF4351" s="166"/>
      <c r="AG4351" s="166"/>
      <c r="AH4351" s="166"/>
      <c r="AI4351" s="166"/>
      <c r="AJ4351" s="166"/>
      <c r="AK4351" s="166"/>
      <c r="AL4351" s="166"/>
      <c r="AM4351" s="166"/>
      <c r="AN4351" s="166"/>
      <c r="AO4351" s="166"/>
      <c r="AP4351" s="166"/>
      <c r="AQ4351" s="166"/>
      <c r="AR4351" s="166"/>
      <c r="AS4351" s="166"/>
      <c r="AT4351" s="166"/>
      <c r="AU4351" s="166"/>
      <c r="AV4351" s="166"/>
      <c r="AW4351" s="166"/>
      <c r="AX4351" s="166"/>
      <c r="AY4351" s="166"/>
    </row>
    <row r="4352" spans="1:51" s="115" customFormat="1" ht="12.75" customHeight="1" x14ac:dyDescent="0.25">
      <c r="A4352" s="161">
        <v>43293</v>
      </c>
      <c r="B4352" s="162" t="s">
        <v>1475</v>
      </c>
      <c r="C4352" s="163" t="s">
        <v>2310</v>
      </c>
      <c r="D4352" s="163" t="s">
        <v>1</v>
      </c>
      <c r="E4352" s="163"/>
      <c r="F4352" s="164">
        <v>44.950499999999998</v>
      </c>
      <c r="G4352" s="165"/>
      <c r="H4352" s="165"/>
      <c r="I4352" s="166"/>
      <c r="J4352" s="166"/>
      <c r="K4352" s="166"/>
      <c r="L4352" s="166"/>
      <c r="M4352" s="166"/>
      <c r="N4352" s="166"/>
      <c r="O4352" s="166"/>
      <c r="P4352" s="166"/>
      <c r="Q4352" s="166"/>
      <c r="R4352" s="166"/>
      <c r="S4352" s="166"/>
      <c r="T4352" s="166"/>
      <c r="U4352" s="166"/>
      <c r="V4352" s="166"/>
      <c r="W4352" s="166"/>
      <c r="X4352" s="166"/>
      <c r="Y4352" s="166"/>
      <c r="Z4352" s="166"/>
      <c r="AA4352" s="166"/>
      <c r="AB4352" s="166"/>
      <c r="AC4352" s="166"/>
      <c r="AD4352" s="166"/>
      <c r="AE4352" s="166"/>
      <c r="AF4352" s="166"/>
      <c r="AG4352" s="166"/>
      <c r="AH4352" s="166"/>
      <c r="AI4352" s="166"/>
      <c r="AJ4352" s="166"/>
      <c r="AK4352" s="166"/>
      <c r="AL4352" s="166"/>
      <c r="AM4352" s="166"/>
      <c r="AN4352" s="166"/>
      <c r="AO4352" s="166"/>
      <c r="AP4352" s="166"/>
      <c r="AQ4352" s="166"/>
      <c r="AR4352" s="166"/>
      <c r="AS4352" s="166"/>
      <c r="AT4352" s="166"/>
      <c r="AU4352" s="166"/>
      <c r="AV4352" s="166"/>
      <c r="AW4352" s="166"/>
      <c r="AX4352" s="166"/>
      <c r="AY4352" s="166"/>
    </row>
    <row r="4353" spans="1:51" s="115" customFormat="1" ht="12.75" customHeight="1" x14ac:dyDescent="0.25">
      <c r="A4353" s="156">
        <v>43299</v>
      </c>
      <c r="B4353" s="157" t="s">
        <v>1475</v>
      </c>
      <c r="C4353" s="158" t="s">
        <v>1425</v>
      </c>
      <c r="D4353" s="158" t="s">
        <v>1</v>
      </c>
      <c r="E4353" s="158"/>
      <c r="F4353" s="159">
        <v>0.25</v>
      </c>
      <c r="G4353" s="160"/>
      <c r="H4353" s="160"/>
      <c r="I4353" s="166"/>
      <c r="J4353" s="166"/>
      <c r="K4353" s="166"/>
      <c r="L4353" s="166"/>
      <c r="M4353" s="166"/>
      <c r="N4353" s="166"/>
      <c r="O4353" s="166"/>
      <c r="P4353" s="166"/>
      <c r="Q4353" s="166"/>
      <c r="R4353" s="166"/>
      <c r="S4353" s="166"/>
      <c r="T4353" s="166"/>
      <c r="U4353" s="166"/>
      <c r="V4353" s="166"/>
      <c r="W4353" s="166"/>
      <c r="X4353" s="166"/>
      <c r="Y4353" s="166"/>
      <c r="Z4353" s="166"/>
      <c r="AA4353" s="166"/>
      <c r="AB4353" s="166"/>
      <c r="AC4353" s="166"/>
      <c r="AD4353" s="166"/>
      <c r="AE4353" s="166"/>
      <c r="AF4353" s="166"/>
      <c r="AG4353" s="166"/>
      <c r="AH4353" s="166"/>
      <c r="AI4353" s="166"/>
      <c r="AJ4353" s="166"/>
      <c r="AK4353" s="166"/>
      <c r="AL4353" s="166"/>
      <c r="AM4353" s="166"/>
      <c r="AN4353" s="166"/>
      <c r="AO4353" s="166"/>
      <c r="AP4353" s="166"/>
      <c r="AQ4353" s="166"/>
      <c r="AR4353" s="166"/>
      <c r="AS4353" s="166"/>
      <c r="AT4353" s="166"/>
      <c r="AU4353" s="166"/>
      <c r="AV4353" s="166"/>
      <c r="AW4353" s="166"/>
      <c r="AX4353" s="166"/>
      <c r="AY4353" s="166"/>
    </row>
    <row r="4354" spans="1:51" s="115" customFormat="1" ht="12.75" customHeight="1" x14ac:dyDescent="0.25">
      <c r="A4354" s="161">
        <v>43301</v>
      </c>
      <c r="B4354" s="162" t="s">
        <v>1475</v>
      </c>
      <c r="C4354" s="163" t="s">
        <v>2311</v>
      </c>
      <c r="D4354" s="163" t="s">
        <v>1</v>
      </c>
      <c r="E4354" s="163"/>
      <c r="F4354" s="164">
        <v>121.65480000000001</v>
      </c>
      <c r="G4354" s="165"/>
      <c r="H4354" s="165"/>
      <c r="I4354" s="166"/>
      <c r="J4354" s="166"/>
      <c r="K4354" s="166"/>
      <c r="L4354" s="166"/>
      <c r="M4354" s="166"/>
      <c r="N4354" s="166"/>
      <c r="O4354" s="166"/>
      <c r="P4354" s="166"/>
      <c r="Q4354" s="166"/>
      <c r="R4354" s="166"/>
      <c r="S4354" s="166"/>
      <c r="T4354" s="166"/>
      <c r="U4354" s="166"/>
      <c r="V4354" s="166"/>
      <c r="W4354" s="166"/>
      <c r="X4354" s="166"/>
      <c r="Y4354" s="166"/>
      <c r="Z4354" s="166"/>
      <c r="AA4354" s="166"/>
      <c r="AB4354" s="166"/>
      <c r="AC4354" s="166"/>
      <c r="AD4354" s="166"/>
      <c r="AE4354" s="166"/>
      <c r="AF4354" s="166"/>
      <c r="AG4354" s="166"/>
      <c r="AH4354" s="166"/>
      <c r="AI4354" s="166"/>
      <c r="AJ4354" s="166"/>
      <c r="AK4354" s="166"/>
      <c r="AL4354" s="166"/>
      <c r="AM4354" s="166"/>
      <c r="AN4354" s="166"/>
      <c r="AO4354" s="166"/>
      <c r="AP4354" s="166"/>
      <c r="AQ4354" s="166"/>
      <c r="AR4354" s="166"/>
      <c r="AS4354" s="166"/>
      <c r="AT4354" s="166"/>
      <c r="AU4354" s="166"/>
      <c r="AV4354" s="166"/>
      <c r="AW4354" s="166"/>
      <c r="AX4354" s="166"/>
      <c r="AY4354" s="166"/>
    </row>
    <row r="4355" spans="1:51" s="115" customFormat="1" ht="12.75" customHeight="1" x14ac:dyDescent="0.25">
      <c r="A4355" s="156">
        <v>43305</v>
      </c>
      <c r="B4355" s="157" t="s">
        <v>1475</v>
      </c>
      <c r="C4355" s="158" t="s">
        <v>789</v>
      </c>
      <c r="D4355" s="158" t="s">
        <v>1</v>
      </c>
      <c r="E4355" s="158"/>
      <c r="F4355" s="159">
        <v>6.5</v>
      </c>
      <c r="G4355" s="160"/>
      <c r="H4355" s="160"/>
      <c r="I4355" s="166"/>
      <c r="J4355" s="166"/>
      <c r="K4355" s="166"/>
      <c r="L4355" s="166"/>
      <c r="M4355" s="166"/>
      <c r="N4355" s="166"/>
      <c r="O4355" s="166"/>
      <c r="P4355" s="166"/>
      <c r="Q4355" s="166"/>
      <c r="R4355" s="166"/>
      <c r="S4355" s="166"/>
      <c r="T4355" s="166"/>
      <c r="U4355" s="166"/>
      <c r="V4355" s="166"/>
      <c r="W4355" s="166"/>
      <c r="X4355" s="166"/>
      <c r="Y4355" s="166"/>
      <c r="Z4355" s="166"/>
      <c r="AA4355" s="166"/>
      <c r="AB4355" s="166"/>
      <c r="AC4355" s="166"/>
      <c r="AD4355" s="166"/>
      <c r="AE4355" s="166"/>
      <c r="AF4355" s="166"/>
      <c r="AG4355" s="166"/>
      <c r="AH4355" s="166"/>
      <c r="AI4355" s="166"/>
      <c r="AJ4355" s="166"/>
      <c r="AK4355" s="166"/>
      <c r="AL4355" s="166"/>
      <c r="AM4355" s="166"/>
      <c r="AN4355" s="166"/>
      <c r="AO4355" s="166"/>
      <c r="AP4355" s="166"/>
      <c r="AQ4355" s="166"/>
      <c r="AR4355" s="166"/>
      <c r="AS4355" s="166"/>
      <c r="AT4355" s="166"/>
      <c r="AU4355" s="166"/>
      <c r="AV4355" s="166"/>
      <c r="AW4355" s="166"/>
      <c r="AX4355" s="166"/>
      <c r="AY4355" s="166"/>
    </row>
    <row r="4356" spans="1:51" s="115" customFormat="1" ht="12.75" customHeight="1" x14ac:dyDescent="0.25">
      <c r="A4356" s="161">
        <v>43305</v>
      </c>
      <c r="B4356" s="162" t="s">
        <v>1474</v>
      </c>
      <c r="C4356" s="163" t="s">
        <v>2312</v>
      </c>
      <c r="D4356" s="163" t="s">
        <v>1</v>
      </c>
      <c r="E4356" s="163"/>
      <c r="F4356" s="164">
        <v>4.9992000000000001</v>
      </c>
      <c r="G4356" s="165"/>
      <c r="H4356" s="165"/>
      <c r="I4356" s="166"/>
      <c r="J4356" s="166"/>
      <c r="K4356" s="166"/>
      <c r="L4356" s="166"/>
      <c r="M4356" s="166"/>
      <c r="N4356" s="166"/>
      <c r="O4356" s="166"/>
      <c r="P4356" s="166"/>
      <c r="Q4356" s="166"/>
      <c r="R4356" s="166"/>
      <c r="S4356" s="166"/>
      <c r="T4356" s="166"/>
      <c r="U4356" s="166"/>
      <c r="V4356" s="166"/>
      <c r="W4356" s="166"/>
      <c r="X4356" s="166"/>
      <c r="Y4356" s="166"/>
      <c r="Z4356" s="166"/>
      <c r="AA4356" s="166"/>
      <c r="AB4356" s="166"/>
      <c r="AC4356" s="166"/>
      <c r="AD4356" s="166"/>
      <c r="AE4356" s="166"/>
      <c r="AF4356" s="166"/>
      <c r="AG4356" s="166"/>
      <c r="AH4356" s="166"/>
      <c r="AI4356" s="166"/>
      <c r="AJ4356" s="166"/>
      <c r="AK4356" s="166"/>
      <c r="AL4356" s="166"/>
      <c r="AM4356" s="166"/>
      <c r="AN4356" s="166"/>
      <c r="AO4356" s="166"/>
      <c r="AP4356" s="166"/>
      <c r="AQ4356" s="166"/>
      <c r="AR4356" s="166"/>
      <c r="AS4356" s="166"/>
      <c r="AT4356" s="166"/>
      <c r="AU4356" s="166"/>
      <c r="AV4356" s="166"/>
      <c r="AW4356" s="166"/>
      <c r="AX4356" s="166"/>
      <c r="AY4356" s="166"/>
    </row>
    <row r="4357" spans="1:51" s="115" customFormat="1" ht="12.75" customHeight="1" x14ac:dyDescent="0.25">
      <c r="A4357" s="156">
        <v>43306</v>
      </c>
      <c r="B4357" s="157" t="s">
        <v>1475</v>
      </c>
      <c r="C4357" s="158" t="s">
        <v>2313</v>
      </c>
      <c r="D4357" s="158" t="s">
        <v>1</v>
      </c>
      <c r="E4357" s="158"/>
      <c r="F4357" s="159">
        <v>0.6</v>
      </c>
      <c r="G4357" s="160"/>
      <c r="H4357" s="160"/>
      <c r="I4357" s="166"/>
      <c r="J4357" s="166"/>
      <c r="K4357" s="166"/>
      <c r="L4357" s="166"/>
      <c r="M4357" s="166"/>
      <c r="N4357" s="166"/>
      <c r="O4357" s="166"/>
      <c r="P4357" s="166"/>
      <c r="Q4357" s="166"/>
      <c r="R4357" s="166"/>
      <c r="S4357" s="166"/>
      <c r="T4357" s="166"/>
      <c r="U4357" s="166"/>
      <c r="V4357" s="166"/>
      <c r="W4357" s="166"/>
      <c r="X4357" s="166"/>
      <c r="Y4357" s="166"/>
      <c r="Z4357" s="166"/>
      <c r="AA4357" s="166"/>
      <c r="AB4357" s="166"/>
      <c r="AC4357" s="166"/>
      <c r="AD4357" s="166"/>
      <c r="AE4357" s="166"/>
      <c r="AF4357" s="166"/>
      <c r="AG4357" s="166"/>
      <c r="AH4357" s="166"/>
      <c r="AI4357" s="166"/>
      <c r="AJ4357" s="166"/>
      <c r="AK4357" s="166"/>
      <c r="AL4357" s="166"/>
      <c r="AM4357" s="166"/>
      <c r="AN4357" s="166"/>
      <c r="AO4357" s="166"/>
      <c r="AP4357" s="166"/>
      <c r="AQ4357" s="166"/>
      <c r="AR4357" s="166"/>
      <c r="AS4357" s="166"/>
      <c r="AT4357" s="166"/>
      <c r="AU4357" s="166"/>
      <c r="AV4357" s="166"/>
      <c r="AW4357" s="166"/>
      <c r="AX4357" s="166"/>
      <c r="AY4357" s="166"/>
    </row>
    <row r="4358" spans="1:51" s="115" customFormat="1" ht="12.75" customHeight="1" x14ac:dyDescent="0.25">
      <c r="A4358" s="161">
        <v>43306</v>
      </c>
      <c r="B4358" s="162" t="s">
        <v>1474</v>
      </c>
      <c r="C4358" s="163" t="s">
        <v>2314</v>
      </c>
      <c r="D4358" s="163" t="s">
        <v>1</v>
      </c>
      <c r="E4358" s="163"/>
      <c r="F4358" s="164">
        <v>0.3</v>
      </c>
      <c r="G4358" s="165"/>
      <c r="H4358" s="165"/>
      <c r="I4358" s="166"/>
      <c r="J4358" s="166"/>
      <c r="K4358" s="166"/>
      <c r="L4358" s="166"/>
      <c r="M4358" s="166"/>
      <c r="N4358" s="166"/>
      <c r="O4358" s="166"/>
      <c r="P4358" s="166"/>
      <c r="Q4358" s="166"/>
      <c r="R4358" s="166"/>
      <c r="S4358" s="166"/>
      <c r="T4358" s="166"/>
      <c r="U4358" s="166"/>
      <c r="V4358" s="166"/>
      <c r="W4358" s="166"/>
      <c r="X4358" s="166"/>
      <c r="Y4358" s="166"/>
      <c r="Z4358" s="166"/>
      <c r="AA4358" s="166"/>
      <c r="AB4358" s="166"/>
      <c r="AC4358" s="166"/>
      <c r="AD4358" s="166"/>
      <c r="AE4358" s="166"/>
      <c r="AF4358" s="166"/>
      <c r="AG4358" s="166"/>
      <c r="AH4358" s="166"/>
      <c r="AI4358" s="166"/>
      <c r="AJ4358" s="166"/>
      <c r="AK4358" s="166"/>
      <c r="AL4358" s="166"/>
      <c r="AM4358" s="166"/>
      <c r="AN4358" s="166"/>
      <c r="AO4358" s="166"/>
      <c r="AP4358" s="166"/>
      <c r="AQ4358" s="166"/>
      <c r="AR4358" s="166"/>
      <c r="AS4358" s="166"/>
      <c r="AT4358" s="166"/>
      <c r="AU4358" s="166"/>
      <c r="AV4358" s="166"/>
      <c r="AW4358" s="166"/>
      <c r="AX4358" s="166"/>
      <c r="AY4358" s="166"/>
    </row>
    <row r="4359" spans="1:51" s="115" customFormat="1" ht="12.75" customHeight="1" x14ac:dyDescent="0.25">
      <c r="A4359" s="156">
        <v>43308</v>
      </c>
      <c r="B4359" s="157" t="s">
        <v>1475</v>
      </c>
      <c r="C4359" s="158" t="s">
        <v>2315</v>
      </c>
      <c r="D4359" s="158" t="s">
        <v>1</v>
      </c>
      <c r="E4359" s="158"/>
      <c r="F4359" s="159">
        <v>1</v>
      </c>
      <c r="G4359" s="160"/>
      <c r="H4359" s="160"/>
      <c r="I4359" s="166"/>
      <c r="J4359" s="166"/>
      <c r="K4359" s="166"/>
      <c r="L4359" s="166"/>
      <c r="M4359" s="166"/>
      <c r="N4359" s="166"/>
      <c r="O4359" s="166"/>
      <c r="P4359" s="166"/>
      <c r="Q4359" s="166"/>
      <c r="R4359" s="166"/>
      <c r="S4359" s="166"/>
      <c r="T4359" s="166"/>
      <c r="U4359" s="166"/>
      <c r="V4359" s="166"/>
      <c r="W4359" s="166"/>
      <c r="X4359" s="166"/>
      <c r="Y4359" s="166"/>
      <c r="Z4359" s="166"/>
      <c r="AA4359" s="166"/>
      <c r="AB4359" s="166"/>
      <c r="AC4359" s="166"/>
      <c r="AD4359" s="166"/>
      <c r="AE4359" s="166"/>
      <c r="AF4359" s="166"/>
      <c r="AG4359" s="166"/>
      <c r="AH4359" s="166"/>
      <c r="AI4359" s="166"/>
      <c r="AJ4359" s="166"/>
      <c r="AK4359" s="166"/>
      <c r="AL4359" s="166"/>
      <c r="AM4359" s="166"/>
      <c r="AN4359" s="166"/>
      <c r="AO4359" s="166"/>
      <c r="AP4359" s="166"/>
      <c r="AQ4359" s="166"/>
      <c r="AR4359" s="166"/>
      <c r="AS4359" s="166"/>
      <c r="AT4359" s="166"/>
      <c r="AU4359" s="166"/>
      <c r="AV4359" s="166"/>
      <c r="AW4359" s="166"/>
      <c r="AX4359" s="166"/>
      <c r="AY4359" s="166"/>
    </row>
    <row r="4360" spans="1:51" s="115" customFormat="1" ht="12.75" customHeight="1" x14ac:dyDescent="0.25">
      <c r="A4360" s="161">
        <v>43311</v>
      </c>
      <c r="B4360" s="162" t="s">
        <v>1475</v>
      </c>
      <c r="C4360" s="163" t="s">
        <v>1143</v>
      </c>
      <c r="D4360" s="163" t="s">
        <v>1</v>
      </c>
      <c r="E4360" s="163"/>
      <c r="F4360" s="164">
        <v>1</v>
      </c>
      <c r="G4360" s="165"/>
      <c r="H4360" s="165"/>
      <c r="I4360" s="166"/>
      <c r="J4360" s="166"/>
      <c r="K4360" s="166"/>
      <c r="L4360" s="166"/>
      <c r="M4360" s="166"/>
      <c r="N4360" s="166"/>
      <c r="O4360" s="166"/>
      <c r="P4360" s="166"/>
      <c r="Q4360" s="166"/>
      <c r="R4360" s="166"/>
      <c r="S4360" s="166"/>
      <c r="T4360" s="166"/>
      <c r="U4360" s="166"/>
      <c r="V4360" s="166"/>
      <c r="W4360" s="166"/>
      <c r="X4360" s="166"/>
      <c r="Y4360" s="166"/>
      <c r="Z4360" s="166"/>
      <c r="AA4360" s="166"/>
      <c r="AB4360" s="166"/>
      <c r="AC4360" s="166"/>
      <c r="AD4360" s="166"/>
      <c r="AE4360" s="166"/>
      <c r="AF4360" s="166"/>
      <c r="AG4360" s="166"/>
      <c r="AH4360" s="166"/>
      <c r="AI4360" s="166"/>
      <c r="AJ4360" s="166"/>
      <c r="AK4360" s="166"/>
      <c r="AL4360" s="166"/>
      <c r="AM4360" s="166"/>
      <c r="AN4360" s="166"/>
      <c r="AO4360" s="166"/>
      <c r="AP4360" s="166"/>
      <c r="AQ4360" s="166"/>
      <c r="AR4360" s="166"/>
      <c r="AS4360" s="166"/>
      <c r="AT4360" s="166"/>
      <c r="AU4360" s="166"/>
      <c r="AV4360" s="166"/>
      <c r="AW4360" s="166"/>
      <c r="AX4360" s="166"/>
      <c r="AY4360" s="166"/>
    </row>
    <row r="4361" spans="1:51" s="115" customFormat="1" ht="12.75" customHeight="1" x14ac:dyDescent="0.25">
      <c r="A4361" s="156">
        <v>43322</v>
      </c>
      <c r="B4361" s="157" t="s">
        <v>1474</v>
      </c>
      <c r="C4361" s="158" t="s">
        <v>2316</v>
      </c>
      <c r="D4361" s="158" t="s">
        <v>1</v>
      </c>
      <c r="E4361" s="158"/>
      <c r="F4361" s="159">
        <v>0.19999964595199998</v>
      </c>
      <c r="G4361" s="160"/>
      <c r="H4361" s="160"/>
      <c r="I4361" s="166"/>
      <c r="J4361" s="166"/>
      <c r="K4361" s="166"/>
      <c r="L4361" s="166"/>
      <c r="M4361" s="166"/>
      <c r="N4361" s="166"/>
      <c r="O4361" s="166"/>
      <c r="P4361" s="166"/>
      <c r="Q4361" s="166"/>
      <c r="R4361" s="166"/>
      <c r="S4361" s="166"/>
      <c r="T4361" s="166"/>
      <c r="U4361" s="166"/>
      <c r="V4361" s="166"/>
      <c r="W4361" s="166"/>
      <c r="X4361" s="166"/>
      <c r="Y4361" s="166"/>
      <c r="Z4361" s="166"/>
      <c r="AA4361" s="166"/>
      <c r="AB4361" s="166"/>
      <c r="AC4361" s="166"/>
      <c r="AD4361" s="166"/>
      <c r="AE4361" s="166"/>
      <c r="AF4361" s="166"/>
      <c r="AG4361" s="166"/>
      <c r="AH4361" s="166"/>
      <c r="AI4361" s="166"/>
      <c r="AJ4361" s="166"/>
      <c r="AK4361" s="166"/>
      <c r="AL4361" s="166"/>
      <c r="AM4361" s="166"/>
      <c r="AN4361" s="166"/>
      <c r="AO4361" s="166"/>
      <c r="AP4361" s="166"/>
      <c r="AQ4361" s="166"/>
      <c r="AR4361" s="166"/>
      <c r="AS4361" s="166"/>
      <c r="AT4361" s="166"/>
      <c r="AU4361" s="166"/>
      <c r="AV4361" s="166"/>
      <c r="AW4361" s="166"/>
      <c r="AX4361" s="166"/>
      <c r="AY4361" s="166"/>
    </row>
    <row r="4362" spans="1:51" s="115" customFormat="1" ht="12.75" customHeight="1" x14ac:dyDescent="0.25">
      <c r="A4362" s="161">
        <v>43325</v>
      </c>
      <c r="B4362" s="162" t="s">
        <v>1475</v>
      </c>
      <c r="C4362" s="163" t="s">
        <v>2317</v>
      </c>
      <c r="D4362" s="163" t="s">
        <v>1</v>
      </c>
      <c r="E4362" s="163"/>
      <c r="F4362" s="164">
        <v>0.65</v>
      </c>
      <c r="G4362" s="165"/>
      <c r="H4362" s="165"/>
      <c r="I4362" s="166"/>
      <c r="J4362" s="166"/>
      <c r="K4362" s="166"/>
      <c r="L4362" s="166"/>
      <c r="M4362" s="166"/>
      <c r="N4362" s="166"/>
      <c r="O4362" s="166"/>
      <c r="P4362" s="166"/>
      <c r="Q4362" s="166"/>
      <c r="R4362" s="166"/>
      <c r="S4362" s="166"/>
      <c r="T4362" s="166"/>
      <c r="U4362" s="166"/>
      <c r="V4362" s="166"/>
      <c r="W4362" s="166"/>
      <c r="X4362" s="166"/>
      <c r="Y4362" s="166"/>
      <c r="Z4362" s="166"/>
      <c r="AA4362" s="166"/>
      <c r="AB4362" s="166"/>
      <c r="AC4362" s="166"/>
      <c r="AD4362" s="166"/>
      <c r="AE4362" s="166"/>
      <c r="AF4362" s="166"/>
      <c r="AG4362" s="166"/>
      <c r="AH4362" s="166"/>
      <c r="AI4362" s="166"/>
      <c r="AJ4362" s="166"/>
      <c r="AK4362" s="166"/>
      <c r="AL4362" s="166"/>
      <c r="AM4362" s="166"/>
      <c r="AN4362" s="166"/>
      <c r="AO4362" s="166"/>
      <c r="AP4362" s="166"/>
      <c r="AQ4362" s="166"/>
      <c r="AR4362" s="166"/>
      <c r="AS4362" s="166"/>
      <c r="AT4362" s="166"/>
      <c r="AU4362" s="166"/>
      <c r="AV4362" s="166"/>
      <c r="AW4362" s="166"/>
      <c r="AX4362" s="166"/>
      <c r="AY4362" s="166"/>
    </row>
    <row r="4363" spans="1:51" s="115" customFormat="1" ht="12.75" customHeight="1" x14ac:dyDescent="0.25">
      <c r="A4363" s="156">
        <v>43328</v>
      </c>
      <c r="B4363" s="157" t="s">
        <v>1473</v>
      </c>
      <c r="C4363" s="158" t="s">
        <v>2318</v>
      </c>
      <c r="D4363" s="158" t="s">
        <v>1</v>
      </c>
      <c r="E4363" s="158"/>
      <c r="F4363" s="159">
        <v>330</v>
      </c>
      <c r="G4363" s="160"/>
      <c r="H4363" s="160"/>
      <c r="I4363" s="166"/>
      <c r="J4363" s="166"/>
      <c r="K4363" s="166"/>
      <c r="L4363" s="166"/>
      <c r="M4363" s="166"/>
      <c r="N4363" s="166"/>
      <c r="O4363" s="166"/>
      <c r="P4363" s="166"/>
      <c r="Q4363" s="166"/>
      <c r="R4363" s="166"/>
      <c r="S4363" s="166"/>
      <c r="T4363" s="166"/>
      <c r="U4363" s="166"/>
      <c r="V4363" s="166"/>
      <c r="W4363" s="166"/>
      <c r="X4363" s="166"/>
      <c r="Y4363" s="166"/>
      <c r="Z4363" s="166"/>
      <c r="AA4363" s="166"/>
      <c r="AB4363" s="166"/>
      <c r="AC4363" s="166"/>
      <c r="AD4363" s="166"/>
      <c r="AE4363" s="166"/>
      <c r="AF4363" s="166"/>
      <c r="AG4363" s="166"/>
      <c r="AH4363" s="166"/>
      <c r="AI4363" s="166"/>
      <c r="AJ4363" s="166"/>
      <c r="AK4363" s="166"/>
      <c r="AL4363" s="166"/>
      <c r="AM4363" s="166"/>
      <c r="AN4363" s="166"/>
      <c r="AO4363" s="166"/>
      <c r="AP4363" s="166"/>
      <c r="AQ4363" s="166"/>
      <c r="AR4363" s="166"/>
      <c r="AS4363" s="166"/>
      <c r="AT4363" s="166"/>
      <c r="AU4363" s="166"/>
      <c r="AV4363" s="166"/>
      <c r="AW4363" s="166"/>
      <c r="AX4363" s="166"/>
      <c r="AY4363" s="166"/>
    </row>
    <row r="4364" spans="1:51" s="115" customFormat="1" ht="12.75" customHeight="1" x14ac:dyDescent="0.25">
      <c r="A4364" s="161">
        <v>43326</v>
      </c>
      <c r="B4364" s="162" t="s">
        <v>1475</v>
      </c>
      <c r="C4364" s="163" t="s">
        <v>2319</v>
      </c>
      <c r="D4364" s="163" t="s">
        <v>1</v>
      </c>
      <c r="E4364" s="163"/>
      <c r="F4364" s="164">
        <v>2.5000000000000001E-2</v>
      </c>
      <c r="G4364" s="165"/>
      <c r="H4364" s="165"/>
      <c r="I4364" s="166"/>
      <c r="J4364" s="166"/>
      <c r="K4364" s="166"/>
      <c r="L4364" s="166"/>
      <c r="M4364" s="166"/>
      <c r="N4364" s="166"/>
      <c r="O4364" s="166"/>
      <c r="P4364" s="166"/>
      <c r="Q4364" s="166"/>
      <c r="R4364" s="166"/>
      <c r="S4364" s="166"/>
      <c r="T4364" s="166"/>
      <c r="U4364" s="166"/>
      <c r="V4364" s="166"/>
      <c r="W4364" s="166"/>
      <c r="X4364" s="166"/>
      <c r="Y4364" s="166"/>
      <c r="Z4364" s="166"/>
      <c r="AA4364" s="166"/>
      <c r="AB4364" s="166"/>
      <c r="AC4364" s="166"/>
      <c r="AD4364" s="166"/>
      <c r="AE4364" s="166"/>
      <c r="AF4364" s="166"/>
      <c r="AG4364" s="166"/>
      <c r="AH4364" s="166"/>
      <c r="AI4364" s="166"/>
      <c r="AJ4364" s="166"/>
      <c r="AK4364" s="166"/>
      <c r="AL4364" s="166"/>
      <c r="AM4364" s="166"/>
      <c r="AN4364" s="166"/>
      <c r="AO4364" s="166"/>
      <c r="AP4364" s="166"/>
      <c r="AQ4364" s="166"/>
      <c r="AR4364" s="166"/>
      <c r="AS4364" s="166"/>
      <c r="AT4364" s="166"/>
      <c r="AU4364" s="166"/>
      <c r="AV4364" s="166"/>
      <c r="AW4364" s="166"/>
      <c r="AX4364" s="166"/>
      <c r="AY4364" s="166"/>
    </row>
    <row r="4365" spans="1:51" s="115" customFormat="1" ht="12.75" customHeight="1" x14ac:dyDescent="0.25">
      <c r="A4365" s="156">
        <v>43328</v>
      </c>
      <c r="B4365" s="157" t="s">
        <v>1475</v>
      </c>
      <c r="C4365" s="158" t="s">
        <v>2320</v>
      </c>
      <c r="D4365" s="158" t="s">
        <v>1</v>
      </c>
      <c r="E4365" s="158"/>
      <c r="F4365" s="159">
        <v>6.3</v>
      </c>
      <c r="G4365" s="160"/>
      <c r="H4365" s="160"/>
      <c r="I4365" s="166"/>
      <c r="J4365" s="166"/>
      <c r="K4365" s="166"/>
      <c r="L4365" s="166"/>
      <c r="M4365" s="166"/>
      <c r="N4365" s="166"/>
      <c r="O4365" s="166"/>
      <c r="P4365" s="166"/>
      <c r="Q4365" s="166"/>
      <c r="R4365" s="166"/>
      <c r="S4365" s="166"/>
      <c r="T4365" s="166"/>
      <c r="U4365" s="166"/>
      <c r="V4365" s="166"/>
      <c r="W4365" s="166"/>
      <c r="X4365" s="166"/>
      <c r="Y4365" s="166"/>
      <c r="Z4365" s="166"/>
      <c r="AA4365" s="166"/>
      <c r="AB4365" s="166"/>
      <c r="AC4365" s="166"/>
      <c r="AD4365" s="166"/>
      <c r="AE4365" s="166"/>
      <c r="AF4365" s="166"/>
      <c r="AG4365" s="166"/>
      <c r="AH4365" s="166"/>
      <c r="AI4365" s="166"/>
      <c r="AJ4365" s="166"/>
      <c r="AK4365" s="166"/>
      <c r="AL4365" s="166"/>
      <c r="AM4365" s="166"/>
      <c r="AN4365" s="166"/>
      <c r="AO4365" s="166"/>
      <c r="AP4365" s="166"/>
      <c r="AQ4365" s="166"/>
      <c r="AR4365" s="166"/>
      <c r="AS4365" s="166"/>
      <c r="AT4365" s="166"/>
      <c r="AU4365" s="166"/>
      <c r="AV4365" s="166"/>
      <c r="AW4365" s="166"/>
      <c r="AX4365" s="166"/>
      <c r="AY4365" s="166"/>
    </row>
    <row r="4366" spans="1:51" s="115" customFormat="1" ht="12.75" customHeight="1" x14ac:dyDescent="0.25">
      <c r="A4366" s="161">
        <v>43332</v>
      </c>
      <c r="B4366" s="162" t="s">
        <v>1474</v>
      </c>
      <c r="C4366" s="163" t="s">
        <v>2321</v>
      </c>
      <c r="D4366" s="163" t="s">
        <v>1</v>
      </c>
      <c r="E4366" s="163"/>
      <c r="F4366" s="164">
        <v>35.135717530000001</v>
      </c>
      <c r="G4366" s="165"/>
      <c r="H4366" s="165"/>
      <c r="I4366" s="166"/>
      <c r="J4366" s="166"/>
      <c r="K4366" s="166"/>
      <c r="L4366" s="166"/>
      <c r="M4366" s="166"/>
      <c r="N4366" s="166"/>
      <c r="O4366" s="166"/>
      <c r="P4366" s="166"/>
      <c r="Q4366" s="166"/>
      <c r="R4366" s="166"/>
      <c r="S4366" s="166"/>
      <c r="T4366" s="166"/>
      <c r="U4366" s="166"/>
      <c r="V4366" s="166"/>
      <c r="W4366" s="166"/>
      <c r="X4366" s="166"/>
      <c r="Y4366" s="166"/>
      <c r="Z4366" s="166"/>
      <c r="AA4366" s="166"/>
      <c r="AB4366" s="166"/>
      <c r="AC4366" s="166"/>
      <c r="AD4366" s="166"/>
      <c r="AE4366" s="166"/>
      <c r="AF4366" s="166"/>
      <c r="AG4366" s="166"/>
      <c r="AH4366" s="166"/>
      <c r="AI4366" s="166"/>
      <c r="AJ4366" s="166"/>
      <c r="AK4366" s="166"/>
      <c r="AL4366" s="166"/>
      <c r="AM4366" s="166"/>
      <c r="AN4366" s="166"/>
      <c r="AO4366" s="166"/>
      <c r="AP4366" s="166"/>
      <c r="AQ4366" s="166"/>
      <c r="AR4366" s="166"/>
      <c r="AS4366" s="166"/>
      <c r="AT4366" s="166"/>
      <c r="AU4366" s="166"/>
      <c r="AV4366" s="166"/>
      <c r="AW4366" s="166"/>
      <c r="AX4366" s="166"/>
      <c r="AY4366" s="166"/>
    </row>
    <row r="4367" spans="1:51" s="115" customFormat="1" ht="12.75" customHeight="1" x14ac:dyDescent="0.25">
      <c r="A4367" s="156">
        <v>43340</v>
      </c>
      <c r="B4367" s="157" t="s">
        <v>1474</v>
      </c>
      <c r="C4367" s="158" t="s">
        <v>2322</v>
      </c>
      <c r="D4367" s="158" t="s">
        <v>1</v>
      </c>
      <c r="E4367" s="158"/>
      <c r="F4367" s="159">
        <v>10</v>
      </c>
      <c r="G4367" s="160"/>
      <c r="H4367" s="160"/>
      <c r="I4367" s="166"/>
      <c r="J4367" s="166"/>
      <c r="K4367" s="166"/>
      <c r="L4367" s="166"/>
      <c r="M4367" s="166"/>
      <c r="N4367" s="166"/>
      <c r="O4367" s="166"/>
      <c r="P4367" s="166"/>
      <c r="Q4367" s="166"/>
      <c r="R4367" s="166"/>
      <c r="S4367" s="166"/>
      <c r="T4367" s="166"/>
      <c r="U4367" s="166"/>
      <c r="V4367" s="166"/>
      <c r="W4367" s="166"/>
      <c r="X4367" s="166"/>
      <c r="Y4367" s="166"/>
      <c r="Z4367" s="166"/>
      <c r="AA4367" s="166"/>
      <c r="AB4367" s="166"/>
      <c r="AC4367" s="166"/>
      <c r="AD4367" s="166"/>
      <c r="AE4367" s="166"/>
      <c r="AF4367" s="166"/>
      <c r="AG4367" s="166"/>
      <c r="AH4367" s="166"/>
      <c r="AI4367" s="166"/>
      <c r="AJ4367" s="166"/>
      <c r="AK4367" s="166"/>
      <c r="AL4367" s="166"/>
      <c r="AM4367" s="166"/>
      <c r="AN4367" s="166"/>
      <c r="AO4367" s="166"/>
      <c r="AP4367" s="166"/>
      <c r="AQ4367" s="166"/>
      <c r="AR4367" s="166"/>
      <c r="AS4367" s="166"/>
      <c r="AT4367" s="166"/>
      <c r="AU4367" s="166"/>
      <c r="AV4367" s="166"/>
      <c r="AW4367" s="166"/>
      <c r="AX4367" s="166"/>
      <c r="AY4367" s="166"/>
    </row>
    <row r="4368" spans="1:51" s="115" customFormat="1" ht="12.75" customHeight="1" x14ac:dyDescent="0.25">
      <c r="A4368" s="161">
        <v>43341</v>
      </c>
      <c r="B4368" s="162" t="s">
        <v>1475</v>
      </c>
      <c r="C4368" s="163" t="s">
        <v>2323</v>
      </c>
      <c r="D4368" s="163" t="s">
        <v>1</v>
      </c>
      <c r="E4368" s="163"/>
      <c r="F4368" s="164">
        <v>10</v>
      </c>
      <c r="G4368" s="165"/>
      <c r="H4368" s="165"/>
      <c r="I4368" s="166"/>
      <c r="J4368" s="166"/>
      <c r="K4368" s="166"/>
      <c r="L4368" s="166"/>
      <c r="M4368" s="166"/>
      <c r="N4368" s="166"/>
      <c r="O4368" s="166"/>
      <c r="P4368" s="166"/>
      <c r="Q4368" s="166"/>
      <c r="R4368" s="166"/>
      <c r="S4368" s="166"/>
      <c r="T4368" s="166"/>
      <c r="U4368" s="166"/>
      <c r="V4368" s="166"/>
      <c r="W4368" s="166"/>
      <c r="X4368" s="166"/>
      <c r="Y4368" s="166"/>
      <c r="Z4368" s="166"/>
      <c r="AA4368" s="166"/>
      <c r="AB4368" s="166"/>
      <c r="AC4368" s="166"/>
      <c r="AD4368" s="166"/>
      <c r="AE4368" s="166"/>
      <c r="AF4368" s="166"/>
      <c r="AG4368" s="166"/>
      <c r="AH4368" s="166"/>
      <c r="AI4368" s="166"/>
      <c r="AJ4368" s="166"/>
      <c r="AK4368" s="166"/>
      <c r="AL4368" s="166"/>
      <c r="AM4368" s="166"/>
      <c r="AN4368" s="166"/>
      <c r="AO4368" s="166"/>
      <c r="AP4368" s="166"/>
      <c r="AQ4368" s="166"/>
      <c r="AR4368" s="166"/>
      <c r="AS4368" s="166"/>
      <c r="AT4368" s="166"/>
      <c r="AU4368" s="166"/>
      <c r="AV4368" s="166"/>
      <c r="AW4368" s="166"/>
      <c r="AX4368" s="166"/>
      <c r="AY4368" s="166"/>
    </row>
    <row r="4369" spans="1:51" s="115" customFormat="1" ht="12.75" customHeight="1" x14ac:dyDescent="0.25">
      <c r="A4369" s="156">
        <v>43342</v>
      </c>
      <c r="B4369" s="157" t="s">
        <v>1474</v>
      </c>
      <c r="C4369" s="158" t="s">
        <v>2056</v>
      </c>
      <c r="D4369" s="158" t="s">
        <v>1</v>
      </c>
      <c r="E4369" s="158"/>
      <c r="F4369" s="159">
        <v>2</v>
      </c>
      <c r="G4369" s="160"/>
      <c r="H4369" s="160"/>
      <c r="I4369" s="166"/>
      <c r="J4369" s="166"/>
      <c r="K4369" s="166"/>
      <c r="L4369" s="166"/>
      <c r="M4369" s="166"/>
      <c r="N4369" s="166"/>
      <c r="O4369" s="166"/>
      <c r="P4369" s="166"/>
      <c r="Q4369" s="166"/>
      <c r="R4369" s="166"/>
      <c r="S4369" s="166"/>
      <c r="T4369" s="166"/>
      <c r="U4369" s="166"/>
      <c r="V4369" s="166"/>
      <c r="W4369" s="166"/>
      <c r="X4369" s="166"/>
      <c r="Y4369" s="166"/>
      <c r="Z4369" s="166"/>
      <c r="AA4369" s="166"/>
      <c r="AB4369" s="166"/>
      <c r="AC4369" s="166"/>
      <c r="AD4369" s="166"/>
      <c r="AE4369" s="166"/>
      <c r="AF4369" s="166"/>
      <c r="AG4369" s="166"/>
      <c r="AH4369" s="166"/>
      <c r="AI4369" s="166"/>
      <c r="AJ4369" s="166"/>
      <c r="AK4369" s="166"/>
      <c r="AL4369" s="166"/>
      <c r="AM4369" s="166"/>
      <c r="AN4369" s="166"/>
      <c r="AO4369" s="166"/>
      <c r="AP4369" s="166"/>
      <c r="AQ4369" s="166"/>
      <c r="AR4369" s="166"/>
      <c r="AS4369" s="166"/>
      <c r="AT4369" s="166"/>
      <c r="AU4369" s="166"/>
      <c r="AV4369" s="166"/>
      <c r="AW4369" s="166"/>
      <c r="AX4369" s="166"/>
      <c r="AY4369" s="166"/>
    </row>
    <row r="4370" spans="1:51" s="115" customFormat="1" ht="12.75" customHeight="1" x14ac:dyDescent="0.25">
      <c r="A4370" s="161">
        <v>43346</v>
      </c>
      <c r="B4370" s="162" t="s">
        <v>1475</v>
      </c>
      <c r="C4370" s="163" t="s">
        <v>2324</v>
      </c>
      <c r="D4370" s="163" t="s">
        <v>1</v>
      </c>
      <c r="E4370" s="163"/>
      <c r="F4370" s="164">
        <v>10</v>
      </c>
      <c r="G4370" s="165"/>
      <c r="H4370" s="165"/>
      <c r="I4370" s="166"/>
      <c r="J4370" s="166"/>
      <c r="K4370" s="166"/>
      <c r="L4370" s="166"/>
      <c r="M4370" s="166"/>
      <c r="N4370" s="166"/>
      <c r="O4370" s="166"/>
      <c r="P4370" s="166"/>
      <c r="Q4370" s="166"/>
      <c r="R4370" s="166"/>
      <c r="S4370" s="166"/>
      <c r="T4370" s="166"/>
      <c r="U4370" s="166"/>
      <c r="V4370" s="166"/>
      <c r="W4370" s="166"/>
      <c r="X4370" s="166"/>
      <c r="Y4370" s="166"/>
      <c r="Z4370" s="166"/>
      <c r="AA4370" s="166"/>
      <c r="AB4370" s="166"/>
      <c r="AC4370" s="166"/>
      <c r="AD4370" s="166"/>
      <c r="AE4370" s="166"/>
      <c r="AF4370" s="166"/>
      <c r="AG4370" s="166"/>
      <c r="AH4370" s="166"/>
      <c r="AI4370" s="166"/>
      <c r="AJ4370" s="166"/>
      <c r="AK4370" s="166"/>
      <c r="AL4370" s="166"/>
      <c r="AM4370" s="166"/>
      <c r="AN4370" s="166"/>
      <c r="AO4370" s="166"/>
      <c r="AP4370" s="166"/>
      <c r="AQ4370" s="166"/>
      <c r="AR4370" s="166"/>
      <c r="AS4370" s="166"/>
      <c r="AT4370" s="166"/>
      <c r="AU4370" s="166"/>
      <c r="AV4370" s="166"/>
      <c r="AW4370" s="166"/>
      <c r="AX4370" s="166"/>
      <c r="AY4370" s="166"/>
    </row>
    <row r="4371" spans="1:51" s="115" customFormat="1" ht="12.75" customHeight="1" x14ac:dyDescent="0.25">
      <c r="A4371" s="156">
        <v>43347</v>
      </c>
      <c r="B4371" s="157" t="s">
        <v>1475</v>
      </c>
      <c r="C4371" s="158" t="s">
        <v>2325</v>
      </c>
      <c r="D4371" s="158" t="s">
        <v>1</v>
      </c>
      <c r="E4371" s="158"/>
      <c r="F4371" s="159">
        <v>25</v>
      </c>
      <c r="G4371" s="160"/>
      <c r="H4371" s="160"/>
      <c r="I4371" s="166"/>
      <c r="J4371" s="166"/>
      <c r="K4371" s="166"/>
      <c r="L4371" s="166"/>
      <c r="M4371" s="166"/>
      <c r="N4371" s="166"/>
      <c r="O4371" s="166"/>
      <c r="P4371" s="166"/>
      <c r="Q4371" s="166"/>
      <c r="R4371" s="166"/>
      <c r="S4371" s="166"/>
      <c r="T4371" s="166"/>
      <c r="U4371" s="166"/>
      <c r="V4371" s="166"/>
      <c r="W4371" s="166"/>
      <c r="X4371" s="166"/>
      <c r="Y4371" s="166"/>
      <c r="Z4371" s="166"/>
      <c r="AA4371" s="166"/>
      <c r="AB4371" s="166"/>
      <c r="AC4371" s="166"/>
      <c r="AD4371" s="166"/>
      <c r="AE4371" s="166"/>
      <c r="AF4371" s="166"/>
      <c r="AG4371" s="166"/>
      <c r="AH4371" s="166"/>
      <c r="AI4371" s="166"/>
      <c r="AJ4371" s="166"/>
      <c r="AK4371" s="166"/>
      <c r="AL4371" s="166"/>
      <c r="AM4371" s="166"/>
      <c r="AN4371" s="166"/>
      <c r="AO4371" s="166"/>
      <c r="AP4371" s="166"/>
      <c r="AQ4371" s="166"/>
      <c r="AR4371" s="166"/>
      <c r="AS4371" s="166"/>
      <c r="AT4371" s="166"/>
      <c r="AU4371" s="166"/>
      <c r="AV4371" s="166"/>
      <c r="AW4371" s="166"/>
      <c r="AX4371" s="166"/>
      <c r="AY4371" s="166"/>
    </row>
    <row r="4372" spans="1:51" s="115" customFormat="1" ht="12.75" customHeight="1" x14ac:dyDescent="0.25">
      <c r="A4372" s="161">
        <v>43348</v>
      </c>
      <c r="B4372" s="162" t="s">
        <v>1475</v>
      </c>
      <c r="C4372" s="163" t="s">
        <v>2326</v>
      </c>
      <c r="D4372" s="163" t="s">
        <v>1</v>
      </c>
      <c r="E4372" s="163"/>
      <c r="F4372" s="164">
        <v>88.4</v>
      </c>
      <c r="G4372" s="165"/>
      <c r="H4372" s="165"/>
      <c r="I4372" s="166"/>
      <c r="J4372" s="166"/>
      <c r="K4372" s="166"/>
      <c r="L4372" s="166"/>
      <c r="M4372" s="166"/>
      <c r="N4372" s="166"/>
      <c r="O4372" s="166"/>
      <c r="P4372" s="166"/>
      <c r="Q4372" s="166"/>
      <c r="R4372" s="166"/>
      <c r="S4372" s="166"/>
      <c r="T4372" s="166"/>
      <c r="U4372" s="166"/>
      <c r="V4372" s="166"/>
      <c r="W4372" s="166"/>
      <c r="X4372" s="166"/>
      <c r="Y4372" s="166"/>
      <c r="Z4372" s="166"/>
      <c r="AA4372" s="166"/>
      <c r="AB4372" s="166"/>
      <c r="AC4372" s="166"/>
      <c r="AD4372" s="166"/>
      <c r="AE4372" s="166"/>
      <c r="AF4372" s="166"/>
      <c r="AG4372" s="166"/>
      <c r="AH4372" s="166"/>
      <c r="AI4372" s="166"/>
      <c r="AJ4372" s="166"/>
      <c r="AK4372" s="166"/>
      <c r="AL4372" s="166"/>
      <c r="AM4372" s="166"/>
      <c r="AN4372" s="166"/>
      <c r="AO4372" s="166"/>
      <c r="AP4372" s="166"/>
      <c r="AQ4372" s="166"/>
      <c r="AR4372" s="166"/>
      <c r="AS4372" s="166"/>
      <c r="AT4372" s="166"/>
      <c r="AU4372" s="166"/>
      <c r="AV4372" s="166"/>
      <c r="AW4372" s="166"/>
      <c r="AX4372" s="166"/>
      <c r="AY4372" s="166"/>
    </row>
    <row r="4373" spans="1:51" s="115" customFormat="1" ht="12.75" customHeight="1" x14ac:dyDescent="0.25">
      <c r="A4373" s="156">
        <v>43348</v>
      </c>
      <c r="B4373" s="157" t="s">
        <v>1475</v>
      </c>
      <c r="C4373" s="158" t="s">
        <v>2327</v>
      </c>
      <c r="D4373" s="158" t="s">
        <v>1</v>
      </c>
      <c r="E4373" s="158"/>
      <c r="F4373" s="159">
        <v>0.4</v>
      </c>
      <c r="G4373" s="160"/>
      <c r="H4373" s="160"/>
      <c r="I4373" s="166"/>
      <c r="J4373" s="166"/>
      <c r="K4373" s="166"/>
      <c r="L4373" s="166"/>
      <c r="M4373" s="166"/>
      <c r="N4373" s="166"/>
      <c r="O4373" s="166"/>
      <c r="P4373" s="166"/>
      <c r="Q4373" s="166"/>
      <c r="R4373" s="166"/>
      <c r="S4373" s="166"/>
      <c r="T4373" s="166"/>
      <c r="U4373" s="166"/>
      <c r="V4373" s="166"/>
      <c r="W4373" s="166"/>
      <c r="X4373" s="166"/>
      <c r="Y4373" s="166"/>
      <c r="Z4373" s="166"/>
      <c r="AA4373" s="166"/>
      <c r="AB4373" s="166"/>
      <c r="AC4373" s="166"/>
      <c r="AD4373" s="166"/>
      <c r="AE4373" s="166"/>
      <c r="AF4373" s="166"/>
      <c r="AG4373" s="166"/>
      <c r="AH4373" s="166"/>
      <c r="AI4373" s="166"/>
      <c r="AJ4373" s="166"/>
      <c r="AK4373" s="166"/>
      <c r="AL4373" s="166"/>
      <c r="AM4373" s="166"/>
      <c r="AN4373" s="166"/>
      <c r="AO4373" s="166"/>
      <c r="AP4373" s="166"/>
      <c r="AQ4373" s="166"/>
      <c r="AR4373" s="166"/>
      <c r="AS4373" s="166"/>
      <c r="AT4373" s="166"/>
      <c r="AU4373" s="166"/>
      <c r="AV4373" s="166"/>
      <c r="AW4373" s="166"/>
      <c r="AX4373" s="166"/>
      <c r="AY4373" s="166"/>
    </row>
    <row r="4374" spans="1:51" s="115" customFormat="1" ht="12.75" customHeight="1" x14ac:dyDescent="0.25">
      <c r="A4374" s="161">
        <v>43349</v>
      </c>
      <c r="B4374" s="162" t="s">
        <v>1475</v>
      </c>
      <c r="C4374" s="163" t="s">
        <v>2328</v>
      </c>
      <c r="D4374" s="163" t="s">
        <v>1</v>
      </c>
      <c r="E4374" s="163"/>
      <c r="F4374" s="164">
        <v>16.1175</v>
      </c>
      <c r="G4374" s="165"/>
      <c r="H4374" s="165"/>
      <c r="I4374" s="166"/>
      <c r="J4374" s="166"/>
      <c r="K4374" s="166"/>
      <c r="L4374" s="166"/>
      <c r="M4374" s="166"/>
      <c r="N4374" s="166"/>
      <c r="O4374" s="166"/>
      <c r="P4374" s="166"/>
      <c r="Q4374" s="166"/>
      <c r="R4374" s="166"/>
      <c r="S4374" s="166"/>
      <c r="T4374" s="166"/>
      <c r="U4374" s="166"/>
      <c r="V4374" s="166"/>
      <c r="W4374" s="166"/>
      <c r="X4374" s="166"/>
      <c r="Y4374" s="166"/>
      <c r="Z4374" s="166"/>
      <c r="AA4374" s="166"/>
      <c r="AB4374" s="166"/>
      <c r="AC4374" s="166"/>
      <c r="AD4374" s="166"/>
      <c r="AE4374" s="166"/>
      <c r="AF4374" s="166"/>
      <c r="AG4374" s="166"/>
      <c r="AH4374" s="166"/>
      <c r="AI4374" s="166"/>
      <c r="AJ4374" s="166"/>
      <c r="AK4374" s="166"/>
      <c r="AL4374" s="166"/>
      <c r="AM4374" s="166"/>
      <c r="AN4374" s="166"/>
      <c r="AO4374" s="166"/>
      <c r="AP4374" s="166"/>
      <c r="AQ4374" s="166"/>
      <c r="AR4374" s="166"/>
      <c r="AS4374" s="166"/>
      <c r="AT4374" s="166"/>
      <c r="AU4374" s="166"/>
      <c r="AV4374" s="166"/>
      <c r="AW4374" s="166"/>
      <c r="AX4374" s="166"/>
      <c r="AY4374" s="166"/>
    </row>
    <row r="4375" spans="1:51" s="115" customFormat="1" ht="12.75" customHeight="1" x14ac:dyDescent="0.25">
      <c r="A4375" s="156">
        <v>43349</v>
      </c>
      <c r="B4375" s="157" t="s">
        <v>1475</v>
      </c>
      <c r="C4375" s="158" t="s">
        <v>2329</v>
      </c>
      <c r="D4375" s="158" t="s">
        <v>1</v>
      </c>
      <c r="E4375" s="158"/>
      <c r="F4375" s="159">
        <v>73.5</v>
      </c>
      <c r="G4375" s="160"/>
      <c r="H4375" s="160"/>
      <c r="I4375" s="166"/>
      <c r="J4375" s="166"/>
      <c r="K4375" s="166"/>
      <c r="L4375" s="166"/>
      <c r="M4375" s="166"/>
      <c r="N4375" s="166"/>
      <c r="O4375" s="166"/>
      <c r="P4375" s="166"/>
      <c r="Q4375" s="166"/>
      <c r="R4375" s="166"/>
      <c r="S4375" s="166"/>
      <c r="T4375" s="166"/>
      <c r="U4375" s="166"/>
      <c r="V4375" s="166"/>
      <c r="W4375" s="166"/>
      <c r="X4375" s="166"/>
      <c r="Y4375" s="166"/>
      <c r="Z4375" s="166"/>
      <c r="AA4375" s="166"/>
      <c r="AB4375" s="166"/>
      <c r="AC4375" s="166"/>
      <c r="AD4375" s="166"/>
      <c r="AE4375" s="166"/>
      <c r="AF4375" s="166"/>
      <c r="AG4375" s="166"/>
      <c r="AH4375" s="166"/>
      <c r="AI4375" s="166"/>
      <c r="AJ4375" s="166"/>
      <c r="AK4375" s="166"/>
      <c r="AL4375" s="166"/>
      <c r="AM4375" s="166"/>
      <c r="AN4375" s="166"/>
      <c r="AO4375" s="166"/>
      <c r="AP4375" s="166"/>
      <c r="AQ4375" s="166"/>
      <c r="AR4375" s="166"/>
      <c r="AS4375" s="166"/>
      <c r="AT4375" s="166"/>
      <c r="AU4375" s="166"/>
      <c r="AV4375" s="166"/>
      <c r="AW4375" s="166"/>
      <c r="AX4375" s="166"/>
      <c r="AY4375" s="166"/>
    </row>
    <row r="4376" spans="1:51" s="115" customFormat="1" ht="12.75" customHeight="1" x14ac:dyDescent="0.25">
      <c r="A4376" s="161">
        <v>43349</v>
      </c>
      <c r="B4376" s="162" t="s">
        <v>1474</v>
      </c>
      <c r="C4376" s="163" t="s">
        <v>2330</v>
      </c>
      <c r="D4376" s="163" t="s">
        <v>1</v>
      </c>
      <c r="E4376" s="163"/>
      <c r="F4376" s="164">
        <v>105</v>
      </c>
      <c r="G4376" s="165"/>
      <c r="H4376" s="165"/>
      <c r="I4376" s="166"/>
      <c r="J4376" s="166"/>
      <c r="K4376" s="166"/>
      <c r="L4376" s="166"/>
      <c r="M4376" s="166"/>
      <c r="N4376" s="166"/>
      <c r="O4376" s="166"/>
      <c r="P4376" s="166"/>
      <c r="Q4376" s="166"/>
      <c r="R4376" s="166"/>
      <c r="S4376" s="166"/>
      <c r="T4376" s="166"/>
      <c r="U4376" s="166"/>
      <c r="V4376" s="166"/>
      <c r="W4376" s="166"/>
      <c r="X4376" s="166"/>
      <c r="Y4376" s="166"/>
      <c r="Z4376" s="166"/>
      <c r="AA4376" s="166"/>
      <c r="AB4376" s="166"/>
      <c r="AC4376" s="166"/>
      <c r="AD4376" s="166"/>
      <c r="AE4376" s="166"/>
      <c r="AF4376" s="166"/>
      <c r="AG4376" s="166"/>
      <c r="AH4376" s="166"/>
      <c r="AI4376" s="166"/>
      <c r="AJ4376" s="166"/>
      <c r="AK4376" s="166"/>
      <c r="AL4376" s="166"/>
      <c r="AM4376" s="166"/>
      <c r="AN4376" s="166"/>
      <c r="AO4376" s="166"/>
      <c r="AP4376" s="166"/>
      <c r="AQ4376" s="166"/>
      <c r="AR4376" s="166"/>
      <c r="AS4376" s="166"/>
      <c r="AT4376" s="166"/>
      <c r="AU4376" s="166"/>
      <c r="AV4376" s="166"/>
      <c r="AW4376" s="166"/>
      <c r="AX4376" s="166"/>
      <c r="AY4376" s="166"/>
    </row>
    <row r="4377" spans="1:51" s="115" customFormat="1" ht="12.75" customHeight="1" x14ac:dyDescent="0.25">
      <c r="A4377" s="156">
        <v>43349</v>
      </c>
      <c r="B4377" s="157" t="s">
        <v>1474</v>
      </c>
      <c r="C4377" s="158" t="s">
        <v>2313</v>
      </c>
      <c r="D4377" s="158" t="s">
        <v>1</v>
      </c>
      <c r="E4377" s="158"/>
      <c r="F4377" s="159">
        <v>1.9909375</v>
      </c>
      <c r="G4377" s="160"/>
      <c r="H4377" s="160"/>
      <c r="I4377" s="166"/>
      <c r="J4377" s="166"/>
      <c r="K4377" s="166"/>
      <c r="L4377" s="166"/>
      <c r="M4377" s="166"/>
      <c r="N4377" s="166"/>
      <c r="O4377" s="166"/>
      <c r="P4377" s="166"/>
      <c r="Q4377" s="166"/>
      <c r="R4377" s="166"/>
      <c r="S4377" s="166"/>
      <c r="T4377" s="166"/>
      <c r="U4377" s="166"/>
      <c r="V4377" s="166"/>
      <c r="W4377" s="166"/>
      <c r="X4377" s="166"/>
      <c r="Y4377" s="166"/>
      <c r="Z4377" s="166"/>
      <c r="AA4377" s="166"/>
      <c r="AB4377" s="166"/>
      <c r="AC4377" s="166"/>
      <c r="AD4377" s="166"/>
      <c r="AE4377" s="166"/>
      <c r="AF4377" s="166"/>
      <c r="AG4377" s="166"/>
      <c r="AH4377" s="166"/>
      <c r="AI4377" s="166"/>
      <c r="AJ4377" s="166"/>
      <c r="AK4377" s="166"/>
      <c r="AL4377" s="166"/>
      <c r="AM4377" s="166"/>
      <c r="AN4377" s="166"/>
      <c r="AO4377" s="166"/>
      <c r="AP4377" s="166"/>
      <c r="AQ4377" s="166"/>
      <c r="AR4377" s="166"/>
      <c r="AS4377" s="166"/>
      <c r="AT4377" s="166"/>
      <c r="AU4377" s="166"/>
      <c r="AV4377" s="166"/>
      <c r="AW4377" s="166"/>
      <c r="AX4377" s="166"/>
      <c r="AY4377" s="166"/>
    </row>
    <row r="4378" spans="1:51" s="115" customFormat="1" ht="12.75" customHeight="1" x14ac:dyDescent="0.25">
      <c r="A4378" s="161">
        <v>43357</v>
      </c>
      <c r="B4378" s="162" t="s">
        <v>1475</v>
      </c>
      <c r="C4378" s="163" t="s">
        <v>2331</v>
      </c>
      <c r="D4378" s="163" t="s">
        <v>1</v>
      </c>
      <c r="E4378" s="163"/>
      <c r="F4378" s="164">
        <v>5</v>
      </c>
      <c r="G4378" s="165"/>
      <c r="H4378" s="165"/>
      <c r="I4378" s="166"/>
      <c r="J4378" s="166"/>
      <c r="K4378" s="166"/>
      <c r="L4378" s="166"/>
      <c r="M4378" s="166"/>
      <c r="N4378" s="166"/>
      <c r="O4378" s="166"/>
      <c r="P4378" s="166"/>
      <c r="Q4378" s="166"/>
      <c r="R4378" s="166"/>
      <c r="S4378" s="166"/>
      <c r="T4378" s="166"/>
      <c r="U4378" s="166"/>
      <c r="V4378" s="166"/>
      <c r="W4378" s="166"/>
      <c r="X4378" s="166"/>
      <c r="Y4378" s="166"/>
      <c r="Z4378" s="166"/>
      <c r="AA4378" s="166"/>
      <c r="AB4378" s="166"/>
      <c r="AC4378" s="166"/>
      <c r="AD4378" s="166"/>
      <c r="AE4378" s="166"/>
      <c r="AF4378" s="166"/>
      <c r="AG4378" s="166"/>
      <c r="AH4378" s="166"/>
      <c r="AI4378" s="166"/>
      <c r="AJ4378" s="166"/>
      <c r="AK4378" s="166"/>
      <c r="AL4378" s="166"/>
      <c r="AM4378" s="166"/>
      <c r="AN4378" s="166"/>
      <c r="AO4378" s="166"/>
      <c r="AP4378" s="166"/>
      <c r="AQ4378" s="166"/>
      <c r="AR4378" s="166"/>
      <c r="AS4378" s="166"/>
      <c r="AT4378" s="166"/>
      <c r="AU4378" s="166"/>
      <c r="AV4378" s="166"/>
      <c r="AW4378" s="166"/>
      <c r="AX4378" s="166"/>
      <c r="AY4378" s="166"/>
    </row>
    <row r="4379" spans="1:51" s="115" customFormat="1" ht="12.75" customHeight="1" x14ac:dyDescent="0.25">
      <c r="A4379" s="156">
        <v>43357</v>
      </c>
      <c r="B4379" s="157" t="s">
        <v>1475</v>
      </c>
      <c r="C4379" s="158" t="s">
        <v>2332</v>
      </c>
      <c r="D4379" s="158" t="s">
        <v>1</v>
      </c>
      <c r="E4379" s="158"/>
      <c r="F4379" s="159">
        <v>0.5</v>
      </c>
      <c r="G4379" s="160"/>
      <c r="H4379" s="160"/>
      <c r="I4379" s="166"/>
      <c r="J4379" s="166"/>
      <c r="K4379" s="166"/>
      <c r="L4379" s="166"/>
      <c r="M4379" s="166"/>
      <c r="N4379" s="166"/>
      <c r="O4379" s="166"/>
      <c r="P4379" s="166"/>
      <c r="Q4379" s="166"/>
      <c r="R4379" s="166"/>
      <c r="S4379" s="166"/>
      <c r="T4379" s="166"/>
      <c r="U4379" s="166"/>
      <c r="V4379" s="166"/>
      <c r="W4379" s="166"/>
      <c r="X4379" s="166"/>
      <c r="Y4379" s="166"/>
      <c r="Z4379" s="166"/>
      <c r="AA4379" s="166"/>
      <c r="AB4379" s="166"/>
      <c r="AC4379" s="166"/>
      <c r="AD4379" s="166"/>
      <c r="AE4379" s="166"/>
      <c r="AF4379" s="166"/>
      <c r="AG4379" s="166"/>
      <c r="AH4379" s="166"/>
      <c r="AI4379" s="166"/>
      <c r="AJ4379" s="166"/>
      <c r="AK4379" s="166"/>
      <c r="AL4379" s="166"/>
      <c r="AM4379" s="166"/>
      <c r="AN4379" s="166"/>
      <c r="AO4379" s="166"/>
      <c r="AP4379" s="166"/>
      <c r="AQ4379" s="166"/>
      <c r="AR4379" s="166"/>
      <c r="AS4379" s="166"/>
      <c r="AT4379" s="166"/>
      <c r="AU4379" s="166"/>
      <c r="AV4379" s="166"/>
      <c r="AW4379" s="166"/>
      <c r="AX4379" s="166"/>
      <c r="AY4379" s="166"/>
    </row>
    <row r="4380" spans="1:51" s="115" customFormat="1" ht="12.75" customHeight="1" x14ac:dyDescent="0.25">
      <c r="A4380" s="161">
        <v>43357</v>
      </c>
      <c r="B4380" s="162" t="s">
        <v>1475</v>
      </c>
      <c r="C4380" s="163" t="s">
        <v>2290</v>
      </c>
      <c r="D4380" s="163" t="s">
        <v>1</v>
      </c>
      <c r="E4380" s="163"/>
      <c r="F4380" s="164">
        <v>5</v>
      </c>
      <c r="G4380" s="165"/>
      <c r="H4380" s="165"/>
      <c r="I4380" s="166"/>
      <c r="J4380" s="166"/>
      <c r="K4380" s="166"/>
      <c r="L4380" s="166"/>
      <c r="M4380" s="166"/>
      <c r="N4380" s="166"/>
      <c r="O4380" s="166"/>
      <c r="P4380" s="166"/>
      <c r="Q4380" s="166"/>
      <c r="R4380" s="166"/>
      <c r="S4380" s="166"/>
      <c r="T4380" s="166"/>
      <c r="U4380" s="166"/>
      <c r="V4380" s="166"/>
      <c r="W4380" s="166"/>
      <c r="X4380" s="166"/>
      <c r="Y4380" s="166"/>
      <c r="Z4380" s="166"/>
      <c r="AA4380" s="166"/>
      <c r="AB4380" s="166"/>
      <c r="AC4380" s="166"/>
      <c r="AD4380" s="166"/>
      <c r="AE4380" s="166"/>
      <c r="AF4380" s="166"/>
      <c r="AG4380" s="166"/>
      <c r="AH4380" s="166"/>
      <c r="AI4380" s="166"/>
      <c r="AJ4380" s="166"/>
      <c r="AK4380" s="166"/>
      <c r="AL4380" s="166"/>
      <c r="AM4380" s="166"/>
      <c r="AN4380" s="166"/>
      <c r="AO4380" s="166"/>
      <c r="AP4380" s="166"/>
      <c r="AQ4380" s="166"/>
      <c r="AR4380" s="166"/>
      <c r="AS4380" s="166"/>
      <c r="AT4380" s="166"/>
      <c r="AU4380" s="166"/>
      <c r="AV4380" s="166"/>
      <c r="AW4380" s="166"/>
      <c r="AX4380" s="166"/>
      <c r="AY4380" s="166"/>
    </row>
    <row r="4381" spans="1:51" s="115" customFormat="1" ht="12.75" customHeight="1" x14ac:dyDescent="0.25">
      <c r="A4381" s="156">
        <v>43361</v>
      </c>
      <c r="B4381" s="157" t="s">
        <v>1475</v>
      </c>
      <c r="C4381" s="158" t="s">
        <v>800</v>
      </c>
      <c r="D4381" s="158" t="s">
        <v>1</v>
      </c>
      <c r="E4381" s="158"/>
      <c r="F4381" s="159">
        <v>6</v>
      </c>
      <c r="G4381" s="160"/>
      <c r="H4381" s="160"/>
      <c r="I4381" s="166"/>
      <c r="J4381" s="166"/>
      <c r="K4381" s="166"/>
      <c r="L4381" s="166"/>
      <c r="M4381" s="166"/>
      <c r="N4381" s="166"/>
      <c r="O4381" s="166"/>
      <c r="P4381" s="166"/>
      <c r="Q4381" s="166"/>
      <c r="R4381" s="166"/>
      <c r="S4381" s="166"/>
      <c r="T4381" s="166"/>
      <c r="U4381" s="166"/>
      <c r="V4381" s="166"/>
      <c r="W4381" s="166"/>
      <c r="X4381" s="166"/>
      <c r="Y4381" s="166"/>
      <c r="Z4381" s="166"/>
      <c r="AA4381" s="166"/>
      <c r="AB4381" s="166"/>
      <c r="AC4381" s="166"/>
      <c r="AD4381" s="166"/>
      <c r="AE4381" s="166"/>
      <c r="AF4381" s="166"/>
      <c r="AG4381" s="166"/>
      <c r="AH4381" s="166"/>
      <c r="AI4381" s="166"/>
      <c r="AJ4381" s="166"/>
      <c r="AK4381" s="166"/>
      <c r="AL4381" s="166"/>
      <c r="AM4381" s="166"/>
      <c r="AN4381" s="166"/>
      <c r="AO4381" s="166"/>
      <c r="AP4381" s="166"/>
      <c r="AQ4381" s="166"/>
      <c r="AR4381" s="166"/>
      <c r="AS4381" s="166"/>
      <c r="AT4381" s="166"/>
      <c r="AU4381" s="166"/>
      <c r="AV4381" s="166"/>
      <c r="AW4381" s="166"/>
      <c r="AX4381" s="166"/>
      <c r="AY4381" s="166"/>
    </row>
    <row r="4382" spans="1:51" s="115" customFormat="1" ht="12.75" customHeight="1" x14ac:dyDescent="0.25">
      <c r="A4382" s="161">
        <v>43367</v>
      </c>
      <c r="B4382" s="162" t="s">
        <v>1475</v>
      </c>
      <c r="C4382" s="163" t="s">
        <v>1091</v>
      </c>
      <c r="D4382" s="163" t="s">
        <v>1</v>
      </c>
      <c r="E4382" s="163"/>
      <c r="F4382" s="164">
        <v>11</v>
      </c>
      <c r="G4382" s="165"/>
      <c r="H4382" s="165"/>
      <c r="I4382" s="166"/>
      <c r="J4382" s="166"/>
      <c r="K4382" s="166"/>
      <c r="L4382" s="166"/>
      <c r="M4382" s="166"/>
      <c r="N4382" s="166"/>
      <c r="O4382" s="166"/>
      <c r="P4382" s="166"/>
      <c r="Q4382" s="166"/>
      <c r="R4382" s="166"/>
      <c r="S4382" s="166"/>
      <c r="T4382" s="166"/>
      <c r="U4382" s="166"/>
      <c r="V4382" s="166"/>
      <c r="W4382" s="166"/>
      <c r="X4382" s="166"/>
      <c r="Y4382" s="166"/>
      <c r="Z4382" s="166"/>
      <c r="AA4382" s="166"/>
      <c r="AB4382" s="166"/>
      <c r="AC4382" s="166"/>
      <c r="AD4382" s="166"/>
      <c r="AE4382" s="166"/>
      <c r="AF4382" s="166"/>
      <c r="AG4382" s="166"/>
      <c r="AH4382" s="166"/>
      <c r="AI4382" s="166"/>
      <c r="AJ4382" s="166"/>
      <c r="AK4382" s="166"/>
      <c r="AL4382" s="166"/>
      <c r="AM4382" s="166"/>
      <c r="AN4382" s="166"/>
      <c r="AO4382" s="166"/>
      <c r="AP4382" s="166"/>
      <c r="AQ4382" s="166"/>
      <c r="AR4382" s="166"/>
      <c r="AS4382" s="166"/>
      <c r="AT4382" s="166"/>
      <c r="AU4382" s="166"/>
      <c r="AV4382" s="166"/>
      <c r="AW4382" s="166"/>
      <c r="AX4382" s="166"/>
      <c r="AY4382" s="166"/>
    </row>
    <row r="4383" spans="1:51" s="115" customFormat="1" ht="12.75" customHeight="1" x14ac:dyDescent="0.25">
      <c r="A4383" s="156">
        <v>43367</v>
      </c>
      <c r="B4383" s="157" t="s">
        <v>1474</v>
      </c>
      <c r="C4383" s="158" t="s">
        <v>2333</v>
      </c>
      <c r="D4383" s="158" t="s">
        <v>1</v>
      </c>
      <c r="E4383" s="158"/>
      <c r="F4383" s="159">
        <v>70</v>
      </c>
      <c r="G4383" s="160"/>
      <c r="H4383" s="160"/>
      <c r="I4383" s="166"/>
      <c r="J4383" s="166"/>
      <c r="K4383" s="166"/>
      <c r="L4383" s="166"/>
      <c r="M4383" s="166"/>
      <c r="N4383" s="166"/>
      <c r="O4383" s="166"/>
      <c r="P4383" s="166"/>
      <c r="Q4383" s="166"/>
      <c r="R4383" s="166"/>
      <c r="S4383" s="166"/>
      <c r="T4383" s="166"/>
      <c r="U4383" s="166"/>
      <c r="V4383" s="166"/>
      <c r="W4383" s="166"/>
      <c r="X4383" s="166"/>
      <c r="Y4383" s="166"/>
      <c r="Z4383" s="166"/>
      <c r="AA4383" s="166"/>
      <c r="AB4383" s="166"/>
      <c r="AC4383" s="166"/>
      <c r="AD4383" s="166"/>
      <c r="AE4383" s="166"/>
      <c r="AF4383" s="166"/>
      <c r="AG4383" s="166"/>
      <c r="AH4383" s="166"/>
      <c r="AI4383" s="166"/>
      <c r="AJ4383" s="166"/>
      <c r="AK4383" s="166"/>
      <c r="AL4383" s="166"/>
      <c r="AM4383" s="166"/>
      <c r="AN4383" s="166"/>
      <c r="AO4383" s="166"/>
      <c r="AP4383" s="166"/>
      <c r="AQ4383" s="166"/>
      <c r="AR4383" s="166"/>
      <c r="AS4383" s="166"/>
      <c r="AT4383" s="166"/>
      <c r="AU4383" s="166"/>
      <c r="AV4383" s="166"/>
      <c r="AW4383" s="166"/>
      <c r="AX4383" s="166"/>
      <c r="AY4383" s="166"/>
    </row>
    <row r="4384" spans="1:51" s="115" customFormat="1" ht="12.75" customHeight="1" x14ac:dyDescent="0.25">
      <c r="A4384" s="161">
        <v>43370</v>
      </c>
      <c r="B4384" s="162" t="s">
        <v>1474</v>
      </c>
      <c r="C4384" s="163" t="s">
        <v>2334</v>
      </c>
      <c r="D4384" s="163" t="s">
        <v>1</v>
      </c>
      <c r="E4384" s="163"/>
      <c r="F4384" s="164">
        <v>650</v>
      </c>
      <c r="G4384" s="165"/>
      <c r="H4384" s="165"/>
      <c r="I4384" s="166"/>
      <c r="J4384" s="166"/>
      <c r="K4384" s="166"/>
      <c r="L4384" s="166"/>
      <c r="M4384" s="166"/>
      <c r="N4384" s="166"/>
      <c r="O4384" s="166"/>
      <c r="P4384" s="166"/>
      <c r="Q4384" s="166"/>
      <c r="R4384" s="166"/>
      <c r="S4384" s="166"/>
      <c r="T4384" s="166"/>
      <c r="U4384" s="166"/>
      <c r="V4384" s="166"/>
      <c r="W4384" s="166"/>
      <c r="X4384" s="166"/>
      <c r="Y4384" s="166"/>
      <c r="Z4384" s="166"/>
      <c r="AA4384" s="166"/>
      <c r="AB4384" s="166"/>
      <c r="AC4384" s="166"/>
      <c r="AD4384" s="166"/>
      <c r="AE4384" s="166"/>
      <c r="AF4384" s="166"/>
      <c r="AG4384" s="166"/>
      <c r="AH4384" s="166"/>
      <c r="AI4384" s="166"/>
      <c r="AJ4384" s="166"/>
      <c r="AK4384" s="166"/>
      <c r="AL4384" s="166"/>
      <c r="AM4384" s="166"/>
      <c r="AN4384" s="166"/>
      <c r="AO4384" s="166"/>
      <c r="AP4384" s="166"/>
      <c r="AQ4384" s="166"/>
      <c r="AR4384" s="166"/>
      <c r="AS4384" s="166"/>
      <c r="AT4384" s="166"/>
      <c r="AU4384" s="166"/>
      <c r="AV4384" s="166"/>
      <c r="AW4384" s="166"/>
      <c r="AX4384" s="166"/>
      <c r="AY4384" s="166"/>
    </row>
    <row r="4385" spans="1:51" s="115" customFormat="1" ht="12.75" customHeight="1" x14ac:dyDescent="0.25">
      <c r="A4385" s="156">
        <v>43371</v>
      </c>
      <c r="B4385" s="157" t="s">
        <v>1475</v>
      </c>
      <c r="C4385" s="158" t="s">
        <v>2335</v>
      </c>
      <c r="D4385" s="158" t="s">
        <v>1</v>
      </c>
      <c r="E4385" s="158"/>
      <c r="F4385" s="159">
        <v>1</v>
      </c>
      <c r="G4385" s="160"/>
      <c r="H4385" s="160"/>
      <c r="I4385" s="166"/>
      <c r="J4385" s="166"/>
      <c r="K4385" s="166"/>
      <c r="L4385" s="166"/>
      <c r="M4385" s="166"/>
      <c r="N4385" s="166"/>
      <c r="O4385" s="166"/>
      <c r="P4385" s="166"/>
      <c r="Q4385" s="166"/>
      <c r="R4385" s="166"/>
      <c r="S4385" s="166"/>
      <c r="T4385" s="166"/>
      <c r="U4385" s="166"/>
      <c r="V4385" s="166"/>
      <c r="W4385" s="166"/>
      <c r="X4385" s="166"/>
      <c r="Y4385" s="166"/>
      <c r="Z4385" s="166"/>
      <c r="AA4385" s="166"/>
      <c r="AB4385" s="166"/>
      <c r="AC4385" s="166"/>
      <c r="AD4385" s="166"/>
      <c r="AE4385" s="166"/>
      <c r="AF4385" s="166"/>
      <c r="AG4385" s="166"/>
      <c r="AH4385" s="166"/>
      <c r="AI4385" s="166"/>
      <c r="AJ4385" s="166"/>
      <c r="AK4385" s="166"/>
      <c r="AL4385" s="166"/>
      <c r="AM4385" s="166"/>
      <c r="AN4385" s="166"/>
      <c r="AO4385" s="166"/>
      <c r="AP4385" s="166"/>
      <c r="AQ4385" s="166"/>
      <c r="AR4385" s="166"/>
      <c r="AS4385" s="166"/>
      <c r="AT4385" s="166"/>
      <c r="AU4385" s="166"/>
      <c r="AV4385" s="166"/>
      <c r="AW4385" s="166"/>
      <c r="AX4385" s="166"/>
      <c r="AY4385" s="166"/>
    </row>
    <row r="4386" spans="1:51" s="115" customFormat="1" ht="12.75" customHeight="1" x14ac:dyDescent="0.25">
      <c r="A4386" s="161">
        <v>43371</v>
      </c>
      <c r="B4386" s="162" t="s">
        <v>1474</v>
      </c>
      <c r="C4386" s="163" t="s">
        <v>1144</v>
      </c>
      <c r="D4386" s="163" t="s">
        <v>1</v>
      </c>
      <c r="E4386" s="163"/>
      <c r="F4386" s="164">
        <v>1.1999915304000002</v>
      </c>
      <c r="G4386" s="165"/>
      <c r="H4386" s="165"/>
      <c r="I4386" s="166"/>
      <c r="J4386" s="166"/>
      <c r="K4386" s="166"/>
      <c r="L4386" s="166"/>
      <c r="M4386" s="166"/>
      <c r="N4386" s="166"/>
      <c r="O4386" s="166"/>
      <c r="P4386" s="166"/>
      <c r="Q4386" s="166"/>
      <c r="R4386" s="166"/>
      <c r="S4386" s="166"/>
      <c r="T4386" s="166"/>
      <c r="U4386" s="166"/>
      <c r="V4386" s="166"/>
      <c r="W4386" s="166"/>
      <c r="X4386" s="166"/>
      <c r="Y4386" s="166"/>
      <c r="Z4386" s="166"/>
      <c r="AA4386" s="166"/>
      <c r="AB4386" s="166"/>
      <c r="AC4386" s="166"/>
      <c r="AD4386" s="166"/>
      <c r="AE4386" s="166"/>
      <c r="AF4386" s="166"/>
      <c r="AG4386" s="166"/>
      <c r="AH4386" s="166"/>
      <c r="AI4386" s="166"/>
      <c r="AJ4386" s="166"/>
      <c r="AK4386" s="166"/>
      <c r="AL4386" s="166"/>
      <c r="AM4386" s="166"/>
      <c r="AN4386" s="166"/>
      <c r="AO4386" s="166"/>
      <c r="AP4386" s="166"/>
      <c r="AQ4386" s="166"/>
      <c r="AR4386" s="166"/>
      <c r="AS4386" s="166"/>
      <c r="AT4386" s="166"/>
      <c r="AU4386" s="166"/>
      <c r="AV4386" s="166"/>
      <c r="AW4386" s="166"/>
      <c r="AX4386" s="166"/>
      <c r="AY4386" s="166"/>
    </row>
    <row r="4387" spans="1:51" s="115" customFormat="1" ht="12.75" customHeight="1" x14ac:dyDescent="0.25">
      <c r="A4387" s="156">
        <v>43374</v>
      </c>
      <c r="B4387" s="157" t="s">
        <v>1474</v>
      </c>
      <c r="C4387" s="158" t="s">
        <v>2336</v>
      </c>
      <c r="D4387" s="158" t="s">
        <v>1</v>
      </c>
      <c r="E4387" s="158"/>
      <c r="F4387" s="159">
        <v>7.2188254000000001</v>
      </c>
      <c r="G4387" s="160"/>
      <c r="H4387" s="160"/>
      <c r="I4387" s="166"/>
      <c r="J4387" s="166"/>
      <c r="K4387" s="166"/>
      <c r="L4387" s="166"/>
      <c r="M4387" s="166"/>
      <c r="N4387" s="166"/>
      <c r="O4387" s="166"/>
      <c r="P4387" s="166"/>
      <c r="Q4387" s="166"/>
      <c r="R4387" s="166"/>
      <c r="S4387" s="166"/>
      <c r="T4387" s="166"/>
      <c r="U4387" s="166"/>
      <c r="V4387" s="166"/>
      <c r="W4387" s="166"/>
      <c r="X4387" s="166"/>
      <c r="Y4387" s="166"/>
      <c r="Z4387" s="166"/>
      <c r="AA4387" s="166"/>
      <c r="AB4387" s="166"/>
      <c r="AC4387" s="166"/>
      <c r="AD4387" s="166"/>
      <c r="AE4387" s="166"/>
      <c r="AF4387" s="166"/>
      <c r="AG4387" s="166"/>
      <c r="AH4387" s="166"/>
      <c r="AI4387" s="166"/>
      <c r="AJ4387" s="166"/>
      <c r="AK4387" s="166"/>
      <c r="AL4387" s="166"/>
      <c r="AM4387" s="166"/>
      <c r="AN4387" s="166"/>
      <c r="AO4387" s="166"/>
      <c r="AP4387" s="166"/>
      <c r="AQ4387" s="166"/>
      <c r="AR4387" s="166"/>
      <c r="AS4387" s="166"/>
      <c r="AT4387" s="166"/>
      <c r="AU4387" s="166"/>
      <c r="AV4387" s="166"/>
      <c r="AW4387" s="166"/>
      <c r="AX4387" s="166"/>
      <c r="AY4387" s="166"/>
    </row>
    <row r="4388" spans="1:51" s="115" customFormat="1" ht="12.75" customHeight="1" x14ac:dyDescent="0.25">
      <c r="A4388" s="161">
        <v>43374</v>
      </c>
      <c r="B4388" s="162" t="s">
        <v>1474</v>
      </c>
      <c r="C4388" s="163" t="s">
        <v>2337</v>
      </c>
      <c r="D4388" s="163" t="s">
        <v>1</v>
      </c>
      <c r="E4388" s="163"/>
      <c r="F4388" s="164">
        <v>19.153383300000002</v>
      </c>
      <c r="G4388" s="165"/>
      <c r="H4388" s="165"/>
      <c r="I4388" s="166"/>
      <c r="J4388" s="166"/>
      <c r="K4388" s="166"/>
      <c r="L4388" s="166"/>
      <c r="M4388" s="166"/>
      <c r="N4388" s="166"/>
      <c r="O4388" s="166"/>
      <c r="P4388" s="166"/>
      <c r="Q4388" s="166"/>
      <c r="R4388" s="166"/>
      <c r="S4388" s="166"/>
      <c r="T4388" s="166"/>
      <c r="U4388" s="166"/>
      <c r="V4388" s="166"/>
      <c r="W4388" s="166"/>
      <c r="X4388" s="166"/>
      <c r="Y4388" s="166"/>
      <c r="Z4388" s="166"/>
      <c r="AA4388" s="166"/>
      <c r="AB4388" s="166"/>
      <c r="AC4388" s="166"/>
      <c r="AD4388" s="166"/>
      <c r="AE4388" s="166"/>
      <c r="AF4388" s="166"/>
      <c r="AG4388" s="166"/>
      <c r="AH4388" s="166"/>
      <c r="AI4388" s="166"/>
      <c r="AJ4388" s="166"/>
      <c r="AK4388" s="166"/>
      <c r="AL4388" s="166"/>
      <c r="AM4388" s="166"/>
      <c r="AN4388" s="166"/>
      <c r="AO4388" s="166"/>
      <c r="AP4388" s="166"/>
      <c r="AQ4388" s="166"/>
      <c r="AR4388" s="166"/>
      <c r="AS4388" s="166"/>
      <c r="AT4388" s="166"/>
      <c r="AU4388" s="166"/>
      <c r="AV4388" s="166"/>
      <c r="AW4388" s="166"/>
      <c r="AX4388" s="166"/>
      <c r="AY4388" s="166"/>
    </row>
    <row r="4389" spans="1:51" s="115" customFormat="1" ht="12.75" customHeight="1" x14ac:dyDescent="0.25">
      <c r="A4389" s="156">
        <v>43378</v>
      </c>
      <c r="B4389" s="157" t="s">
        <v>1475</v>
      </c>
      <c r="C4389" s="158" t="s">
        <v>2338</v>
      </c>
      <c r="D4389" s="158" t="s">
        <v>1</v>
      </c>
      <c r="E4389" s="158"/>
      <c r="F4389" s="159">
        <v>10</v>
      </c>
      <c r="G4389" s="160"/>
      <c r="H4389" s="160"/>
      <c r="I4389" s="166"/>
      <c r="J4389" s="166"/>
      <c r="K4389" s="166"/>
      <c r="L4389" s="166"/>
      <c r="M4389" s="166"/>
      <c r="N4389" s="166"/>
      <c r="O4389" s="166"/>
      <c r="P4389" s="166"/>
      <c r="Q4389" s="166"/>
      <c r="R4389" s="166"/>
      <c r="S4389" s="166"/>
      <c r="T4389" s="166"/>
      <c r="U4389" s="166"/>
      <c r="V4389" s="166"/>
      <c r="W4389" s="166"/>
      <c r="X4389" s="166"/>
      <c r="Y4389" s="166"/>
      <c r="Z4389" s="166"/>
      <c r="AA4389" s="166"/>
      <c r="AB4389" s="166"/>
      <c r="AC4389" s="166"/>
      <c r="AD4389" s="166"/>
      <c r="AE4389" s="166"/>
      <c r="AF4389" s="166"/>
      <c r="AG4389" s="166"/>
      <c r="AH4389" s="166"/>
      <c r="AI4389" s="166"/>
      <c r="AJ4389" s="166"/>
      <c r="AK4389" s="166"/>
      <c r="AL4389" s="166"/>
      <c r="AM4389" s="166"/>
      <c r="AN4389" s="166"/>
      <c r="AO4389" s="166"/>
      <c r="AP4389" s="166"/>
      <c r="AQ4389" s="166"/>
      <c r="AR4389" s="166"/>
      <c r="AS4389" s="166"/>
      <c r="AT4389" s="166"/>
      <c r="AU4389" s="166"/>
      <c r="AV4389" s="166"/>
      <c r="AW4389" s="166"/>
      <c r="AX4389" s="166"/>
      <c r="AY4389" s="166"/>
    </row>
    <row r="4390" spans="1:51" s="115" customFormat="1" ht="12.75" customHeight="1" x14ac:dyDescent="0.25">
      <c r="A4390" s="161">
        <v>43383</v>
      </c>
      <c r="B4390" s="162" t="s">
        <v>1475</v>
      </c>
      <c r="C4390" s="163" t="s">
        <v>2339</v>
      </c>
      <c r="D4390" s="163" t="s">
        <v>1</v>
      </c>
      <c r="E4390" s="163"/>
      <c r="F4390" s="164">
        <v>10</v>
      </c>
      <c r="G4390" s="165"/>
      <c r="H4390" s="165"/>
      <c r="I4390" s="166"/>
      <c r="J4390" s="166"/>
      <c r="K4390" s="166"/>
      <c r="L4390" s="166"/>
      <c r="M4390" s="166"/>
      <c r="N4390" s="166"/>
      <c r="O4390" s="166"/>
      <c r="P4390" s="166"/>
      <c r="Q4390" s="166"/>
      <c r="R4390" s="166"/>
      <c r="S4390" s="166"/>
      <c r="T4390" s="166"/>
      <c r="U4390" s="166"/>
      <c r="V4390" s="166"/>
      <c r="W4390" s="166"/>
      <c r="X4390" s="166"/>
      <c r="Y4390" s="166"/>
      <c r="Z4390" s="166"/>
      <c r="AA4390" s="166"/>
      <c r="AB4390" s="166"/>
      <c r="AC4390" s="166"/>
      <c r="AD4390" s="166"/>
      <c r="AE4390" s="166"/>
      <c r="AF4390" s="166"/>
      <c r="AG4390" s="166"/>
      <c r="AH4390" s="166"/>
      <c r="AI4390" s="166"/>
      <c r="AJ4390" s="166"/>
      <c r="AK4390" s="166"/>
      <c r="AL4390" s="166"/>
      <c r="AM4390" s="166"/>
      <c r="AN4390" s="166"/>
      <c r="AO4390" s="166"/>
      <c r="AP4390" s="166"/>
      <c r="AQ4390" s="166"/>
      <c r="AR4390" s="166"/>
      <c r="AS4390" s="166"/>
      <c r="AT4390" s="166"/>
      <c r="AU4390" s="166"/>
      <c r="AV4390" s="166"/>
      <c r="AW4390" s="166"/>
      <c r="AX4390" s="166"/>
      <c r="AY4390" s="166"/>
    </row>
    <row r="4391" spans="1:51" s="115" customFormat="1" ht="12.75" customHeight="1" x14ac:dyDescent="0.25">
      <c r="A4391" s="156">
        <v>43383</v>
      </c>
      <c r="B4391" s="157" t="s">
        <v>1475</v>
      </c>
      <c r="C4391" s="158" t="s">
        <v>2340</v>
      </c>
      <c r="D4391" s="158" t="s">
        <v>1</v>
      </c>
      <c r="E4391" s="158"/>
      <c r="F4391" s="159">
        <v>10</v>
      </c>
      <c r="G4391" s="160"/>
      <c r="H4391" s="160"/>
      <c r="I4391" s="166"/>
      <c r="J4391" s="166"/>
      <c r="K4391" s="166"/>
      <c r="L4391" s="166"/>
      <c r="M4391" s="166"/>
      <c r="N4391" s="166"/>
      <c r="O4391" s="166"/>
      <c r="P4391" s="166"/>
      <c r="Q4391" s="166"/>
      <c r="R4391" s="166"/>
      <c r="S4391" s="166"/>
      <c r="T4391" s="166"/>
      <c r="U4391" s="166"/>
      <c r="V4391" s="166"/>
      <c r="W4391" s="166"/>
      <c r="X4391" s="166"/>
      <c r="Y4391" s="166"/>
      <c r="Z4391" s="166"/>
      <c r="AA4391" s="166"/>
      <c r="AB4391" s="166"/>
      <c r="AC4391" s="166"/>
      <c r="AD4391" s="166"/>
      <c r="AE4391" s="166"/>
      <c r="AF4391" s="166"/>
      <c r="AG4391" s="166"/>
      <c r="AH4391" s="166"/>
      <c r="AI4391" s="166"/>
      <c r="AJ4391" s="166"/>
      <c r="AK4391" s="166"/>
      <c r="AL4391" s="166"/>
      <c r="AM4391" s="166"/>
      <c r="AN4391" s="166"/>
      <c r="AO4391" s="166"/>
      <c r="AP4391" s="166"/>
      <c r="AQ4391" s="166"/>
      <c r="AR4391" s="166"/>
      <c r="AS4391" s="166"/>
      <c r="AT4391" s="166"/>
      <c r="AU4391" s="166"/>
      <c r="AV4391" s="166"/>
      <c r="AW4391" s="166"/>
      <c r="AX4391" s="166"/>
      <c r="AY4391" s="166"/>
    </row>
    <row r="4392" spans="1:51" s="115" customFormat="1" ht="12.75" customHeight="1" x14ac:dyDescent="0.25">
      <c r="A4392" s="161">
        <v>43383</v>
      </c>
      <c r="B4392" s="162" t="s">
        <v>1475</v>
      </c>
      <c r="C4392" s="163" t="s">
        <v>2517</v>
      </c>
      <c r="D4392" s="163" t="s">
        <v>1</v>
      </c>
      <c r="E4392" s="163"/>
      <c r="F4392" s="164">
        <v>500</v>
      </c>
      <c r="G4392" s="165"/>
      <c r="H4392" s="165"/>
      <c r="I4392" s="166"/>
      <c r="J4392" s="166"/>
      <c r="K4392" s="166"/>
      <c r="L4392" s="166"/>
      <c r="M4392" s="166"/>
      <c r="N4392" s="166"/>
      <c r="O4392" s="166"/>
      <c r="P4392" s="166"/>
      <c r="Q4392" s="166"/>
      <c r="R4392" s="166"/>
      <c r="S4392" s="166"/>
      <c r="T4392" s="166"/>
      <c r="U4392" s="166"/>
      <c r="V4392" s="166"/>
      <c r="W4392" s="166"/>
      <c r="X4392" s="166"/>
      <c r="Y4392" s="166"/>
      <c r="Z4392" s="166"/>
      <c r="AA4392" s="166"/>
      <c r="AB4392" s="166"/>
      <c r="AC4392" s="166"/>
      <c r="AD4392" s="166"/>
      <c r="AE4392" s="166"/>
      <c r="AF4392" s="166"/>
      <c r="AG4392" s="166"/>
      <c r="AH4392" s="166"/>
      <c r="AI4392" s="166"/>
      <c r="AJ4392" s="166"/>
      <c r="AK4392" s="166"/>
      <c r="AL4392" s="166"/>
      <c r="AM4392" s="166"/>
      <c r="AN4392" s="166"/>
      <c r="AO4392" s="166"/>
      <c r="AP4392" s="166"/>
      <c r="AQ4392" s="166"/>
      <c r="AR4392" s="166"/>
      <c r="AS4392" s="166"/>
      <c r="AT4392" s="166"/>
      <c r="AU4392" s="166"/>
      <c r="AV4392" s="166"/>
      <c r="AW4392" s="166"/>
      <c r="AX4392" s="166"/>
      <c r="AY4392" s="166"/>
    </row>
    <row r="4393" spans="1:51" s="115" customFormat="1" ht="12.75" customHeight="1" x14ac:dyDescent="0.25">
      <c r="A4393" s="156">
        <v>43384</v>
      </c>
      <c r="B4393" s="157" t="s">
        <v>1474</v>
      </c>
      <c r="C4393" s="158" t="s">
        <v>2294</v>
      </c>
      <c r="D4393" s="158" t="s">
        <v>1</v>
      </c>
      <c r="E4393" s="158"/>
      <c r="F4393" s="159">
        <v>54.999498530400004</v>
      </c>
      <c r="G4393" s="160"/>
      <c r="H4393" s="160"/>
      <c r="I4393" s="166"/>
      <c r="J4393" s="166"/>
      <c r="K4393" s="166"/>
      <c r="L4393" s="166"/>
      <c r="M4393" s="166"/>
      <c r="N4393" s="166"/>
      <c r="O4393" s="166"/>
      <c r="P4393" s="166"/>
      <c r="Q4393" s="166"/>
      <c r="R4393" s="166"/>
      <c r="S4393" s="166"/>
      <c r="T4393" s="166"/>
      <c r="U4393" s="166"/>
      <c r="V4393" s="166"/>
      <c r="W4393" s="166"/>
      <c r="X4393" s="166"/>
      <c r="Y4393" s="166"/>
      <c r="Z4393" s="166"/>
      <c r="AA4393" s="166"/>
      <c r="AB4393" s="166"/>
      <c r="AC4393" s="166"/>
      <c r="AD4393" s="166"/>
      <c r="AE4393" s="166"/>
      <c r="AF4393" s="166"/>
      <c r="AG4393" s="166"/>
      <c r="AH4393" s="166"/>
      <c r="AI4393" s="166"/>
      <c r="AJ4393" s="166"/>
      <c r="AK4393" s="166"/>
      <c r="AL4393" s="166"/>
      <c r="AM4393" s="166"/>
      <c r="AN4393" s="166"/>
      <c r="AO4393" s="166"/>
      <c r="AP4393" s="166"/>
      <c r="AQ4393" s="166"/>
      <c r="AR4393" s="166"/>
      <c r="AS4393" s="166"/>
      <c r="AT4393" s="166"/>
      <c r="AU4393" s="166"/>
      <c r="AV4393" s="166"/>
      <c r="AW4393" s="166"/>
      <c r="AX4393" s="166"/>
      <c r="AY4393" s="166"/>
    </row>
    <row r="4394" spans="1:51" s="115" customFormat="1" ht="12.75" customHeight="1" x14ac:dyDescent="0.25">
      <c r="A4394" s="161">
        <v>43384</v>
      </c>
      <c r="B4394" s="162" t="s">
        <v>1475</v>
      </c>
      <c r="C4394" s="163" t="s">
        <v>2341</v>
      </c>
      <c r="D4394" s="163" t="s">
        <v>1</v>
      </c>
      <c r="E4394" s="163"/>
      <c r="F4394" s="164">
        <v>0.01</v>
      </c>
      <c r="G4394" s="165"/>
      <c r="H4394" s="165"/>
      <c r="I4394" s="166"/>
      <c r="J4394" s="166"/>
      <c r="K4394" s="166"/>
      <c r="L4394" s="166"/>
      <c r="M4394" s="166"/>
      <c r="N4394" s="166"/>
      <c r="O4394" s="166"/>
      <c r="P4394" s="166"/>
      <c r="Q4394" s="166"/>
      <c r="R4394" s="166"/>
      <c r="S4394" s="166"/>
      <c r="T4394" s="166"/>
      <c r="U4394" s="166"/>
      <c r="V4394" s="166"/>
      <c r="W4394" s="166"/>
      <c r="X4394" s="166"/>
      <c r="Y4394" s="166"/>
      <c r="Z4394" s="166"/>
      <c r="AA4394" s="166"/>
      <c r="AB4394" s="166"/>
      <c r="AC4394" s="166"/>
      <c r="AD4394" s="166"/>
      <c r="AE4394" s="166"/>
      <c r="AF4394" s="166"/>
      <c r="AG4394" s="166"/>
      <c r="AH4394" s="166"/>
      <c r="AI4394" s="166"/>
      <c r="AJ4394" s="166"/>
      <c r="AK4394" s="166"/>
      <c r="AL4394" s="166"/>
      <c r="AM4394" s="166"/>
      <c r="AN4394" s="166"/>
      <c r="AO4394" s="166"/>
      <c r="AP4394" s="166"/>
      <c r="AQ4394" s="166"/>
      <c r="AR4394" s="166"/>
      <c r="AS4394" s="166"/>
      <c r="AT4394" s="166"/>
      <c r="AU4394" s="166"/>
      <c r="AV4394" s="166"/>
      <c r="AW4394" s="166"/>
      <c r="AX4394" s="166"/>
      <c r="AY4394" s="166"/>
    </row>
    <row r="4395" spans="1:51" s="115" customFormat="1" ht="12.75" customHeight="1" x14ac:dyDescent="0.25">
      <c r="A4395" s="156">
        <v>43389</v>
      </c>
      <c r="B4395" s="157" t="s">
        <v>1474</v>
      </c>
      <c r="C4395" s="158" t="s">
        <v>2342</v>
      </c>
      <c r="D4395" s="158" t="s">
        <v>1</v>
      </c>
      <c r="E4395" s="158"/>
      <c r="F4395" s="159">
        <v>1.499687831488</v>
      </c>
      <c r="G4395" s="160"/>
      <c r="H4395" s="160"/>
      <c r="I4395" s="166"/>
      <c r="J4395" s="166"/>
      <c r="K4395" s="166"/>
      <c r="L4395" s="166"/>
      <c r="M4395" s="166"/>
      <c r="N4395" s="166"/>
      <c r="O4395" s="166"/>
      <c r="P4395" s="166"/>
      <c r="Q4395" s="166"/>
      <c r="R4395" s="166"/>
      <c r="S4395" s="166"/>
      <c r="T4395" s="166"/>
      <c r="U4395" s="166"/>
      <c r="V4395" s="166"/>
      <c r="W4395" s="166"/>
      <c r="X4395" s="166"/>
      <c r="Y4395" s="166"/>
      <c r="Z4395" s="166"/>
      <c r="AA4395" s="166"/>
      <c r="AB4395" s="166"/>
      <c r="AC4395" s="166"/>
      <c r="AD4395" s="166"/>
      <c r="AE4395" s="166"/>
      <c r="AF4395" s="166"/>
      <c r="AG4395" s="166"/>
      <c r="AH4395" s="166"/>
      <c r="AI4395" s="166"/>
      <c r="AJ4395" s="166"/>
      <c r="AK4395" s="166"/>
      <c r="AL4395" s="166"/>
      <c r="AM4395" s="166"/>
      <c r="AN4395" s="166"/>
      <c r="AO4395" s="166"/>
      <c r="AP4395" s="166"/>
      <c r="AQ4395" s="166"/>
      <c r="AR4395" s="166"/>
      <c r="AS4395" s="166"/>
      <c r="AT4395" s="166"/>
      <c r="AU4395" s="166"/>
      <c r="AV4395" s="166"/>
      <c r="AW4395" s="166"/>
      <c r="AX4395" s="166"/>
      <c r="AY4395" s="166"/>
    </row>
    <row r="4396" spans="1:51" s="115" customFormat="1" ht="12.75" customHeight="1" x14ac:dyDescent="0.25">
      <c r="A4396" s="161">
        <v>43389</v>
      </c>
      <c r="B4396" s="162" t="s">
        <v>1475</v>
      </c>
      <c r="C4396" s="163" t="s">
        <v>2343</v>
      </c>
      <c r="D4396" s="163" t="s">
        <v>1</v>
      </c>
      <c r="E4396" s="163"/>
      <c r="F4396" s="164">
        <v>0.7</v>
      </c>
      <c r="G4396" s="165"/>
      <c r="H4396" s="165"/>
      <c r="I4396" s="166"/>
      <c r="J4396" s="166"/>
      <c r="K4396" s="166"/>
      <c r="L4396" s="166"/>
      <c r="M4396" s="166"/>
      <c r="N4396" s="166"/>
      <c r="O4396" s="166"/>
      <c r="P4396" s="166"/>
      <c r="Q4396" s="166"/>
      <c r="R4396" s="166"/>
      <c r="S4396" s="166"/>
      <c r="T4396" s="166"/>
      <c r="U4396" s="166"/>
      <c r="V4396" s="166"/>
      <c r="W4396" s="166"/>
      <c r="X4396" s="166"/>
      <c r="Y4396" s="166"/>
      <c r="Z4396" s="166"/>
      <c r="AA4396" s="166"/>
      <c r="AB4396" s="166"/>
      <c r="AC4396" s="166"/>
      <c r="AD4396" s="166"/>
      <c r="AE4396" s="166"/>
      <c r="AF4396" s="166"/>
      <c r="AG4396" s="166"/>
      <c r="AH4396" s="166"/>
      <c r="AI4396" s="166"/>
      <c r="AJ4396" s="166"/>
      <c r="AK4396" s="166"/>
      <c r="AL4396" s="166"/>
      <c r="AM4396" s="166"/>
      <c r="AN4396" s="166"/>
      <c r="AO4396" s="166"/>
      <c r="AP4396" s="166"/>
      <c r="AQ4396" s="166"/>
      <c r="AR4396" s="166"/>
      <c r="AS4396" s="166"/>
      <c r="AT4396" s="166"/>
      <c r="AU4396" s="166"/>
      <c r="AV4396" s="166"/>
      <c r="AW4396" s="166"/>
      <c r="AX4396" s="166"/>
      <c r="AY4396" s="166"/>
    </row>
    <row r="4397" spans="1:51" s="115" customFormat="1" ht="12.75" customHeight="1" x14ac:dyDescent="0.25">
      <c r="A4397" s="156">
        <v>43392</v>
      </c>
      <c r="B4397" s="157" t="s">
        <v>1473</v>
      </c>
      <c r="C4397" s="158" t="s">
        <v>2344</v>
      </c>
      <c r="D4397" s="158" t="s">
        <v>1</v>
      </c>
      <c r="E4397" s="158"/>
      <c r="F4397" s="159">
        <v>450.00000793999999</v>
      </c>
      <c r="G4397" s="160"/>
      <c r="H4397" s="160"/>
      <c r="I4397" s="166"/>
      <c r="J4397" s="166"/>
      <c r="K4397" s="166"/>
      <c r="L4397" s="166"/>
      <c r="M4397" s="166"/>
      <c r="N4397" s="166"/>
      <c r="O4397" s="166"/>
      <c r="P4397" s="166"/>
      <c r="Q4397" s="166"/>
      <c r="R4397" s="166"/>
      <c r="S4397" s="166"/>
      <c r="T4397" s="166"/>
      <c r="U4397" s="166"/>
      <c r="V4397" s="166"/>
      <c r="W4397" s="166"/>
      <c r="X4397" s="166"/>
      <c r="Y4397" s="166"/>
      <c r="Z4397" s="166"/>
      <c r="AA4397" s="166"/>
      <c r="AB4397" s="166"/>
      <c r="AC4397" s="166"/>
      <c r="AD4397" s="166"/>
      <c r="AE4397" s="166"/>
      <c r="AF4397" s="166"/>
      <c r="AG4397" s="166"/>
      <c r="AH4397" s="166"/>
      <c r="AI4397" s="166"/>
      <c r="AJ4397" s="166"/>
      <c r="AK4397" s="166"/>
      <c r="AL4397" s="166"/>
      <c r="AM4397" s="166"/>
      <c r="AN4397" s="166"/>
      <c r="AO4397" s="166"/>
      <c r="AP4397" s="166"/>
      <c r="AQ4397" s="166"/>
      <c r="AR4397" s="166"/>
      <c r="AS4397" s="166"/>
      <c r="AT4397" s="166"/>
      <c r="AU4397" s="166"/>
      <c r="AV4397" s="166"/>
      <c r="AW4397" s="166"/>
      <c r="AX4397" s="166"/>
      <c r="AY4397" s="166"/>
    </row>
    <row r="4398" spans="1:51" s="115" customFormat="1" ht="12.75" customHeight="1" x14ac:dyDescent="0.25">
      <c r="A4398" s="161">
        <v>43395</v>
      </c>
      <c r="B4398" s="162" t="s">
        <v>1475</v>
      </c>
      <c r="C4398" s="163" t="s">
        <v>300</v>
      </c>
      <c r="D4398" s="163" t="s">
        <v>1</v>
      </c>
      <c r="E4398" s="163"/>
      <c r="F4398" s="164">
        <v>2.6</v>
      </c>
      <c r="G4398" s="165"/>
      <c r="H4398" s="165"/>
      <c r="I4398" s="166"/>
      <c r="J4398" s="166"/>
      <c r="K4398" s="166"/>
      <c r="L4398" s="166"/>
      <c r="M4398" s="166"/>
      <c r="N4398" s="166"/>
      <c r="O4398" s="166"/>
      <c r="P4398" s="166"/>
      <c r="Q4398" s="166"/>
      <c r="R4398" s="166"/>
      <c r="S4398" s="166"/>
      <c r="T4398" s="166"/>
      <c r="U4398" s="166"/>
      <c r="V4398" s="166"/>
      <c r="W4398" s="166"/>
      <c r="X4398" s="166"/>
      <c r="Y4398" s="166"/>
      <c r="Z4398" s="166"/>
      <c r="AA4398" s="166"/>
      <c r="AB4398" s="166"/>
      <c r="AC4398" s="166"/>
      <c r="AD4398" s="166"/>
      <c r="AE4398" s="166"/>
      <c r="AF4398" s="166"/>
      <c r="AG4398" s="166"/>
      <c r="AH4398" s="166"/>
      <c r="AI4398" s="166"/>
      <c r="AJ4398" s="166"/>
      <c r="AK4398" s="166"/>
      <c r="AL4398" s="166"/>
      <c r="AM4398" s="166"/>
      <c r="AN4398" s="166"/>
      <c r="AO4398" s="166"/>
      <c r="AP4398" s="166"/>
      <c r="AQ4398" s="166"/>
      <c r="AR4398" s="166"/>
      <c r="AS4398" s="166"/>
      <c r="AT4398" s="166"/>
      <c r="AU4398" s="166"/>
      <c r="AV4398" s="166"/>
      <c r="AW4398" s="166"/>
      <c r="AX4398" s="166"/>
      <c r="AY4398" s="166"/>
    </row>
    <row r="4399" spans="1:51" s="115" customFormat="1" ht="12.75" customHeight="1" x14ac:dyDescent="0.25">
      <c r="A4399" s="156">
        <v>43397</v>
      </c>
      <c r="B4399" s="157" t="s">
        <v>1474</v>
      </c>
      <c r="C4399" s="158" t="s">
        <v>2319</v>
      </c>
      <c r="D4399" s="158" t="s">
        <v>1</v>
      </c>
      <c r="E4399" s="158"/>
      <c r="F4399" s="159">
        <v>19.999999899999999</v>
      </c>
      <c r="G4399" s="160"/>
      <c r="H4399" s="160"/>
      <c r="I4399" s="166"/>
      <c r="J4399" s="166"/>
      <c r="K4399" s="166"/>
      <c r="L4399" s="166"/>
      <c r="M4399" s="166"/>
      <c r="N4399" s="166"/>
      <c r="O4399" s="166"/>
      <c r="P4399" s="166"/>
      <c r="Q4399" s="166"/>
      <c r="R4399" s="166"/>
      <c r="S4399" s="166"/>
      <c r="T4399" s="166"/>
      <c r="U4399" s="166"/>
      <c r="V4399" s="166"/>
      <c r="W4399" s="166"/>
      <c r="X4399" s="166"/>
      <c r="Y4399" s="166"/>
      <c r="Z4399" s="166"/>
      <c r="AA4399" s="166"/>
      <c r="AB4399" s="166"/>
      <c r="AC4399" s="166"/>
      <c r="AD4399" s="166"/>
      <c r="AE4399" s="166"/>
      <c r="AF4399" s="166"/>
      <c r="AG4399" s="166"/>
      <c r="AH4399" s="166"/>
      <c r="AI4399" s="166"/>
      <c r="AJ4399" s="166"/>
      <c r="AK4399" s="166"/>
      <c r="AL4399" s="166"/>
      <c r="AM4399" s="166"/>
      <c r="AN4399" s="166"/>
      <c r="AO4399" s="166"/>
      <c r="AP4399" s="166"/>
      <c r="AQ4399" s="166"/>
      <c r="AR4399" s="166"/>
      <c r="AS4399" s="166"/>
      <c r="AT4399" s="166"/>
      <c r="AU4399" s="166"/>
      <c r="AV4399" s="166"/>
      <c r="AW4399" s="166"/>
      <c r="AX4399" s="166"/>
      <c r="AY4399" s="166"/>
    </row>
    <row r="4400" spans="1:51" s="115" customFormat="1" ht="12.75" customHeight="1" x14ac:dyDescent="0.25">
      <c r="A4400" s="161">
        <v>43398</v>
      </c>
      <c r="B4400" s="162" t="s">
        <v>1475</v>
      </c>
      <c r="C4400" s="163" t="s">
        <v>2345</v>
      </c>
      <c r="D4400" s="163" t="s">
        <v>1</v>
      </c>
      <c r="E4400" s="163"/>
      <c r="F4400" s="164">
        <v>0.5</v>
      </c>
      <c r="G4400" s="165"/>
      <c r="H4400" s="165"/>
      <c r="I4400" s="166"/>
      <c r="J4400" s="166"/>
      <c r="K4400" s="166"/>
      <c r="L4400" s="166"/>
      <c r="M4400" s="166"/>
      <c r="N4400" s="166"/>
      <c r="O4400" s="166"/>
      <c r="P4400" s="166"/>
      <c r="Q4400" s="166"/>
      <c r="R4400" s="166"/>
      <c r="S4400" s="166"/>
      <c r="T4400" s="166"/>
      <c r="U4400" s="166"/>
      <c r="V4400" s="166"/>
      <c r="W4400" s="166"/>
      <c r="X4400" s="166"/>
      <c r="Y4400" s="166"/>
      <c r="Z4400" s="166"/>
      <c r="AA4400" s="166"/>
      <c r="AB4400" s="166"/>
      <c r="AC4400" s="166"/>
      <c r="AD4400" s="166"/>
      <c r="AE4400" s="166"/>
      <c r="AF4400" s="166"/>
      <c r="AG4400" s="166"/>
      <c r="AH4400" s="166"/>
      <c r="AI4400" s="166"/>
      <c r="AJ4400" s="166"/>
      <c r="AK4400" s="166"/>
      <c r="AL4400" s="166"/>
      <c r="AM4400" s="166"/>
      <c r="AN4400" s="166"/>
      <c r="AO4400" s="166"/>
      <c r="AP4400" s="166"/>
      <c r="AQ4400" s="166"/>
      <c r="AR4400" s="166"/>
      <c r="AS4400" s="166"/>
      <c r="AT4400" s="166"/>
      <c r="AU4400" s="166"/>
      <c r="AV4400" s="166"/>
      <c r="AW4400" s="166"/>
      <c r="AX4400" s="166"/>
      <c r="AY4400" s="166"/>
    </row>
    <row r="4401" spans="1:51" s="115" customFormat="1" ht="12.75" customHeight="1" x14ac:dyDescent="0.25">
      <c r="A4401" s="156">
        <v>43398</v>
      </c>
      <c r="B4401" s="157" t="s">
        <v>1474</v>
      </c>
      <c r="C4401" s="158" t="s">
        <v>2346</v>
      </c>
      <c r="D4401" s="158" t="s">
        <v>1</v>
      </c>
      <c r="E4401" s="158"/>
      <c r="F4401" s="159">
        <v>20</v>
      </c>
      <c r="G4401" s="160"/>
      <c r="H4401" s="160"/>
      <c r="I4401" s="166"/>
      <c r="J4401" s="166"/>
      <c r="K4401" s="166"/>
      <c r="L4401" s="166"/>
      <c r="M4401" s="166"/>
      <c r="N4401" s="166"/>
      <c r="O4401" s="166"/>
      <c r="P4401" s="166"/>
      <c r="Q4401" s="166"/>
      <c r="R4401" s="166"/>
      <c r="S4401" s="166"/>
      <c r="T4401" s="166"/>
      <c r="U4401" s="166"/>
      <c r="V4401" s="166"/>
      <c r="W4401" s="166"/>
      <c r="X4401" s="166"/>
      <c r="Y4401" s="166"/>
      <c r="Z4401" s="166"/>
      <c r="AA4401" s="166"/>
      <c r="AB4401" s="166"/>
      <c r="AC4401" s="166"/>
      <c r="AD4401" s="166"/>
      <c r="AE4401" s="166"/>
      <c r="AF4401" s="166"/>
      <c r="AG4401" s="166"/>
      <c r="AH4401" s="166"/>
      <c r="AI4401" s="166"/>
      <c r="AJ4401" s="166"/>
      <c r="AK4401" s="166"/>
      <c r="AL4401" s="166"/>
      <c r="AM4401" s="166"/>
      <c r="AN4401" s="166"/>
      <c r="AO4401" s="166"/>
      <c r="AP4401" s="166"/>
      <c r="AQ4401" s="166"/>
      <c r="AR4401" s="166"/>
      <c r="AS4401" s="166"/>
      <c r="AT4401" s="166"/>
      <c r="AU4401" s="166"/>
      <c r="AV4401" s="166"/>
      <c r="AW4401" s="166"/>
      <c r="AX4401" s="166"/>
      <c r="AY4401" s="166"/>
    </row>
    <row r="4402" spans="1:51" s="115" customFormat="1" ht="12.75" customHeight="1" x14ac:dyDescent="0.25">
      <c r="A4402" s="161">
        <v>43398</v>
      </c>
      <c r="B4402" s="162" t="s">
        <v>1475</v>
      </c>
      <c r="C4402" s="163" t="s">
        <v>2345</v>
      </c>
      <c r="D4402" s="163" t="s">
        <v>1</v>
      </c>
      <c r="E4402" s="163"/>
      <c r="F4402" s="164">
        <v>0.5</v>
      </c>
      <c r="G4402" s="165"/>
      <c r="H4402" s="165"/>
      <c r="I4402" s="166"/>
      <c r="J4402" s="166"/>
      <c r="K4402" s="166"/>
      <c r="L4402" s="166"/>
      <c r="M4402" s="166"/>
      <c r="N4402" s="166"/>
      <c r="O4402" s="166"/>
      <c r="P4402" s="166"/>
      <c r="Q4402" s="166"/>
      <c r="R4402" s="166"/>
      <c r="S4402" s="166"/>
      <c r="T4402" s="166"/>
      <c r="U4402" s="166"/>
      <c r="V4402" s="166"/>
      <c r="W4402" s="166"/>
      <c r="X4402" s="166"/>
      <c r="Y4402" s="166"/>
      <c r="Z4402" s="166"/>
      <c r="AA4402" s="166"/>
      <c r="AB4402" s="166"/>
      <c r="AC4402" s="166"/>
      <c r="AD4402" s="166"/>
      <c r="AE4402" s="166"/>
      <c r="AF4402" s="166"/>
      <c r="AG4402" s="166"/>
      <c r="AH4402" s="166"/>
      <c r="AI4402" s="166"/>
      <c r="AJ4402" s="166"/>
      <c r="AK4402" s="166"/>
      <c r="AL4402" s="166"/>
      <c r="AM4402" s="166"/>
      <c r="AN4402" s="166"/>
      <c r="AO4402" s="166"/>
      <c r="AP4402" s="166"/>
      <c r="AQ4402" s="166"/>
      <c r="AR4402" s="166"/>
      <c r="AS4402" s="166"/>
      <c r="AT4402" s="166"/>
      <c r="AU4402" s="166"/>
      <c r="AV4402" s="166"/>
      <c r="AW4402" s="166"/>
      <c r="AX4402" s="166"/>
      <c r="AY4402" s="166"/>
    </row>
    <row r="4403" spans="1:51" s="115" customFormat="1" ht="12.75" customHeight="1" x14ac:dyDescent="0.25">
      <c r="A4403" s="156">
        <v>43402</v>
      </c>
      <c r="B4403" s="157" t="s">
        <v>1475</v>
      </c>
      <c r="C4403" s="158" t="s">
        <v>2347</v>
      </c>
      <c r="D4403" s="158" t="s">
        <v>1</v>
      </c>
      <c r="E4403" s="158"/>
      <c r="F4403" s="159">
        <v>2</v>
      </c>
      <c r="G4403" s="160"/>
      <c r="H4403" s="160"/>
      <c r="I4403" s="166"/>
      <c r="J4403" s="166"/>
      <c r="K4403" s="166"/>
      <c r="L4403" s="166"/>
      <c r="M4403" s="166"/>
      <c r="N4403" s="166"/>
      <c r="O4403" s="166"/>
      <c r="P4403" s="166"/>
      <c r="Q4403" s="166"/>
      <c r="R4403" s="166"/>
      <c r="S4403" s="166"/>
      <c r="T4403" s="166"/>
      <c r="U4403" s="166"/>
      <c r="V4403" s="166"/>
      <c r="W4403" s="166"/>
      <c r="X4403" s="166"/>
      <c r="Y4403" s="166"/>
      <c r="Z4403" s="166"/>
      <c r="AA4403" s="166"/>
      <c r="AB4403" s="166"/>
      <c r="AC4403" s="166"/>
      <c r="AD4403" s="166"/>
      <c r="AE4403" s="166"/>
      <c r="AF4403" s="166"/>
      <c r="AG4403" s="166"/>
      <c r="AH4403" s="166"/>
      <c r="AI4403" s="166"/>
      <c r="AJ4403" s="166"/>
      <c r="AK4403" s="166"/>
      <c r="AL4403" s="166"/>
      <c r="AM4403" s="166"/>
      <c r="AN4403" s="166"/>
      <c r="AO4403" s="166"/>
      <c r="AP4403" s="166"/>
      <c r="AQ4403" s="166"/>
      <c r="AR4403" s="166"/>
      <c r="AS4403" s="166"/>
      <c r="AT4403" s="166"/>
      <c r="AU4403" s="166"/>
      <c r="AV4403" s="166"/>
      <c r="AW4403" s="166"/>
      <c r="AX4403" s="166"/>
      <c r="AY4403" s="166"/>
    </row>
    <row r="4404" spans="1:51" s="115" customFormat="1" ht="12.75" customHeight="1" x14ac:dyDescent="0.25">
      <c r="A4404" s="161">
        <v>43402</v>
      </c>
      <c r="B4404" s="162" t="s">
        <v>1474</v>
      </c>
      <c r="C4404" s="163" t="s">
        <v>2348</v>
      </c>
      <c r="D4404" s="163" t="s">
        <v>1</v>
      </c>
      <c r="E4404" s="163"/>
      <c r="F4404" s="164">
        <v>860.38699999999994</v>
      </c>
      <c r="G4404" s="165"/>
      <c r="H4404" s="165"/>
      <c r="I4404" s="166"/>
      <c r="J4404" s="166"/>
      <c r="K4404" s="166"/>
      <c r="L4404" s="166"/>
      <c r="M4404" s="166"/>
      <c r="N4404" s="166"/>
      <c r="O4404" s="166"/>
      <c r="P4404" s="166"/>
      <c r="Q4404" s="166"/>
      <c r="R4404" s="166"/>
      <c r="S4404" s="166"/>
      <c r="T4404" s="166"/>
      <c r="U4404" s="166"/>
      <c r="V4404" s="166"/>
      <c r="W4404" s="166"/>
      <c r="X4404" s="166"/>
      <c r="Y4404" s="166"/>
      <c r="Z4404" s="166"/>
      <c r="AA4404" s="166"/>
      <c r="AB4404" s="166"/>
      <c r="AC4404" s="166"/>
      <c r="AD4404" s="166"/>
      <c r="AE4404" s="166"/>
      <c r="AF4404" s="166"/>
      <c r="AG4404" s="166"/>
      <c r="AH4404" s="166"/>
      <c r="AI4404" s="166"/>
      <c r="AJ4404" s="166"/>
      <c r="AK4404" s="166"/>
      <c r="AL4404" s="166"/>
      <c r="AM4404" s="166"/>
      <c r="AN4404" s="166"/>
      <c r="AO4404" s="166"/>
      <c r="AP4404" s="166"/>
      <c r="AQ4404" s="166"/>
      <c r="AR4404" s="166"/>
      <c r="AS4404" s="166"/>
      <c r="AT4404" s="166"/>
      <c r="AU4404" s="166"/>
      <c r="AV4404" s="166"/>
      <c r="AW4404" s="166"/>
      <c r="AX4404" s="166"/>
      <c r="AY4404" s="166"/>
    </row>
    <row r="4405" spans="1:51" s="115" customFormat="1" ht="12.75" customHeight="1" x14ac:dyDescent="0.25">
      <c r="A4405" s="156">
        <v>43404</v>
      </c>
      <c r="B4405" s="157" t="s">
        <v>1474</v>
      </c>
      <c r="C4405" s="158" t="s">
        <v>2349</v>
      </c>
      <c r="D4405" s="158" t="s">
        <v>1</v>
      </c>
      <c r="E4405" s="158"/>
      <c r="F4405" s="159">
        <v>2.6398864100000003E-4</v>
      </c>
      <c r="G4405" s="160"/>
      <c r="H4405" s="160"/>
      <c r="I4405" s="166"/>
      <c r="J4405" s="166"/>
      <c r="K4405" s="166"/>
      <c r="L4405" s="166"/>
      <c r="M4405" s="166"/>
      <c r="N4405" s="166"/>
      <c r="O4405" s="166"/>
      <c r="P4405" s="166"/>
      <c r="Q4405" s="166"/>
      <c r="R4405" s="166"/>
      <c r="S4405" s="166"/>
      <c r="T4405" s="166"/>
      <c r="U4405" s="166"/>
      <c r="V4405" s="166"/>
      <c r="W4405" s="166"/>
      <c r="X4405" s="166"/>
      <c r="Y4405" s="166"/>
      <c r="Z4405" s="166"/>
      <c r="AA4405" s="166"/>
      <c r="AB4405" s="166"/>
      <c r="AC4405" s="166"/>
      <c r="AD4405" s="166"/>
      <c r="AE4405" s="166"/>
      <c r="AF4405" s="166"/>
      <c r="AG4405" s="166"/>
      <c r="AH4405" s="166"/>
      <c r="AI4405" s="166"/>
      <c r="AJ4405" s="166"/>
      <c r="AK4405" s="166"/>
      <c r="AL4405" s="166"/>
      <c r="AM4405" s="166"/>
      <c r="AN4405" s="166"/>
      <c r="AO4405" s="166"/>
      <c r="AP4405" s="166"/>
      <c r="AQ4405" s="166"/>
      <c r="AR4405" s="166"/>
      <c r="AS4405" s="166"/>
      <c r="AT4405" s="166"/>
      <c r="AU4405" s="166"/>
      <c r="AV4405" s="166"/>
      <c r="AW4405" s="166"/>
      <c r="AX4405" s="166"/>
      <c r="AY4405" s="166"/>
    </row>
    <row r="4406" spans="1:51" s="115" customFormat="1" ht="12.75" customHeight="1" x14ac:dyDescent="0.25">
      <c r="A4406" s="161">
        <v>43404</v>
      </c>
      <c r="B4406" s="162" t="s">
        <v>1474</v>
      </c>
      <c r="C4406" s="163" t="s">
        <v>2316</v>
      </c>
      <c r="D4406" s="163" t="s">
        <v>1</v>
      </c>
      <c r="E4406" s="163"/>
      <c r="F4406" s="164">
        <v>54.999920906999996</v>
      </c>
      <c r="G4406" s="165"/>
      <c r="H4406" s="165"/>
      <c r="I4406" s="166"/>
      <c r="J4406" s="166"/>
      <c r="K4406" s="166"/>
      <c r="L4406" s="166"/>
      <c r="M4406" s="166"/>
      <c r="N4406" s="166"/>
      <c r="O4406" s="166"/>
      <c r="P4406" s="166"/>
      <c r="Q4406" s="166"/>
      <c r="R4406" s="166"/>
      <c r="S4406" s="166"/>
      <c r="T4406" s="166"/>
      <c r="U4406" s="166"/>
      <c r="V4406" s="166"/>
      <c r="W4406" s="166"/>
      <c r="X4406" s="166"/>
      <c r="Y4406" s="166"/>
      <c r="Z4406" s="166"/>
      <c r="AA4406" s="166"/>
      <c r="AB4406" s="166"/>
      <c r="AC4406" s="166"/>
      <c r="AD4406" s="166"/>
      <c r="AE4406" s="166"/>
      <c r="AF4406" s="166"/>
      <c r="AG4406" s="166"/>
      <c r="AH4406" s="166"/>
      <c r="AI4406" s="166"/>
      <c r="AJ4406" s="166"/>
      <c r="AK4406" s="166"/>
      <c r="AL4406" s="166"/>
      <c r="AM4406" s="166"/>
      <c r="AN4406" s="166"/>
      <c r="AO4406" s="166"/>
      <c r="AP4406" s="166"/>
      <c r="AQ4406" s="166"/>
      <c r="AR4406" s="166"/>
      <c r="AS4406" s="166"/>
      <c r="AT4406" s="166"/>
      <c r="AU4406" s="166"/>
      <c r="AV4406" s="166"/>
      <c r="AW4406" s="166"/>
      <c r="AX4406" s="166"/>
      <c r="AY4406" s="166"/>
    </row>
    <row r="4407" spans="1:51" s="115" customFormat="1" ht="12.75" customHeight="1" x14ac:dyDescent="0.25">
      <c r="A4407" s="156">
        <v>43404</v>
      </c>
      <c r="B4407" s="157" t="s">
        <v>1474</v>
      </c>
      <c r="C4407" s="158" t="s">
        <v>2561</v>
      </c>
      <c r="D4407" s="158" t="s">
        <v>1</v>
      </c>
      <c r="E4407" s="158"/>
      <c r="F4407" s="159">
        <v>40.915196266659997</v>
      </c>
      <c r="G4407" s="160"/>
      <c r="H4407" s="160"/>
      <c r="I4407" s="166"/>
      <c r="J4407" s="166"/>
      <c r="K4407" s="166"/>
      <c r="L4407" s="166"/>
      <c r="M4407" s="166"/>
      <c r="N4407" s="166"/>
      <c r="O4407" s="166"/>
      <c r="P4407" s="166"/>
      <c r="Q4407" s="166"/>
      <c r="R4407" s="166"/>
      <c r="S4407" s="166"/>
      <c r="T4407" s="166"/>
      <c r="U4407" s="166"/>
      <c r="V4407" s="166"/>
      <c r="W4407" s="166"/>
      <c r="X4407" s="166"/>
      <c r="Y4407" s="166"/>
      <c r="Z4407" s="166"/>
      <c r="AA4407" s="166"/>
      <c r="AB4407" s="166"/>
      <c r="AC4407" s="166"/>
      <c r="AD4407" s="166"/>
      <c r="AE4407" s="166"/>
      <c r="AF4407" s="166"/>
      <c r="AG4407" s="166"/>
      <c r="AH4407" s="166"/>
      <c r="AI4407" s="166"/>
      <c r="AJ4407" s="166"/>
      <c r="AK4407" s="166"/>
      <c r="AL4407" s="166"/>
      <c r="AM4407" s="166"/>
      <c r="AN4407" s="166"/>
      <c r="AO4407" s="166"/>
      <c r="AP4407" s="166"/>
      <c r="AQ4407" s="166"/>
      <c r="AR4407" s="166"/>
      <c r="AS4407" s="166"/>
      <c r="AT4407" s="166"/>
      <c r="AU4407" s="166"/>
      <c r="AV4407" s="166"/>
      <c r="AW4407" s="166"/>
      <c r="AX4407" s="166"/>
      <c r="AY4407" s="166"/>
    </row>
    <row r="4408" spans="1:51" s="115" customFormat="1" ht="12.75" customHeight="1" x14ac:dyDescent="0.25">
      <c r="A4408" s="161">
        <v>43405</v>
      </c>
      <c r="B4408" s="162" t="s">
        <v>1474</v>
      </c>
      <c r="C4408" s="163" t="s">
        <v>952</v>
      </c>
      <c r="D4408" s="163" t="s">
        <v>1</v>
      </c>
      <c r="E4408" s="163"/>
      <c r="F4408" s="164">
        <v>25</v>
      </c>
      <c r="G4408" s="165"/>
      <c r="H4408" s="165"/>
      <c r="I4408" s="166"/>
      <c r="J4408" s="166"/>
      <c r="K4408" s="166"/>
      <c r="L4408" s="166"/>
      <c r="M4408" s="166"/>
      <c r="N4408" s="166"/>
      <c r="O4408" s="166"/>
      <c r="P4408" s="166"/>
      <c r="Q4408" s="166"/>
      <c r="R4408" s="166"/>
      <c r="S4408" s="166"/>
      <c r="T4408" s="166"/>
      <c r="U4408" s="166"/>
      <c r="V4408" s="166"/>
      <c r="W4408" s="166"/>
      <c r="X4408" s="166"/>
      <c r="Y4408" s="166"/>
      <c r="Z4408" s="166"/>
      <c r="AA4408" s="166"/>
      <c r="AB4408" s="166"/>
      <c r="AC4408" s="166"/>
      <c r="AD4408" s="166"/>
      <c r="AE4408" s="166"/>
      <c r="AF4408" s="166"/>
      <c r="AG4408" s="166"/>
      <c r="AH4408" s="166"/>
      <c r="AI4408" s="166"/>
      <c r="AJ4408" s="166"/>
      <c r="AK4408" s="166"/>
      <c r="AL4408" s="166"/>
      <c r="AM4408" s="166"/>
      <c r="AN4408" s="166"/>
      <c r="AO4408" s="166"/>
      <c r="AP4408" s="166"/>
      <c r="AQ4408" s="166"/>
      <c r="AR4408" s="166"/>
      <c r="AS4408" s="166"/>
      <c r="AT4408" s="166"/>
      <c r="AU4408" s="166"/>
      <c r="AV4408" s="166"/>
      <c r="AW4408" s="166"/>
      <c r="AX4408" s="166"/>
      <c r="AY4408" s="166"/>
    </row>
    <row r="4409" spans="1:51" s="115" customFormat="1" ht="12.75" customHeight="1" x14ac:dyDescent="0.25">
      <c r="A4409" s="156">
        <v>43405</v>
      </c>
      <c r="B4409" s="157" t="s">
        <v>1475</v>
      </c>
      <c r="C4409" s="158" t="s">
        <v>2350</v>
      </c>
      <c r="D4409" s="158" t="s">
        <v>1</v>
      </c>
      <c r="E4409" s="158"/>
      <c r="F4409" s="159">
        <v>0.5</v>
      </c>
      <c r="G4409" s="160"/>
      <c r="H4409" s="160"/>
      <c r="I4409" s="166"/>
      <c r="J4409" s="166"/>
      <c r="K4409" s="166"/>
      <c r="L4409" s="166"/>
      <c r="M4409" s="166"/>
      <c r="N4409" s="166"/>
      <c r="O4409" s="166"/>
      <c r="P4409" s="166"/>
      <c r="Q4409" s="166"/>
      <c r="R4409" s="166"/>
      <c r="S4409" s="166"/>
      <c r="T4409" s="166"/>
      <c r="U4409" s="166"/>
      <c r="V4409" s="166"/>
      <c r="W4409" s="166"/>
      <c r="X4409" s="166"/>
      <c r="Y4409" s="166"/>
      <c r="Z4409" s="166"/>
      <c r="AA4409" s="166"/>
      <c r="AB4409" s="166"/>
      <c r="AC4409" s="166"/>
      <c r="AD4409" s="166"/>
      <c r="AE4409" s="166"/>
      <c r="AF4409" s="166"/>
      <c r="AG4409" s="166"/>
      <c r="AH4409" s="166"/>
      <c r="AI4409" s="166"/>
      <c r="AJ4409" s="166"/>
      <c r="AK4409" s="166"/>
      <c r="AL4409" s="166"/>
      <c r="AM4409" s="166"/>
      <c r="AN4409" s="166"/>
      <c r="AO4409" s="166"/>
      <c r="AP4409" s="166"/>
      <c r="AQ4409" s="166"/>
      <c r="AR4409" s="166"/>
      <c r="AS4409" s="166"/>
      <c r="AT4409" s="166"/>
      <c r="AU4409" s="166"/>
      <c r="AV4409" s="166"/>
      <c r="AW4409" s="166"/>
      <c r="AX4409" s="166"/>
      <c r="AY4409" s="166"/>
    </row>
    <row r="4410" spans="1:51" s="115" customFormat="1" ht="12.75" customHeight="1" x14ac:dyDescent="0.25">
      <c r="A4410" s="161">
        <v>43405</v>
      </c>
      <c r="B4410" s="162" t="s">
        <v>1475</v>
      </c>
      <c r="C4410" s="163" t="s">
        <v>952</v>
      </c>
      <c r="D4410" s="163" t="s">
        <v>1</v>
      </c>
      <c r="E4410" s="163"/>
      <c r="F4410" s="164">
        <v>5</v>
      </c>
      <c r="G4410" s="165"/>
      <c r="H4410" s="165"/>
      <c r="I4410" s="166"/>
      <c r="J4410" s="166"/>
      <c r="K4410" s="166"/>
      <c r="L4410" s="166"/>
      <c r="M4410" s="166"/>
      <c r="N4410" s="166"/>
      <c r="O4410" s="166"/>
      <c r="P4410" s="166"/>
      <c r="Q4410" s="166"/>
      <c r="R4410" s="166"/>
      <c r="S4410" s="166"/>
      <c r="T4410" s="166"/>
      <c r="U4410" s="166"/>
      <c r="V4410" s="166"/>
      <c r="W4410" s="166"/>
      <c r="X4410" s="166"/>
      <c r="Y4410" s="166"/>
      <c r="Z4410" s="166"/>
      <c r="AA4410" s="166"/>
      <c r="AB4410" s="166"/>
      <c r="AC4410" s="166"/>
      <c r="AD4410" s="166"/>
      <c r="AE4410" s="166"/>
      <c r="AF4410" s="166"/>
      <c r="AG4410" s="166"/>
      <c r="AH4410" s="166"/>
      <c r="AI4410" s="166"/>
      <c r="AJ4410" s="166"/>
      <c r="AK4410" s="166"/>
      <c r="AL4410" s="166"/>
      <c r="AM4410" s="166"/>
      <c r="AN4410" s="166"/>
      <c r="AO4410" s="166"/>
      <c r="AP4410" s="166"/>
      <c r="AQ4410" s="166"/>
      <c r="AR4410" s="166"/>
      <c r="AS4410" s="166"/>
      <c r="AT4410" s="166"/>
      <c r="AU4410" s="166"/>
      <c r="AV4410" s="166"/>
      <c r="AW4410" s="166"/>
      <c r="AX4410" s="166"/>
      <c r="AY4410" s="166"/>
    </row>
    <row r="4411" spans="1:51" s="115" customFormat="1" ht="12.75" customHeight="1" x14ac:dyDescent="0.25">
      <c r="A4411" s="156">
        <v>43409</v>
      </c>
      <c r="B4411" s="157" t="s">
        <v>1475</v>
      </c>
      <c r="C4411" s="158" t="s">
        <v>2351</v>
      </c>
      <c r="D4411" s="158" t="s">
        <v>1</v>
      </c>
      <c r="E4411" s="158"/>
      <c r="F4411" s="159">
        <v>1</v>
      </c>
      <c r="G4411" s="160"/>
      <c r="H4411" s="160"/>
      <c r="I4411" s="166"/>
      <c r="J4411" s="166"/>
      <c r="K4411" s="166"/>
      <c r="L4411" s="166"/>
      <c r="M4411" s="166"/>
      <c r="N4411" s="166"/>
      <c r="O4411" s="166"/>
      <c r="P4411" s="166"/>
      <c r="Q4411" s="166"/>
      <c r="R4411" s="166"/>
      <c r="S4411" s="166"/>
      <c r="T4411" s="166"/>
      <c r="U4411" s="166"/>
      <c r="V4411" s="166"/>
      <c r="W4411" s="166"/>
      <c r="X4411" s="166"/>
      <c r="Y4411" s="166"/>
      <c r="Z4411" s="166"/>
      <c r="AA4411" s="166"/>
      <c r="AB4411" s="166"/>
      <c r="AC4411" s="166"/>
      <c r="AD4411" s="166"/>
      <c r="AE4411" s="166"/>
      <c r="AF4411" s="166"/>
      <c r="AG4411" s="166"/>
      <c r="AH4411" s="166"/>
      <c r="AI4411" s="166"/>
      <c r="AJ4411" s="166"/>
      <c r="AK4411" s="166"/>
      <c r="AL4411" s="166"/>
      <c r="AM4411" s="166"/>
      <c r="AN4411" s="166"/>
      <c r="AO4411" s="166"/>
      <c r="AP4411" s="166"/>
      <c r="AQ4411" s="166"/>
      <c r="AR4411" s="166"/>
      <c r="AS4411" s="166"/>
      <c r="AT4411" s="166"/>
      <c r="AU4411" s="166"/>
      <c r="AV4411" s="166"/>
      <c r="AW4411" s="166"/>
      <c r="AX4411" s="166"/>
      <c r="AY4411" s="166"/>
    </row>
    <row r="4412" spans="1:51" s="115" customFormat="1" ht="12.75" customHeight="1" x14ac:dyDescent="0.25">
      <c r="A4412" s="161">
        <v>43409</v>
      </c>
      <c r="B4412" s="162" t="s">
        <v>1474</v>
      </c>
      <c r="C4412" s="163" t="s">
        <v>2352</v>
      </c>
      <c r="D4412" s="163" t="s">
        <v>1</v>
      </c>
      <c r="E4412" s="163"/>
      <c r="F4412" s="164">
        <v>0.12994312999999999</v>
      </c>
      <c r="G4412" s="165"/>
      <c r="H4412" s="165"/>
      <c r="I4412" s="166"/>
      <c r="J4412" s="166"/>
      <c r="K4412" s="166"/>
      <c r="L4412" s="166"/>
      <c r="M4412" s="166"/>
      <c r="N4412" s="166"/>
      <c r="O4412" s="166"/>
      <c r="P4412" s="166"/>
      <c r="Q4412" s="166"/>
      <c r="R4412" s="166"/>
      <c r="S4412" s="166"/>
      <c r="T4412" s="166"/>
      <c r="U4412" s="166"/>
      <c r="V4412" s="166"/>
      <c r="W4412" s="166"/>
      <c r="X4412" s="166"/>
      <c r="Y4412" s="166"/>
      <c r="Z4412" s="166"/>
      <c r="AA4412" s="166"/>
      <c r="AB4412" s="166"/>
      <c r="AC4412" s="166"/>
      <c r="AD4412" s="166"/>
      <c r="AE4412" s="166"/>
      <c r="AF4412" s="166"/>
      <c r="AG4412" s="166"/>
      <c r="AH4412" s="166"/>
      <c r="AI4412" s="166"/>
      <c r="AJ4412" s="166"/>
      <c r="AK4412" s="166"/>
      <c r="AL4412" s="166"/>
      <c r="AM4412" s="166"/>
      <c r="AN4412" s="166"/>
      <c r="AO4412" s="166"/>
      <c r="AP4412" s="166"/>
      <c r="AQ4412" s="166"/>
      <c r="AR4412" s="166"/>
      <c r="AS4412" s="166"/>
      <c r="AT4412" s="166"/>
      <c r="AU4412" s="166"/>
      <c r="AV4412" s="166"/>
      <c r="AW4412" s="166"/>
      <c r="AX4412" s="166"/>
      <c r="AY4412" s="166"/>
    </row>
    <row r="4413" spans="1:51" s="115" customFormat="1" ht="12.75" customHeight="1" x14ac:dyDescent="0.25">
      <c r="A4413" s="156">
        <v>43411</v>
      </c>
      <c r="B4413" s="157" t="s">
        <v>1475</v>
      </c>
      <c r="C4413" s="158" t="s">
        <v>2353</v>
      </c>
      <c r="D4413" s="158" t="s">
        <v>1</v>
      </c>
      <c r="E4413" s="158"/>
      <c r="F4413" s="159">
        <v>50.000230448784002</v>
      </c>
      <c r="G4413" s="160"/>
      <c r="H4413" s="160"/>
      <c r="I4413" s="166"/>
      <c r="J4413" s="166"/>
      <c r="K4413" s="166"/>
      <c r="L4413" s="166"/>
      <c r="M4413" s="166"/>
      <c r="N4413" s="166"/>
      <c r="O4413" s="166"/>
      <c r="P4413" s="166"/>
      <c r="Q4413" s="166"/>
      <c r="R4413" s="166"/>
      <c r="S4413" s="166"/>
      <c r="T4413" s="166"/>
      <c r="U4413" s="166"/>
      <c r="V4413" s="166"/>
      <c r="W4413" s="166"/>
      <c r="X4413" s="166"/>
      <c r="Y4413" s="166"/>
      <c r="Z4413" s="166"/>
      <c r="AA4413" s="166"/>
      <c r="AB4413" s="166"/>
      <c r="AC4413" s="166"/>
      <c r="AD4413" s="166"/>
      <c r="AE4413" s="166"/>
      <c r="AF4413" s="166"/>
      <c r="AG4413" s="166"/>
      <c r="AH4413" s="166"/>
      <c r="AI4413" s="166"/>
      <c r="AJ4413" s="166"/>
      <c r="AK4413" s="166"/>
      <c r="AL4413" s="166"/>
      <c r="AM4413" s="166"/>
      <c r="AN4413" s="166"/>
      <c r="AO4413" s="166"/>
      <c r="AP4413" s="166"/>
      <c r="AQ4413" s="166"/>
      <c r="AR4413" s="166"/>
      <c r="AS4413" s="166"/>
      <c r="AT4413" s="166"/>
      <c r="AU4413" s="166"/>
      <c r="AV4413" s="166"/>
      <c r="AW4413" s="166"/>
      <c r="AX4413" s="166"/>
      <c r="AY4413" s="166"/>
    </row>
    <row r="4414" spans="1:51" s="115" customFormat="1" ht="12.75" customHeight="1" x14ac:dyDescent="0.25">
      <c r="A4414" s="161">
        <v>43411</v>
      </c>
      <c r="B4414" s="162" t="s">
        <v>1474</v>
      </c>
      <c r="C4414" s="163" t="s">
        <v>2292</v>
      </c>
      <c r="D4414" s="163" t="s">
        <v>1</v>
      </c>
      <c r="E4414" s="163"/>
      <c r="F4414" s="164">
        <v>185</v>
      </c>
      <c r="G4414" s="165"/>
      <c r="H4414" s="165"/>
      <c r="I4414" s="166"/>
      <c r="J4414" s="166"/>
      <c r="K4414" s="166"/>
      <c r="L4414" s="166"/>
      <c r="M4414" s="166"/>
      <c r="N4414" s="166"/>
      <c r="O4414" s="166"/>
      <c r="P4414" s="166"/>
      <c r="Q4414" s="166"/>
      <c r="R4414" s="166"/>
      <c r="S4414" s="166"/>
      <c r="T4414" s="166"/>
      <c r="U4414" s="166"/>
      <c r="V4414" s="166"/>
      <c r="W4414" s="166"/>
      <c r="X4414" s="166"/>
      <c r="Y4414" s="166"/>
      <c r="Z4414" s="166"/>
      <c r="AA4414" s="166"/>
      <c r="AB4414" s="166"/>
      <c r="AC4414" s="166"/>
      <c r="AD4414" s="166"/>
      <c r="AE4414" s="166"/>
      <c r="AF4414" s="166"/>
      <c r="AG4414" s="166"/>
      <c r="AH4414" s="166"/>
      <c r="AI4414" s="166"/>
      <c r="AJ4414" s="166"/>
      <c r="AK4414" s="166"/>
      <c r="AL4414" s="166"/>
      <c r="AM4414" s="166"/>
      <c r="AN4414" s="166"/>
      <c r="AO4414" s="166"/>
      <c r="AP4414" s="166"/>
      <c r="AQ4414" s="166"/>
      <c r="AR4414" s="166"/>
      <c r="AS4414" s="166"/>
      <c r="AT4414" s="166"/>
      <c r="AU4414" s="166"/>
      <c r="AV4414" s="166"/>
      <c r="AW4414" s="166"/>
      <c r="AX4414" s="166"/>
      <c r="AY4414" s="166"/>
    </row>
    <row r="4415" spans="1:51" s="115" customFormat="1" ht="12.75" customHeight="1" x14ac:dyDescent="0.25">
      <c r="A4415" s="156">
        <v>43412</v>
      </c>
      <c r="B4415" s="157" t="s">
        <v>1474</v>
      </c>
      <c r="C4415" s="158" t="s">
        <v>2354</v>
      </c>
      <c r="D4415" s="158" t="s">
        <v>1</v>
      </c>
      <c r="E4415" s="158"/>
      <c r="F4415" s="159">
        <v>90.629801</v>
      </c>
      <c r="G4415" s="160"/>
      <c r="H4415" s="160"/>
      <c r="I4415" s="166"/>
      <c r="J4415" s="166"/>
      <c r="K4415" s="166"/>
      <c r="L4415" s="166"/>
      <c r="M4415" s="166"/>
      <c r="N4415" s="166"/>
      <c r="O4415" s="166"/>
      <c r="P4415" s="166"/>
      <c r="Q4415" s="166"/>
      <c r="R4415" s="166"/>
      <c r="S4415" s="166"/>
      <c r="T4415" s="166"/>
      <c r="U4415" s="166"/>
      <c r="V4415" s="166"/>
      <c r="W4415" s="166"/>
      <c r="X4415" s="166"/>
      <c r="Y4415" s="166"/>
      <c r="Z4415" s="166"/>
      <c r="AA4415" s="166"/>
      <c r="AB4415" s="166"/>
      <c r="AC4415" s="166"/>
      <c r="AD4415" s="166"/>
      <c r="AE4415" s="166"/>
      <c r="AF4415" s="166"/>
      <c r="AG4415" s="166"/>
      <c r="AH4415" s="166"/>
      <c r="AI4415" s="166"/>
      <c r="AJ4415" s="166"/>
      <c r="AK4415" s="166"/>
      <c r="AL4415" s="166"/>
      <c r="AM4415" s="166"/>
      <c r="AN4415" s="166"/>
      <c r="AO4415" s="166"/>
      <c r="AP4415" s="166"/>
      <c r="AQ4415" s="166"/>
      <c r="AR4415" s="166"/>
      <c r="AS4415" s="166"/>
      <c r="AT4415" s="166"/>
      <c r="AU4415" s="166"/>
      <c r="AV4415" s="166"/>
      <c r="AW4415" s="166"/>
      <c r="AX4415" s="166"/>
      <c r="AY4415" s="166"/>
    </row>
    <row r="4416" spans="1:51" s="115" customFormat="1" ht="12.75" customHeight="1" x14ac:dyDescent="0.25">
      <c r="A4416" s="161">
        <v>43412</v>
      </c>
      <c r="B4416" s="162" t="s">
        <v>1474</v>
      </c>
      <c r="C4416" s="163" t="s">
        <v>2355</v>
      </c>
      <c r="D4416" s="163" t="s">
        <v>1</v>
      </c>
      <c r="E4416" s="163"/>
      <c r="F4416" s="164">
        <v>190.06012200000001</v>
      </c>
      <c r="G4416" s="165"/>
      <c r="H4416" s="165"/>
      <c r="I4416" s="166"/>
      <c r="J4416" s="166"/>
      <c r="K4416" s="166"/>
      <c r="L4416" s="166"/>
      <c r="M4416" s="166"/>
      <c r="N4416" s="166"/>
      <c r="O4416" s="166"/>
      <c r="P4416" s="166"/>
      <c r="Q4416" s="166"/>
      <c r="R4416" s="166"/>
      <c r="S4416" s="166"/>
      <c r="T4416" s="166"/>
      <c r="U4416" s="166"/>
      <c r="V4416" s="166"/>
      <c r="W4416" s="166"/>
      <c r="X4416" s="166"/>
      <c r="Y4416" s="166"/>
      <c r="Z4416" s="166"/>
      <c r="AA4416" s="166"/>
      <c r="AB4416" s="166"/>
      <c r="AC4416" s="166"/>
      <c r="AD4416" s="166"/>
      <c r="AE4416" s="166"/>
      <c r="AF4416" s="166"/>
      <c r="AG4416" s="166"/>
      <c r="AH4416" s="166"/>
      <c r="AI4416" s="166"/>
      <c r="AJ4416" s="166"/>
      <c r="AK4416" s="166"/>
      <c r="AL4416" s="166"/>
      <c r="AM4416" s="166"/>
      <c r="AN4416" s="166"/>
      <c r="AO4416" s="166"/>
      <c r="AP4416" s="166"/>
      <c r="AQ4416" s="166"/>
      <c r="AR4416" s="166"/>
      <c r="AS4416" s="166"/>
      <c r="AT4416" s="166"/>
      <c r="AU4416" s="166"/>
      <c r="AV4416" s="166"/>
      <c r="AW4416" s="166"/>
      <c r="AX4416" s="166"/>
      <c r="AY4416" s="166"/>
    </row>
    <row r="4417" spans="1:51" s="115" customFormat="1" ht="12.75" customHeight="1" x14ac:dyDescent="0.25">
      <c r="A4417" s="156">
        <v>43412</v>
      </c>
      <c r="B4417" s="157" t="s">
        <v>1474</v>
      </c>
      <c r="C4417" s="158" t="s">
        <v>2356</v>
      </c>
      <c r="D4417" s="158" t="s">
        <v>1</v>
      </c>
      <c r="E4417" s="158"/>
      <c r="F4417" s="159">
        <v>1.4506349999999999</v>
      </c>
      <c r="G4417" s="160"/>
      <c r="H4417" s="160"/>
      <c r="I4417" s="166"/>
      <c r="J4417" s="166"/>
      <c r="K4417" s="166"/>
      <c r="L4417" s="166"/>
      <c r="M4417" s="166"/>
      <c r="N4417" s="166"/>
      <c r="O4417" s="166"/>
      <c r="P4417" s="166"/>
      <c r="Q4417" s="166"/>
      <c r="R4417" s="166"/>
      <c r="S4417" s="166"/>
      <c r="T4417" s="166"/>
      <c r="U4417" s="166"/>
      <c r="V4417" s="166"/>
      <c r="W4417" s="166"/>
      <c r="X4417" s="166"/>
      <c r="Y4417" s="166"/>
      <c r="Z4417" s="166"/>
      <c r="AA4417" s="166"/>
      <c r="AB4417" s="166"/>
      <c r="AC4417" s="166"/>
      <c r="AD4417" s="166"/>
      <c r="AE4417" s="166"/>
      <c r="AF4417" s="166"/>
      <c r="AG4417" s="166"/>
      <c r="AH4417" s="166"/>
      <c r="AI4417" s="166"/>
      <c r="AJ4417" s="166"/>
      <c r="AK4417" s="166"/>
      <c r="AL4417" s="166"/>
      <c r="AM4417" s="166"/>
      <c r="AN4417" s="166"/>
      <c r="AO4417" s="166"/>
      <c r="AP4417" s="166"/>
      <c r="AQ4417" s="166"/>
      <c r="AR4417" s="166"/>
      <c r="AS4417" s="166"/>
      <c r="AT4417" s="166"/>
      <c r="AU4417" s="166"/>
      <c r="AV4417" s="166"/>
      <c r="AW4417" s="166"/>
      <c r="AX4417" s="166"/>
      <c r="AY4417" s="166"/>
    </row>
    <row r="4418" spans="1:51" s="115" customFormat="1" ht="12.75" customHeight="1" x14ac:dyDescent="0.25">
      <c r="A4418" s="161">
        <v>43413</v>
      </c>
      <c r="B4418" s="162" t="s">
        <v>1475</v>
      </c>
      <c r="C4418" s="163" t="s">
        <v>2357</v>
      </c>
      <c r="D4418" s="163" t="s">
        <v>1</v>
      </c>
      <c r="E4418" s="163"/>
      <c r="F4418" s="164">
        <v>1</v>
      </c>
      <c r="G4418" s="165"/>
      <c r="H4418" s="165"/>
      <c r="I4418" s="166"/>
      <c r="J4418" s="166"/>
      <c r="K4418" s="166"/>
      <c r="L4418" s="166"/>
      <c r="M4418" s="166"/>
      <c r="N4418" s="166"/>
      <c r="O4418" s="166"/>
      <c r="P4418" s="166"/>
      <c r="Q4418" s="166"/>
      <c r="R4418" s="166"/>
      <c r="S4418" s="166"/>
      <c r="T4418" s="166"/>
      <c r="U4418" s="166"/>
      <c r="V4418" s="166"/>
      <c r="W4418" s="166"/>
      <c r="X4418" s="166"/>
      <c r="Y4418" s="166"/>
      <c r="Z4418" s="166"/>
      <c r="AA4418" s="166"/>
      <c r="AB4418" s="166"/>
      <c r="AC4418" s="166"/>
      <c r="AD4418" s="166"/>
      <c r="AE4418" s="166"/>
      <c r="AF4418" s="166"/>
      <c r="AG4418" s="166"/>
      <c r="AH4418" s="166"/>
      <c r="AI4418" s="166"/>
      <c r="AJ4418" s="166"/>
      <c r="AK4418" s="166"/>
      <c r="AL4418" s="166"/>
      <c r="AM4418" s="166"/>
      <c r="AN4418" s="166"/>
      <c r="AO4418" s="166"/>
      <c r="AP4418" s="166"/>
      <c r="AQ4418" s="166"/>
      <c r="AR4418" s="166"/>
      <c r="AS4418" s="166"/>
      <c r="AT4418" s="166"/>
      <c r="AU4418" s="166"/>
      <c r="AV4418" s="166"/>
      <c r="AW4418" s="166"/>
      <c r="AX4418" s="166"/>
      <c r="AY4418" s="166"/>
    </row>
    <row r="4419" spans="1:51" s="115" customFormat="1" ht="12.75" customHeight="1" x14ac:dyDescent="0.25">
      <c r="A4419" s="156">
        <v>43417</v>
      </c>
      <c r="B4419" s="157" t="s">
        <v>1474</v>
      </c>
      <c r="C4419" s="158" t="s">
        <v>2358</v>
      </c>
      <c r="D4419" s="158" t="s">
        <v>1</v>
      </c>
      <c r="E4419" s="158"/>
      <c r="F4419" s="159">
        <v>2.7326250000000001</v>
      </c>
      <c r="G4419" s="160"/>
      <c r="H4419" s="160"/>
      <c r="I4419" s="166"/>
      <c r="J4419" s="166"/>
      <c r="K4419" s="166"/>
      <c r="L4419" s="166"/>
      <c r="M4419" s="166"/>
      <c r="N4419" s="166"/>
      <c r="O4419" s="166"/>
      <c r="P4419" s="166"/>
      <c r="Q4419" s="166"/>
      <c r="R4419" s="166"/>
      <c r="S4419" s="166"/>
      <c r="T4419" s="166"/>
      <c r="U4419" s="166"/>
      <c r="V4419" s="166"/>
      <c r="W4419" s="166"/>
      <c r="X4419" s="166"/>
      <c r="Y4419" s="166"/>
      <c r="Z4419" s="166"/>
      <c r="AA4419" s="166"/>
      <c r="AB4419" s="166"/>
      <c r="AC4419" s="166"/>
      <c r="AD4419" s="166"/>
      <c r="AE4419" s="166"/>
      <c r="AF4419" s="166"/>
      <c r="AG4419" s="166"/>
      <c r="AH4419" s="166"/>
      <c r="AI4419" s="166"/>
      <c r="AJ4419" s="166"/>
      <c r="AK4419" s="166"/>
      <c r="AL4419" s="166"/>
      <c r="AM4419" s="166"/>
      <c r="AN4419" s="166"/>
      <c r="AO4419" s="166"/>
      <c r="AP4419" s="166"/>
      <c r="AQ4419" s="166"/>
      <c r="AR4419" s="166"/>
      <c r="AS4419" s="166"/>
      <c r="AT4419" s="166"/>
      <c r="AU4419" s="166"/>
      <c r="AV4419" s="166"/>
      <c r="AW4419" s="166"/>
      <c r="AX4419" s="166"/>
      <c r="AY4419" s="166"/>
    </row>
    <row r="4420" spans="1:51" s="115" customFormat="1" ht="12.75" customHeight="1" x14ac:dyDescent="0.25">
      <c r="A4420" s="161">
        <v>43417</v>
      </c>
      <c r="B4420" s="162" t="s">
        <v>1474</v>
      </c>
      <c r="C4420" s="163" t="s">
        <v>2359</v>
      </c>
      <c r="D4420" s="163" t="s">
        <v>1</v>
      </c>
      <c r="E4420" s="163"/>
      <c r="F4420" s="164">
        <v>6.5427000000000013E-2</v>
      </c>
      <c r="G4420" s="165"/>
      <c r="H4420" s="165"/>
      <c r="I4420" s="166"/>
      <c r="J4420" s="166"/>
      <c r="K4420" s="166"/>
      <c r="L4420" s="166"/>
      <c r="M4420" s="166"/>
      <c r="N4420" s="166"/>
      <c r="O4420" s="166"/>
      <c r="P4420" s="166"/>
      <c r="Q4420" s="166"/>
      <c r="R4420" s="166"/>
      <c r="S4420" s="166"/>
      <c r="T4420" s="166"/>
      <c r="U4420" s="166"/>
      <c r="V4420" s="166"/>
      <c r="W4420" s="166"/>
      <c r="X4420" s="166"/>
      <c r="Y4420" s="166"/>
      <c r="Z4420" s="166"/>
      <c r="AA4420" s="166"/>
      <c r="AB4420" s="166"/>
      <c r="AC4420" s="166"/>
      <c r="AD4420" s="166"/>
      <c r="AE4420" s="166"/>
      <c r="AF4420" s="166"/>
      <c r="AG4420" s="166"/>
      <c r="AH4420" s="166"/>
      <c r="AI4420" s="166"/>
      <c r="AJ4420" s="166"/>
      <c r="AK4420" s="166"/>
      <c r="AL4420" s="166"/>
      <c r="AM4420" s="166"/>
      <c r="AN4420" s="166"/>
      <c r="AO4420" s="166"/>
      <c r="AP4420" s="166"/>
      <c r="AQ4420" s="166"/>
      <c r="AR4420" s="166"/>
      <c r="AS4420" s="166"/>
      <c r="AT4420" s="166"/>
      <c r="AU4420" s="166"/>
      <c r="AV4420" s="166"/>
      <c r="AW4420" s="166"/>
      <c r="AX4420" s="166"/>
      <c r="AY4420" s="166"/>
    </row>
    <row r="4421" spans="1:51" s="115" customFormat="1" ht="12.75" customHeight="1" x14ac:dyDescent="0.25">
      <c r="A4421" s="156">
        <v>43418</v>
      </c>
      <c r="B4421" s="157" t="s">
        <v>1474</v>
      </c>
      <c r="C4421" s="158" t="s">
        <v>2360</v>
      </c>
      <c r="D4421" s="158" t="s">
        <v>1</v>
      </c>
      <c r="E4421" s="158"/>
      <c r="F4421" s="159">
        <v>2.5</v>
      </c>
      <c r="G4421" s="160"/>
      <c r="H4421" s="160"/>
      <c r="I4421" s="166"/>
      <c r="J4421" s="166"/>
      <c r="K4421" s="166"/>
      <c r="L4421" s="166"/>
      <c r="M4421" s="166"/>
      <c r="N4421" s="166"/>
      <c r="O4421" s="166"/>
      <c r="P4421" s="166"/>
      <c r="Q4421" s="166"/>
      <c r="R4421" s="166"/>
      <c r="S4421" s="166"/>
      <c r="T4421" s="166"/>
      <c r="U4421" s="166"/>
      <c r="V4421" s="166"/>
      <c r="W4421" s="166"/>
      <c r="X4421" s="166"/>
      <c r="Y4421" s="166"/>
      <c r="Z4421" s="166"/>
      <c r="AA4421" s="166"/>
      <c r="AB4421" s="166"/>
      <c r="AC4421" s="166"/>
      <c r="AD4421" s="166"/>
      <c r="AE4421" s="166"/>
      <c r="AF4421" s="166"/>
      <c r="AG4421" s="166"/>
      <c r="AH4421" s="166"/>
      <c r="AI4421" s="166"/>
      <c r="AJ4421" s="166"/>
      <c r="AK4421" s="166"/>
      <c r="AL4421" s="166"/>
      <c r="AM4421" s="166"/>
      <c r="AN4421" s="166"/>
      <c r="AO4421" s="166"/>
      <c r="AP4421" s="166"/>
      <c r="AQ4421" s="166"/>
      <c r="AR4421" s="166"/>
      <c r="AS4421" s="166"/>
      <c r="AT4421" s="166"/>
      <c r="AU4421" s="166"/>
      <c r="AV4421" s="166"/>
      <c r="AW4421" s="166"/>
      <c r="AX4421" s="166"/>
      <c r="AY4421" s="166"/>
    </row>
    <row r="4422" spans="1:51" s="115" customFormat="1" ht="12.75" customHeight="1" x14ac:dyDescent="0.25">
      <c r="A4422" s="161">
        <v>43418</v>
      </c>
      <c r="B4422" s="162" t="s">
        <v>1474</v>
      </c>
      <c r="C4422" s="163" t="s">
        <v>2361</v>
      </c>
      <c r="D4422" s="163" t="s">
        <v>1</v>
      </c>
      <c r="E4422" s="163"/>
      <c r="F4422" s="164">
        <v>355.92500000000001</v>
      </c>
      <c r="G4422" s="165"/>
      <c r="H4422" s="165"/>
      <c r="I4422" s="166"/>
      <c r="J4422" s="166"/>
      <c r="K4422" s="166"/>
      <c r="L4422" s="166"/>
      <c r="M4422" s="166"/>
      <c r="N4422" s="166"/>
      <c r="O4422" s="166"/>
      <c r="P4422" s="166"/>
      <c r="Q4422" s="166"/>
      <c r="R4422" s="166"/>
      <c r="S4422" s="166"/>
      <c r="T4422" s="166"/>
      <c r="U4422" s="166"/>
      <c r="V4422" s="166"/>
      <c r="W4422" s="166"/>
      <c r="X4422" s="166"/>
      <c r="Y4422" s="166"/>
      <c r="Z4422" s="166"/>
      <c r="AA4422" s="166"/>
      <c r="AB4422" s="166"/>
      <c r="AC4422" s="166"/>
      <c r="AD4422" s="166"/>
      <c r="AE4422" s="166"/>
      <c r="AF4422" s="166"/>
      <c r="AG4422" s="166"/>
      <c r="AH4422" s="166"/>
      <c r="AI4422" s="166"/>
      <c r="AJ4422" s="166"/>
      <c r="AK4422" s="166"/>
      <c r="AL4422" s="166"/>
      <c r="AM4422" s="166"/>
      <c r="AN4422" s="166"/>
      <c r="AO4422" s="166"/>
      <c r="AP4422" s="166"/>
      <c r="AQ4422" s="166"/>
      <c r="AR4422" s="166"/>
      <c r="AS4422" s="166"/>
      <c r="AT4422" s="166"/>
      <c r="AU4422" s="166"/>
      <c r="AV4422" s="166"/>
      <c r="AW4422" s="166"/>
      <c r="AX4422" s="166"/>
      <c r="AY4422" s="166"/>
    </row>
    <row r="4423" spans="1:51" s="115" customFormat="1" ht="12.75" customHeight="1" x14ac:dyDescent="0.25">
      <c r="A4423" s="156">
        <v>43418</v>
      </c>
      <c r="B4423" s="157" t="s">
        <v>1474</v>
      </c>
      <c r="C4423" s="158" t="s">
        <v>2362</v>
      </c>
      <c r="D4423" s="158" t="s">
        <v>1</v>
      </c>
      <c r="E4423" s="158"/>
      <c r="F4423" s="159">
        <v>30.865058600000001</v>
      </c>
      <c r="G4423" s="160"/>
      <c r="H4423" s="160"/>
      <c r="I4423" s="166"/>
      <c r="J4423" s="166"/>
      <c r="K4423" s="166"/>
      <c r="L4423" s="166"/>
      <c r="M4423" s="166"/>
      <c r="N4423" s="166"/>
      <c r="O4423" s="166"/>
      <c r="P4423" s="166"/>
      <c r="Q4423" s="166"/>
      <c r="R4423" s="166"/>
      <c r="S4423" s="166"/>
      <c r="T4423" s="166"/>
      <c r="U4423" s="166"/>
      <c r="V4423" s="166"/>
      <c r="W4423" s="166"/>
      <c r="X4423" s="166"/>
      <c r="Y4423" s="166"/>
      <c r="Z4423" s="166"/>
      <c r="AA4423" s="166"/>
      <c r="AB4423" s="166"/>
      <c r="AC4423" s="166"/>
      <c r="AD4423" s="166"/>
      <c r="AE4423" s="166"/>
      <c r="AF4423" s="166"/>
      <c r="AG4423" s="166"/>
      <c r="AH4423" s="166"/>
      <c r="AI4423" s="166"/>
      <c r="AJ4423" s="166"/>
      <c r="AK4423" s="166"/>
      <c r="AL4423" s="166"/>
      <c r="AM4423" s="166"/>
      <c r="AN4423" s="166"/>
      <c r="AO4423" s="166"/>
      <c r="AP4423" s="166"/>
      <c r="AQ4423" s="166"/>
      <c r="AR4423" s="166"/>
      <c r="AS4423" s="166"/>
      <c r="AT4423" s="166"/>
      <c r="AU4423" s="166"/>
      <c r="AV4423" s="166"/>
      <c r="AW4423" s="166"/>
      <c r="AX4423" s="166"/>
      <c r="AY4423" s="166"/>
    </row>
    <row r="4424" spans="1:51" s="115" customFormat="1" ht="12.75" customHeight="1" x14ac:dyDescent="0.25">
      <c r="A4424" s="161">
        <v>43423</v>
      </c>
      <c r="B4424" s="162" t="s">
        <v>1475</v>
      </c>
      <c r="C4424" s="163" t="s">
        <v>2273</v>
      </c>
      <c r="D4424" s="163" t="s">
        <v>1</v>
      </c>
      <c r="E4424" s="163"/>
      <c r="F4424" s="164">
        <v>1.2889643600000003</v>
      </c>
      <c r="G4424" s="165"/>
      <c r="H4424" s="165"/>
      <c r="I4424" s="166"/>
      <c r="J4424" s="166"/>
      <c r="K4424" s="166"/>
      <c r="L4424" s="166"/>
      <c r="M4424" s="166"/>
      <c r="N4424" s="166"/>
      <c r="O4424" s="166"/>
      <c r="P4424" s="166"/>
      <c r="Q4424" s="166"/>
      <c r="R4424" s="166"/>
      <c r="S4424" s="166"/>
      <c r="T4424" s="166"/>
      <c r="U4424" s="166"/>
      <c r="V4424" s="166"/>
      <c r="W4424" s="166"/>
      <c r="X4424" s="166"/>
      <c r="Y4424" s="166"/>
      <c r="Z4424" s="166"/>
      <c r="AA4424" s="166"/>
      <c r="AB4424" s="166"/>
      <c r="AC4424" s="166"/>
      <c r="AD4424" s="166"/>
      <c r="AE4424" s="166"/>
      <c r="AF4424" s="166"/>
      <c r="AG4424" s="166"/>
      <c r="AH4424" s="166"/>
      <c r="AI4424" s="166"/>
      <c r="AJ4424" s="166"/>
      <c r="AK4424" s="166"/>
      <c r="AL4424" s="166"/>
      <c r="AM4424" s="166"/>
      <c r="AN4424" s="166"/>
      <c r="AO4424" s="166"/>
      <c r="AP4424" s="166"/>
      <c r="AQ4424" s="166"/>
      <c r="AR4424" s="166"/>
      <c r="AS4424" s="166"/>
      <c r="AT4424" s="166"/>
      <c r="AU4424" s="166"/>
      <c r="AV4424" s="166"/>
      <c r="AW4424" s="166"/>
      <c r="AX4424" s="166"/>
      <c r="AY4424" s="166"/>
    </row>
    <row r="4425" spans="1:51" s="115" customFormat="1" ht="12.75" customHeight="1" x14ac:dyDescent="0.25">
      <c r="A4425" s="156">
        <v>43423</v>
      </c>
      <c r="B4425" s="157" t="s">
        <v>1474</v>
      </c>
      <c r="C4425" s="158" t="s">
        <v>2518</v>
      </c>
      <c r="D4425" s="158" t="s">
        <v>1</v>
      </c>
      <c r="E4425" s="158"/>
      <c r="F4425" s="159">
        <v>49.999021999999997</v>
      </c>
      <c r="G4425" s="160"/>
      <c r="H4425" s="160"/>
      <c r="I4425" s="166"/>
      <c r="J4425" s="166"/>
      <c r="K4425" s="166"/>
      <c r="L4425" s="166"/>
      <c r="M4425" s="166"/>
      <c r="N4425" s="166"/>
      <c r="O4425" s="166"/>
      <c r="P4425" s="166"/>
      <c r="Q4425" s="166"/>
      <c r="R4425" s="166"/>
      <c r="S4425" s="166"/>
      <c r="T4425" s="166"/>
      <c r="U4425" s="166"/>
      <c r="V4425" s="166"/>
      <c r="W4425" s="166"/>
      <c r="X4425" s="166"/>
      <c r="Y4425" s="166"/>
      <c r="Z4425" s="166"/>
      <c r="AA4425" s="166"/>
      <c r="AB4425" s="166"/>
      <c r="AC4425" s="166"/>
      <c r="AD4425" s="166"/>
      <c r="AE4425" s="166"/>
      <c r="AF4425" s="166"/>
      <c r="AG4425" s="166"/>
      <c r="AH4425" s="166"/>
      <c r="AI4425" s="166"/>
      <c r="AJ4425" s="166"/>
      <c r="AK4425" s="166"/>
      <c r="AL4425" s="166"/>
      <c r="AM4425" s="166"/>
      <c r="AN4425" s="166"/>
      <c r="AO4425" s="166"/>
      <c r="AP4425" s="166"/>
      <c r="AQ4425" s="166"/>
      <c r="AR4425" s="166"/>
      <c r="AS4425" s="166"/>
      <c r="AT4425" s="166"/>
      <c r="AU4425" s="166"/>
      <c r="AV4425" s="166"/>
      <c r="AW4425" s="166"/>
      <c r="AX4425" s="166"/>
      <c r="AY4425" s="166"/>
    </row>
    <row r="4426" spans="1:51" s="115" customFormat="1" ht="12.75" customHeight="1" x14ac:dyDescent="0.25">
      <c r="A4426" s="161">
        <v>43423</v>
      </c>
      <c r="B4426" s="162" t="s">
        <v>1474</v>
      </c>
      <c r="C4426" s="163" t="s">
        <v>2562</v>
      </c>
      <c r="D4426" s="163" t="s">
        <v>1</v>
      </c>
      <c r="E4426" s="163"/>
      <c r="F4426" s="164">
        <v>160</v>
      </c>
      <c r="G4426" s="165"/>
      <c r="H4426" s="165"/>
      <c r="I4426" s="166"/>
      <c r="J4426" s="166"/>
      <c r="K4426" s="166"/>
      <c r="L4426" s="166"/>
      <c r="M4426" s="166"/>
      <c r="N4426" s="166"/>
      <c r="O4426" s="166"/>
      <c r="P4426" s="166"/>
      <c r="Q4426" s="166"/>
      <c r="R4426" s="166"/>
      <c r="S4426" s="166"/>
      <c r="T4426" s="166"/>
      <c r="U4426" s="166"/>
      <c r="V4426" s="166"/>
      <c r="W4426" s="166"/>
      <c r="X4426" s="166"/>
      <c r="Y4426" s="166"/>
      <c r="Z4426" s="166"/>
      <c r="AA4426" s="166"/>
      <c r="AB4426" s="166"/>
      <c r="AC4426" s="166"/>
      <c r="AD4426" s="166"/>
      <c r="AE4426" s="166"/>
      <c r="AF4426" s="166"/>
      <c r="AG4426" s="166"/>
      <c r="AH4426" s="166"/>
      <c r="AI4426" s="166"/>
      <c r="AJ4426" s="166"/>
      <c r="AK4426" s="166"/>
      <c r="AL4426" s="166"/>
      <c r="AM4426" s="166"/>
      <c r="AN4426" s="166"/>
      <c r="AO4426" s="166"/>
      <c r="AP4426" s="166"/>
      <c r="AQ4426" s="166"/>
      <c r="AR4426" s="166"/>
      <c r="AS4426" s="166"/>
      <c r="AT4426" s="166"/>
      <c r="AU4426" s="166"/>
      <c r="AV4426" s="166"/>
      <c r="AW4426" s="166"/>
      <c r="AX4426" s="166"/>
      <c r="AY4426" s="166"/>
    </row>
    <row r="4427" spans="1:51" s="115" customFormat="1" ht="12.75" customHeight="1" x14ac:dyDescent="0.25">
      <c r="A4427" s="156">
        <v>43427</v>
      </c>
      <c r="B4427" s="157" t="s">
        <v>1475</v>
      </c>
      <c r="C4427" s="158" t="s">
        <v>2363</v>
      </c>
      <c r="D4427" s="158" t="s">
        <v>1</v>
      </c>
      <c r="E4427" s="158"/>
      <c r="F4427" s="159">
        <v>25</v>
      </c>
      <c r="G4427" s="160"/>
      <c r="H4427" s="160"/>
      <c r="I4427" s="166"/>
      <c r="J4427" s="166"/>
      <c r="K4427" s="166"/>
      <c r="L4427" s="166"/>
      <c r="M4427" s="166"/>
      <c r="N4427" s="166"/>
      <c r="O4427" s="166"/>
      <c r="P4427" s="166"/>
      <c r="Q4427" s="166"/>
      <c r="R4427" s="166"/>
      <c r="S4427" s="166"/>
      <c r="T4427" s="166"/>
      <c r="U4427" s="166"/>
      <c r="V4427" s="166"/>
      <c r="W4427" s="166"/>
      <c r="X4427" s="166"/>
      <c r="Y4427" s="166"/>
      <c r="Z4427" s="166"/>
      <c r="AA4427" s="166"/>
      <c r="AB4427" s="166"/>
      <c r="AC4427" s="166"/>
      <c r="AD4427" s="166"/>
      <c r="AE4427" s="166"/>
      <c r="AF4427" s="166"/>
      <c r="AG4427" s="166"/>
      <c r="AH4427" s="166"/>
      <c r="AI4427" s="166"/>
      <c r="AJ4427" s="166"/>
      <c r="AK4427" s="166"/>
      <c r="AL4427" s="166"/>
      <c r="AM4427" s="166"/>
      <c r="AN4427" s="166"/>
      <c r="AO4427" s="166"/>
      <c r="AP4427" s="166"/>
      <c r="AQ4427" s="166"/>
      <c r="AR4427" s="166"/>
      <c r="AS4427" s="166"/>
      <c r="AT4427" s="166"/>
      <c r="AU4427" s="166"/>
      <c r="AV4427" s="166"/>
      <c r="AW4427" s="166"/>
      <c r="AX4427" s="166"/>
      <c r="AY4427" s="166"/>
    </row>
    <row r="4428" spans="1:51" s="115" customFormat="1" ht="12.75" customHeight="1" x14ac:dyDescent="0.25">
      <c r="A4428" s="161">
        <v>43427</v>
      </c>
      <c r="B4428" s="162" t="s">
        <v>1474</v>
      </c>
      <c r="C4428" s="163" t="s">
        <v>2364</v>
      </c>
      <c r="D4428" s="163" t="s">
        <v>1</v>
      </c>
      <c r="E4428" s="163"/>
      <c r="F4428" s="164">
        <v>21.460497</v>
      </c>
      <c r="G4428" s="165"/>
      <c r="H4428" s="165"/>
      <c r="I4428" s="166"/>
      <c r="J4428" s="166"/>
      <c r="K4428" s="166"/>
      <c r="L4428" s="166"/>
      <c r="M4428" s="166"/>
      <c r="N4428" s="166"/>
      <c r="O4428" s="166"/>
      <c r="P4428" s="166"/>
      <c r="Q4428" s="166"/>
      <c r="R4428" s="166"/>
      <c r="S4428" s="166"/>
      <c r="T4428" s="166"/>
      <c r="U4428" s="166"/>
      <c r="V4428" s="166"/>
      <c r="W4428" s="166"/>
      <c r="X4428" s="166"/>
      <c r="Y4428" s="166"/>
      <c r="Z4428" s="166"/>
      <c r="AA4428" s="166"/>
      <c r="AB4428" s="166"/>
      <c r="AC4428" s="166"/>
      <c r="AD4428" s="166"/>
      <c r="AE4428" s="166"/>
      <c r="AF4428" s="166"/>
      <c r="AG4428" s="166"/>
      <c r="AH4428" s="166"/>
      <c r="AI4428" s="166"/>
      <c r="AJ4428" s="166"/>
      <c r="AK4428" s="166"/>
      <c r="AL4428" s="166"/>
      <c r="AM4428" s="166"/>
      <c r="AN4428" s="166"/>
      <c r="AO4428" s="166"/>
      <c r="AP4428" s="166"/>
      <c r="AQ4428" s="166"/>
      <c r="AR4428" s="166"/>
      <c r="AS4428" s="166"/>
      <c r="AT4428" s="166"/>
      <c r="AU4428" s="166"/>
      <c r="AV4428" s="166"/>
      <c r="AW4428" s="166"/>
      <c r="AX4428" s="166"/>
      <c r="AY4428" s="166"/>
    </row>
    <row r="4429" spans="1:51" s="115" customFormat="1" ht="12.75" customHeight="1" x14ac:dyDescent="0.25">
      <c r="A4429" s="156">
        <v>43427</v>
      </c>
      <c r="B4429" s="157" t="s">
        <v>1474</v>
      </c>
      <c r="C4429" s="158" t="s">
        <v>1844</v>
      </c>
      <c r="D4429" s="158" t="s">
        <v>1</v>
      </c>
      <c r="E4429" s="158"/>
      <c r="F4429" s="159">
        <v>400</v>
      </c>
      <c r="G4429" s="160"/>
      <c r="H4429" s="160"/>
      <c r="I4429" s="166"/>
      <c r="J4429" s="166"/>
      <c r="K4429" s="166"/>
      <c r="L4429" s="166"/>
      <c r="M4429" s="166"/>
      <c r="N4429" s="166"/>
      <c r="O4429" s="166"/>
      <c r="P4429" s="166"/>
      <c r="Q4429" s="166"/>
      <c r="R4429" s="166"/>
      <c r="S4429" s="166"/>
      <c r="T4429" s="166"/>
      <c r="U4429" s="166"/>
      <c r="V4429" s="166"/>
      <c r="W4429" s="166"/>
      <c r="X4429" s="166"/>
      <c r="Y4429" s="166"/>
      <c r="Z4429" s="166"/>
      <c r="AA4429" s="166"/>
      <c r="AB4429" s="166"/>
      <c r="AC4429" s="166"/>
      <c r="AD4429" s="166"/>
      <c r="AE4429" s="166"/>
      <c r="AF4429" s="166"/>
      <c r="AG4429" s="166"/>
      <c r="AH4429" s="166"/>
      <c r="AI4429" s="166"/>
      <c r="AJ4429" s="166"/>
      <c r="AK4429" s="166"/>
      <c r="AL4429" s="166"/>
      <c r="AM4429" s="166"/>
      <c r="AN4429" s="166"/>
      <c r="AO4429" s="166"/>
      <c r="AP4429" s="166"/>
      <c r="AQ4429" s="166"/>
      <c r="AR4429" s="166"/>
      <c r="AS4429" s="166"/>
      <c r="AT4429" s="166"/>
      <c r="AU4429" s="166"/>
      <c r="AV4429" s="166"/>
      <c r="AW4429" s="166"/>
      <c r="AX4429" s="166"/>
      <c r="AY4429" s="166"/>
    </row>
    <row r="4430" spans="1:51" s="115" customFormat="1" ht="12.75" customHeight="1" x14ac:dyDescent="0.25">
      <c r="A4430" s="161">
        <v>43432</v>
      </c>
      <c r="B4430" s="162" t="s">
        <v>1475</v>
      </c>
      <c r="C4430" s="163" t="s">
        <v>2365</v>
      </c>
      <c r="D4430" s="163" t="s">
        <v>1</v>
      </c>
      <c r="E4430" s="163"/>
      <c r="F4430" s="164">
        <v>1</v>
      </c>
      <c r="G4430" s="165"/>
      <c r="H4430" s="165"/>
      <c r="I4430" s="166"/>
      <c r="J4430" s="166"/>
      <c r="K4430" s="166"/>
      <c r="L4430" s="166"/>
      <c r="M4430" s="166"/>
      <c r="N4430" s="166"/>
      <c r="O4430" s="166"/>
      <c r="P4430" s="166"/>
      <c r="Q4430" s="166"/>
      <c r="R4430" s="166"/>
      <c r="S4430" s="166"/>
      <c r="T4430" s="166"/>
      <c r="U4430" s="166"/>
      <c r="V4430" s="166"/>
      <c r="W4430" s="166"/>
      <c r="X4430" s="166"/>
      <c r="Y4430" s="166"/>
      <c r="Z4430" s="166"/>
      <c r="AA4430" s="166"/>
      <c r="AB4430" s="166"/>
      <c r="AC4430" s="166"/>
      <c r="AD4430" s="166"/>
      <c r="AE4430" s="166"/>
      <c r="AF4430" s="166"/>
      <c r="AG4430" s="166"/>
      <c r="AH4430" s="166"/>
      <c r="AI4430" s="166"/>
      <c r="AJ4430" s="166"/>
      <c r="AK4430" s="166"/>
      <c r="AL4430" s="166"/>
      <c r="AM4430" s="166"/>
      <c r="AN4430" s="166"/>
      <c r="AO4430" s="166"/>
      <c r="AP4430" s="166"/>
      <c r="AQ4430" s="166"/>
      <c r="AR4430" s="166"/>
      <c r="AS4430" s="166"/>
      <c r="AT4430" s="166"/>
      <c r="AU4430" s="166"/>
      <c r="AV4430" s="166"/>
      <c r="AW4430" s="166"/>
      <c r="AX4430" s="166"/>
      <c r="AY4430" s="166"/>
    </row>
    <row r="4431" spans="1:51" s="115" customFormat="1" ht="12.75" customHeight="1" x14ac:dyDescent="0.25">
      <c r="A4431" s="156">
        <v>43432</v>
      </c>
      <c r="B4431" s="157" t="s">
        <v>1474</v>
      </c>
      <c r="C4431" s="158" t="s">
        <v>2280</v>
      </c>
      <c r="D4431" s="158" t="s">
        <v>1</v>
      </c>
      <c r="E4431" s="158"/>
      <c r="F4431" s="159">
        <v>39.999999384600997</v>
      </c>
      <c r="G4431" s="160"/>
      <c r="H4431" s="160"/>
      <c r="I4431" s="166"/>
      <c r="J4431" s="166"/>
      <c r="K4431" s="166"/>
      <c r="L4431" s="166"/>
      <c r="M4431" s="166"/>
      <c r="N4431" s="166"/>
      <c r="O4431" s="166"/>
      <c r="P4431" s="166"/>
      <c r="Q4431" s="166"/>
      <c r="R4431" s="166"/>
      <c r="S4431" s="166"/>
      <c r="T4431" s="166"/>
      <c r="U4431" s="166"/>
      <c r="V4431" s="166"/>
      <c r="W4431" s="166"/>
      <c r="X4431" s="166"/>
      <c r="Y4431" s="166"/>
      <c r="Z4431" s="166"/>
      <c r="AA4431" s="166"/>
      <c r="AB4431" s="166"/>
      <c r="AC4431" s="166"/>
      <c r="AD4431" s="166"/>
      <c r="AE4431" s="166"/>
      <c r="AF4431" s="166"/>
      <c r="AG4431" s="166"/>
      <c r="AH4431" s="166"/>
      <c r="AI4431" s="166"/>
      <c r="AJ4431" s="166"/>
      <c r="AK4431" s="166"/>
      <c r="AL4431" s="166"/>
      <c r="AM4431" s="166"/>
      <c r="AN4431" s="166"/>
      <c r="AO4431" s="166"/>
      <c r="AP4431" s="166"/>
      <c r="AQ4431" s="166"/>
      <c r="AR4431" s="166"/>
      <c r="AS4431" s="166"/>
      <c r="AT4431" s="166"/>
      <c r="AU4431" s="166"/>
      <c r="AV4431" s="166"/>
      <c r="AW4431" s="166"/>
      <c r="AX4431" s="166"/>
      <c r="AY4431" s="166"/>
    </row>
    <row r="4432" spans="1:51" s="115" customFormat="1" ht="12.75" customHeight="1" x14ac:dyDescent="0.25">
      <c r="A4432" s="161">
        <v>43433</v>
      </c>
      <c r="B4432" s="162" t="s">
        <v>1475</v>
      </c>
      <c r="C4432" s="163" t="s">
        <v>2366</v>
      </c>
      <c r="D4432" s="163" t="s">
        <v>1</v>
      </c>
      <c r="E4432" s="163"/>
      <c r="F4432" s="164">
        <v>0.53542000000000001</v>
      </c>
      <c r="G4432" s="165"/>
      <c r="H4432" s="165"/>
      <c r="I4432" s="166"/>
      <c r="J4432" s="166"/>
      <c r="K4432" s="166"/>
      <c r="L4432" s="166"/>
      <c r="M4432" s="166"/>
      <c r="N4432" s="166"/>
      <c r="O4432" s="166"/>
      <c r="P4432" s="166"/>
      <c r="Q4432" s="166"/>
      <c r="R4432" s="166"/>
      <c r="S4432" s="166"/>
      <c r="T4432" s="166"/>
      <c r="U4432" s="166"/>
      <c r="V4432" s="166"/>
      <c r="W4432" s="166"/>
      <c r="X4432" s="166"/>
      <c r="Y4432" s="166"/>
      <c r="Z4432" s="166"/>
      <c r="AA4432" s="166"/>
      <c r="AB4432" s="166"/>
      <c r="AC4432" s="166"/>
      <c r="AD4432" s="166"/>
      <c r="AE4432" s="166"/>
      <c r="AF4432" s="166"/>
      <c r="AG4432" s="166"/>
      <c r="AH4432" s="166"/>
      <c r="AI4432" s="166"/>
      <c r="AJ4432" s="166"/>
      <c r="AK4432" s="166"/>
      <c r="AL4432" s="166"/>
      <c r="AM4432" s="166"/>
      <c r="AN4432" s="166"/>
      <c r="AO4432" s="166"/>
      <c r="AP4432" s="166"/>
      <c r="AQ4432" s="166"/>
      <c r="AR4432" s="166"/>
      <c r="AS4432" s="166"/>
      <c r="AT4432" s="166"/>
      <c r="AU4432" s="166"/>
      <c r="AV4432" s="166"/>
      <c r="AW4432" s="166"/>
      <c r="AX4432" s="166"/>
      <c r="AY4432" s="166"/>
    </row>
    <row r="4433" spans="1:51" s="115" customFormat="1" ht="12.75" customHeight="1" x14ac:dyDescent="0.25">
      <c r="A4433" s="156">
        <v>43434</v>
      </c>
      <c r="B4433" s="157" t="s">
        <v>1475</v>
      </c>
      <c r="C4433" s="158" t="s">
        <v>2367</v>
      </c>
      <c r="D4433" s="158" t="s">
        <v>1</v>
      </c>
      <c r="E4433" s="158"/>
      <c r="F4433" s="159">
        <v>13</v>
      </c>
      <c r="G4433" s="160"/>
      <c r="H4433" s="160"/>
      <c r="I4433" s="166"/>
      <c r="J4433" s="166"/>
      <c r="K4433" s="166"/>
      <c r="L4433" s="166"/>
      <c r="M4433" s="166"/>
      <c r="N4433" s="166"/>
      <c r="O4433" s="166"/>
      <c r="P4433" s="166"/>
      <c r="Q4433" s="166"/>
      <c r="R4433" s="166"/>
      <c r="S4433" s="166"/>
      <c r="T4433" s="166"/>
      <c r="U4433" s="166"/>
      <c r="V4433" s="166"/>
      <c r="W4433" s="166"/>
      <c r="X4433" s="166"/>
      <c r="Y4433" s="166"/>
      <c r="Z4433" s="166"/>
      <c r="AA4433" s="166"/>
      <c r="AB4433" s="166"/>
      <c r="AC4433" s="166"/>
      <c r="AD4433" s="166"/>
      <c r="AE4433" s="166"/>
      <c r="AF4433" s="166"/>
      <c r="AG4433" s="166"/>
      <c r="AH4433" s="166"/>
      <c r="AI4433" s="166"/>
      <c r="AJ4433" s="166"/>
      <c r="AK4433" s="166"/>
      <c r="AL4433" s="166"/>
      <c r="AM4433" s="166"/>
      <c r="AN4433" s="166"/>
      <c r="AO4433" s="166"/>
      <c r="AP4433" s="166"/>
      <c r="AQ4433" s="166"/>
      <c r="AR4433" s="166"/>
      <c r="AS4433" s="166"/>
      <c r="AT4433" s="166"/>
      <c r="AU4433" s="166"/>
      <c r="AV4433" s="166"/>
      <c r="AW4433" s="166"/>
      <c r="AX4433" s="166"/>
      <c r="AY4433" s="166"/>
    </row>
    <row r="4434" spans="1:51" s="115" customFormat="1" ht="12.75" customHeight="1" x14ac:dyDescent="0.25">
      <c r="A4434" s="161">
        <v>43438</v>
      </c>
      <c r="B4434" s="162" t="s">
        <v>1474</v>
      </c>
      <c r="C4434" s="163" t="s">
        <v>2321</v>
      </c>
      <c r="D4434" s="163" t="s">
        <v>1</v>
      </c>
      <c r="E4434" s="163"/>
      <c r="F4434" s="164">
        <v>20.349</v>
      </c>
      <c r="G4434" s="165"/>
      <c r="H4434" s="165"/>
      <c r="I4434" s="166"/>
      <c r="J4434" s="166"/>
      <c r="K4434" s="166"/>
      <c r="L4434" s="166"/>
      <c r="M4434" s="166"/>
      <c r="N4434" s="166"/>
      <c r="O4434" s="166"/>
      <c r="P4434" s="166"/>
      <c r="Q4434" s="166"/>
      <c r="R4434" s="166"/>
      <c r="S4434" s="166"/>
      <c r="T4434" s="166"/>
      <c r="U4434" s="166"/>
      <c r="V4434" s="166"/>
      <c r="W4434" s="166"/>
      <c r="X4434" s="166"/>
      <c r="Y4434" s="166"/>
      <c r="Z4434" s="166"/>
      <c r="AA4434" s="166"/>
      <c r="AB4434" s="166"/>
      <c r="AC4434" s="166"/>
      <c r="AD4434" s="166"/>
      <c r="AE4434" s="166"/>
      <c r="AF4434" s="166"/>
      <c r="AG4434" s="166"/>
      <c r="AH4434" s="166"/>
      <c r="AI4434" s="166"/>
      <c r="AJ4434" s="166"/>
      <c r="AK4434" s="166"/>
      <c r="AL4434" s="166"/>
      <c r="AM4434" s="166"/>
      <c r="AN4434" s="166"/>
      <c r="AO4434" s="166"/>
      <c r="AP4434" s="166"/>
      <c r="AQ4434" s="166"/>
      <c r="AR4434" s="166"/>
      <c r="AS4434" s="166"/>
      <c r="AT4434" s="166"/>
      <c r="AU4434" s="166"/>
      <c r="AV4434" s="166"/>
      <c r="AW4434" s="166"/>
      <c r="AX4434" s="166"/>
      <c r="AY4434" s="166"/>
    </row>
    <row r="4435" spans="1:51" s="115" customFormat="1" ht="12.75" customHeight="1" x14ac:dyDescent="0.25">
      <c r="A4435" s="156">
        <v>43445</v>
      </c>
      <c r="B4435" s="157" t="s">
        <v>1473</v>
      </c>
      <c r="C4435" s="158" t="s">
        <v>2368</v>
      </c>
      <c r="D4435" s="158" t="s">
        <v>1</v>
      </c>
      <c r="E4435" s="158"/>
      <c r="F4435" s="159">
        <v>375</v>
      </c>
      <c r="G4435" s="160"/>
      <c r="H4435" s="160"/>
      <c r="I4435" s="166"/>
      <c r="J4435" s="166"/>
      <c r="K4435" s="166"/>
      <c r="L4435" s="166"/>
      <c r="M4435" s="166"/>
      <c r="N4435" s="166"/>
      <c r="O4435" s="166"/>
      <c r="P4435" s="166"/>
      <c r="Q4435" s="166"/>
      <c r="R4435" s="166"/>
      <c r="S4435" s="166"/>
      <c r="T4435" s="166"/>
      <c r="U4435" s="166"/>
      <c r="V4435" s="166"/>
      <c r="W4435" s="166"/>
      <c r="X4435" s="166"/>
      <c r="Y4435" s="166"/>
      <c r="Z4435" s="166"/>
      <c r="AA4435" s="166"/>
      <c r="AB4435" s="166"/>
      <c r="AC4435" s="166"/>
      <c r="AD4435" s="166"/>
      <c r="AE4435" s="166"/>
      <c r="AF4435" s="166"/>
      <c r="AG4435" s="166"/>
      <c r="AH4435" s="166"/>
      <c r="AI4435" s="166"/>
      <c r="AJ4435" s="166"/>
      <c r="AK4435" s="166"/>
      <c r="AL4435" s="166"/>
      <c r="AM4435" s="166"/>
      <c r="AN4435" s="166"/>
      <c r="AO4435" s="166"/>
      <c r="AP4435" s="166"/>
      <c r="AQ4435" s="166"/>
      <c r="AR4435" s="166"/>
      <c r="AS4435" s="166"/>
      <c r="AT4435" s="166"/>
      <c r="AU4435" s="166"/>
      <c r="AV4435" s="166"/>
      <c r="AW4435" s="166"/>
      <c r="AX4435" s="166"/>
      <c r="AY4435" s="166"/>
    </row>
    <row r="4436" spans="1:51" s="115" customFormat="1" ht="12.75" customHeight="1" x14ac:dyDescent="0.25">
      <c r="A4436" s="161">
        <v>43446</v>
      </c>
      <c r="B4436" s="162" t="s">
        <v>1475</v>
      </c>
      <c r="C4436" s="163" t="s">
        <v>2313</v>
      </c>
      <c r="D4436" s="163" t="s">
        <v>1</v>
      </c>
      <c r="E4436" s="163"/>
      <c r="F4436" s="164">
        <v>1.5</v>
      </c>
      <c r="G4436" s="165"/>
      <c r="H4436" s="165"/>
      <c r="I4436" s="166"/>
      <c r="J4436" s="166"/>
      <c r="K4436" s="166"/>
      <c r="L4436" s="166"/>
      <c r="M4436" s="166"/>
      <c r="N4436" s="166"/>
      <c r="O4436" s="166"/>
      <c r="P4436" s="166"/>
      <c r="Q4436" s="166"/>
      <c r="R4436" s="166"/>
      <c r="S4436" s="166"/>
      <c r="T4436" s="166"/>
      <c r="U4436" s="166"/>
      <c r="V4436" s="166"/>
      <c r="W4436" s="166"/>
      <c r="X4436" s="166"/>
      <c r="Y4436" s="166"/>
      <c r="Z4436" s="166"/>
      <c r="AA4436" s="166"/>
      <c r="AB4436" s="166"/>
      <c r="AC4436" s="166"/>
      <c r="AD4436" s="166"/>
      <c r="AE4436" s="166"/>
      <c r="AF4436" s="166"/>
      <c r="AG4436" s="166"/>
      <c r="AH4436" s="166"/>
      <c r="AI4436" s="166"/>
      <c r="AJ4436" s="166"/>
      <c r="AK4436" s="166"/>
      <c r="AL4436" s="166"/>
      <c r="AM4436" s="166"/>
      <c r="AN4436" s="166"/>
      <c r="AO4436" s="166"/>
      <c r="AP4436" s="166"/>
      <c r="AQ4436" s="166"/>
      <c r="AR4436" s="166"/>
      <c r="AS4436" s="166"/>
      <c r="AT4436" s="166"/>
      <c r="AU4436" s="166"/>
      <c r="AV4436" s="166"/>
      <c r="AW4436" s="166"/>
      <c r="AX4436" s="166"/>
      <c r="AY4436" s="166"/>
    </row>
    <row r="4437" spans="1:51" s="115" customFormat="1" ht="12.75" customHeight="1" x14ac:dyDescent="0.25">
      <c r="A4437" s="156">
        <v>43446</v>
      </c>
      <c r="B4437" s="157" t="s">
        <v>1475</v>
      </c>
      <c r="C4437" s="158" t="s">
        <v>2369</v>
      </c>
      <c r="D4437" s="158" t="s">
        <v>1</v>
      </c>
      <c r="E4437" s="158"/>
      <c r="F4437" s="159">
        <v>20</v>
      </c>
      <c r="G4437" s="160"/>
      <c r="H4437" s="160"/>
      <c r="I4437" s="166"/>
      <c r="J4437" s="166"/>
      <c r="K4437" s="166"/>
      <c r="L4437" s="166"/>
      <c r="M4437" s="166"/>
      <c r="N4437" s="166"/>
      <c r="O4437" s="166"/>
      <c r="P4437" s="166"/>
      <c r="Q4437" s="166"/>
      <c r="R4437" s="166"/>
      <c r="S4437" s="166"/>
      <c r="T4437" s="166"/>
      <c r="U4437" s="166"/>
      <c r="V4437" s="166"/>
      <c r="W4437" s="166"/>
      <c r="X4437" s="166"/>
      <c r="Y4437" s="166"/>
      <c r="Z4437" s="166"/>
      <c r="AA4437" s="166"/>
      <c r="AB4437" s="166"/>
      <c r="AC4437" s="166"/>
      <c r="AD4437" s="166"/>
      <c r="AE4437" s="166"/>
      <c r="AF4437" s="166"/>
      <c r="AG4437" s="166"/>
      <c r="AH4437" s="166"/>
      <c r="AI4437" s="166"/>
      <c r="AJ4437" s="166"/>
      <c r="AK4437" s="166"/>
      <c r="AL4437" s="166"/>
      <c r="AM4437" s="166"/>
      <c r="AN4437" s="166"/>
      <c r="AO4437" s="166"/>
      <c r="AP4437" s="166"/>
      <c r="AQ4437" s="166"/>
      <c r="AR4437" s="166"/>
      <c r="AS4437" s="166"/>
      <c r="AT4437" s="166"/>
      <c r="AU4437" s="166"/>
      <c r="AV4437" s="166"/>
      <c r="AW4437" s="166"/>
      <c r="AX4437" s="166"/>
      <c r="AY4437" s="166"/>
    </row>
    <row r="4438" spans="1:51" s="115" customFormat="1" ht="12.75" customHeight="1" x14ac:dyDescent="0.25">
      <c r="A4438" s="161">
        <v>43446</v>
      </c>
      <c r="B4438" s="162" t="s">
        <v>1474</v>
      </c>
      <c r="C4438" s="163" t="s">
        <v>2370</v>
      </c>
      <c r="D4438" s="163" t="s">
        <v>1</v>
      </c>
      <c r="E4438" s="163"/>
      <c r="F4438" s="164">
        <v>21.894500000000001</v>
      </c>
      <c r="G4438" s="165"/>
      <c r="H4438" s="165"/>
      <c r="I4438" s="166"/>
      <c r="J4438" s="166"/>
      <c r="K4438" s="166"/>
      <c r="L4438" s="166"/>
      <c r="M4438" s="166"/>
      <c r="N4438" s="166"/>
      <c r="O4438" s="166"/>
      <c r="P4438" s="166"/>
      <c r="Q4438" s="166"/>
      <c r="R4438" s="166"/>
      <c r="S4438" s="166"/>
      <c r="T4438" s="166"/>
      <c r="U4438" s="166"/>
      <c r="V4438" s="166"/>
      <c r="W4438" s="166"/>
      <c r="X4438" s="166"/>
      <c r="Y4438" s="166"/>
      <c r="Z4438" s="166"/>
      <c r="AA4438" s="166"/>
      <c r="AB4438" s="166"/>
      <c r="AC4438" s="166"/>
      <c r="AD4438" s="166"/>
      <c r="AE4438" s="166"/>
      <c r="AF4438" s="166"/>
      <c r="AG4438" s="166"/>
      <c r="AH4438" s="166"/>
      <c r="AI4438" s="166"/>
      <c r="AJ4438" s="166"/>
      <c r="AK4438" s="166"/>
      <c r="AL4438" s="166"/>
      <c r="AM4438" s="166"/>
      <c r="AN4438" s="166"/>
      <c r="AO4438" s="166"/>
      <c r="AP4438" s="166"/>
      <c r="AQ4438" s="166"/>
      <c r="AR4438" s="166"/>
      <c r="AS4438" s="166"/>
      <c r="AT4438" s="166"/>
      <c r="AU4438" s="166"/>
      <c r="AV4438" s="166"/>
      <c r="AW4438" s="166"/>
      <c r="AX4438" s="166"/>
      <c r="AY4438" s="166"/>
    </row>
    <row r="4439" spans="1:51" s="115" customFormat="1" ht="12.75" customHeight="1" x14ac:dyDescent="0.25">
      <c r="A4439" s="156">
        <v>43447</v>
      </c>
      <c r="B4439" s="157" t="s">
        <v>1475</v>
      </c>
      <c r="C4439" s="158" t="s">
        <v>1236</v>
      </c>
      <c r="D4439" s="158" t="s">
        <v>1</v>
      </c>
      <c r="E4439" s="158"/>
      <c r="F4439" s="159">
        <v>50</v>
      </c>
      <c r="G4439" s="160"/>
      <c r="H4439" s="160"/>
      <c r="I4439" s="166"/>
      <c r="J4439" s="166"/>
      <c r="K4439" s="166"/>
      <c r="L4439" s="166"/>
      <c r="M4439" s="166"/>
      <c r="N4439" s="166"/>
      <c r="O4439" s="166"/>
      <c r="P4439" s="166"/>
      <c r="Q4439" s="166"/>
      <c r="R4439" s="166"/>
      <c r="S4439" s="166"/>
      <c r="T4439" s="166"/>
      <c r="U4439" s="166"/>
      <c r="V4439" s="166"/>
      <c r="W4439" s="166"/>
      <c r="X4439" s="166"/>
      <c r="Y4439" s="166"/>
      <c r="Z4439" s="166"/>
      <c r="AA4439" s="166"/>
      <c r="AB4439" s="166"/>
      <c r="AC4439" s="166"/>
      <c r="AD4439" s="166"/>
      <c r="AE4439" s="166"/>
      <c r="AF4439" s="166"/>
      <c r="AG4439" s="166"/>
      <c r="AH4439" s="166"/>
      <c r="AI4439" s="166"/>
      <c r="AJ4439" s="166"/>
      <c r="AK4439" s="166"/>
      <c r="AL4439" s="166"/>
      <c r="AM4439" s="166"/>
      <c r="AN4439" s="166"/>
      <c r="AO4439" s="166"/>
      <c r="AP4439" s="166"/>
      <c r="AQ4439" s="166"/>
      <c r="AR4439" s="166"/>
      <c r="AS4439" s="166"/>
      <c r="AT4439" s="166"/>
      <c r="AU4439" s="166"/>
      <c r="AV4439" s="166"/>
      <c r="AW4439" s="166"/>
      <c r="AX4439" s="166"/>
      <c r="AY4439" s="166"/>
    </row>
    <row r="4440" spans="1:51" s="115" customFormat="1" ht="12.75" customHeight="1" x14ac:dyDescent="0.25">
      <c r="A4440" s="161">
        <v>43451</v>
      </c>
      <c r="B4440" s="162" t="s">
        <v>1475</v>
      </c>
      <c r="C4440" s="163" t="s">
        <v>2371</v>
      </c>
      <c r="D4440" s="163" t="s">
        <v>1</v>
      </c>
      <c r="E4440" s="163"/>
      <c r="F4440" s="164">
        <v>50</v>
      </c>
      <c r="G4440" s="165"/>
      <c r="H4440" s="165"/>
      <c r="I4440" s="166"/>
      <c r="J4440" s="166"/>
      <c r="K4440" s="166"/>
      <c r="L4440" s="166"/>
      <c r="M4440" s="166"/>
      <c r="N4440" s="166"/>
      <c r="O4440" s="166"/>
      <c r="P4440" s="166"/>
      <c r="Q4440" s="166"/>
      <c r="R4440" s="166"/>
      <c r="S4440" s="166"/>
      <c r="T4440" s="166"/>
      <c r="U4440" s="166"/>
      <c r="V4440" s="166"/>
      <c r="W4440" s="166"/>
      <c r="X4440" s="166"/>
      <c r="Y4440" s="166"/>
      <c r="Z4440" s="166"/>
      <c r="AA4440" s="166"/>
      <c r="AB4440" s="166"/>
      <c r="AC4440" s="166"/>
      <c r="AD4440" s="166"/>
      <c r="AE4440" s="166"/>
      <c r="AF4440" s="166"/>
      <c r="AG4440" s="166"/>
      <c r="AH4440" s="166"/>
      <c r="AI4440" s="166"/>
      <c r="AJ4440" s="166"/>
      <c r="AK4440" s="166"/>
      <c r="AL4440" s="166"/>
      <c r="AM4440" s="166"/>
      <c r="AN4440" s="166"/>
      <c r="AO4440" s="166"/>
      <c r="AP4440" s="166"/>
      <c r="AQ4440" s="166"/>
      <c r="AR4440" s="166"/>
      <c r="AS4440" s="166"/>
      <c r="AT4440" s="166"/>
      <c r="AU4440" s="166"/>
      <c r="AV4440" s="166"/>
      <c r="AW4440" s="166"/>
      <c r="AX4440" s="166"/>
      <c r="AY4440" s="166"/>
    </row>
    <row r="4441" spans="1:51" s="115" customFormat="1" ht="12.75" customHeight="1" x14ac:dyDescent="0.25">
      <c r="A4441" s="156">
        <v>43451</v>
      </c>
      <c r="B4441" s="157" t="s">
        <v>1474</v>
      </c>
      <c r="C4441" s="158" t="s">
        <v>2372</v>
      </c>
      <c r="D4441" s="158" t="s">
        <v>1</v>
      </c>
      <c r="E4441" s="158"/>
      <c r="F4441" s="159">
        <v>10</v>
      </c>
      <c r="G4441" s="160"/>
      <c r="H4441" s="160"/>
      <c r="I4441" s="166"/>
      <c r="J4441" s="166"/>
      <c r="K4441" s="166"/>
      <c r="L4441" s="166"/>
      <c r="M4441" s="166"/>
      <c r="N4441" s="166"/>
      <c r="O4441" s="166"/>
      <c r="P4441" s="166"/>
      <c r="Q4441" s="166"/>
      <c r="R4441" s="166"/>
      <c r="S4441" s="166"/>
      <c r="T4441" s="166"/>
      <c r="U4441" s="166"/>
      <c r="V4441" s="166"/>
      <c r="W4441" s="166"/>
      <c r="X4441" s="166"/>
      <c r="Y4441" s="166"/>
      <c r="Z4441" s="166"/>
      <c r="AA4441" s="166"/>
      <c r="AB4441" s="166"/>
      <c r="AC4441" s="166"/>
      <c r="AD4441" s="166"/>
      <c r="AE4441" s="166"/>
      <c r="AF4441" s="166"/>
      <c r="AG4441" s="166"/>
      <c r="AH4441" s="166"/>
      <c r="AI4441" s="166"/>
      <c r="AJ4441" s="166"/>
      <c r="AK4441" s="166"/>
      <c r="AL4441" s="166"/>
      <c r="AM4441" s="166"/>
      <c r="AN4441" s="166"/>
      <c r="AO4441" s="166"/>
      <c r="AP4441" s="166"/>
      <c r="AQ4441" s="166"/>
      <c r="AR4441" s="166"/>
      <c r="AS4441" s="166"/>
      <c r="AT4441" s="166"/>
      <c r="AU4441" s="166"/>
      <c r="AV4441" s="166"/>
      <c r="AW4441" s="166"/>
      <c r="AX4441" s="166"/>
      <c r="AY4441" s="166"/>
    </row>
    <row r="4442" spans="1:51" s="115" customFormat="1" ht="12.75" customHeight="1" x14ac:dyDescent="0.25">
      <c r="A4442" s="161">
        <v>43451</v>
      </c>
      <c r="B4442" s="162" t="s">
        <v>1474</v>
      </c>
      <c r="C4442" s="163" t="s">
        <v>2519</v>
      </c>
      <c r="D4442" s="163" t="s">
        <v>1</v>
      </c>
      <c r="E4442" s="163"/>
      <c r="F4442" s="164">
        <v>1017.5</v>
      </c>
      <c r="G4442" s="165"/>
      <c r="H4442" s="165"/>
      <c r="I4442" s="166"/>
      <c r="J4442" s="166"/>
      <c r="K4442" s="166"/>
      <c r="L4442" s="166"/>
      <c r="M4442" s="166"/>
      <c r="N4442" s="166"/>
      <c r="O4442" s="166"/>
      <c r="P4442" s="166"/>
      <c r="Q4442" s="166"/>
      <c r="R4442" s="166"/>
      <c r="S4442" s="166"/>
      <c r="T4442" s="166"/>
      <c r="U4442" s="166"/>
      <c r="V4442" s="166"/>
      <c r="W4442" s="166"/>
      <c r="X4442" s="166"/>
      <c r="Y4442" s="166"/>
      <c r="Z4442" s="166"/>
      <c r="AA4442" s="166"/>
      <c r="AB4442" s="166"/>
      <c r="AC4442" s="166"/>
      <c r="AD4442" s="166"/>
      <c r="AE4442" s="166"/>
      <c r="AF4442" s="166"/>
      <c r="AG4442" s="166"/>
      <c r="AH4442" s="166"/>
      <c r="AI4442" s="166"/>
      <c r="AJ4442" s="166"/>
      <c r="AK4442" s="166"/>
      <c r="AL4442" s="166"/>
      <c r="AM4442" s="166"/>
      <c r="AN4442" s="166"/>
      <c r="AO4442" s="166"/>
      <c r="AP4442" s="166"/>
      <c r="AQ4442" s="166"/>
      <c r="AR4442" s="166"/>
      <c r="AS4442" s="166"/>
      <c r="AT4442" s="166"/>
      <c r="AU4442" s="166"/>
      <c r="AV4442" s="166"/>
      <c r="AW4442" s="166"/>
      <c r="AX4442" s="166"/>
      <c r="AY4442" s="166"/>
    </row>
    <row r="4443" spans="1:51" s="115" customFormat="1" ht="12.75" customHeight="1" x14ac:dyDescent="0.25">
      <c r="A4443" s="156">
        <v>43452</v>
      </c>
      <c r="B4443" s="157" t="s">
        <v>1474</v>
      </c>
      <c r="C4443" s="158" t="s">
        <v>769</v>
      </c>
      <c r="D4443" s="158" t="s">
        <v>1</v>
      </c>
      <c r="E4443" s="158"/>
      <c r="F4443" s="159">
        <v>20</v>
      </c>
      <c r="G4443" s="160"/>
      <c r="H4443" s="160"/>
      <c r="I4443" s="166"/>
      <c r="J4443" s="166"/>
      <c r="K4443" s="166"/>
      <c r="L4443" s="166"/>
      <c r="M4443" s="166"/>
      <c r="N4443" s="166"/>
      <c r="O4443" s="166"/>
      <c r="P4443" s="166"/>
      <c r="Q4443" s="166"/>
      <c r="R4443" s="166"/>
      <c r="S4443" s="166"/>
      <c r="T4443" s="166"/>
      <c r="U4443" s="166"/>
      <c r="V4443" s="166"/>
      <c r="W4443" s="166"/>
      <c r="X4443" s="166"/>
      <c r="Y4443" s="166"/>
      <c r="Z4443" s="166"/>
      <c r="AA4443" s="166"/>
      <c r="AB4443" s="166"/>
      <c r="AC4443" s="166"/>
      <c r="AD4443" s="166"/>
      <c r="AE4443" s="166"/>
      <c r="AF4443" s="166"/>
      <c r="AG4443" s="166"/>
      <c r="AH4443" s="166"/>
      <c r="AI4443" s="166"/>
      <c r="AJ4443" s="166"/>
      <c r="AK4443" s="166"/>
      <c r="AL4443" s="166"/>
      <c r="AM4443" s="166"/>
      <c r="AN4443" s="166"/>
      <c r="AO4443" s="166"/>
      <c r="AP4443" s="166"/>
      <c r="AQ4443" s="166"/>
      <c r="AR4443" s="166"/>
      <c r="AS4443" s="166"/>
      <c r="AT4443" s="166"/>
      <c r="AU4443" s="166"/>
      <c r="AV4443" s="166"/>
      <c r="AW4443" s="166"/>
      <c r="AX4443" s="166"/>
      <c r="AY4443" s="166"/>
    </row>
    <row r="4444" spans="1:51" s="115" customFormat="1" ht="12.75" customHeight="1" x14ac:dyDescent="0.25">
      <c r="A4444" s="161">
        <v>43458</v>
      </c>
      <c r="B4444" s="162" t="s">
        <v>1475</v>
      </c>
      <c r="C4444" s="163" t="s">
        <v>2336</v>
      </c>
      <c r="D4444" s="163" t="s">
        <v>1</v>
      </c>
      <c r="E4444" s="163"/>
      <c r="F4444" s="164">
        <v>6</v>
      </c>
      <c r="G4444" s="165"/>
      <c r="H4444" s="165"/>
      <c r="I4444" s="166"/>
      <c r="J4444" s="166"/>
      <c r="K4444" s="166"/>
      <c r="L4444" s="166"/>
      <c r="M4444" s="166"/>
      <c r="N4444" s="166"/>
      <c r="O4444" s="166"/>
      <c r="P4444" s="166"/>
      <c r="Q4444" s="166"/>
      <c r="R4444" s="166"/>
      <c r="S4444" s="166"/>
      <c r="T4444" s="166"/>
      <c r="U4444" s="166"/>
      <c r="V4444" s="166"/>
      <c r="W4444" s="166"/>
      <c r="X4444" s="166"/>
      <c r="Y4444" s="166"/>
      <c r="Z4444" s="166"/>
      <c r="AA4444" s="166"/>
      <c r="AB4444" s="166"/>
      <c r="AC4444" s="166"/>
      <c r="AD4444" s="166"/>
      <c r="AE4444" s="166"/>
      <c r="AF4444" s="166"/>
      <c r="AG4444" s="166"/>
      <c r="AH4444" s="166"/>
      <c r="AI4444" s="166"/>
      <c r="AJ4444" s="166"/>
      <c r="AK4444" s="166"/>
      <c r="AL4444" s="166"/>
      <c r="AM4444" s="166"/>
      <c r="AN4444" s="166"/>
      <c r="AO4444" s="166"/>
      <c r="AP4444" s="166"/>
      <c r="AQ4444" s="166"/>
      <c r="AR4444" s="166"/>
      <c r="AS4444" s="166"/>
      <c r="AT4444" s="166"/>
      <c r="AU4444" s="166"/>
      <c r="AV4444" s="166"/>
      <c r="AW4444" s="166"/>
      <c r="AX4444" s="166"/>
      <c r="AY4444" s="166"/>
    </row>
    <row r="4445" spans="1:51" s="115" customFormat="1" ht="12.75" customHeight="1" x14ac:dyDescent="0.25">
      <c r="A4445" s="156">
        <v>43460</v>
      </c>
      <c r="B4445" s="157" t="s">
        <v>1474</v>
      </c>
      <c r="C4445" s="158" t="s">
        <v>2321</v>
      </c>
      <c r="D4445" s="158" t="s">
        <v>1</v>
      </c>
      <c r="E4445" s="158"/>
      <c r="F4445" s="159">
        <v>20.3796</v>
      </c>
      <c r="G4445" s="160"/>
      <c r="H4445" s="160"/>
      <c r="I4445" s="166"/>
      <c r="J4445" s="166"/>
      <c r="K4445" s="166"/>
      <c r="L4445" s="166"/>
      <c r="M4445" s="166"/>
      <c r="N4445" s="166"/>
      <c r="O4445" s="166"/>
      <c r="P4445" s="166"/>
      <c r="Q4445" s="166"/>
      <c r="R4445" s="166"/>
      <c r="S4445" s="166"/>
      <c r="T4445" s="166"/>
      <c r="U4445" s="166"/>
      <c r="V4445" s="166"/>
      <c r="W4445" s="166"/>
      <c r="X4445" s="166"/>
      <c r="Y4445" s="166"/>
      <c r="Z4445" s="166"/>
      <c r="AA4445" s="166"/>
      <c r="AB4445" s="166"/>
      <c r="AC4445" s="166"/>
      <c r="AD4445" s="166"/>
      <c r="AE4445" s="166"/>
      <c r="AF4445" s="166"/>
      <c r="AG4445" s="166"/>
      <c r="AH4445" s="166"/>
      <c r="AI4445" s="166"/>
      <c r="AJ4445" s="166"/>
      <c r="AK4445" s="166"/>
      <c r="AL4445" s="166"/>
      <c r="AM4445" s="166"/>
      <c r="AN4445" s="166"/>
      <c r="AO4445" s="166"/>
      <c r="AP4445" s="166"/>
      <c r="AQ4445" s="166"/>
      <c r="AR4445" s="166"/>
      <c r="AS4445" s="166"/>
      <c r="AT4445" s="166"/>
      <c r="AU4445" s="166"/>
      <c r="AV4445" s="166"/>
      <c r="AW4445" s="166"/>
      <c r="AX4445" s="166"/>
      <c r="AY4445" s="166"/>
    </row>
    <row r="4446" spans="1:51" s="115" customFormat="1" ht="12.75" customHeight="1" x14ac:dyDescent="0.25">
      <c r="A4446" s="161">
        <v>43108</v>
      </c>
      <c r="B4446" s="162" t="s">
        <v>1473</v>
      </c>
      <c r="C4446" s="163" t="s">
        <v>1862</v>
      </c>
      <c r="D4446" s="163" t="s">
        <v>1529</v>
      </c>
      <c r="E4446" s="163"/>
      <c r="F4446" s="164">
        <v>46</v>
      </c>
      <c r="G4446" s="165"/>
      <c r="H4446" s="165"/>
      <c r="I4446" s="166"/>
      <c r="J4446" s="166"/>
      <c r="K4446" s="166"/>
      <c r="L4446" s="166"/>
      <c r="M4446" s="166"/>
      <c r="N4446" s="166"/>
      <c r="O4446" s="166"/>
      <c r="P4446" s="166"/>
      <c r="Q4446" s="166"/>
      <c r="R4446" s="166"/>
      <c r="S4446" s="166"/>
      <c r="T4446" s="166"/>
      <c r="U4446" s="166"/>
      <c r="V4446" s="166"/>
      <c r="W4446" s="166"/>
      <c r="X4446" s="166"/>
      <c r="Y4446" s="166"/>
      <c r="Z4446" s="166"/>
      <c r="AA4446" s="166"/>
      <c r="AB4446" s="166"/>
      <c r="AC4446" s="166"/>
      <c r="AD4446" s="166"/>
      <c r="AE4446" s="166"/>
      <c r="AF4446" s="166"/>
      <c r="AG4446" s="166"/>
      <c r="AH4446" s="166"/>
      <c r="AI4446" s="166"/>
      <c r="AJ4446" s="166"/>
      <c r="AK4446" s="166"/>
      <c r="AL4446" s="166"/>
      <c r="AM4446" s="166"/>
      <c r="AN4446" s="166"/>
      <c r="AO4446" s="166"/>
      <c r="AP4446" s="166"/>
      <c r="AQ4446" s="166"/>
      <c r="AR4446" s="166"/>
      <c r="AS4446" s="166"/>
      <c r="AT4446" s="166"/>
      <c r="AU4446" s="166"/>
      <c r="AV4446" s="166"/>
      <c r="AW4446" s="166"/>
      <c r="AX4446" s="166"/>
      <c r="AY4446" s="166"/>
    </row>
    <row r="4447" spans="1:51" s="115" customFormat="1" ht="12.75" customHeight="1" x14ac:dyDescent="0.25">
      <c r="A4447" s="156">
        <v>43111</v>
      </c>
      <c r="B4447" s="157" t="s">
        <v>1474</v>
      </c>
      <c r="C4447" s="158" t="s">
        <v>2373</v>
      </c>
      <c r="D4447" s="158" t="s">
        <v>1529</v>
      </c>
      <c r="E4447" s="158"/>
      <c r="F4447" s="159">
        <v>110</v>
      </c>
      <c r="G4447" s="160"/>
      <c r="H4447" s="160"/>
      <c r="I4447" s="166"/>
      <c r="J4447" s="166"/>
      <c r="K4447" s="166"/>
      <c r="L4447" s="166"/>
      <c r="M4447" s="166"/>
      <c r="N4447" s="166"/>
      <c r="O4447" s="166"/>
      <c r="P4447" s="166"/>
      <c r="Q4447" s="166"/>
      <c r="R4447" s="166"/>
      <c r="S4447" s="166"/>
      <c r="T4447" s="166"/>
      <c r="U4447" s="166"/>
      <c r="V4447" s="166"/>
      <c r="W4447" s="166"/>
      <c r="X4447" s="166"/>
      <c r="Y4447" s="166"/>
      <c r="Z4447" s="166"/>
      <c r="AA4447" s="166"/>
      <c r="AB4447" s="166"/>
      <c r="AC4447" s="166"/>
      <c r="AD4447" s="166"/>
      <c r="AE4447" s="166"/>
      <c r="AF4447" s="166"/>
      <c r="AG4447" s="166"/>
      <c r="AH4447" s="166"/>
      <c r="AI4447" s="166"/>
      <c r="AJ4447" s="166"/>
      <c r="AK4447" s="166"/>
      <c r="AL4447" s="166"/>
      <c r="AM4447" s="166"/>
      <c r="AN4447" s="166"/>
      <c r="AO4447" s="166"/>
      <c r="AP4447" s="166"/>
      <c r="AQ4447" s="166"/>
      <c r="AR4447" s="166"/>
      <c r="AS4447" s="166"/>
      <c r="AT4447" s="166"/>
      <c r="AU4447" s="166"/>
      <c r="AV4447" s="166"/>
      <c r="AW4447" s="166"/>
      <c r="AX4447" s="166"/>
      <c r="AY4447" s="166"/>
    </row>
    <row r="4448" spans="1:51" s="115" customFormat="1" ht="12.75" customHeight="1" x14ac:dyDescent="0.25">
      <c r="A4448" s="161">
        <v>43118</v>
      </c>
      <c r="B4448" s="162" t="s">
        <v>1474</v>
      </c>
      <c r="C4448" s="163" t="s">
        <v>2374</v>
      </c>
      <c r="D4448" s="163" t="s">
        <v>1529</v>
      </c>
      <c r="E4448" s="163"/>
      <c r="F4448" s="164">
        <v>56.524999999999999</v>
      </c>
      <c r="G4448" s="165"/>
      <c r="H4448" s="165"/>
      <c r="I4448" s="166"/>
      <c r="J4448" s="166"/>
      <c r="K4448" s="166"/>
      <c r="L4448" s="166"/>
      <c r="M4448" s="166"/>
      <c r="N4448" s="166"/>
      <c r="O4448" s="166"/>
      <c r="P4448" s="166"/>
      <c r="Q4448" s="166"/>
      <c r="R4448" s="166"/>
      <c r="S4448" s="166"/>
      <c r="T4448" s="166"/>
      <c r="U4448" s="166"/>
      <c r="V4448" s="166"/>
      <c r="W4448" s="166"/>
      <c r="X4448" s="166"/>
      <c r="Y4448" s="166"/>
      <c r="Z4448" s="166"/>
      <c r="AA4448" s="166"/>
      <c r="AB4448" s="166"/>
      <c r="AC4448" s="166"/>
      <c r="AD4448" s="166"/>
      <c r="AE4448" s="166"/>
      <c r="AF4448" s="166"/>
      <c r="AG4448" s="166"/>
      <c r="AH4448" s="166"/>
      <c r="AI4448" s="166"/>
      <c r="AJ4448" s="166"/>
      <c r="AK4448" s="166"/>
      <c r="AL4448" s="166"/>
      <c r="AM4448" s="166"/>
      <c r="AN4448" s="166"/>
      <c r="AO4448" s="166"/>
      <c r="AP4448" s="166"/>
      <c r="AQ4448" s="166"/>
      <c r="AR4448" s="166"/>
      <c r="AS4448" s="166"/>
      <c r="AT4448" s="166"/>
      <c r="AU4448" s="166"/>
      <c r="AV4448" s="166"/>
      <c r="AW4448" s="166"/>
      <c r="AX4448" s="166"/>
      <c r="AY4448" s="166"/>
    </row>
    <row r="4449" spans="1:51" s="115" customFormat="1" ht="12.75" customHeight="1" x14ac:dyDescent="0.25">
      <c r="A4449" s="156">
        <v>43122</v>
      </c>
      <c r="B4449" s="157" t="s">
        <v>1474</v>
      </c>
      <c r="C4449" s="158" t="s">
        <v>1910</v>
      </c>
      <c r="D4449" s="158" t="s">
        <v>1529</v>
      </c>
      <c r="E4449" s="158"/>
      <c r="F4449" s="159">
        <v>8.7552651600000004</v>
      </c>
      <c r="G4449" s="160"/>
      <c r="H4449" s="160"/>
      <c r="I4449" s="166"/>
      <c r="J4449" s="166"/>
      <c r="K4449" s="166"/>
      <c r="L4449" s="166"/>
      <c r="M4449" s="166"/>
      <c r="N4449" s="166"/>
      <c r="O4449" s="166"/>
      <c r="P4449" s="166"/>
      <c r="Q4449" s="166"/>
      <c r="R4449" s="166"/>
      <c r="S4449" s="166"/>
      <c r="T4449" s="166"/>
      <c r="U4449" s="166"/>
      <c r="V4449" s="166"/>
      <c r="W4449" s="166"/>
      <c r="X4449" s="166"/>
      <c r="Y4449" s="166"/>
      <c r="Z4449" s="166"/>
      <c r="AA4449" s="166"/>
      <c r="AB4449" s="166"/>
      <c r="AC4449" s="166"/>
      <c r="AD4449" s="166"/>
      <c r="AE4449" s="166"/>
      <c r="AF4449" s="166"/>
      <c r="AG4449" s="166"/>
      <c r="AH4449" s="166"/>
      <c r="AI4449" s="166"/>
      <c r="AJ4449" s="166"/>
      <c r="AK4449" s="166"/>
      <c r="AL4449" s="166"/>
      <c r="AM4449" s="166"/>
      <c r="AN4449" s="166"/>
      <c r="AO4449" s="166"/>
      <c r="AP4449" s="166"/>
      <c r="AQ4449" s="166"/>
      <c r="AR4449" s="166"/>
      <c r="AS4449" s="166"/>
      <c r="AT4449" s="166"/>
      <c r="AU4449" s="166"/>
      <c r="AV4449" s="166"/>
      <c r="AW4449" s="166"/>
      <c r="AX4449" s="166"/>
      <c r="AY4449" s="166"/>
    </row>
    <row r="4450" spans="1:51" s="115" customFormat="1" ht="12.75" customHeight="1" x14ac:dyDescent="0.25">
      <c r="A4450" s="161">
        <v>43126</v>
      </c>
      <c r="B4450" s="162" t="s">
        <v>1473</v>
      </c>
      <c r="C4450" s="163" t="s">
        <v>1911</v>
      </c>
      <c r="D4450" s="163" t="s">
        <v>1529</v>
      </c>
      <c r="E4450" s="163"/>
      <c r="F4450" s="164">
        <v>459.99832634000001</v>
      </c>
      <c r="G4450" s="165"/>
      <c r="H4450" s="165"/>
      <c r="I4450" s="166"/>
      <c r="J4450" s="166"/>
      <c r="K4450" s="166"/>
      <c r="L4450" s="166"/>
      <c r="M4450" s="166"/>
      <c r="N4450" s="166"/>
      <c r="O4450" s="166"/>
      <c r="P4450" s="166"/>
      <c r="Q4450" s="166"/>
      <c r="R4450" s="166"/>
      <c r="S4450" s="166"/>
      <c r="T4450" s="166"/>
      <c r="U4450" s="166"/>
      <c r="V4450" s="166"/>
      <c r="W4450" s="166"/>
      <c r="X4450" s="166"/>
      <c r="Y4450" s="166"/>
      <c r="Z4450" s="166"/>
      <c r="AA4450" s="166"/>
      <c r="AB4450" s="166"/>
      <c r="AC4450" s="166"/>
      <c r="AD4450" s="166"/>
      <c r="AE4450" s="166"/>
      <c r="AF4450" s="166"/>
      <c r="AG4450" s="166"/>
      <c r="AH4450" s="166"/>
      <c r="AI4450" s="166"/>
      <c r="AJ4450" s="166"/>
      <c r="AK4450" s="166"/>
      <c r="AL4450" s="166"/>
      <c r="AM4450" s="166"/>
      <c r="AN4450" s="166"/>
      <c r="AO4450" s="166"/>
      <c r="AP4450" s="166"/>
      <c r="AQ4450" s="166"/>
      <c r="AR4450" s="166"/>
      <c r="AS4450" s="166"/>
      <c r="AT4450" s="166"/>
      <c r="AU4450" s="166"/>
      <c r="AV4450" s="166"/>
      <c r="AW4450" s="166"/>
      <c r="AX4450" s="166"/>
      <c r="AY4450" s="166"/>
    </row>
    <row r="4451" spans="1:51" s="115" customFormat="1" ht="12.75" customHeight="1" x14ac:dyDescent="0.25">
      <c r="A4451" s="156">
        <v>43129</v>
      </c>
      <c r="B4451" s="157" t="s">
        <v>1474</v>
      </c>
      <c r="C4451" s="158" t="s">
        <v>1742</v>
      </c>
      <c r="D4451" s="158" t="s">
        <v>1529</v>
      </c>
      <c r="E4451" s="158"/>
      <c r="F4451" s="159">
        <v>6.0880704059699999</v>
      </c>
      <c r="G4451" s="160"/>
      <c r="H4451" s="160"/>
      <c r="I4451" s="166"/>
      <c r="J4451" s="166"/>
      <c r="K4451" s="166"/>
      <c r="L4451" s="166"/>
      <c r="M4451" s="166"/>
      <c r="N4451" s="166"/>
      <c r="O4451" s="166"/>
      <c r="P4451" s="166"/>
      <c r="Q4451" s="166"/>
      <c r="R4451" s="166"/>
      <c r="S4451" s="166"/>
      <c r="T4451" s="166"/>
      <c r="U4451" s="166"/>
      <c r="V4451" s="166"/>
      <c r="W4451" s="166"/>
      <c r="X4451" s="166"/>
      <c r="Y4451" s="166"/>
      <c r="Z4451" s="166"/>
      <c r="AA4451" s="166"/>
      <c r="AB4451" s="166"/>
      <c r="AC4451" s="166"/>
      <c r="AD4451" s="166"/>
      <c r="AE4451" s="166"/>
      <c r="AF4451" s="166"/>
      <c r="AG4451" s="166"/>
      <c r="AH4451" s="166"/>
      <c r="AI4451" s="166"/>
      <c r="AJ4451" s="166"/>
      <c r="AK4451" s="166"/>
      <c r="AL4451" s="166"/>
      <c r="AM4451" s="166"/>
      <c r="AN4451" s="166"/>
      <c r="AO4451" s="166"/>
      <c r="AP4451" s="166"/>
      <c r="AQ4451" s="166"/>
      <c r="AR4451" s="166"/>
      <c r="AS4451" s="166"/>
      <c r="AT4451" s="166"/>
      <c r="AU4451" s="166"/>
      <c r="AV4451" s="166"/>
      <c r="AW4451" s="166"/>
      <c r="AX4451" s="166"/>
      <c r="AY4451" s="166"/>
    </row>
    <row r="4452" spans="1:51" s="115" customFormat="1" ht="12.75" customHeight="1" x14ac:dyDescent="0.25">
      <c r="A4452" s="161">
        <v>43136</v>
      </c>
      <c r="B4452" s="162" t="s">
        <v>1474</v>
      </c>
      <c r="C4452" s="163" t="s">
        <v>2375</v>
      </c>
      <c r="D4452" s="163" t="s">
        <v>1529</v>
      </c>
      <c r="E4452" s="163"/>
      <c r="F4452" s="164">
        <v>74.442374999999998</v>
      </c>
      <c r="G4452" s="165"/>
      <c r="H4452" s="165"/>
      <c r="I4452" s="166"/>
      <c r="J4452" s="166"/>
      <c r="K4452" s="166"/>
      <c r="L4452" s="166"/>
      <c r="M4452" s="166"/>
      <c r="N4452" s="166"/>
      <c r="O4452" s="166"/>
      <c r="P4452" s="166"/>
      <c r="Q4452" s="166"/>
      <c r="R4452" s="166"/>
      <c r="S4452" s="166"/>
      <c r="T4452" s="166"/>
      <c r="U4452" s="166"/>
      <c r="V4452" s="166"/>
      <c r="W4452" s="166"/>
      <c r="X4452" s="166"/>
      <c r="Y4452" s="166"/>
      <c r="Z4452" s="166"/>
      <c r="AA4452" s="166"/>
      <c r="AB4452" s="166"/>
      <c r="AC4452" s="166"/>
      <c r="AD4452" s="166"/>
      <c r="AE4452" s="166"/>
      <c r="AF4452" s="166"/>
      <c r="AG4452" s="166"/>
      <c r="AH4452" s="166"/>
      <c r="AI4452" s="166"/>
      <c r="AJ4452" s="166"/>
      <c r="AK4452" s="166"/>
      <c r="AL4452" s="166"/>
      <c r="AM4452" s="166"/>
      <c r="AN4452" s="166"/>
      <c r="AO4452" s="166"/>
      <c r="AP4452" s="166"/>
      <c r="AQ4452" s="166"/>
      <c r="AR4452" s="166"/>
      <c r="AS4452" s="166"/>
      <c r="AT4452" s="166"/>
      <c r="AU4452" s="166"/>
      <c r="AV4452" s="166"/>
      <c r="AW4452" s="166"/>
      <c r="AX4452" s="166"/>
      <c r="AY4452" s="166"/>
    </row>
    <row r="4453" spans="1:51" s="115" customFormat="1" ht="12.75" customHeight="1" x14ac:dyDescent="0.25">
      <c r="A4453" s="156">
        <v>43137</v>
      </c>
      <c r="B4453" s="157" t="s">
        <v>1473</v>
      </c>
      <c r="C4453" s="158" t="s">
        <v>2376</v>
      </c>
      <c r="D4453" s="158" t="s">
        <v>1529</v>
      </c>
      <c r="E4453" s="158"/>
      <c r="F4453" s="159">
        <v>115</v>
      </c>
      <c r="G4453" s="160"/>
      <c r="H4453" s="160"/>
      <c r="I4453" s="166"/>
      <c r="J4453" s="166"/>
      <c r="K4453" s="166"/>
      <c r="L4453" s="166"/>
      <c r="M4453" s="166"/>
      <c r="N4453" s="166"/>
      <c r="O4453" s="166"/>
      <c r="P4453" s="166"/>
      <c r="Q4453" s="166"/>
      <c r="R4453" s="166"/>
      <c r="S4453" s="166"/>
      <c r="T4453" s="166"/>
      <c r="U4453" s="166"/>
      <c r="V4453" s="166"/>
      <c r="W4453" s="166"/>
      <c r="X4453" s="166"/>
      <c r="Y4453" s="166"/>
      <c r="Z4453" s="166"/>
      <c r="AA4453" s="166"/>
      <c r="AB4453" s="166"/>
      <c r="AC4453" s="166"/>
      <c r="AD4453" s="166"/>
      <c r="AE4453" s="166"/>
      <c r="AF4453" s="166"/>
      <c r="AG4453" s="166"/>
      <c r="AH4453" s="166"/>
      <c r="AI4453" s="166"/>
      <c r="AJ4453" s="166"/>
      <c r="AK4453" s="166"/>
      <c r="AL4453" s="166"/>
      <c r="AM4453" s="166"/>
      <c r="AN4453" s="166"/>
      <c r="AO4453" s="166"/>
      <c r="AP4453" s="166"/>
      <c r="AQ4453" s="166"/>
      <c r="AR4453" s="166"/>
      <c r="AS4453" s="166"/>
      <c r="AT4453" s="166"/>
      <c r="AU4453" s="166"/>
      <c r="AV4453" s="166"/>
      <c r="AW4453" s="166"/>
      <c r="AX4453" s="166"/>
      <c r="AY4453" s="166"/>
    </row>
    <row r="4454" spans="1:51" s="115" customFormat="1" ht="12.75" customHeight="1" x14ac:dyDescent="0.25">
      <c r="A4454" s="161">
        <v>43146</v>
      </c>
      <c r="B4454" s="162" t="s">
        <v>1473</v>
      </c>
      <c r="C4454" s="163" t="s">
        <v>2377</v>
      </c>
      <c r="D4454" s="163" t="s">
        <v>1529</v>
      </c>
      <c r="E4454" s="163"/>
      <c r="F4454" s="164">
        <v>575</v>
      </c>
      <c r="G4454" s="165"/>
      <c r="H4454" s="165"/>
      <c r="I4454" s="166"/>
      <c r="J4454" s="166"/>
      <c r="K4454" s="166"/>
      <c r="L4454" s="166"/>
      <c r="M4454" s="166"/>
      <c r="N4454" s="166"/>
      <c r="O4454" s="166"/>
      <c r="P4454" s="166"/>
      <c r="Q4454" s="166"/>
      <c r="R4454" s="166"/>
      <c r="S4454" s="166"/>
      <c r="T4454" s="166"/>
      <c r="U4454" s="166"/>
      <c r="V4454" s="166"/>
      <c r="W4454" s="166"/>
      <c r="X4454" s="166"/>
      <c r="Y4454" s="166"/>
      <c r="Z4454" s="166"/>
      <c r="AA4454" s="166"/>
      <c r="AB4454" s="166"/>
      <c r="AC4454" s="166"/>
      <c r="AD4454" s="166"/>
      <c r="AE4454" s="166"/>
      <c r="AF4454" s="166"/>
      <c r="AG4454" s="166"/>
      <c r="AH4454" s="166"/>
      <c r="AI4454" s="166"/>
      <c r="AJ4454" s="166"/>
      <c r="AK4454" s="166"/>
      <c r="AL4454" s="166"/>
      <c r="AM4454" s="166"/>
      <c r="AN4454" s="166"/>
      <c r="AO4454" s="166"/>
      <c r="AP4454" s="166"/>
      <c r="AQ4454" s="166"/>
      <c r="AR4454" s="166"/>
      <c r="AS4454" s="166"/>
      <c r="AT4454" s="166"/>
      <c r="AU4454" s="166"/>
      <c r="AV4454" s="166"/>
      <c r="AW4454" s="166"/>
      <c r="AX4454" s="166"/>
      <c r="AY4454" s="166"/>
    </row>
    <row r="4455" spans="1:51" s="115" customFormat="1" ht="12.75" customHeight="1" x14ac:dyDescent="0.25">
      <c r="A4455" s="156">
        <v>43157</v>
      </c>
      <c r="B4455" s="157" t="s">
        <v>1473</v>
      </c>
      <c r="C4455" s="158" t="s">
        <v>2378</v>
      </c>
      <c r="D4455" s="158" t="s">
        <v>1529</v>
      </c>
      <c r="E4455" s="158"/>
      <c r="F4455" s="159">
        <v>701.50115000000005</v>
      </c>
      <c r="G4455" s="160"/>
      <c r="H4455" s="160"/>
      <c r="I4455" s="166"/>
      <c r="J4455" s="166"/>
      <c r="K4455" s="166"/>
      <c r="L4455" s="166"/>
      <c r="M4455" s="166"/>
      <c r="N4455" s="166"/>
      <c r="O4455" s="166"/>
      <c r="P4455" s="166"/>
      <c r="Q4455" s="166"/>
      <c r="R4455" s="166"/>
      <c r="S4455" s="166"/>
      <c r="T4455" s="166"/>
      <c r="U4455" s="166"/>
      <c r="V4455" s="166"/>
      <c r="W4455" s="166"/>
      <c r="X4455" s="166"/>
      <c r="Y4455" s="166"/>
      <c r="Z4455" s="166"/>
      <c r="AA4455" s="166"/>
      <c r="AB4455" s="166"/>
      <c r="AC4455" s="166"/>
      <c r="AD4455" s="166"/>
      <c r="AE4455" s="166"/>
      <c r="AF4455" s="166"/>
      <c r="AG4455" s="166"/>
      <c r="AH4455" s="166"/>
      <c r="AI4455" s="166"/>
      <c r="AJ4455" s="166"/>
      <c r="AK4455" s="166"/>
      <c r="AL4455" s="166"/>
      <c r="AM4455" s="166"/>
      <c r="AN4455" s="166"/>
      <c r="AO4455" s="166"/>
      <c r="AP4455" s="166"/>
      <c r="AQ4455" s="166"/>
      <c r="AR4455" s="166"/>
      <c r="AS4455" s="166"/>
      <c r="AT4455" s="166"/>
      <c r="AU4455" s="166"/>
      <c r="AV4455" s="166"/>
      <c r="AW4455" s="166"/>
      <c r="AX4455" s="166"/>
      <c r="AY4455" s="166"/>
    </row>
    <row r="4456" spans="1:51" s="115" customFormat="1" ht="12.75" customHeight="1" x14ac:dyDescent="0.25">
      <c r="A4456" s="161">
        <v>43158</v>
      </c>
      <c r="B4456" s="162" t="s">
        <v>1473</v>
      </c>
      <c r="C4456" s="163" t="s">
        <v>2379</v>
      </c>
      <c r="D4456" s="163" t="s">
        <v>1529</v>
      </c>
      <c r="E4456" s="163"/>
      <c r="F4456" s="164">
        <v>92</v>
      </c>
      <c r="G4456" s="165"/>
      <c r="H4456" s="165"/>
      <c r="I4456" s="166"/>
      <c r="J4456" s="166"/>
      <c r="K4456" s="166"/>
      <c r="L4456" s="166"/>
      <c r="M4456" s="166"/>
      <c r="N4456" s="166"/>
      <c r="O4456" s="166"/>
      <c r="P4456" s="166"/>
      <c r="Q4456" s="166"/>
      <c r="R4456" s="166"/>
      <c r="S4456" s="166"/>
      <c r="T4456" s="166"/>
      <c r="U4456" s="166"/>
      <c r="V4456" s="166"/>
      <c r="W4456" s="166"/>
      <c r="X4456" s="166"/>
      <c r="Y4456" s="166"/>
      <c r="Z4456" s="166"/>
      <c r="AA4456" s="166"/>
      <c r="AB4456" s="166"/>
      <c r="AC4456" s="166"/>
      <c r="AD4456" s="166"/>
      <c r="AE4456" s="166"/>
      <c r="AF4456" s="166"/>
      <c r="AG4456" s="166"/>
      <c r="AH4456" s="166"/>
      <c r="AI4456" s="166"/>
      <c r="AJ4456" s="166"/>
      <c r="AK4456" s="166"/>
      <c r="AL4456" s="166"/>
      <c r="AM4456" s="166"/>
      <c r="AN4456" s="166"/>
      <c r="AO4456" s="166"/>
      <c r="AP4456" s="166"/>
      <c r="AQ4456" s="166"/>
      <c r="AR4456" s="166"/>
      <c r="AS4456" s="166"/>
      <c r="AT4456" s="166"/>
      <c r="AU4456" s="166"/>
      <c r="AV4456" s="166"/>
      <c r="AW4456" s="166"/>
      <c r="AX4456" s="166"/>
      <c r="AY4456" s="166"/>
    </row>
    <row r="4457" spans="1:51" s="115" customFormat="1" ht="12.75" customHeight="1" x14ac:dyDescent="0.25">
      <c r="A4457" s="156">
        <v>43172</v>
      </c>
      <c r="B4457" s="157" t="s">
        <v>1473</v>
      </c>
      <c r="C4457" s="158" t="s">
        <v>2380</v>
      </c>
      <c r="D4457" s="158" t="s">
        <v>1529</v>
      </c>
      <c r="E4457" s="158"/>
      <c r="F4457" s="159">
        <v>425.49986999999999</v>
      </c>
      <c r="G4457" s="160"/>
      <c r="H4457" s="160"/>
      <c r="I4457" s="166"/>
      <c r="J4457" s="166"/>
      <c r="K4457" s="166"/>
      <c r="L4457" s="166"/>
      <c r="M4457" s="166"/>
      <c r="N4457" s="166"/>
      <c r="O4457" s="166"/>
      <c r="P4457" s="166"/>
      <c r="Q4457" s="166"/>
      <c r="R4457" s="166"/>
      <c r="S4457" s="166"/>
      <c r="T4457" s="166"/>
      <c r="U4457" s="166"/>
      <c r="V4457" s="166"/>
      <c r="W4457" s="166"/>
      <c r="X4457" s="166"/>
      <c r="Y4457" s="166"/>
      <c r="Z4457" s="166"/>
      <c r="AA4457" s="166"/>
      <c r="AB4457" s="166"/>
      <c r="AC4457" s="166"/>
      <c r="AD4457" s="166"/>
      <c r="AE4457" s="166"/>
      <c r="AF4457" s="166"/>
      <c r="AG4457" s="166"/>
      <c r="AH4457" s="166"/>
      <c r="AI4457" s="166"/>
      <c r="AJ4457" s="166"/>
      <c r="AK4457" s="166"/>
      <c r="AL4457" s="166"/>
      <c r="AM4457" s="166"/>
      <c r="AN4457" s="166"/>
      <c r="AO4457" s="166"/>
      <c r="AP4457" s="166"/>
      <c r="AQ4457" s="166"/>
      <c r="AR4457" s="166"/>
      <c r="AS4457" s="166"/>
      <c r="AT4457" s="166"/>
      <c r="AU4457" s="166"/>
      <c r="AV4457" s="166"/>
      <c r="AW4457" s="166"/>
      <c r="AX4457" s="166"/>
      <c r="AY4457" s="166"/>
    </row>
    <row r="4458" spans="1:51" s="115" customFormat="1" ht="12.75" customHeight="1" x14ac:dyDescent="0.25">
      <c r="A4458" s="161">
        <v>43173</v>
      </c>
      <c r="B4458" s="162" t="s">
        <v>1474</v>
      </c>
      <c r="C4458" s="163" t="s">
        <v>2381</v>
      </c>
      <c r="D4458" s="163" t="s">
        <v>1529</v>
      </c>
      <c r="E4458" s="163"/>
      <c r="F4458" s="164">
        <v>138.20329999999998</v>
      </c>
      <c r="G4458" s="165"/>
      <c r="H4458" s="165"/>
      <c r="I4458" s="166"/>
      <c r="J4458" s="166"/>
      <c r="K4458" s="166"/>
      <c r="L4458" s="166"/>
      <c r="M4458" s="166"/>
      <c r="N4458" s="166"/>
      <c r="O4458" s="166"/>
      <c r="P4458" s="166"/>
      <c r="Q4458" s="166"/>
      <c r="R4458" s="166"/>
      <c r="S4458" s="166"/>
      <c r="T4458" s="166"/>
      <c r="U4458" s="166"/>
      <c r="V4458" s="166"/>
      <c r="W4458" s="166"/>
      <c r="X4458" s="166"/>
      <c r="Y4458" s="166"/>
      <c r="Z4458" s="166"/>
      <c r="AA4458" s="166"/>
      <c r="AB4458" s="166"/>
      <c r="AC4458" s="166"/>
      <c r="AD4458" s="166"/>
      <c r="AE4458" s="166"/>
      <c r="AF4458" s="166"/>
      <c r="AG4458" s="166"/>
      <c r="AH4458" s="166"/>
      <c r="AI4458" s="166"/>
      <c r="AJ4458" s="166"/>
      <c r="AK4458" s="166"/>
      <c r="AL4458" s="166"/>
      <c r="AM4458" s="166"/>
      <c r="AN4458" s="166"/>
      <c r="AO4458" s="166"/>
      <c r="AP4458" s="166"/>
      <c r="AQ4458" s="166"/>
      <c r="AR4458" s="166"/>
      <c r="AS4458" s="166"/>
      <c r="AT4458" s="166"/>
      <c r="AU4458" s="166"/>
      <c r="AV4458" s="166"/>
      <c r="AW4458" s="166"/>
      <c r="AX4458" s="166"/>
      <c r="AY4458" s="166"/>
    </row>
    <row r="4459" spans="1:51" s="115" customFormat="1" ht="12.75" customHeight="1" x14ac:dyDescent="0.25">
      <c r="A4459" s="156">
        <v>43173</v>
      </c>
      <c r="B4459" s="157" t="s">
        <v>1474</v>
      </c>
      <c r="C4459" s="158" t="s">
        <v>2382</v>
      </c>
      <c r="D4459" s="158" t="s">
        <v>1529</v>
      </c>
      <c r="E4459" s="158"/>
      <c r="F4459" s="159">
        <v>68</v>
      </c>
      <c r="G4459" s="160"/>
      <c r="H4459" s="160"/>
      <c r="I4459" s="166"/>
      <c r="J4459" s="166"/>
      <c r="K4459" s="166"/>
      <c r="L4459" s="166"/>
      <c r="M4459" s="166"/>
      <c r="N4459" s="166"/>
      <c r="O4459" s="166"/>
      <c r="P4459" s="166"/>
      <c r="Q4459" s="166"/>
      <c r="R4459" s="166"/>
      <c r="S4459" s="166"/>
      <c r="T4459" s="166"/>
      <c r="U4459" s="166"/>
      <c r="V4459" s="166"/>
      <c r="W4459" s="166"/>
      <c r="X4459" s="166"/>
      <c r="Y4459" s="166"/>
      <c r="Z4459" s="166"/>
      <c r="AA4459" s="166"/>
      <c r="AB4459" s="166"/>
      <c r="AC4459" s="166"/>
      <c r="AD4459" s="166"/>
      <c r="AE4459" s="166"/>
      <c r="AF4459" s="166"/>
      <c r="AG4459" s="166"/>
      <c r="AH4459" s="166"/>
      <c r="AI4459" s="166"/>
      <c r="AJ4459" s="166"/>
      <c r="AK4459" s="166"/>
      <c r="AL4459" s="166"/>
      <c r="AM4459" s="166"/>
      <c r="AN4459" s="166"/>
      <c r="AO4459" s="166"/>
      <c r="AP4459" s="166"/>
      <c r="AQ4459" s="166"/>
      <c r="AR4459" s="166"/>
      <c r="AS4459" s="166"/>
      <c r="AT4459" s="166"/>
      <c r="AU4459" s="166"/>
      <c r="AV4459" s="166"/>
      <c r="AW4459" s="166"/>
      <c r="AX4459" s="166"/>
      <c r="AY4459" s="166"/>
    </row>
    <row r="4460" spans="1:51" s="115" customFormat="1" ht="12.75" customHeight="1" x14ac:dyDescent="0.25">
      <c r="A4460" s="161">
        <v>43173</v>
      </c>
      <c r="B4460" s="162" t="s">
        <v>1474</v>
      </c>
      <c r="C4460" s="163" t="s">
        <v>2383</v>
      </c>
      <c r="D4460" s="163" t="s">
        <v>1529</v>
      </c>
      <c r="E4460" s="163"/>
      <c r="F4460" s="164">
        <v>0.19499999988000002</v>
      </c>
      <c r="G4460" s="165"/>
      <c r="H4460" s="165"/>
      <c r="I4460" s="166"/>
      <c r="J4460" s="166"/>
      <c r="K4460" s="166"/>
      <c r="L4460" s="166"/>
      <c r="M4460" s="166"/>
      <c r="N4460" s="166"/>
      <c r="O4460" s="166"/>
      <c r="P4460" s="166"/>
      <c r="Q4460" s="166"/>
      <c r="R4460" s="166"/>
      <c r="S4460" s="166"/>
      <c r="T4460" s="166"/>
      <c r="U4460" s="166"/>
      <c r="V4460" s="166"/>
      <c r="W4460" s="166"/>
      <c r="X4460" s="166"/>
      <c r="Y4460" s="166"/>
      <c r="Z4460" s="166"/>
      <c r="AA4460" s="166"/>
      <c r="AB4460" s="166"/>
      <c r="AC4460" s="166"/>
      <c r="AD4460" s="166"/>
      <c r="AE4460" s="166"/>
      <c r="AF4460" s="166"/>
      <c r="AG4460" s="166"/>
      <c r="AH4460" s="166"/>
      <c r="AI4460" s="166"/>
      <c r="AJ4460" s="166"/>
      <c r="AK4460" s="166"/>
      <c r="AL4460" s="166"/>
      <c r="AM4460" s="166"/>
      <c r="AN4460" s="166"/>
      <c r="AO4460" s="166"/>
      <c r="AP4460" s="166"/>
      <c r="AQ4460" s="166"/>
      <c r="AR4460" s="166"/>
      <c r="AS4460" s="166"/>
      <c r="AT4460" s="166"/>
      <c r="AU4460" s="166"/>
      <c r="AV4460" s="166"/>
      <c r="AW4460" s="166"/>
      <c r="AX4460" s="166"/>
      <c r="AY4460" s="166"/>
    </row>
    <row r="4461" spans="1:51" s="115" customFormat="1" ht="12.75" customHeight="1" x14ac:dyDescent="0.25">
      <c r="A4461" s="156">
        <v>43174</v>
      </c>
      <c r="B4461" s="157" t="s">
        <v>1474</v>
      </c>
      <c r="C4461" s="158" t="s">
        <v>2384</v>
      </c>
      <c r="D4461" s="158" t="s">
        <v>1529</v>
      </c>
      <c r="E4461" s="158"/>
      <c r="F4461" s="159">
        <v>4</v>
      </c>
      <c r="G4461" s="160"/>
      <c r="H4461" s="160"/>
      <c r="I4461" s="166"/>
      <c r="J4461" s="166"/>
      <c r="K4461" s="166"/>
      <c r="L4461" s="166"/>
      <c r="M4461" s="166"/>
      <c r="N4461" s="166"/>
      <c r="O4461" s="166"/>
      <c r="P4461" s="166"/>
      <c r="Q4461" s="166"/>
      <c r="R4461" s="166"/>
      <c r="S4461" s="166"/>
      <c r="T4461" s="166"/>
      <c r="U4461" s="166"/>
      <c r="V4461" s="166"/>
      <c r="W4461" s="166"/>
      <c r="X4461" s="166"/>
      <c r="Y4461" s="166"/>
      <c r="Z4461" s="166"/>
      <c r="AA4461" s="166"/>
      <c r="AB4461" s="166"/>
      <c r="AC4461" s="166"/>
      <c r="AD4461" s="166"/>
      <c r="AE4461" s="166"/>
      <c r="AF4461" s="166"/>
      <c r="AG4461" s="166"/>
      <c r="AH4461" s="166"/>
      <c r="AI4461" s="166"/>
      <c r="AJ4461" s="166"/>
      <c r="AK4461" s="166"/>
      <c r="AL4461" s="166"/>
      <c r="AM4461" s="166"/>
      <c r="AN4461" s="166"/>
      <c r="AO4461" s="166"/>
      <c r="AP4461" s="166"/>
      <c r="AQ4461" s="166"/>
      <c r="AR4461" s="166"/>
      <c r="AS4461" s="166"/>
      <c r="AT4461" s="166"/>
      <c r="AU4461" s="166"/>
      <c r="AV4461" s="166"/>
      <c r="AW4461" s="166"/>
      <c r="AX4461" s="166"/>
      <c r="AY4461" s="166"/>
    </row>
    <row r="4462" spans="1:51" s="115" customFormat="1" ht="12.75" customHeight="1" x14ac:dyDescent="0.25">
      <c r="A4462" s="161">
        <v>43178</v>
      </c>
      <c r="B4462" s="162" t="s">
        <v>1474</v>
      </c>
      <c r="C4462" s="163" t="s">
        <v>1742</v>
      </c>
      <c r="D4462" s="163" t="s">
        <v>1529</v>
      </c>
      <c r="E4462" s="163"/>
      <c r="F4462" s="164">
        <v>21.437665344536001</v>
      </c>
      <c r="G4462" s="165"/>
      <c r="H4462" s="165"/>
      <c r="I4462" s="166"/>
      <c r="J4462" s="166"/>
      <c r="K4462" s="166"/>
      <c r="L4462" s="166"/>
      <c r="M4462" s="166"/>
      <c r="N4462" s="166"/>
      <c r="O4462" s="166"/>
      <c r="P4462" s="166"/>
      <c r="Q4462" s="166"/>
      <c r="R4462" s="166"/>
      <c r="S4462" s="166"/>
      <c r="T4462" s="166"/>
      <c r="U4462" s="166"/>
      <c r="V4462" s="166"/>
      <c r="W4462" s="166"/>
      <c r="X4462" s="166"/>
      <c r="Y4462" s="166"/>
      <c r="Z4462" s="166"/>
      <c r="AA4462" s="166"/>
      <c r="AB4462" s="166"/>
      <c r="AC4462" s="166"/>
      <c r="AD4462" s="166"/>
      <c r="AE4462" s="166"/>
      <c r="AF4462" s="166"/>
      <c r="AG4462" s="166"/>
      <c r="AH4462" s="166"/>
      <c r="AI4462" s="166"/>
      <c r="AJ4462" s="166"/>
      <c r="AK4462" s="166"/>
      <c r="AL4462" s="166"/>
      <c r="AM4462" s="166"/>
      <c r="AN4462" s="166"/>
      <c r="AO4462" s="166"/>
      <c r="AP4462" s="166"/>
      <c r="AQ4462" s="166"/>
      <c r="AR4462" s="166"/>
      <c r="AS4462" s="166"/>
      <c r="AT4462" s="166"/>
      <c r="AU4462" s="166"/>
      <c r="AV4462" s="166"/>
      <c r="AW4462" s="166"/>
      <c r="AX4462" s="166"/>
      <c r="AY4462" s="166"/>
    </row>
    <row r="4463" spans="1:51" s="115" customFormat="1" ht="12.75" customHeight="1" x14ac:dyDescent="0.25">
      <c r="A4463" s="156">
        <v>43182</v>
      </c>
      <c r="B4463" s="157" t="s">
        <v>1473</v>
      </c>
      <c r="C4463" s="158" t="s">
        <v>2385</v>
      </c>
      <c r="D4463" s="158" t="s">
        <v>1529</v>
      </c>
      <c r="E4463" s="158"/>
      <c r="F4463" s="159">
        <v>115</v>
      </c>
      <c r="G4463" s="160"/>
      <c r="H4463" s="160"/>
      <c r="I4463" s="166"/>
      <c r="J4463" s="166"/>
      <c r="K4463" s="166"/>
      <c r="L4463" s="166"/>
      <c r="M4463" s="166"/>
      <c r="N4463" s="166"/>
      <c r="O4463" s="166"/>
      <c r="P4463" s="166"/>
      <c r="Q4463" s="166"/>
      <c r="R4463" s="166"/>
      <c r="S4463" s="166"/>
      <c r="T4463" s="166"/>
      <c r="U4463" s="166"/>
      <c r="V4463" s="166"/>
      <c r="W4463" s="166"/>
      <c r="X4463" s="166"/>
      <c r="Y4463" s="166"/>
      <c r="Z4463" s="166"/>
      <c r="AA4463" s="166"/>
      <c r="AB4463" s="166"/>
      <c r="AC4463" s="166"/>
      <c r="AD4463" s="166"/>
      <c r="AE4463" s="166"/>
      <c r="AF4463" s="166"/>
      <c r="AG4463" s="166"/>
      <c r="AH4463" s="166"/>
      <c r="AI4463" s="166"/>
      <c r="AJ4463" s="166"/>
      <c r="AK4463" s="166"/>
      <c r="AL4463" s="166"/>
      <c r="AM4463" s="166"/>
      <c r="AN4463" s="166"/>
      <c r="AO4463" s="166"/>
      <c r="AP4463" s="166"/>
      <c r="AQ4463" s="166"/>
      <c r="AR4463" s="166"/>
      <c r="AS4463" s="166"/>
      <c r="AT4463" s="166"/>
      <c r="AU4463" s="166"/>
      <c r="AV4463" s="166"/>
      <c r="AW4463" s="166"/>
      <c r="AX4463" s="166"/>
      <c r="AY4463" s="166"/>
    </row>
    <row r="4464" spans="1:51" s="115" customFormat="1" ht="12.75" customHeight="1" x14ac:dyDescent="0.25">
      <c r="A4464" s="161">
        <v>43187</v>
      </c>
      <c r="B4464" s="162" t="s">
        <v>1474</v>
      </c>
      <c r="C4464" s="163" t="s">
        <v>2386</v>
      </c>
      <c r="D4464" s="163" t="s">
        <v>1529</v>
      </c>
      <c r="E4464" s="163"/>
      <c r="F4464" s="164">
        <v>150</v>
      </c>
      <c r="G4464" s="165"/>
      <c r="H4464" s="165"/>
      <c r="I4464" s="166"/>
      <c r="J4464" s="166"/>
      <c r="K4464" s="166"/>
      <c r="L4464" s="166"/>
      <c r="M4464" s="166"/>
      <c r="N4464" s="166"/>
      <c r="O4464" s="166"/>
      <c r="P4464" s="166"/>
      <c r="Q4464" s="166"/>
      <c r="R4464" s="166"/>
      <c r="S4464" s="166"/>
      <c r="T4464" s="166"/>
      <c r="U4464" s="166"/>
      <c r="V4464" s="166"/>
      <c r="W4464" s="166"/>
      <c r="X4464" s="166"/>
      <c r="Y4464" s="166"/>
      <c r="Z4464" s="166"/>
      <c r="AA4464" s="166"/>
      <c r="AB4464" s="166"/>
      <c r="AC4464" s="166"/>
      <c r="AD4464" s="166"/>
      <c r="AE4464" s="166"/>
      <c r="AF4464" s="166"/>
      <c r="AG4464" s="166"/>
      <c r="AH4464" s="166"/>
      <c r="AI4464" s="166"/>
      <c r="AJ4464" s="166"/>
      <c r="AK4464" s="166"/>
      <c r="AL4464" s="166"/>
      <c r="AM4464" s="166"/>
      <c r="AN4464" s="166"/>
      <c r="AO4464" s="166"/>
      <c r="AP4464" s="166"/>
      <c r="AQ4464" s="166"/>
      <c r="AR4464" s="166"/>
      <c r="AS4464" s="166"/>
      <c r="AT4464" s="166"/>
      <c r="AU4464" s="166"/>
      <c r="AV4464" s="166"/>
      <c r="AW4464" s="166"/>
      <c r="AX4464" s="166"/>
      <c r="AY4464" s="166"/>
    </row>
    <row r="4465" spans="1:51" s="115" customFormat="1" ht="12.75" customHeight="1" x14ac:dyDescent="0.25">
      <c r="A4465" s="156">
        <v>43187</v>
      </c>
      <c r="B4465" s="157" t="s">
        <v>1473</v>
      </c>
      <c r="C4465" s="158" t="s">
        <v>1898</v>
      </c>
      <c r="D4465" s="158" t="s">
        <v>1529</v>
      </c>
      <c r="E4465" s="158"/>
      <c r="F4465" s="159">
        <v>77.05</v>
      </c>
      <c r="G4465" s="160"/>
      <c r="H4465" s="160"/>
      <c r="I4465" s="166"/>
      <c r="J4465" s="166"/>
      <c r="K4465" s="166"/>
      <c r="L4465" s="166"/>
      <c r="M4465" s="166"/>
      <c r="N4465" s="166"/>
      <c r="O4465" s="166"/>
      <c r="P4465" s="166"/>
      <c r="Q4465" s="166"/>
      <c r="R4465" s="166"/>
      <c r="S4465" s="166"/>
      <c r="T4465" s="166"/>
      <c r="U4465" s="166"/>
      <c r="V4465" s="166"/>
      <c r="W4465" s="166"/>
      <c r="X4465" s="166"/>
      <c r="Y4465" s="166"/>
      <c r="Z4465" s="166"/>
      <c r="AA4465" s="166"/>
      <c r="AB4465" s="166"/>
      <c r="AC4465" s="166"/>
      <c r="AD4465" s="166"/>
      <c r="AE4465" s="166"/>
      <c r="AF4465" s="166"/>
      <c r="AG4465" s="166"/>
      <c r="AH4465" s="166"/>
      <c r="AI4465" s="166"/>
      <c r="AJ4465" s="166"/>
      <c r="AK4465" s="166"/>
      <c r="AL4465" s="166"/>
      <c r="AM4465" s="166"/>
      <c r="AN4465" s="166"/>
      <c r="AO4465" s="166"/>
      <c r="AP4465" s="166"/>
      <c r="AQ4465" s="166"/>
      <c r="AR4465" s="166"/>
      <c r="AS4465" s="166"/>
      <c r="AT4465" s="166"/>
      <c r="AU4465" s="166"/>
      <c r="AV4465" s="166"/>
      <c r="AW4465" s="166"/>
      <c r="AX4465" s="166"/>
      <c r="AY4465" s="166"/>
    </row>
    <row r="4466" spans="1:51" s="115" customFormat="1" ht="12.75" customHeight="1" x14ac:dyDescent="0.25">
      <c r="A4466" s="161">
        <v>43193</v>
      </c>
      <c r="B4466" s="162" t="s">
        <v>1474</v>
      </c>
      <c r="C4466" s="163" t="s">
        <v>2387</v>
      </c>
      <c r="D4466" s="163" t="s">
        <v>1529</v>
      </c>
      <c r="E4466" s="163"/>
      <c r="F4466" s="164">
        <v>50.51817089</v>
      </c>
      <c r="G4466" s="165"/>
      <c r="H4466" s="165"/>
      <c r="I4466" s="166"/>
      <c r="J4466" s="166"/>
      <c r="K4466" s="166"/>
      <c r="L4466" s="166"/>
      <c r="M4466" s="166"/>
      <c r="N4466" s="166"/>
      <c r="O4466" s="166"/>
      <c r="P4466" s="166"/>
      <c r="Q4466" s="166"/>
      <c r="R4466" s="166"/>
      <c r="S4466" s="166"/>
      <c r="T4466" s="166"/>
      <c r="U4466" s="166"/>
      <c r="V4466" s="166"/>
      <c r="W4466" s="166"/>
      <c r="X4466" s="166"/>
      <c r="Y4466" s="166"/>
      <c r="Z4466" s="166"/>
      <c r="AA4466" s="166"/>
      <c r="AB4466" s="166"/>
      <c r="AC4466" s="166"/>
      <c r="AD4466" s="166"/>
      <c r="AE4466" s="166"/>
      <c r="AF4466" s="166"/>
      <c r="AG4466" s="166"/>
      <c r="AH4466" s="166"/>
      <c r="AI4466" s="166"/>
      <c r="AJ4466" s="166"/>
      <c r="AK4466" s="166"/>
      <c r="AL4466" s="166"/>
      <c r="AM4466" s="166"/>
      <c r="AN4466" s="166"/>
      <c r="AO4466" s="166"/>
      <c r="AP4466" s="166"/>
      <c r="AQ4466" s="166"/>
      <c r="AR4466" s="166"/>
      <c r="AS4466" s="166"/>
      <c r="AT4466" s="166"/>
      <c r="AU4466" s="166"/>
      <c r="AV4466" s="166"/>
      <c r="AW4466" s="166"/>
      <c r="AX4466" s="166"/>
      <c r="AY4466" s="166"/>
    </row>
    <row r="4467" spans="1:51" s="115" customFormat="1" ht="12.75" customHeight="1" x14ac:dyDescent="0.25">
      <c r="A4467" s="156">
        <v>43201</v>
      </c>
      <c r="B4467" s="157" t="s">
        <v>1473</v>
      </c>
      <c r="C4467" s="158" t="s">
        <v>2388</v>
      </c>
      <c r="D4467" s="158" t="s">
        <v>1529</v>
      </c>
      <c r="E4467" s="158"/>
      <c r="F4467" s="159">
        <v>34.5</v>
      </c>
      <c r="G4467" s="160"/>
      <c r="H4467" s="160"/>
      <c r="I4467" s="166"/>
      <c r="J4467" s="166"/>
      <c r="K4467" s="166"/>
      <c r="L4467" s="166"/>
      <c r="M4467" s="166"/>
      <c r="N4467" s="166"/>
      <c r="O4467" s="166"/>
      <c r="P4467" s="166"/>
      <c r="Q4467" s="166"/>
      <c r="R4467" s="166"/>
      <c r="S4467" s="166"/>
      <c r="T4467" s="166"/>
      <c r="U4467" s="166"/>
      <c r="V4467" s="166"/>
      <c r="W4467" s="166"/>
      <c r="X4467" s="166"/>
      <c r="Y4467" s="166"/>
      <c r="Z4467" s="166"/>
      <c r="AA4467" s="166"/>
      <c r="AB4467" s="166"/>
      <c r="AC4467" s="166"/>
      <c r="AD4467" s="166"/>
      <c r="AE4467" s="166"/>
      <c r="AF4467" s="166"/>
      <c r="AG4467" s="166"/>
      <c r="AH4467" s="166"/>
      <c r="AI4467" s="166"/>
      <c r="AJ4467" s="166"/>
      <c r="AK4467" s="166"/>
      <c r="AL4467" s="166"/>
      <c r="AM4467" s="166"/>
      <c r="AN4467" s="166"/>
      <c r="AO4467" s="166"/>
      <c r="AP4467" s="166"/>
      <c r="AQ4467" s="166"/>
      <c r="AR4467" s="166"/>
      <c r="AS4467" s="166"/>
      <c r="AT4467" s="166"/>
      <c r="AU4467" s="166"/>
      <c r="AV4467" s="166"/>
      <c r="AW4467" s="166"/>
      <c r="AX4467" s="166"/>
      <c r="AY4467" s="166"/>
    </row>
    <row r="4468" spans="1:51" s="115" customFormat="1" ht="12.75" customHeight="1" x14ac:dyDescent="0.25">
      <c r="A4468" s="161">
        <v>43202</v>
      </c>
      <c r="B4468" s="162" t="s">
        <v>1474</v>
      </c>
      <c r="C4468" s="163" t="s">
        <v>2389</v>
      </c>
      <c r="D4468" s="163" t="s">
        <v>1529</v>
      </c>
      <c r="E4468" s="163"/>
      <c r="F4468" s="164">
        <v>30</v>
      </c>
      <c r="G4468" s="165"/>
      <c r="H4468" s="165"/>
      <c r="I4468" s="166"/>
      <c r="J4468" s="166"/>
      <c r="K4468" s="166"/>
      <c r="L4468" s="166"/>
      <c r="M4468" s="166"/>
      <c r="N4468" s="166"/>
      <c r="O4468" s="166"/>
      <c r="P4468" s="166"/>
      <c r="Q4468" s="166"/>
      <c r="R4468" s="166"/>
      <c r="S4468" s="166"/>
      <c r="T4468" s="166"/>
      <c r="U4468" s="166"/>
      <c r="V4468" s="166"/>
      <c r="W4468" s="166"/>
      <c r="X4468" s="166"/>
      <c r="Y4468" s="166"/>
      <c r="Z4468" s="166"/>
      <c r="AA4468" s="166"/>
      <c r="AB4468" s="166"/>
      <c r="AC4468" s="166"/>
      <c r="AD4468" s="166"/>
      <c r="AE4468" s="166"/>
      <c r="AF4468" s="166"/>
      <c r="AG4468" s="166"/>
      <c r="AH4468" s="166"/>
      <c r="AI4468" s="166"/>
      <c r="AJ4468" s="166"/>
      <c r="AK4468" s="166"/>
      <c r="AL4468" s="166"/>
      <c r="AM4468" s="166"/>
      <c r="AN4468" s="166"/>
      <c r="AO4468" s="166"/>
      <c r="AP4468" s="166"/>
      <c r="AQ4468" s="166"/>
      <c r="AR4468" s="166"/>
      <c r="AS4468" s="166"/>
      <c r="AT4468" s="166"/>
      <c r="AU4468" s="166"/>
      <c r="AV4468" s="166"/>
      <c r="AW4468" s="166"/>
      <c r="AX4468" s="166"/>
      <c r="AY4468" s="166"/>
    </row>
    <row r="4469" spans="1:51" s="115" customFormat="1" ht="12.75" customHeight="1" x14ac:dyDescent="0.25">
      <c r="A4469" s="156">
        <v>43208</v>
      </c>
      <c r="B4469" s="157" t="s">
        <v>1473</v>
      </c>
      <c r="C4469" s="158" t="s">
        <v>2390</v>
      </c>
      <c r="D4469" s="158" t="s">
        <v>1529</v>
      </c>
      <c r="E4469" s="158"/>
      <c r="F4469" s="159">
        <v>138</v>
      </c>
      <c r="G4469" s="160"/>
      <c r="H4469" s="160"/>
      <c r="I4469" s="166"/>
      <c r="J4469" s="166"/>
      <c r="K4469" s="166"/>
      <c r="L4469" s="166"/>
      <c r="M4469" s="166"/>
      <c r="N4469" s="166"/>
      <c r="O4469" s="166"/>
      <c r="P4469" s="166"/>
      <c r="Q4469" s="166"/>
      <c r="R4469" s="166"/>
      <c r="S4469" s="166"/>
      <c r="T4469" s="166"/>
      <c r="U4469" s="166"/>
      <c r="V4469" s="166"/>
      <c r="W4469" s="166"/>
      <c r="X4469" s="166"/>
      <c r="Y4469" s="166"/>
      <c r="Z4469" s="166"/>
      <c r="AA4469" s="166"/>
      <c r="AB4469" s="166"/>
      <c r="AC4469" s="166"/>
      <c r="AD4469" s="166"/>
      <c r="AE4469" s="166"/>
      <c r="AF4469" s="166"/>
      <c r="AG4469" s="166"/>
      <c r="AH4469" s="166"/>
      <c r="AI4469" s="166"/>
      <c r="AJ4469" s="166"/>
      <c r="AK4469" s="166"/>
      <c r="AL4469" s="166"/>
      <c r="AM4469" s="166"/>
      <c r="AN4469" s="166"/>
      <c r="AO4469" s="166"/>
      <c r="AP4469" s="166"/>
      <c r="AQ4469" s="166"/>
      <c r="AR4469" s="166"/>
      <c r="AS4469" s="166"/>
      <c r="AT4469" s="166"/>
      <c r="AU4469" s="166"/>
      <c r="AV4469" s="166"/>
      <c r="AW4469" s="166"/>
      <c r="AX4469" s="166"/>
      <c r="AY4469" s="166"/>
    </row>
    <row r="4470" spans="1:51" s="115" customFormat="1" ht="12.75" customHeight="1" x14ac:dyDescent="0.25">
      <c r="A4470" s="161">
        <v>43213</v>
      </c>
      <c r="B4470" s="162" t="s">
        <v>1473</v>
      </c>
      <c r="C4470" s="163" t="s">
        <v>2391</v>
      </c>
      <c r="D4470" s="163" t="s">
        <v>1529</v>
      </c>
      <c r="E4470" s="163"/>
      <c r="F4470" s="164">
        <v>230</v>
      </c>
      <c r="G4470" s="165"/>
      <c r="H4470" s="165"/>
      <c r="I4470" s="166"/>
      <c r="J4470" s="166"/>
      <c r="K4470" s="166"/>
      <c r="L4470" s="166"/>
      <c r="M4470" s="166"/>
      <c r="N4470" s="166"/>
      <c r="O4470" s="166"/>
      <c r="P4470" s="166"/>
      <c r="Q4470" s="166"/>
      <c r="R4470" s="166"/>
      <c r="S4470" s="166"/>
      <c r="T4470" s="166"/>
      <c r="U4470" s="166"/>
      <c r="V4470" s="166"/>
      <c r="W4470" s="166"/>
      <c r="X4470" s="166"/>
      <c r="Y4470" s="166"/>
      <c r="Z4470" s="166"/>
      <c r="AA4470" s="166"/>
      <c r="AB4470" s="166"/>
      <c r="AC4470" s="166"/>
      <c r="AD4470" s="166"/>
      <c r="AE4470" s="166"/>
      <c r="AF4470" s="166"/>
      <c r="AG4470" s="166"/>
      <c r="AH4470" s="166"/>
      <c r="AI4470" s="166"/>
      <c r="AJ4470" s="166"/>
      <c r="AK4470" s="166"/>
      <c r="AL4470" s="166"/>
      <c r="AM4470" s="166"/>
      <c r="AN4470" s="166"/>
      <c r="AO4470" s="166"/>
      <c r="AP4470" s="166"/>
      <c r="AQ4470" s="166"/>
      <c r="AR4470" s="166"/>
      <c r="AS4470" s="166"/>
      <c r="AT4470" s="166"/>
      <c r="AU4470" s="166"/>
      <c r="AV4470" s="166"/>
      <c r="AW4470" s="166"/>
      <c r="AX4470" s="166"/>
      <c r="AY4470" s="166"/>
    </row>
    <row r="4471" spans="1:51" s="115" customFormat="1" ht="12.75" customHeight="1" x14ac:dyDescent="0.25">
      <c r="A4471" s="156">
        <v>43217</v>
      </c>
      <c r="B4471" s="157" t="s">
        <v>1473</v>
      </c>
      <c r="C4471" s="158" t="s">
        <v>2392</v>
      </c>
      <c r="D4471" s="158" t="s">
        <v>1529</v>
      </c>
      <c r="E4471" s="158"/>
      <c r="F4471" s="159">
        <v>176.226</v>
      </c>
      <c r="G4471" s="160"/>
      <c r="H4471" s="160"/>
      <c r="I4471" s="166"/>
      <c r="J4471" s="166"/>
      <c r="K4471" s="166"/>
      <c r="L4471" s="166"/>
      <c r="M4471" s="166"/>
      <c r="N4471" s="166"/>
      <c r="O4471" s="166"/>
      <c r="P4471" s="166"/>
      <c r="Q4471" s="166"/>
      <c r="R4471" s="166"/>
      <c r="S4471" s="166"/>
      <c r="T4471" s="166"/>
      <c r="U4471" s="166"/>
      <c r="V4471" s="166"/>
      <c r="W4471" s="166"/>
      <c r="X4471" s="166"/>
      <c r="Y4471" s="166"/>
      <c r="Z4471" s="166"/>
      <c r="AA4471" s="166"/>
      <c r="AB4471" s="166"/>
      <c r="AC4471" s="166"/>
      <c r="AD4471" s="166"/>
      <c r="AE4471" s="166"/>
      <c r="AF4471" s="166"/>
      <c r="AG4471" s="166"/>
      <c r="AH4471" s="166"/>
      <c r="AI4471" s="166"/>
      <c r="AJ4471" s="166"/>
      <c r="AK4471" s="166"/>
      <c r="AL4471" s="166"/>
      <c r="AM4471" s="166"/>
      <c r="AN4471" s="166"/>
      <c r="AO4471" s="166"/>
      <c r="AP4471" s="166"/>
      <c r="AQ4471" s="166"/>
      <c r="AR4471" s="166"/>
      <c r="AS4471" s="166"/>
      <c r="AT4471" s="166"/>
      <c r="AU4471" s="166"/>
      <c r="AV4471" s="166"/>
      <c r="AW4471" s="166"/>
      <c r="AX4471" s="166"/>
      <c r="AY4471" s="166"/>
    </row>
    <row r="4472" spans="1:51" s="115" customFormat="1" ht="12.75" customHeight="1" x14ac:dyDescent="0.25">
      <c r="A4472" s="161">
        <v>43220</v>
      </c>
      <c r="B4472" s="162" t="s">
        <v>1474</v>
      </c>
      <c r="C4472" s="163" t="s">
        <v>2393</v>
      </c>
      <c r="D4472" s="163" t="s">
        <v>1529</v>
      </c>
      <c r="E4472" s="163"/>
      <c r="F4472" s="164">
        <v>55.164106955739996</v>
      </c>
      <c r="G4472" s="165"/>
      <c r="H4472" s="165"/>
      <c r="I4472" s="166"/>
      <c r="J4472" s="166"/>
      <c r="K4472" s="166"/>
      <c r="L4472" s="166"/>
      <c r="M4472" s="166"/>
      <c r="N4472" s="166"/>
      <c r="O4472" s="166"/>
      <c r="P4472" s="166"/>
      <c r="Q4472" s="166"/>
      <c r="R4472" s="166"/>
      <c r="S4472" s="166"/>
      <c r="T4472" s="166"/>
      <c r="U4472" s="166"/>
      <c r="V4472" s="166"/>
      <c r="W4472" s="166"/>
      <c r="X4472" s="166"/>
      <c r="Y4472" s="166"/>
      <c r="Z4472" s="166"/>
      <c r="AA4472" s="166"/>
      <c r="AB4472" s="166"/>
      <c r="AC4472" s="166"/>
      <c r="AD4472" s="166"/>
      <c r="AE4472" s="166"/>
      <c r="AF4472" s="166"/>
      <c r="AG4472" s="166"/>
      <c r="AH4472" s="166"/>
      <c r="AI4472" s="166"/>
      <c r="AJ4472" s="166"/>
      <c r="AK4472" s="166"/>
      <c r="AL4472" s="166"/>
      <c r="AM4472" s="166"/>
      <c r="AN4472" s="166"/>
      <c r="AO4472" s="166"/>
      <c r="AP4472" s="166"/>
      <c r="AQ4472" s="166"/>
      <c r="AR4472" s="166"/>
      <c r="AS4472" s="166"/>
      <c r="AT4472" s="166"/>
      <c r="AU4472" s="166"/>
      <c r="AV4472" s="166"/>
      <c r="AW4472" s="166"/>
      <c r="AX4472" s="166"/>
      <c r="AY4472" s="166"/>
    </row>
    <row r="4473" spans="1:51" s="115" customFormat="1" ht="12.75" customHeight="1" x14ac:dyDescent="0.25">
      <c r="A4473" s="156">
        <v>43222</v>
      </c>
      <c r="B4473" s="157" t="s">
        <v>1474</v>
      </c>
      <c r="C4473" s="158" t="s">
        <v>2394</v>
      </c>
      <c r="D4473" s="158" t="s">
        <v>1529</v>
      </c>
      <c r="E4473" s="158"/>
      <c r="F4473" s="159">
        <v>1</v>
      </c>
      <c r="G4473" s="160"/>
      <c r="H4473" s="160"/>
      <c r="I4473" s="166"/>
      <c r="J4473" s="166"/>
      <c r="K4473" s="166"/>
      <c r="L4473" s="166"/>
      <c r="M4473" s="166"/>
      <c r="N4473" s="166"/>
      <c r="O4473" s="166"/>
      <c r="P4473" s="166"/>
      <c r="Q4473" s="166"/>
      <c r="R4473" s="166"/>
      <c r="S4473" s="166"/>
      <c r="T4473" s="166"/>
      <c r="U4473" s="166"/>
      <c r="V4473" s="166"/>
      <c r="W4473" s="166"/>
      <c r="X4473" s="166"/>
      <c r="Y4473" s="166"/>
      <c r="Z4473" s="166"/>
      <c r="AA4473" s="166"/>
      <c r="AB4473" s="166"/>
      <c r="AC4473" s="166"/>
      <c r="AD4473" s="166"/>
      <c r="AE4473" s="166"/>
      <c r="AF4473" s="166"/>
      <c r="AG4473" s="166"/>
      <c r="AH4473" s="166"/>
      <c r="AI4473" s="166"/>
      <c r="AJ4473" s="166"/>
      <c r="AK4473" s="166"/>
      <c r="AL4473" s="166"/>
      <c r="AM4473" s="166"/>
      <c r="AN4473" s="166"/>
      <c r="AO4473" s="166"/>
      <c r="AP4473" s="166"/>
      <c r="AQ4473" s="166"/>
      <c r="AR4473" s="166"/>
      <c r="AS4473" s="166"/>
      <c r="AT4473" s="166"/>
      <c r="AU4473" s="166"/>
      <c r="AV4473" s="166"/>
      <c r="AW4473" s="166"/>
      <c r="AX4473" s="166"/>
      <c r="AY4473" s="166"/>
    </row>
    <row r="4474" spans="1:51" s="115" customFormat="1" ht="12.75" customHeight="1" x14ac:dyDescent="0.25">
      <c r="A4474" s="161">
        <v>43222</v>
      </c>
      <c r="B4474" s="162" t="s">
        <v>1473</v>
      </c>
      <c r="C4474" s="163" t="s">
        <v>1629</v>
      </c>
      <c r="D4474" s="163" t="s">
        <v>1529</v>
      </c>
      <c r="E4474" s="163"/>
      <c r="F4474" s="164">
        <v>434.47418469999997</v>
      </c>
      <c r="G4474" s="165"/>
      <c r="H4474" s="165"/>
      <c r="I4474" s="166"/>
      <c r="J4474" s="166"/>
      <c r="K4474" s="166"/>
      <c r="L4474" s="166"/>
      <c r="M4474" s="166"/>
      <c r="N4474" s="166"/>
      <c r="O4474" s="166"/>
      <c r="P4474" s="166"/>
      <c r="Q4474" s="166"/>
      <c r="R4474" s="166"/>
      <c r="S4474" s="166"/>
      <c r="T4474" s="166"/>
      <c r="U4474" s="166"/>
      <c r="V4474" s="166"/>
      <c r="W4474" s="166"/>
      <c r="X4474" s="166"/>
      <c r="Y4474" s="166"/>
      <c r="Z4474" s="166"/>
      <c r="AA4474" s="166"/>
      <c r="AB4474" s="166"/>
      <c r="AC4474" s="166"/>
      <c r="AD4474" s="166"/>
      <c r="AE4474" s="166"/>
      <c r="AF4474" s="166"/>
      <c r="AG4474" s="166"/>
      <c r="AH4474" s="166"/>
      <c r="AI4474" s="166"/>
      <c r="AJ4474" s="166"/>
      <c r="AK4474" s="166"/>
      <c r="AL4474" s="166"/>
      <c r="AM4474" s="166"/>
      <c r="AN4474" s="166"/>
      <c r="AO4474" s="166"/>
      <c r="AP4474" s="166"/>
      <c r="AQ4474" s="166"/>
      <c r="AR4474" s="166"/>
      <c r="AS4474" s="166"/>
      <c r="AT4474" s="166"/>
      <c r="AU4474" s="166"/>
      <c r="AV4474" s="166"/>
      <c r="AW4474" s="166"/>
      <c r="AX4474" s="166"/>
      <c r="AY4474" s="166"/>
    </row>
    <row r="4475" spans="1:51" s="115" customFormat="1" ht="12.75" customHeight="1" x14ac:dyDescent="0.25">
      <c r="A4475" s="156">
        <v>43230</v>
      </c>
      <c r="B4475" s="157" t="s">
        <v>1473</v>
      </c>
      <c r="C4475" s="158" t="s">
        <v>1879</v>
      </c>
      <c r="D4475" s="158" t="s">
        <v>1529</v>
      </c>
      <c r="E4475" s="158"/>
      <c r="F4475" s="159">
        <v>231.4375</v>
      </c>
      <c r="G4475" s="160"/>
      <c r="H4475" s="160"/>
      <c r="I4475" s="166"/>
      <c r="J4475" s="166"/>
      <c r="K4475" s="166"/>
      <c r="L4475" s="166"/>
      <c r="M4475" s="166"/>
      <c r="N4475" s="166"/>
      <c r="O4475" s="166"/>
      <c r="P4475" s="166"/>
      <c r="Q4475" s="166"/>
      <c r="R4475" s="166"/>
      <c r="S4475" s="166"/>
      <c r="T4475" s="166"/>
      <c r="U4475" s="166"/>
      <c r="V4475" s="166"/>
      <c r="W4475" s="166"/>
      <c r="X4475" s="166"/>
      <c r="Y4475" s="166"/>
      <c r="Z4475" s="166"/>
      <c r="AA4475" s="166"/>
      <c r="AB4475" s="166"/>
      <c r="AC4475" s="166"/>
      <c r="AD4475" s="166"/>
      <c r="AE4475" s="166"/>
      <c r="AF4475" s="166"/>
      <c r="AG4475" s="166"/>
      <c r="AH4475" s="166"/>
      <c r="AI4475" s="166"/>
      <c r="AJ4475" s="166"/>
      <c r="AK4475" s="166"/>
      <c r="AL4475" s="166"/>
      <c r="AM4475" s="166"/>
      <c r="AN4475" s="166"/>
      <c r="AO4475" s="166"/>
      <c r="AP4475" s="166"/>
      <c r="AQ4475" s="166"/>
      <c r="AR4475" s="166"/>
      <c r="AS4475" s="166"/>
      <c r="AT4475" s="166"/>
      <c r="AU4475" s="166"/>
      <c r="AV4475" s="166"/>
      <c r="AW4475" s="166"/>
      <c r="AX4475" s="166"/>
      <c r="AY4475" s="166"/>
    </row>
    <row r="4476" spans="1:51" s="115" customFormat="1" ht="12.75" customHeight="1" x14ac:dyDescent="0.25">
      <c r="A4476" s="161">
        <v>43230</v>
      </c>
      <c r="B4476" s="162" t="s">
        <v>1474</v>
      </c>
      <c r="C4476" s="163" t="s">
        <v>2395</v>
      </c>
      <c r="D4476" s="163" t="s">
        <v>1529</v>
      </c>
      <c r="E4476" s="163"/>
      <c r="F4476" s="164">
        <v>9.1341231354029997</v>
      </c>
      <c r="G4476" s="165"/>
      <c r="H4476" s="165"/>
      <c r="I4476" s="166"/>
      <c r="J4476" s="166"/>
      <c r="K4476" s="166"/>
      <c r="L4476" s="166"/>
      <c r="M4476" s="166"/>
      <c r="N4476" s="166"/>
      <c r="O4476" s="166"/>
      <c r="P4476" s="166"/>
      <c r="Q4476" s="166"/>
      <c r="R4476" s="166"/>
      <c r="S4476" s="166"/>
      <c r="T4476" s="166"/>
      <c r="U4476" s="166"/>
      <c r="V4476" s="166"/>
      <c r="W4476" s="166"/>
      <c r="X4476" s="166"/>
      <c r="Y4476" s="166"/>
      <c r="Z4476" s="166"/>
      <c r="AA4476" s="166"/>
      <c r="AB4476" s="166"/>
      <c r="AC4476" s="166"/>
      <c r="AD4476" s="166"/>
      <c r="AE4476" s="166"/>
      <c r="AF4476" s="166"/>
      <c r="AG4476" s="166"/>
      <c r="AH4476" s="166"/>
      <c r="AI4476" s="166"/>
      <c r="AJ4476" s="166"/>
      <c r="AK4476" s="166"/>
      <c r="AL4476" s="166"/>
      <c r="AM4476" s="166"/>
      <c r="AN4476" s="166"/>
      <c r="AO4476" s="166"/>
      <c r="AP4476" s="166"/>
      <c r="AQ4476" s="166"/>
      <c r="AR4476" s="166"/>
      <c r="AS4476" s="166"/>
      <c r="AT4476" s="166"/>
      <c r="AU4476" s="166"/>
      <c r="AV4476" s="166"/>
      <c r="AW4476" s="166"/>
      <c r="AX4476" s="166"/>
      <c r="AY4476" s="166"/>
    </row>
    <row r="4477" spans="1:51" s="115" customFormat="1" ht="12.75" customHeight="1" x14ac:dyDescent="0.25">
      <c r="A4477" s="156">
        <v>43236</v>
      </c>
      <c r="B4477" s="157" t="s">
        <v>1475</v>
      </c>
      <c r="C4477" s="158" t="s">
        <v>2396</v>
      </c>
      <c r="D4477" s="158" t="s">
        <v>1529</v>
      </c>
      <c r="E4477" s="158"/>
      <c r="F4477" s="159">
        <v>6.4122264900000001</v>
      </c>
      <c r="G4477" s="160"/>
      <c r="H4477" s="160"/>
      <c r="I4477" s="166"/>
      <c r="J4477" s="166"/>
      <c r="K4477" s="166"/>
      <c r="L4477" s="166"/>
      <c r="M4477" s="166"/>
      <c r="N4477" s="166"/>
      <c r="O4477" s="166"/>
      <c r="P4477" s="166"/>
      <c r="Q4477" s="166"/>
      <c r="R4477" s="166"/>
      <c r="S4477" s="166"/>
      <c r="T4477" s="166"/>
      <c r="U4477" s="166"/>
      <c r="V4477" s="166"/>
      <c r="W4477" s="166"/>
      <c r="X4477" s="166"/>
      <c r="Y4477" s="166"/>
      <c r="Z4477" s="166"/>
      <c r="AA4477" s="166"/>
      <c r="AB4477" s="166"/>
      <c r="AC4477" s="166"/>
      <c r="AD4477" s="166"/>
      <c r="AE4477" s="166"/>
      <c r="AF4477" s="166"/>
      <c r="AG4477" s="166"/>
      <c r="AH4477" s="166"/>
      <c r="AI4477" s="166"/>
      <c r="AJ4477" s="166"/>
      <c r="AK4477" s="166"/>
      <c r="AL4477" s="166"/>
      <c r="AM4477" s="166"/>
      <c r="AN4477" s="166"/>
      <c r="AO4477" s="166"/>
      <c r="AP4477" s="166"/>
      <c r="AQ4477" s="166"/>
      <c r="AR4477" s="166"/>
      <c r="AS4477" s="166"/>
      <c r="AT4477" s="166"/>
      <c r="AU4477" s="166"/>
      <c r="AV4477" s="166"/>
      <c r="AW4477" s="166"/>
      <c r="AX4477" s="166"/>
      <c r="AY4477" s="166"/>
    </row>
    <row r="4478" spans="1:51" s="115" customFormat="1" ht="12.75" customHeight="1" x14ac:dyDescent="0.25">
      <c r="A4478" s="161">
        <v>43241</v>
      </c>
      <c r="B4478" s="162" t="s">
        <v>1474</v>
      </c>
      <c r="C4478" s="163" t="s">
        <v>2396</v>
      </c>
      <c r="D4478" s="163" t="s">
        <v>1529</v>
      </c>
      <c r="E4478" s="163"/>
      <c r="F4478" s="164">
        <v>125</v>
      </c>
      <c r="G4478" s="165"/>
      <c r="H4478" s="165"/>
      <c r="I4478" s="166"/>
      <c r="J4478" s="166"/>
      <c r="K4478" s="166"/>
      <c r="L4478" s="166"/>
      <c r="M4478" s="166"/>
      <c r="N4478" s="166"/>
      <c r="O4478" s="166"/>
      <c r="P4478" s="166"/>
      <c r="Q4478" s="166"/>
      <c r="R4478" s="166"/>
      <c r="S4478" s="166"/>
      <c r="T4478" s="166"/>
      <c r="U4478" s="166"/>
      <c r="V4478" s="166"/>
      <c r="W4478" s="166"/>
      <c r="X4478" s="166"/>
      <c r="Y4478" s="166"/>
      <c r="Z4478" s="166"/>
      <c r="AA4478" s="166"/>
      <c r="AB4478" s="166"/>
      <c r="AC4478" s="166"/>
      <c r="AD4478" s="166"/>
      <c r="AE4478" s="166"/>
      <c r="AF4478" s="166"/>
      <c r="AG4478" s="166"/>
      <c r="AH4478" s="166"/>
      <c r="AI4478" s="166"/>
      <c r="AJ4478" s="166"/>
      <c r="AK4478" s="166"/>
      <c r="AL4478" s="166"/>
      <c r="AM4478" s="166"/>
      <c r="AN4478" s="166"/>
      <c r="AO4478" s="166"/>
      <c r="AP4478" s="166"/>
      <c r="AQ4478" s="166"/>
      <c r="AR4478" s="166"/>
      <c r="AS4478" s="166"/>
      <c r="AT4478" s="166"/>
      <c r="AU4478" s="166"/>
      <c r="AV4478" s="166"/>
      <c r="AW4478" s="166"/>
      <c r="AX4478" s="166"/>
      <c r="AY4478" s="166"/>
    </row>
    <row r="4479" spans="1:51" s="115" customFormat="1" ht="12.75" customHeight="1" x14ac:dyDescent="0.25">
      <c r="A4479" s="156">
        <v>43245</v>
      </c>
      <c r="B4479" s="157" t="s">
        <v>1474</v>
      </c>
      <c r="C4479" s="158" t="s">
        <v>1883</v>
      </c>
      <c r="D4479" s="158" t="s">
        <v>1529</v>
      </c>
      <c r="E4479" s="158"/>
      <c r="F4479" s="159">
        <v>30</v>
      </c>
      <c r="G4479" s="160"/>
      <c r="H4479" s="160"/>
      <c r="I4479" s="166"/>
      <c r="J4479" s="166"/>
      <c r="K4479" s="166"/>
      <c r="L4479" s="166"/>
      <c r="M4479" s="166"/>
      <c r="N4479" s="166"/>
      <c r="O4479" s="166"/>
      <c r="P4479" s="166"/>
      <c r="Q4479" s="166"/>
      <c r="R4479" s="166"/>
      <c r="S4479" s="166"/>
      <c r="T4479" s="166"/>
      <c r="U4479" s="166"/>
      <c r="V4479" s="166"/>
      <c r="W4479" s="166"/>
      <c r="X4479" s="166"/>
      <c r="Y4479" s="166"/>
      <c r="Z4479" s="166"/>
      <c r="AA4479" s="166"/>
      <c r="AB4479" s="166"/>
      <c r="AC4479" s="166"/>
      <c r="AD4479" s="166"/>
      <c r="AE4479" s="166"/>
      <c r="AF4479" s="166"/>
      <c r="AG4479" s="166"/>
      <c r="AH4479" s="166"/>
      <c r="AI4479" s="166"/>
      <c r="AJ4479" s="166"/>
      <c r="AK4479" s="166"/>
      <c r="AL4479" s="166"/>
      <c r="AM4479" s="166"/>
      <c r="AN4479" s="166"/>
      <c r="AO4479" s="166"/>
      <c r="AP4479" s="166"/>
      <c r="AQ4479" s="166"/>
      <c r="AR4479" s="166"/>
      <c r="AS4479" s="166"/>
      <c r="AT4479" s="166"/>
      <c r="AU4479" s="166"/>
      <c r="AV4479" s="166"/>
      <c r="AW4479" s="166"/>
      <c r="AX4479" s="166"/>
      <c r="AY4479" s="166"/>
    </row>
    <row r="4480" spans="1:51" s="115" customFormat="1" ht="12.75" customHeight="1" x14ac:dyDescent="0.25">
      <c r="A4480" s="161">
        <v>43249</v>
      </c>
      <c r="B4480" s="162" t="s">
        <v>1473</v>
      </c>
      <c r="C4480" s="163" t="s">
        <v>2397</v>
      </c>
      <c r="D4480" s="163" t="s">
        <v>1529</v>
      </c>
      <c r="E4480" s="163"/>
      <c r="F4480" s="164">
        <v>460</v>
      </c>
      <c r="G4480" s="165"/>
      <c r="H4480" s="165"/>
      <c r="I4480" s="166"/>
      <c r="J4480" s="166"/>
      <c r="K4480" s="166"/>
      <c r="L4480" s="166"/>
      <c r="M4480" s="166"/>
      <c r="N4480" s="166"/>
      <c r="O4480" s="166"/>
      <c r="P4480" s="166"/>
      <c r="Q4480" s="166"/>
      <c r="R4480" s="166"/>
      <c r="S4480" s="166"/>
      <c r="T4480" s="166"/>
      <c r="U4480" s="166"/>
      <c r="V4480" s="166"/>
      <c r="W4480" s="166"/>
      <c r="X4480" s="166"/>
      <c r="Y4480" s="166"/>
      <c r="Z4480" s="166"/>
      <c r="AA4480" s="166"/>
      <c r="AB4480" s="166"/>
      <c r="AC4480" s="166"/>
      <c r="AD4480" s="166"/>
      <c r="AE4480" s="166"/>
      <c r="AF4480" s="166"/>
      <c r="AG4480" s="166"/>
      <c r="AH4480" s="166"/>
      <c r="AI4480" s="166"/>
      <c r="AJ4480" s="166"/>
      <c r="AK4480" s="166"/>
      <c r="AL4480" s="166"/>
      <c r="AM4480" s="166"/>
      <c r="AN4480" s="166"/>
      <c r="AO4480" s="166"/>
      <c r="AP4480" s="166"/>
      <c r="AQ4480" s="166"/>
      <c r="AR4480" s="166"/>
      <c r="AS4480" s="166"/>
      <c r="AT4480" s="166"/>
      <c r="AU4480" s="166"/>
      <c r="AV4480" s="166"/>
      <c r="AW4480" s="166"/>
      <c r="AX4480" s="166"/>
      <c r="AY4480" s="166"/>
    </row>
    <row r="4481" spans="1:51" s="115" customFormat="1" ht="12.75" customHeight="1" x14ac:dyDescent="0.25">
      <c r="A4481" s="156">
        <v>43249</v>
      </c>
      <c r="B4481" s="157" t="s">
        <v>1473</v>
      </c>
      <c r="C4481" s="158" t="s">
        <v>2398</v>
      </c>
      <c r="D4481" s="158" t="s">
        <v>1529</v>
      </c>
      <c r="E4481" s="158"/>
      <c r="F4481" s="159">
        <v>805</v>
      </c>
      <c r="G4481" s="160"/>
      <c r="H4481" s="160"/>
      <c r="I4481" s="166"/>
      <c r="J4481" s="166"/>
      <c r="K4481" s="166"/>
      <c r="L4481" s="166"/>
      <c r="M4481" s="166"/>
      <c r="N4481" s="166"/>
      <c r="O4481" s="166"/>
      <c r="P4481" s="166"/>
      <c r="Q4481" s="166"/>
      <c r="R4481" s="166"/>
      <c r="S4481" s="166"/>
      <c r="T4481" s="166"/>
      <c r="U4481" s="166"/>
      <c r="V4481" s="166"/>
      <c r="W4481" s="166"/>
      <c r="X4481" s="166"/>
      <c r="Y4481" s="166"/>
      <c r="Z4481" s="166"/>
      <c r="AA4481" s="166"/>
      <c r="AB4481" s="166"/>
      <c r="AC4481" s="166"/>
      <c r="AD4481" s="166"/>
      <c r="AE4481" s="166"/>
      <c r="AF4481" s="166"/>
      <c r="AG4481" s="166"/>
      <c r="AH4481" s="166"/>
      <c r="AI4481" s="166"/>
      <c r="AJ4481" s="166"/>
      <c r="AK4481" s="166"/>
      <c r="AL4481" s="166"/>
      <c r="AM4481" s="166"/>
      <c r="AN4481" s="166"/>
      <c r="AO4481" s="166"/>
      <c r="AP4481" s="166"/>
      <c r="AQ4481" s="166"/>
      <c r="AR4481" s="166"/>
      <c r="AS4481" s="166"/>
      <c r="AT4481" s="166"/>
      <c r="AU4481" s="166"/>
      <c r="AV4481" s="166"/>
      <c r="AW4481" s="166"/>
      <c r="AX4481" s="166"/>
      <c r="AY4481" s="166"/>
    </row>
    <row r="4482" spans="1:51" s="115" customFormat="1" ht="12.75" customHeight="1" x14ac:dyDescent="0.25">
      <c r="A4482" s="161">
        <v>43250</v>
      </c>
      <c r="B4482" s="162" t="s">
        <v>1474</v>
      </c>
      <c r="C4482" s="163" t="s">
        <v>2399</v>
      </c>
      <c r="D4482" s="163" t="s">
        <v>1529</v>
      </c>
      <c r="E4482" s="163"/>
      <c r="F4482" s="164">
        <v>14.485011299999998</v>
      </c>
      <c r="G4482" s="165"/>
      <c r="H4482" s="165"/>
      <c r="I4482" s="166"/>
      <c r="J4482" s="166"/>
      <c r="K4482" s="166"/>
      <c r="L4482" s="166"/>
      <c r="M4482" s="166"/>
      <c r="N4482" s="166"/>
      <c r="O4482" s="166"/>
      <c r="P4482" s="166"/>
      <c r="Q4482" s="166"/>
      <c r="R4482" s="166"/>
      <c r="S4482" s="166"/>
      <c r="T4482" s="166"/>
      <c r="U4482" s="166"/>
      <c r="V4482" s="166"/>
      <c r="W4482" s="166"/>
      <c r="X4482" s="166"/>
      <c r="Y4482" s="166"/>
      <c r="Z4482" s="166"/>
      <c r="AA4482" s="166"/>
      <c r="AB4482" s="166"/>
      <c r="AC4482" s="166"/>
      <c r="AD4482" s="166"/>
      <c r="AE4482" s="166"/>
      <c r="AF4482" s="166"/>
      <c r="AG4482" s="166"/>
      <c r="AH4482" s="166"/>
      <c r="AI4482" s="166"/>
      <c r="AJ4482" s="166"/>
      <c r="AK4482" s="166"/>
      <c r="AL4482" s="166"/>
      <c r="AM4482" s="166"/>
      <c r="AN4482" s="166"/>
      <c r="AO4482" s="166"/>
      <c r="AP4482" s="166"/>
      <c r="AQ4482" s="166"/>
      <c r="AR4482" s="166"/>
      <c r="AS4482" s="166"/>
      <c r="AT4482" s="166"/>
      <c r="AU4482" s="166"/>
      <c r="AV4482" s="166"/>
      <c r="AW4482" s="166"/>
      <c r="AX4482" s="166"/>
      <c r="AY4482" s="166"/>
    </row>
    <row r="4483" spans="1:51" s="115" customFormat="1" ht="12.75" customHeight="1" x14ac:dyDescent="0.25">
      <c r="A4483" s="156">
        <v>43259</v>
      </c>
      <c r="B4483" s="157" t="s">
        <v>1474</v>
      </c>
      <c r="C4483" s="158" t="s">
        <v>2400</v>
      </c>
      <c r="D4483" s="158" t="s">
        <v>1529</v>
      </c>
      <c r="E4483" s="158"/>
      <c r="F4483" s="159">
        <v>204.80360000000002</v>
      </c>
      <c r="G4483" s="160"/>
      <c r="H4483" s="160"/>
      <c r="I4483" s="166"/>
      <c r="J4483" s="166"/>
      <c r="K4483" s="166"/>
      <c r="L4483" s="166"/>
      <c r="M4483" s="166"/>
      <c r="N4483" s="166"/>
      <c r="O4483" s="166"/>
      <c r="P4483" s="166"/>
      <c r="Q4483" s="166"/>
      <c r="R4483" s="166"/>
      <c r="S4483" s="166"/>
      <c r="T4483" s="166"/>
      <c r="U4483" s="166"/>
      <c r="V4483" s="166"/>
      <c r="W4483" s="166"/>
      <c r="X4483" s="166"/>
      <c r="Y4483" s="166"/>
      <c r="Z4483" s="166"/>
      <c r="AA4483" s="166"/>
      <c r="AB4483" s="166"/>
      <c r="AC4483" s="166"/>
      <c r="AD4483" s="166"/>
      <c r="AE4483" s="166"/>
      <c r="AF4483" s="166"/>
      <c r="AG4483" s="166"/>
      <c r="AH4483" s="166"/>
      <c r="AI4483" s="166"/>
      <c r="AJ4483" s="166"/>
      <c r="AK4483" s="166"/>
      <c r="AL4483" s="166"/>
      <c r="AM4483" s="166"/>
      <c r="AN4483" s="166"/>
      <c r="AO4483" s="166"/>
      <c r="AP4483" s="166"/>
      <c r="AQ4483" s="166"/>
      <c r="AR4483" s="166"/>
      <c r="AS4483" s="166"/>
      <c r="AT4483" s="166"/>
      <c r="AU4483" s="166"/>
      <c r="AV4483" s="166"/>
      <c r="AW4483" s="166"/>
      <c r="AX4483" s="166"/>
      <c r="AY4483" s="166"/>
    </row>
    <row r="4484" spans="1:51" s="115" customFormat="1" ht="12.75" customHeight="1" x14ac:dyDescent="0.25">
      <c r="A4484" s="161">
        <v>43259</v>
      </c>
      <c r="B4484" s="162" t="s">
        <v>1474</v>
      </c>
      <c r="C4484" s="163" t="s">
        <v>1876</v>
      </c>
      <c r="D4484" s="163" t="s">
        <v>1529</v>
      </c>
      <c r="E4484" s="163"/>
      <c r="F4484" s="164">
        <v>199.20258999999999</v>
      </c>
      <c r="G4484" s="165"/>
      <c r="H4484" s="165"/>
      <c r="I4484" s="166"/>
      <c r="J4484" s="166"/>
      <c r="K4484" s="166"/>
      <c r="L4484" s="166"/>
      <c r="M4484" s="166"/>
      <c r="N4484" s="166"/>
      <c r="O4484" s="166"/>
      <c r="P4484" s="166"/>
      <c r="Q4484" s="166"/>
      <c r="R4484" s="166"/>
      <c r="S4484" s="166"/>
      <c r="T4484" s="166"/>
      <c r="U4484" s="166"/>
      <c r="V4484" s="166"/>
      <c r="W4484" s="166"/>
      <c r="X4484" s="166"/>
      <c r="Y4484" s="166"/>
      <c r="Z4484" s="166"/>
      <c r="AA4484" s="166"/>
      <c r="AB4484" s="166"/>
      <c r="AC4484" s="166"/>
      <c r="AD4484" s="166"/>
      <c r="AE4484" s="166"/>
      <c r="AF4484" s="166"/>
      <c r="AG4484" s="166"/>
      <c r="AH4484" s="166"/>
      <c r="AI4484" s="166"/>
      <c r="AJ4484" s="166"/>
      <c r="AK4484" s="166"/>
      <c r="AL4484" s="166"/>
      <c r="AM4484" s="166"/>
      <c r="AN4484" s="166"/>
      <c r="AO4484" s="166"/>
      <c r="AP4484" s="166"/>
      <c r="AQ4484" s="166"/>
      <c r="AR4484" s="166"/>
      <c r="AS4484" s="166"/>
      <c r="AT4484" s="166"/>
      <c r="AU4484" s="166"/>
      <c r="AV4484" s="166"/>
      <c r="AW4484" s="166"/>
      <c r="AX4484" s="166"/>
      <c r="AY4484" s="166"/>
    </row>
    <row r="4485" spans="1:51" s="115" customFormat="1" ht="12.75" customHeight="1" x14ac:dyDescent="0.25">
      <c r="A4485" s="156">
        <v>43259</v>
      </c>
      <c r="B4485" s="157" t="s">
        <v>1474</v>
      </c>
      <c r="C4485" s="158" t="s">
        <v>2520</v>
      </c>
      <c r="D4485" s="158" t="s">
        <v>1529</v>
      </c>
      <c r="E4485" s="158"/>
      <c r="F4485" s="159">
        <v>11.678533</v>
      </c>
      <c r="G4485" s="160"/>
      <c r="H4485" s="160"/>
      <c r="I4485" s="166"/>
      <c r="J4485" s="166"/>
      <c r="K4485" s="166"/>
      <c r="L4485" s="166"/>
      <c r="M4485" s="166"/>
      <c r="N4485" s="166"/>
      <c r="O4485" s="166"/>
      <c r="P4485" s="166"/>
      <c r="Q4485" s="166"/>
      <c r="R4485" s="166"/>
      <c r="S4485" s="166"/>
      <c r="T4485" s="166"/>
      <c r="U4485" s="166"/>
      <c r="V4485" s="166"/>
      <c r="W4485" s="166"/>
      <c r="X4485" s="166"/>
      <c r="Y4485" s="166"/>
      <c r="Z4485" s="166"/>
      <c r="AA4485" s="166"/>
      <c r="AB4485" s="166"/>
      <c r="AC4485" s="166"/>
      <c r="AD4485" s="166"/>
      <c r="AE4485" s="166"/>
      <c r="AF4485" s="166"/>
      <c r="AG4485" s="166"/>
      <c r="AH4485" s="166"/>
      <c r="AI4485" s="166"/>
      <c r="AJ4485" s="166"/>
      <c r="AK4485" s="166"/>
      <c r="AL4485" s="166"/>
      <c r="AM4485" s="166"/>
      <c r="AN4485" s="166"/>
      <c r="AO4485" s="166"/>
      <c r="AP4485" s="166"/>
      <c r="AQ4485" s="166"/>
      <c r="AR4485" s="166"/>
      <c r="AS4485" s="166"/>
      <c r="AT4485" s="166"/>
      <c r="AU4485" s="166"/>
      <c r="AV4485" s="166"/>
      <c r="AW4485" s="166"/>
      <c r="AX4485" s="166"/>
      <c r="AY4485" s="166"/>
    </row>
    <row r="4486" spans="1:51" s="115" customFormat="1" ht="12.75" customHeight="1" x14ac:dyDescent="0.25">
      <c r="A4486" s="161">
        <v>43271</v>
      </c>
      <c r="B4486" s="162" t="s">
        <v>1473</v>
      </c>
      <c r="C4486" s="163" t="s">
        <v>1633</v>
      </c>
      <c r="D4486" s="163" t="s">
        <v>1529</v>
      </c>
      <c r="E4486" s="163"/>
      <c r="F4486" s="164">
        <v>172.49994899999999</v>
      </c>
      <c r="G4486" s="165"/>
      <c r="H4486" s="165"/>
      <c r="I4486" s="166"/>
      <c r="J4486" s="166"/>
      <c r="K4486" s="166"/>
      <c r="L4486" s="166"/>
      <c r="M4486" s="166"/>
      <c r="N4486" s="166"/>
      <c r="O4486" s="166"/>
      <c r="P4486" s="166"/>
      <c r="Q4486" s="166"/>
      <c r="R4486" s="166"/>
      <c r="S4486" s="166"/>
      <c r="T4486" s="166"/>
      <c r="U4486" s="166"/>
      <c r="V4486" s="166"/>
      <c r="W4486" s="166"/>
      <c r="X4486" s="166"/>
      <c r="Y4486" s="166"/>
      <c r="Z4486" s="166"/>
      <c r="AA4486" s="166"/>
      <c r="AB4486" s="166"/>
      <c r="AC4486" s="166"/>
      <c r="AD4486" s="166"/>
      <c r="AE4486" s="166"/>
      <c r="AF4486" s="166"/>
      <c r="AG4486" s="166"/>
      <c r="AH4486" s="166"/>
      <c r="AI4486" s="166"/>
      <c r="AJ4486" s="166"/>
      <c r="AK4486" s="166"/>
      <c r="AL4486" s="166"/>
      <c r="AM4486" s="166"/>
      <c r="AN4486" s="166"/>
      <c r="AO4486" s="166"/>
      <c r="AP4486" s="166"/>
      <c r="AQ4486" s="166"/>
      <c r="AR4486" s="166"/>
      <c r="AS4486" s="166"/>
      <c r="AT4486" s="166"/>
      <c r="AU4486" s="166"/>
      <c r="AV4486" s="166"/>
      <c r="AW4486" s="166"/>
      <c r="AX4486" s="166"/>
      <c r="AY4486" s="166"/>
    </row>
    <row r="4487" spans="1:51" s="115" customFormat="1" ht="12.75" customHeight="1" x14ac:dyDescent="0.25">
      <c r="A4487" s="156">
        <v>43271</v>
      </c>
      <c r="B4487" s="157" t="s">
        <v>1473</v>
      </c>
      <c r="C4487" s="158" t="s">
        <v>2401</v>
      </c>
      <c r="D4487" s="158" t="s">
        <v>1529</v>
      </c>
      <c r="E4487" s="158"/>
      <c r="F4487" s="159">
        <v>460</v>
      </c>
      <c r="G4487" s="160"/>
      <c r="H4487" s="160"/>
      <c r="I4487" s="166"/>
      <c r="J4487" s="166"/>
      <c r="K4487" s="166"/>
      <c r="L4487" s="166"/>
      <c r="M4487" s="166"/>
      <c r="N4487" s="166"/>
      <c r="O4487" s="166"/>
      <c r="P4487" s="166"/>
      <c r="Q4487" s="166"/>
      <c r="R4487" s="166"/>
      <c r="S4487" s="166"/>
      <c r="T4487" s="166"/>
      <c r="U4487" s="166"/>
      <c r="V4487" s="166"/>
      <c r="W4487" s="166"/>
      <c r="X4487" s="166"/>
      <c r="Y4487" s="166"/>
      <c r="Z4487" s="166"/>
      <c r="AA4487" s="166"/>
      <c r="AB4487" s="166"/>
      <c r="AC4487" s="166"/>
      <c r="AD4487" s="166"/>
      <c r="AE4487" s="166"/>
      <c r="AF4487" s="166"/>
      <c r="AG4487" s="166"/>
      <c r="AH4487" s="166"/>
      <c r="AI4487" s="166"/>
      <c r="AJ4487" s="166"/>
      <c r="AK4487" s="166"/>
      <c r="AL4487" s="166"/>
      <c r="AM4487" s="166"/>
      <c r="AN4487" s="166"/>
      <c r="AO4487" s="166"/>
      <c r="AP4487" s="166"/>
      <c r="AQ4487" s="166"/>
      <c r="AR4487" s="166"/>
      <c r="AS4487" s="166"/>
      <c r="AT4487" s="166"/>
      <c r="AU4487" s="166"/>
      <c r="AV4487" s="166"/>
      <c r="AW4487" s="166"/>
      <c r="AX4487" s="166"/>
      <c r="AY4487" s="166"/>
    </row>
    <row r="4488" spans="1:51" s="115" customFormat="1" ht="12.75" customHeight="1" x14ac:dyDescent="0.25">
      <c r="A4488" s="161">
        <v>43271</v>
      </c>
      <c r="B4488" s="162" t="s">
        <v>1473</v>
      </c>
      <c r="C4488" s="163" t="s">
        <v>2402</v>
      </c>
      <c r="D4488" s="163" t="s">
        <v>1529</v>
      </c>
      <c r="E4488" s="163"/>
      <c r="F4488" s="164">
        <v>115</v>
      </c>
      <c r="G4488" s="165"/>
      <c r="H4488" s="165"/>
      <c r="I4488" s="166"/>
      <c r="J4488" s="166"/>
      <c r="K4488" s="166"/>
      <c r="L4488" s="166"/>
      <c r="M4488" s="166"/>
      <c r="N4488" s="166"/>
      <c r="O4488" s="166"/>
      <c r="P4488" s="166"/>
      <c r="Q4488" s="166"/>
      <c r="R4488" s="166"/>
      <c r="S4488" s="166"/>
      <c r="T4488" s="166"/>
      <c r="U4488" s="166"/>
      <c r="V4488" s="166"/>
      <c r="W4488" s="166"/>
      <c r="X4488" s="166"/>
      <c r="Y4488" s="166"/>
      <c r="Z4488" s="166"/>
      <c r="AA4488" s="166"/>
      <c r="AB4488" s="166"/>
      <c r="AC4488" s="166"/>
      <c r="AD4488" s="166"/>
      <c r="AE4488" s="166"/>
      <c r="AF4488" s="166"/>
      <c r="AG4488" s="166"/>
      <c r="AH4488" s="166"/>
      <c r="AI4488" s="166"/>
      <c r="AJ4488" s="166"/>
      <c r="AK4488" s="166"/>
      <c r="AL4488" s="166"/>
      <c r="AM4488" s="166"/>
      <c r="AN4488" s="166"/>
      <c r="AO4488" s="166"/>
      <c r="AP4488" s="166"/>
      <c r="AQ4488" s="166"/>
      <c r="AR4488" s="166"/>
      <c r="AS4488" s="166"/>
      <c r="AT4488" s="166"/>
      <c r="AU4488" s="166"/>
      <c r="AV4488" s="166"/>
      <c r="AW4488" s="166"/>
      <c r="AX4488" s="166"/>
      <c r="AY4488" s="166"/>
    </row>
    <row r="4489" spans="1:51" s="115" customFormat="1" ht="12.75" customHeight="1" x14ac:dyDescent="0.25">
      <c r="A4489" s="156">
        <v>43272</v>
      </c>
      <c r="B4489" s="157" t="s">
        <v>1473</v>
      </c>
      <c r="C4489" s="158" t="s">
        <v>1895</v>
      </c>
      <c r="D4489" s="158" t="s">
        <v>1529</v>
      </c>
      <c r="E4489" s="158"/>
      <c r="F4489" s="159">
        <v>299.000024</v>
      </c>
      <c r="G4489" s="160"/>
      <c r="H4489" s="160"/>
      <c r="I4489" s="166"/>
      <c r="J4489" s="166"/>
      <c r="K4489" s="166"/>
      <c r="L4489" s="166"/>
      <c r="M4489" s="166"/>
      <c r="N4489" s="166"/>
      <c r="O4489" s="166"/>
      <c r="P4489" s="166"/>
      <c r="Q4489" s="166"/>
      <c r="R4489" s="166"/>
      <c r="S4489" s="166"/>
      <c r="T4489" s="166"/>
      <c r="U4489" s="166"/>
      <c r="V4489" s="166"/>
      <c r="W4489" s="166"/>
      <c r="X4489" s="166"/>
      <c r="Y4489" s="166"/>
      <c r="Z4489" s="166"/>
      <c r="AA4489" s="166"/>
      <c r="AB4489" s="166"/>
      <c r="AC4489" s="166"/>
      <c r="AD4489" s="166"/>
      <c r="AE4489" s="166"/>
      <c r="AF4489" s="166"/>
      <c r="AG4489" s="166"/>
      <c r="AH4489" s="166"/>
      <c r="AI4489" s="166"/>
      <c r="AJ4489" s="166"/>
      <c r="AK4489" s="166"/>
      <c r="AL4489" s="166"/>
      <c r="AM4489" s="166"/>
      <c r="AN4489" s="166"/>
      <c r="AO4489" s="166"/>
      <c r="AP4489" s="166"/>
      <c r="AQ4489" s="166"/>
      <c r="AR4489" s="166"/>
      <c r="AS4489" s="166"/>
      <c r="AT4489" s="166"/>
      <c r="AU4489" s="166"/>
      <c r="AV4489" s="166"/>
      <c r="AW4489" s="166"/>
      <c r="AX4489" s="166"/>
      <c r="AY4489" s="166"/>
    </row>
    <row r="4490" spans="1:51" s="115" customFormat="1" ht="12.75" customHeight="1" x14ac:dyDescent="0.25">
      <c r="A4490" s="161">
        <v>43273</v>
      </c>
      <c r="B4490" s="162" t="s">
        <v>1474</v>
      </c>
      <c r="C4490" s="163" t="s">
        <v>1897</v>
      </c>
      <c r="D4490" s="163" t="s">
        <v>1529</v>
      </c>
      <c r="E4490" s="163"/>
      <c r="F4490" s="164">
        <v>49.563003999999999</v>
      </c>
      <c r="G4490" s="165"/>
      <c r="H4490" s="165"/>
      <c r="I4490" s="166"/>
      <c r="J4490" s="166"/>
      <c r="K4490" s="166"/>
      <c r="L4490" s="166"/>
      <c r="M4490" s="166"/>
      <c r="N4490" s="166"/>
      <c r="O4490" s="166"/>
      <c r="P4490" s="166"/>
      <c r="Q4490" s="166"/>
      <c r="R4490" s="166"/>
      <c r="S4490" s="166"/>
      <c r="T4490" s="166"/>
      <c r="U4490" s="166"/>
      <c r="V4490" s="166"/>
      <c r="W4490" s="166"/>
      <c r="X4490" s="166"/>
      <c r="Y4490" s="166"/>
      <c r="Z4490" s="166"/>
      <c r="AA4490" s="166"/>
      <c r="AB4490" s="166"/>
      <c r="AC4490" s="166"/>
      <c r="AD4490" s="166"/>
      <c r="AE4490" s="166"/>
      <c r="AF4490" s="166"/>
      <c r="AG4490" s="166"/>
      <c r="AH4490" s="166"/>
      <c r="AI4490" s="166"/>
      <c r="AJ4490" s="166"/>
      <c r="AK4490" s="166"/>
      <c r="AL4490" s="166"/>
      <c r="AM4490" s="166"/>
      <c r="AN4490" s="166"/>
      <c r="AO4490" s="166"/>
      <c r="AP4490" s="166"/>
      <c r="AQ4490" s="166"/>
      <c r="AR4490" s="166"/>
      <c r="AS4490" s="166"/>
      <c r="AT4490" s="166"/>
      <c r="AU4490" s="166"/>
      <c r="AV4490" s="166"/>
      <c r="AW4490" s="166"/>
      <c r="AX4490" s="166"/>
      <c r="AY4490" s="166"/>
    </row>
    <row r="4491" spans="1:51" s="115" customFormat="1" ht="12.75" customHeight="1" x14ac:dyDescent="0.25">
      <c r="A4491" s="156">
        <v>43277</v>
      </c>
      <c r="B4491" s="157" t="s">
        <v>1473</v>
      </c>
      <c r="C4491" s="158" t="s">
        <v>2403</v>
      </c>
      <c r="D4491" s="158" t="s">
        <v>1529</v>
      </c>
      <c r="E4491" s="158"/>
      <c r="F4491" s="159">
        <v>115</v>
      </c>
      <c r="G4491" s="160"/>
      <c r="H4491" s="160"/>
      <c r="I4491" s="166"/>
      <c r="J4491" s="166"/>
      <c r="K4491" s="166"/>
      <c r="L4491" s="166"/>
      <c r="M4491" s="166"/>
      <c r="N4491" s="166"/>
      <c r="O4491" s="166"/>
      <c r="P4491" s="166"/>
      <c r="Q4491" s="166"/>
      <c r="R4491" s="166"/>
      <c r="S4491" s="166"/>
      <c r="T4491" s="166"/>
      <c r="U4491" s="166"/>
      <c r="V4491" s="166"/>
      <c r="W4491" s="166"/>
      <c r="X4491" s="166"/>
      <c r="Y4491" s="166"/>
      <c r="Z4491" s="166"/>
      <c r="AA4491" s="166"/>
      <c r="AB4491" s="166"/>
      <c r="AC4491" s="166"/>
      <c r="AD4491" s="166"/>
      <c r="AE4491" s="166"/>
      <c r="AF4491" s="166"/>
      <c r="AG4491" s="166"/>
      <c r="AH4491" s="166"/>
      <c r="AI4491" s="166"/>
      <c r="AJ4491" s="166"/>
      <c r="AK4491" s="166"/>
      <c r="AL4491" s="166"/>
      <c r="AM4491" s="166"/>
      <c r="AN4491" s="166"/>
      <c r="AO4491" s="166"/>
      <c r="AP4491" s="166"/>
      <c r="AQ4491" s="166"/>
      <c r="AR4491" s="166"/>
      <c r="AS4491" s="166"/>
      <c r="AT4491" s="166"/>
      <c r="AU4491" s="166"/>
      <c r="AV4491" s="166"/>
      <c r="AW4491" s="166"/>
      <c r="AX4491" s="166"/>
      <c r="AY4491" s="166"/>
    </row>
    <row r="4492" spans="1:51" s="115" customFormat="1" ht="12.75" customHeight="1" x14ac:dyDescent="0.25">
      <c r="A4492" s="161">
        <v>43280</v>
      </c>
      <c r="B4492" s="162" t="s">
        <v>1473</v>
      </c>
      <c r="C4492" s="163" t="s">
        <v>2404</v>
      </c>
      <c r="D4492" s="163" t="s">
        <v>1529</v>
      </c>
      <c r="E4492" s="163"/>
      <c r="F4492" s="164">
        <v>425.5</v>
      </c>
      <c r="G4492" s="165"/>
      <c r="H4492" s="165"/>
      <c r="I4492" s="166"/>
      <c r="J4492" s="166"/>
      <c r="K4492" s="166"/>
      <c r="L4492" s="166"/>
      <c r="M4492" s="166"/>
      <c r="N4492" s="166"/>
      <c r="O4492" s="166"/>
      <c r="P4492" s="166"/>
      <c r="Q4492" s="166"/>
      <c r="R4492" s="166"/>
      <c r="S4492" s="166"/>
      <c r="T4492" s="166"/>
      <c r="U4492" s="166"/>
      <c r="V4492" s="166"/>
      <c r="W4492" s="166"/>
      <c r="X4492" s="166"/>
      <c r="Y4492" s="166"/>
      <c r="Z4492" s="166"/>
      <c r="AA4492" s="166"/>
      <c r="AB4492" s="166"/>
      <c r="AC4492" s="166"/>
      <c r="AD4492" s="166"/>
      <c r="AE4492" s="166"/>
      <c r="AF4492" s="166"/>
      <c r="AG4492" s="166"/>
      <c r="AH4492" s="166"/>
      <c r="AI4492" s="166"/>
      <c r="AJ4492" s="166"/>
      <c r="AK4492" s="166"/>
      <c r="AL4492" s="166"/>
      <c r="AM4492" s="166"/>
      <c r="AN4492" s="166"/>
      <c r="AO4492" s="166"/>
      <c r="AP4492" s="166"/>
      <c r="AQ4492" s="166"/>
      <c r="AR4492" s="166"/>
      <c r="AS4492" s="166"/>
      <c r="AT4492" s="166"/>
      <c r="AU4492" s="166"/>
      <c r="AV4492" s="166"/>
      <c r="AW4492" s="166"/>
      <c r="AX4492" s="166"/>
      <c r="AY4492" s="166"/>
    </row>
    <row r="4493" spans="1:51" s="115" customFormat="1" ht="12.75" customHeight="1" x14ac:dyDescent="0.25">
      <c r="A4493" s="156">
        <v>43287</v>
      </c>
      <c r="B4493" s="157" t="s">
        <v>1473</v>
      </c>
      <c r="C4493" s="158" t="s">
        <v>2405</v>
      </c>
      <c r="D4493" s="158" t="s">
        <v>1529</v>
      </c>
      <c r="E4493" s="158"/>
      <c r="F4493" s="159">
        <v>277.933854</v>
      </c>
      <c r="G4493" s="160"/>
      <c r="H4493" s="160"/>
      <c r="I4493" s="166"/>
      <c r="J4493" s="166"/>
      <c r="K4493" s="166"/>
      <c r="L4493" s="166"/>
      <c r="M4493" s="166"/>
      <c r="N4493" s="166"/>
      <c r="O4493" s="166"/>
      <c r="P4493" s="166"/>
      <c r="Q4493" s="166"/>
      <c r="R4493" s="166"/>
      <c r="S4493" s="166"/>
      <c r="T4493" s="166"/>
      <c r="U4493" s="166"/>
      <c r="V4493" s="166"/>
      <c r="W4493" s="166"/>
      <c r="X4493" s="166"/>
      <c r="Y4493" s="166"/>
      <c r="Z4493" s="166"/>
      <c r="AA4493" s="166"/>
      <c r="AB4493" s="166"/>
      <c r="AC4493" s="166"/>
      <c r="AD4493" s="166"/>
      <c r="AE4493" s="166"/>
      <c r="AF4493" s="166"/>
      <c r="AG4493" s="166"/>
      <c r="AH4493" s="166"/>
      <c r="AI4493" s="166"/>
      <c r="AJ4493" s="166"/>
      <c r="AK4493" s="166"/>
      <c r="AL4493" s="166"/>
      <c r="AM4493" s="166"/>
      <c r="AN4493" s="166"/>
      <c r="AO4493" s="166"/>
      <c r="AP4493" s="166"/>
      <c r="AQ4493" s="166"/>
      <c r="AR4493" s="166"/>
      <c r="AS4493" s="166"/>
      <c r="AT4493" s="166"/>
      <c r="AU4493" s="166"/>
      <c r="AV4493" s="166"/>
      <c r="AW4493" s="166"/>
      <c r="AX4493" s="166"/>
      <c r="AY4493" s="166"/>
    </row>
    <row r="4494" spans="1:51" s="115" customFormat="1" ht="12.75" customHeight="1" x14ac:dyDescent="0.25">
      <c r="A4494" s="161">
        <v>43291</v>
      </c>
      <c r="B4494" s="162" t="s">
        <v>1474</v>
      </c>
      <c r="C4494" s="163" t="s">
        <v>2406</v>
      </c>
      <c r="D4494" s="163" t="s">
        <v>1529</v>
      </c>
      <c r="E4494" s="163"/>
      <c r="F4494" s="164">
        <v>40.091928000000003</v>
      </c>
      <c r="G4494" s="165"/>
      <c r="H4494" s="165"/>
      <c r="I4494" s="166"/>
      <c r="J4494" s="166"/>
      <c r="K4494" s="166"/>
      <c r="L4494" s="166"/>
      <c r="M4494" s="166"/>
      <c r="N4494" s="166"/>
      <c r="O4494" s="166"/>
      <c r="P4494" s="166"/>
      <c r="Q4494" s="166"/>
      <c r="R4494" s="166"/>
      <c r="S4494" s="166"/>
      <c r="T4494" s="166"/>
      <c r="U4494" s="166"/>
      <c r="V4494" s="166"/>
      <c r="W4494" s="166"/>
      <c r="X4494" s="166"/>
      <c r="Y4494" s="166"/>
      <c r="Z4494" s="166"/>
      <c r="AA4494" s="166"/>
      <c r="AB4494" s="166"/>
      <c r="AC4494" s="166"/>
      <c r="AD4494" s="166"/>
      <c r="AE4494" s="166"/>
      <c r="AF4494" s="166"/>
      <c r="AG4494" s="166"/>
      <c r="AH4494" s="166"/>
      <c r="AI4494" s="166"/>
      <c r="AJ4494" s="166"/>
      <c r="AK4494" s="166"/>
      <c r="AL4494" s="166"/>
      <c r="AM4494" s="166"/>
      <c r="AN4494" s="166"/>
      <c r="AO4494" s="166"/>
      <c r="AP4494" s="166"/>
      <c r="AQ4494" s="166"/>
      <c r="AR4494" s="166"/>
      <c r="AS4494" s="166"/>
      <c r="AT4494" s="166"/>
      <c r="AU4494" s="166"/>
      <c r="AV4494" s="166"/>
      <c r="AW4494" s="166"/>
      <c r="AX4494" s="166"/>
      <c r="AY4494" s="166"/>
    </row>
    <row r="4495" spans="1:51" s="115" customFormat="1" ht="12.75" customHeight="1" x14ac:dyDescent="0.25">
      <c r="A4495" s="156">
        <v>43298</v>
      </c>
      <c r="B4495" s="157" t="s">
        <v>1474</v>
      </c>
      <c r="C4495" s="158" t="s">
        <v>2407</v>
      </c>
      <c r="D4495" s="158" t="s">
        <v>1529</v>
      </c>
      <c r="E4495" s="158"/>
      <c r="F4495" s="159">
        <v>209.88</v>
      </c>
      <c r="G4495" s="160"/>
      <c r="H4495" s="160"/>
      <c r="I4495" s="166"/>
      <c r="J4495" s="166"/>
      <c r="K4495" s="166"/>
      <c r="L4495" s="166"/>
      <c r="M4495" s="166"/>
      <c r="N4495" s="166"/>
      <c r="O4495" s="166"/>
      <c r="P4495" s="166"/>
      <c r="Q4495" s="166"/>
      <c r="R4495" s="166"/>
      <c r="S4495" s="166"/>
      <c r="T4495" s="166"/>
      <c r="U4495" s="166"/>
      <c r="V4495" s="166"/>
      <c r="W4495" s="166"/>
      <c r="X4495" s="166"/>
      <c r="Y4495" s="166"/>
      <c r="Z4495" s="166"/>
      <c r="AA4495" s="166"/>
      <c r="AB4495" s="166"/>
      <c r="AC4495" s="166"/>
      <c r="AD4495" s="166"/>
      <c r="AE4495" s="166"/>
      <c r="AF4495" s="166"/>
      <c r="AG4495" s="166"/>
      <c r="AH4495" s="166"/>
      <c r="AI4495" s="166"/>
      <c r="AJ4495" s="166"/>
      <c r="AK4495" s="166"/>
      <c r="AL4495" s="166"/>
      <c r="AM4495" s="166"/>
      <c r="AN4495" s="166"/>
      <c r="AO4495" s="166"/>
      <c r="AP4495" s="166"/>
      <c r="AQ4495" s="166"/>
      <c r="AR4495" s="166"/>
      <c r="AS4495" s="166"/>
      <c r="AT4495" s="166"/>
      <c r="AU4495" s="166"/>
      <c r="AV4495" s="166"/>
      <c r="AW4495" s="166"/>
      <c r="AX4495" s="166"/>
      <c r="AY4495" s="166"/>
    </row>
    <row r="4496" spans="1:51" s="115" customFormat="1" ht="12.75" customHeight="1" x14ac:dyDescent="0.25">
      <c r="A4496" s="161">
        <v>43299</v>
      </c>
      <c r="B4496" s="162" t="s">
        <v>1473</v>
      </c>
      <c r="C4496" s="163" t="s">
        <v>1650</v>
      </c>
      <c r="D4496" s="163" t="s">
        <v>1529</v>
      </c>
      <c r="E4496" s="163"/>
      <c r="F4496" s="164">
        <v>91.999971000000002</v>
      </c>
      <c r="G4496" s="165"/>
      <c r="H4496" s="165"/>
      <c r="I4496" s="166"/>
      <c r="J4496" s="166"/>
      <c r="K4496" s="166"/>
      <c r="L4496" s="166"/>
      <c r="M4496" s="166"/>
      <c r="N4496" s="166"/>
      <c r="O4496" s="166"/>
      <c r="P4496" s="166"/>
      <c r="Q4496" s="166"/>
      <c r="R4496" s="166"/>
      <c r="S4496" s="166"/>
      <c r="T4496" s="166"/>
      <c r="U4496" s="166"/>
      <c r="V4496" s="166"/>
      <c r="W4496" s="166"/>
      <c r="X4496" s="166"/>
      <c r="Y4496" s="166"/>
      <c r="Z4496" s="166"/>
      <c r="AA4496" s="166"/>
      <c r="AB4496" s="166"/>
      <c r="AC4496" s="166"/>
      <c r="AD4496" s="166"/>
      <c r="AE4496" s="166"/>
      <c r="AF4496" s="166"/>
      <c r="AG4496" s="166"/>
      <c r="AH4496" s="166"/>
      <c r="AI4496" s="166"/>
      <c r="AJ4496" s="166"/>
      <c r="AK4496" s="166"/>
      <c r="AL4496" s="166"/>
      <c r="AM4496" s="166"/>
      <c r="AN4496" s="166"/>
      <c r="AO4496" s="166"/>
      <c r="AP4496" s="166"/>
      <c r="AQ4496" s="166"/>
      <c r="AR4496" s="166"/>
      <c r="AS4496" s="166"/>
      <c r="AT4496" s="166"/>
      <c r="AU4496" s="166"/>
      <c r="AV4496" s="166"/>
      <c r="AW4496" s="166"/>
      <c r="AX4496" s="166"/>
      <c r="AY4496" s="166"/>
    </row>
    <row r="4497" spans="1:51" s="115" customFormat="1" ht="12.75" customHeight="1" x14ac:dyDescent="0.25">
      <c r="A4497" s="156">
        <v>43300</v>
      </c>
      <c r="B4497" s="157" t="s">
        <v>1474</v>
      </c>
      <c r="C4497" s="158" t="s">
        <v>2563</v>
      </c>
      <c r="D4497" s="158" t="s">
        <v>1529</v>
      </c>
      <c r="E4497" s="158"/>
      <c r="F4497" s="159">
        <v>75.331000000000003</v>
      </c>
      <c r="G4497" s="160"/>
      <c r="H4497" s="160"/>
      <c r="I4497" s="166"/>
      <c r="J4497" s="166"/>
      <c r="K4497" s="166"/>
      <c r="L4497" s="166"/>
      <c r="M4497" s="166"/>
      <c r="N4497" s="166"/>
      <c r="O4497" s="166"/>
      <c r="P4497" s="166"/>
      <c r="Q4497" s="166"/>
      <c r="R4497" s="166"/>
      <c r="S4497" s="166"/>
      <c r="T4497" s="166"/>
      <c r="U4497" s="166"/>
      <c r="V4497" s="166"/>
      <c r="W4497" s="166"/>
      <c r="X4497" s="166"/>
      <c r="Y4497" s="166"/>
      <c r="Z4497" s="166"/>
      <c r="AA4497" s="166"/>
      <c r="AB4497" s="166"/>
      <c r="AC4497" s="166"/>
      <c r="AD4497" s="166"/>
      <c r="AE4497" s="166"/>
      <c r="AF4497" s="166"/>
      <c r="AG4497" s="166"/>
      <c r="AH4497" s="166"/>
      <c r="AI4497" s="166"/>
      <c r="AJ4497" s="166"/>
      <c r="AK4497" s="166"/>
      <c r="AL4497" s="166"/>
      <c r="AM4497" s="166"/>
      <c r="AN4497" s="166"/>
      <c r="AO4497" s="166"/>
      <c r="AP4497" s="166"/>
      <c r="AQ4497" s="166"/>
      <c r="AR4497" s="166"/>
      <c r="AS4497" s="166"/>
      <c r="AT4497" s="166"/>
      <c r="AU4497" s="166"/>
      <c r="AV4497" s="166"/>
      <c r="AW4497" s="166"/>
      <c r="AX4497" s="166"/>
      <c r="AY4497" s="166"/>
    </row>
    <row r="4498" spans="1:51" s="115" customFormat="1" ht="12.75" customHeight="1" x14ac:dyDescent="0.25">
      <c r="A4498" s="161">
        <v>43301</v>
      </c>
      <c r="B4498" s="162" t="s">
        <v>1474</v>
      </c>
      <c r="C4498" s="163" t="s">
        <v>2408</v>
      </c>
      <c r="D4498" s="163" t="s">
        <v>1529</v>
      </c>
      <c r="E4498" s="163"/>
      <c r="F4498" s="164">
        <v>1.9890000000000001</v>
      </c>
      <c r="G4498" s="165"/>
      <c r="H4498" s="165"/>
      <c r="I4498" s="166"/>
      <c r="J4498" s="166"/>
      <c r="K4498" s="166"/>
      <c r="L4498" s="166"/>
      <c r="M4498" s="166"/>
      <c r="N4498" s="166"/>
      <c r="O4498" s="166"/>
      <c r="P4498" s="166"/>
      <c r="Q4498" s="166"/>
      <c r="R4498" s="166"/>
      <c r="S4498" s="166"/>
      <c r="T4498" s="166"/>
      <c r="U4498" s="166"/>
      <c r="V4498" s="166"/>
      <c r="W4498" s="166"/>
      <c r="X4498" s="166"/>
      <c r="Y4498" s="166"/>
      <c r="Z4498" s="166"/>
      <c r="AA4498" s="166"/>
      <c r="AB4498" s="166"/>
      <c r="AC4498" s="166"/>
      <c r="AD4498" s="166"/>
      <c r="AE4498" s="166"/>
      <c r="AF4498" s="166"/>
      <c r="AG4498" s="166"/>
      <c r="AH4498" s="166"/>
      <c r="AI4498" s="166"/>
      <c r="AJ4498" s="166"/>
      <c r="AK4498" s="166"/>
      <c r="AL4498" s="166"/>
      <c r="AM4498" s="166"/>
      <c r="AN4498" s="166"/>
      <c r="AO4498" s="166"/>
      <c r="AP4498" s="166"/>
      <c r="AQ4498" s="166"/>
      <c r="AR4498" s="166"/>
      <c r="AS4498" s="166"/>
      <c r="AT4498" s="166"/>
      <c r="AU4498" s="166"/>
      <c r="AV4498" s="166"/>
      <c r="AW4498" s="166"/>
      <c r="AX4498" s="166"/>
      <c r="AY4498" s="166"/>
    </row>
    <row r="4499" spans="1:51" s="115" customFormat="1" ht="12.75" customHeight="1" x14ac:dyDescent="0.25">
      <c r="A4499" s="156">
        <v>43306</v>
      </c>
      <c r="B4499" s="157" t="s">
        <v>1474</v>
      </c>
      <c r="C4499" s="158" t="s">
        <v>2409</v>
      </c>
      <c r="D4499" s="158" t="s">
        <v>1529</v>
      </c>
      <c r="E4499" s="158"/>
      <c r="F4499" s="159">
        <v>156.108</v>
      </c>
      <c r="G4499" s="160"/>
      <c r="H4499" s="160"/>
      <c r="I4499" s="166"/>
      <c r="J4499" s="166"/>
      <c r="K4499" s="166"/>
      <c r="L4499" s="166"/>
      <c r="M4499" s="166"/>
      <c r="N4499" s="166"/>
      <c r="O4499" s="166"/>
      <c r="P4499" s="166"/>
      <c r="Q4499" s="166"/>
      <c r="R4499" s="166"/>
      <c r="S4499" s="166"/>
      <c r="T4499" s="166"/>
      <c r="U4499" s="166"/>
      <c r="V4499" s="166"/>
      <c r="W4499" s="166"/>
      <c r="X4499" s="166"/>
      <c r="Y4499" s="166"/>
      <c r="Z4499" s="166"/>
      <c r="AA4499" s="166"/>
      <c r="AB4499" s="166"/>
      <c r="AC4499" s="166"/>
      <c r="AD4499" s="166"/>
      <c r="AE4499" s="166"/>
      <c r="AF4499" s="166"/>
      <c r="AG4499" s="166"/>
      <c r="AH4499" s="166"/>
      <c r="AI4499" s="166"/>
      <c r="AJ4499" s="166"/>
      <c r="AK4499" s="166"/>
      <c r="AL4499" s="166"/>
      <c r="AM4499" s="166"/>
      <c r="AN4499" s="166"/>
      <c r="AO4499" s="166"/>
      <c r="AP4499" s="166"/>
      <c r="AQ4499" s="166"/>
      <c r="AR4499" s="166"/>
      <c r="AS4499" s="166"/>
      <c r="AT4499" s="166"/>
      <c r="AU4499" s="166"/>
      <c r="AV4499" s="166"/>
      <c r="AW4499" s="166"/>
      <c r="AX4499" s="166"/>
      <c r="AY4499" s="166"/>
    </row>
    <row r="4500" spans="1:51" s="115" customFormat="1" ht="12.75" customHeight="1" x14ac:dyDescent="0.25">
      <c r="A4500" s="161">
        <v>43307</v>
      </c>
      <c r="B4500" s="162" t="s">
        <v>1474</v>
      </c>
      <c r="C4500" s="163" t="s">
        <v>2410</v>
      </c>
      <c r="D4500" s="163" t="s">
        <v>1529</v>
      </c>
      <c r="E4500" s="163"/>
      <c r="F4500" s="164">
        <v>1.4999998766579998</v>
      </c>
      <c r="G4500" s="165"/>
      <c r="H4500" s="165"/>
      <c r="I4500" s="166"/>
      <c r="J4500" s="166"/>
      <c r="K4500" s="166"/>
      <c r="L4500" s="166"/>
      <c r="M4500" s="166"/>
      <c r="N4500" s="166"/>
      <c r="O4500" s="166"/>
      <c r="P4500" s="166"/>
      <c r="Q4500" s="166"/>
      <c r="R4500" s="166"/>
      <c r="S4500" s="166"/>
      <c r="T4500" s="166"/>
      <c r="U4500" s="166"/>
      <c r="V4500" s="166"/>
      <c r="W4500" s="166"/>
      <c r="X4500" s="166"/>
      <c r="Y4500" s="166"/>
      <c r="Z4500" s="166"/>
      <c r="AA4500" s="166"/>
      <c r="AB4500" s="166"/>
      <c r="AC4500" s="166"/>
      <c r="AD4500" s="166"/>
      <c r="AE4500" s="166"/>
      <c r="AF4500" s="166"/>
      <c r="AG4500" s="166"/>
      <c r="AH4500" s="166"/>
      <c r="AI4500" s="166"/>
      <c r="AJ4500" s="166"/>
      <c r="AK4500" s="166"/>
      <c r="AL4500" s="166"/>
      <c r="AM4500" s="166"/>
      <c r="AN4500" s="166"/>
      <c r="AO4500" s="166"/>
      <c r="AP4500" s="166"/>
      <c r="AQ4500" s="166"/>
      <c r="AR4500" s="166"/>
      <c r="AS4500" s="166"/>
      <c r="AT4500" s="166"/>
      <c r="AU4500" s="166"/>
      <c r="AV4500" s="166"/>
      <c r="AW4500" s="166"/>
      <c r="AX4500" s="166"/>
      <c r="AY4500" s="166"/>
    </row>
    <row r="4501" spans="1:51" s="115" customFormat="1" ht="12.75" customHeight="1" x14ac:dyDescent="0.25">
      <c r="A4501" s="156">
        <v>43311</v>
      </c>
      <c r="B4501" s="157" t="s">
        <v>1474</v>
      </c>
      <c r="C4501" s="158" t="s">
        <v>2411</v>
      </c>
      <c r="D4501" s="158" t="s">
        <v>1529</v>
      </c>
      <c r="E4501" s="158"/>
      <c r="F4501" s="159">
        <v>13.873434120000001</v>
      </c>
      <c r="G4501" s="160"/>
      <c r="H4501" s="160"/>
      <c r="I4501" s="166"/>
      <c r="J4501" s="166"/>
      <c r="K4501" s="166"/>
      <c r="L4501" s="166"/>
      <c r="M4501" s="166"/>
      <c r="N4501" s="166"/>
      <c r="O4501" s="166"/>
      <c r="P4501" s="166"/>
      <c r="Q4501" s="166"/>
      <c r="R4501" s="166"/>
      <c r="S4501" s="166"/>
      <c r="T4501" s="166"/>
      <c r="U4501" s="166"/>
      <c r="V4501" s="166"/>
      <c r="W4501" s="166"/>
      <c r="X4501" s="166"/>
      <c r="Y4501" s="166"/>
      <c r="Z4501" s="166"/>
      <c r="AA4501" s="166"/>
      <c r="AB4501" s="166"/>
      <c r="AC4501" s="166"/>
      <c r="AD4501" s="166"/>
      <c r="AE4501" s="166"/>
      <c r="AF4501" s="166"/>
      <c r="AG4501" s="166"/>
      <c r="AH4501" s="166"/>
      <c r="AI4501" s="166"/>
      <c r="AJ4501" s="166"/>
      <c r="AK4501" s="166"/>
      <c r="AL4501" s="166"/>
      <c r="AM4501" s="166"/>
      <c r="AN4501" s="166"/>
      <c r="AO4501" s="166"/>
      <c r="AP4501" s="166"/>
      <c r="AQ4501" s="166"/>
      <c r="AR4501" s="166"/>
      <c r="AS4501" s="166"/>
      <c r="AT4501" s="166"/>
      <c r="AU4501" s="166"/>
      <c r="AV4501" s="166"/>
      <c r="AW4501" s="166"/>
      <c r="AX4501" s="166"/>
      <c r="AY4501" s="166"/>
    </row>
    <row r="4502" spans="1:51" s="115" customFormat="1" ht="12.75" customHeight="1" x14ac:dyDescent="0.25">
      <c r="A4502" s="161">
        <v>43314</v>
      </c>
      <c r="B4502" s="162" t="s">
        <v>1474</v>
      </c>
      <c r="C4502" s="163" t="s">
        <v>1806</v>
      </c>
      <c r="D4502" s="163" t="s">
        <v>1529</v>
      </c>
      <c r="E4502" s="163"/>
      <c r="F4502" s="164">
        <v>39</v>
      </c>
      <c r="G4502" s="165"/>
      <c r="H4502" s="165"/>
      <c r="I4502" s="166"/>
      <c r="J4502" s="166"/>
      <c r="K4502" s="166"/>
      <c r="L4502" s="166"/>
      <c r="M4502" s="166"/>
      <c r="N4502" s="166"/>
      <c r="O4502" s="166"/>
      <c r="P4502" s="166"/>
      <c r="Q4502" s="166"/>
      <c r="R4502" s="166"/>
      <c r="S4502" s="166"/>
      <c r="T4502" s="166"/>
      <c r="U4502" s="166"/>
      <c r="V4502" s="166"/>
      <c r="W4502" s="166"/>
      <c r="X4502" s="166"/>
      <c r="Y4502" s="166"/>
      <c r="Z4502" s="166"/>
      <c r="AA4502" s="166"/>
      <c r="AB4502" s="166"/>
      <c r="AC4502" s="166"/>
      <c r="AD4502" s="166"/>
      <c r="AE4502" s="166"/>
      <c r="AF4502" s="166"/>
      <c r="AG4502" s="166"/>
      <c r="AH4502" s="166"/>
      <c r="AI4502" s="166"/>
      <c r="AJ4502" s="166"/>
      <c r="AK4502" s="166"/>
      <c r="AL4502" s="166"/>
      <c r="AM4502" s="166"/>
      <c r="AN4502" s="166"/>
      <c r="AO4502" s="166"/>
      <c r="AP4502" s="166"/>
      <c r="AQ4502" s="166"/>
      <c r="AR4502" s="166"/>
      <c r="AS4502" s="166"/>
      <c r="AT4502" s="166"/>
      <c r="AU4502" s="166"/>
      <c r="AV4502" s="166"/>
      <c r="AW4502" s="166"/>
      <c r="AX4502" s="166"/>
      <c r="AY4502" s="166"/>
    </row>
    <row r="4503" spans="1:51" s="115" customFormat="1" ht="12.75" customHeight="1" x14ac:dyDescent="0.25">
      <c r="A4503" s="156">
        <v>43327</v>
      </c>
      <c r="B4503" s="157" t="s">
        <v>1475</v>
      </c>
      <c r="C4503" s="158" t="s">
        <v>2412</v>
      </c>
      <c r="D4503" s="158" t="s">
        <v>1529</v>
      </c>
      <c r="E4503" s="158"/>
      <c r="F4503" s="159">
        <v>1.2999999999999999E-3</v>
      </c>
      <c r="G4503" s="160"/>
      <c r="H4503" s="160"/>
      <c r="I4503" s="166"/>
      <c r="J4503" s="166"/>
      <c r="K4503" s="166"/>
      <c r="L4503" s="166"/>
      <c r="M4503" s="166"/>
      <c r="N4503" s="166"/>
      <c r="O4503" s="166"/>
      <c r="P4503" s="166"/>
      <c r="Q4503" s="166"/>
      <c r="R4503" s="166"/>
      <c r="S4503" s="166"/>
      <c r="T4503" s="166"/>
      <c r="U4503" s="166"/>
      <c r="V4503" s="166"/>
      <c r="W4503" s="166"/>
      <c r="X4503" s="166"/>
      <c r="Y4503" s="166"/>
      <c r="Z4503" s="166"/>
      <c r="AA4503" s="166"/>
      <c r="AB4503" s="166"/>
      <c r="AC4503" s="166"/>
      <c r="AD4503" s="166"/>
      <c r="AE4503" s="166"/>
      <c r="AF4503" s="166"/>
      <c r="AG4503" s="166"/>
      <c r="AH4503" s="166"/>
      <c r="AI4503" s="166"/>
      <c r="AJ4503" s="166"/>
      <c r="AK4503" s="166"/>
      <c r="AL4503" s="166"/>
      <c r="AM4503" s="166"/>
      <c r="AN4503" s="166"/>
      <c r="AO4503" s="166"/>
      <c r="AP4503" s="166"/>
      <c r="AQ4503" s="166"/>
      <c r="AR4503" s="166"/>
      <c r="AS4503" s="166"/>
      <c r="AT4503" s="166"/>
      <c r="AU4503" s="166"/>
      <c r="AV4503" s="166"/>
      <c r="AW4503" s="166"/>
      <c r="AX4503" s="166"/>
      <c r="AY4503" s="166"/>
    </row>
    <row r="4504" spans="1:51" s="115" customFormat="1" ht="12.75" customHeight="1" x14ac:dyDescent="0.25">
      <c r="A4504" s="161">
        <v>43329</v>
      </c>
      <c r="B4504" s="162" t="s">
        <v>1473</v>
      </c>
      <c r="C4504" s="163" t="s">
        <v>2413</v>
      </c>
      <c r="D4504" s="163" t="s">
        <v>1529</v>
      </c>
      <c r="E4504" s="163"/>
      <c r="F4504" s="164">
        <v>215</v>
      </c>
      <c r="G4504" s="165"/>
      <c r="H4504" s="165"/>
      <c r="I4504" s="166"/>
      <c r="J4504" s="166"/>
      <c r="K4504" s="166"/>
      <c r="L4504" s="166"/>
      <c r="M4504" s="166"/>
      <c r="N4504" s="166"/>
      <c r="O4504" s="166"/>
      <c r="P4504" s="166"/>
      <c r="Q4504" s="166"/>
      <c r="R4504" s="166"/>
      <c r="S4504" s="166"/>
      <c r="T4504" s="166"/>
      <c r="U4504" s="166"/>
      <c r="V4504" s="166"/>
      <c r="W4504" s="166"/>
      <c r="X4504" s="166"/>
      <c r="Y4504" s="166"/>
      <c r="Z4504" s="166"/>
      <c r="AA4504" s="166"/>
      <c r="AB4504" s="166"/>
      <c r="AC4504" s="166"/>
      <c r="AD4504" s="166"/>
      <c r="AE4504" s="166"/>
      <c r="AF4504" s="166"/>
      <c r="AG4504" s="166"/>
      <c r="AH4504" s="166"/>
      <c r="AI4504" s="166"/>
      <c r="AJ4504" s="166"/>
      <c r="AK4504" s="166"/>
      <c r="AL4504" s="166"/>
      <c r="AM4504" s="166"/>
      <c r="AN4504" s="166"/>
      <c r="AO4504" s="166"/>
      <c r="AP4504" s="166"/>
      <c r="AQ4504" s="166"/>
      <c r="AR4504" s="166"/>
      <c r="AS4504" s="166"/>
      <c r="AT4504" s="166"/>
      <c r="AU4504" s="166"/>
      <c r="AV4504" s="166"/>
      <c r="AW4504" s="166"/>
      <c r="AX4504" s="166"/>
      <c r="AY4504" s="166"/>
    </row>
    <row r="4505" spans="1:51" s="115" customFormat="1" ht="12.75" customHeight="1" x14ac:dyDescent="0.25">
      <c r="A4505" s="156">
        <v>43329</v>
      </c>
      <c r="B4505" s="157" t="s">
        <v>1474</v>
      </c>
      <c r="C4505" s="158" t="s">
        <v>2414</v>
      </c>
      <c r="D4505" s="158" t="s">
        <v>1529</v>
      </c>
      <c r="E4505" s="158"/>
      <c r="F4505" s="159">
        <v>65.2</v>
      </c>
      <c r="G4505" s="160"/>
      <c r="H4505" s="160"/>
      <c r="I4505" s="166"/>
      <c r="J4505" s="166"/>
      <c r="K4505" s="166"/>
      <c r="L4505" s="166"/>
      <c r="M4505" s="166"/>
      <c r="N4505" s="166"/>
      <c r="O4505" s="166"/>
      <c r="P4505" s="166"/>
      <c r="Q4505" s="166"/>
      <c r="R4505" s="166"/>
      <c r="S4505" s="166"/>
      <c r="T4505" s="166"/>
      <c r="U4505" s="166"/>
      <c r="V4505" s="166"/>
      <c r="W4505" s="166"/>
      <c r="X4505" s="166"/>
      <c r="Y4505" s="166"/>
      <c r="Z4505" s="166"/>
      <c r="AA4505" s="166"/>
      <c r="AB4505" s="166"/>
      <c r="AC4505" s="166"/>
      <c r="AD4505" s="166"/>
      <c r="AE4505" s="166"/>
      <c r="AF4505" s="166"/>
      <c r="AG4505" s="166"/>
      <c r="AH4505" s="166"/>
      <c r="AI4505" s="166"/>
      <c r="AJ4505" s="166"/>
      <c r="AK4505" s="166"/>
      <c r="AL4505" s="166"/>
      <c r="AM4505" s="166"/>
      <c r="AN4505" s="166"/>
      <c r="AO4505" s="166"/>
      <c r="AP4505" s="166"/>
      <c r="AQ4505" s="166"/>
      <c r="AR4505" s="166"/>
      <c r="AS4505" s="166"/>
      <c r="AT4505" s="166"/>
      <c r="AU4505" s="166"/>
      <c r="AV4505" s="166"/>
      <c r="AW4505" s="166"/>
      <c r="AX4505" s="166"/>
      <c r="AY4505" s="166"/>
    </row>
    <row r="4506" spans="1:51" s="115" customFormat="1" ht="12.75" customHeight="1" x14ac:dyDescent="0.25">
      <c r="A4506" s="161">
        <v>43333</v>
      </c>
      <c r="B4506" s="162" t="s">
        <v>1474</v>
      </c>
      <c r="C4506" s="163" t="s">
        <v>2415</v>
      </c>
      <c r="D4506" s="163" t="s">
        <v>1529</v>
      </c>
      <c r="E4506" s="163"/>
      <c r="F4506" s="164">
        <v>0.01</v>
      </c>
      <c r="G4506" s="165"/>
      <c r="H4506" s="165"/>
      <c r="I4506" s="166"/>
      <c r="J4506" s="166"/>
      <c r="K4506" s="166"/>
      <c r="L4506" s="166"/>
      <c r="M4506" s="166"/>
      <c r="N4506" s="166"/>
      <c r="O4506" s="166"/>
      <c r="P4506" s="166"/>
      <c r="Q4506" s="166"/>
      <c r="R4506" s="166"/>
      <c r="S4506" s="166"/>
      <c r="T4506" s="166"/>
      <c r="U4506" s="166"/>
      <c r="V4506" s="166"/>
      <c r="W4506" s="166"/>
      <c r="X4506" s="166"/>
      <c r="Y4506" s="166"/>
      <c r="Z4506" s="166"/>
      <c r="AA4506" s="166"/>
      <c r="AB4506" s="166"/>
      <c r="AC4506" s="166"/>
      <c r="AD4506" s="166"/>
      <c r="AE4506" s="166"/>
      <c r="AF4506" s="166"/>
      <c r="AG4506" s="166"/>
      <c r="AH4506" s="166"/>
      <c r="AI4506" s="166"/>
      <c r="AJ4506" s="166"/>
      <c r="AK4506" s="166"/>
      <c r="AL4506" s="166"/>
      <c r="AM4506" s="166"/>
      <c r="AN4506" s="166"/>
      <c r="AO4506" s="166"/>
      <c r="AP4506" s="166"/>
      <c r="AQ4506" s="166"/>
      <c r="AR4506" s="166"/>
      <c r="AS4506" s="166"/>
      <c r="AT4506" s="166"/>
      <c r="AU4506" s="166"/>
      <c r="AV4506" s="166"/>
      <c r="AW4506" s="166"/>
      <c r="AX4506" s="166"/>
      <c r="AY4506" s="166"/>
    </row>
    <row r="4507" spans="1:51" s="115" customFormat="1" ht="12.75" customHeight="1" x14ac:dyDescent="0.25">
      <c r="A4507" s="156">
        <v>43336</v>
      </c>
      <c r="B4507" s="157" t="s">
        <v>1474</v>
      </c>
      <c r="C4507" s="158" t="s">
        <v>2416</v>
      </c>
      <c r="D4507" s="158" t="s">
        <v>1529</v>
      </c>
      <c r="E4507" s="158"/>
      <c r="F4507" s="159">
        <v>100</v>
      </c>
      <c r="G4507" s="160"/>
      <c r="H4507" s="160"/>
      <c r="I4507" s="166"/>
      <c r="J4507" s="166"/>
      <c r="K4507" s="166"/>
      <c r="L4507" s="166"/>
      <c r="M4507" s="166"/>
      <c r="N4507" s="166"/>
      <c r="O4507" s="166"/>
      <c r="P4507" s="166"/>
      <c r="Q4507" s="166"/>
      <c r="R4507" s="166"/>
      <c r="S4507" s="166"/>
      <c r="T4507" s="166"/>
      <c r="U4507" s="166"/>
      <c r="V4507" s="166"/>
      <c r="W4507" s="166"/>
      <c r="X4507" s="166"/>
      <c r="Y4507" s="166"/>
      <c r="Z4507" s="166"/>
      <c r="AA4507" s="166"/>
      <c r="AB4507" s="166"/>
      <c r="AC4507" s="166"/>
      <c r="AD4507" s="166"/>
      <c r="AE4507" s="166"/>
      <c r="AF4507" s="166"/>
      <c r="AG4507" s="166"/>
      <c r="AH4507" s="166"/>
      <c r="AI4507" s="166"/>
      <c r="AJ4507" s="166"/>
      <c r="AK4507" s="166"/>
      <c r="AL4507" s="166"/>
      <c r="AM4507" s="166"/>
      <c r="AN4507" s="166"/>
      <c r="AO4507" s="166"/>
      <c r="AP4507" s="166"/>
      <c r="AQ4507" s="166"/>
      <c r="AR4507" s="166"/>
      <c r="AS4507" s="166"/>
      <c r="AT4507" s="166"/>
      <c r="AU4507" s="166"/>
      <c r="AV4507" s="166"/>
      <c r="AW4507" s="166"/>
      <c r="AX4507" s="166"/>
      <c r="AY4507" s="166"/>
    </row>
    <row r="4508" spans="1:51" s="115" customFormat="1" ht="12.75" customHeight="1" x14ac:dyDescent="0.25">
      <c r="A4508" s="161">
        <v>43339</v>
      </c>
      <c r="B4508" s="162" t="s">
        <v>1474</v>
      </c>
      <c r="C4508" s="163" t="s">
        <v>2410</v>
      </c>
      <c r="D4508" s="163" t="s">
        <v>1529</v>
      </c>
      <c r="E4508" s="163"/>
      <c r="F4508" s="164">
        <v>25</v>
      </c>
      <c r="G4508" s="165"/>
      <c r="H4508" s="165"/>
      <c r="I4508" s="166"/>
      <c r="J4508" s="166"/>
      <c r="K4508" s="166"/>
      <c r="L4508" s="166"/>
      <c r="M4508" s="166"/>
      <c r="N4508" s="166"/>
      <c r="O4508" s="166"/>
      <c r="P4508" s="166"/>
      <c r="Q4508" s="166"/>
      <c r="R4508" s="166"/>
      <c r="S4508" s="166"/>
      <c r="T4508" s="166"/>
      <c r="U4508" s="166"/>
      <c r="V4508" s="166"/>
      <c r="W4508" s="166"/>
      <c r="X4508" s="166"/>
      <c r="Y4508" s="166"/>
      <c r="Z4508" s="166"/>
      <c r="AA4508" s="166"/>
      <c r="AB4508" s="166"/>
      <c r="AC4508" s="166"/>
      <c r="AD4508" s="166"/>
      <c r="AE4508" s="166"/>
      <c r="AF4508" s="166"/>
      <c r="AG4508" s="166"/>
      <c r="AH4508" s="166"/>
      <c r="AI4508" s="166"/>
      <c r="AJ4508" s="166"/>
      <c r="AK4508" s="166"/>
      <c r="AL4508" s="166"/>
      <c r="AM4508" s="166"/>
      <c r="AN4508" s="166"/>
      <c r="AO4508" s="166"/>
      <c r="AP4508" s="166"/>
      <c r="AQ4508" s="166"/>
      <c r="AR4508" s="166"/>
      <c r="AS4508" s="166"/>
      <c r="AT4508" s="166"/>
      <c r="AU4508" s="166"/>
      <c r="AV4508" s="166"/>
      <c r="AW4508" s="166"/>
      <c r="AX4508" s="166"/>
      <c r="AY4508" s="166"/>
    </row>
    <row r="4509" spans="1:51" s="115" customFormat="1" ht="12.75" customHeight="1" x14ac:dyDescent="0.25">
      <c r="A4509" s="156">
        <v>43339</v>
      </c>
      <c r="B4509" s="157" t="s">
        <v>1474</v>
      </c>
      <c r="C4509" s="158" t="s">
        <v>2417</v>
      </c>
      <c r="D4509" s="158" t="s">
        <v>1529</v>
      </c>
      <c r="E4509" s="158"/>
      <c r="F4509" s="159">
        <v>497.77800000000002</v>
      </c>
      <c r="G4509" s="160"/>
      <c r="H4509" s="160"/>
      <c r="I4509" s="166"/>
      <c r="J4509" s="166"/>
      <c r="K4509" s="166"/>
      <c r="L4509" s="166"/>
      <c r="M4509" s="166"/>
      <c r="N4509" s="166"/>
      <c r="O4509" s="166"/>
      <c r="P4509" s="166"/>
      <c r="Q4509" s="166"/>
      <c r="R4509" s="166"/>
      <c r="S4509" s="166"/>
      <c r="T4509" s="166"/>
      <c r="U4509" s="166"/>
      <c r="V4509" s="166"/>
      <c r="W4509" s="166"/>
      <c r="X4509" s="166"/>
      <c r="Y4509" s="166"/>
      <c r="Z4509" s="166"/>
      <c r="AA4509" s="166"/>
      <c r="AB4509" s="166"/>
      <c r="AC4509" s="166"/>
      <c r="AD4509" s="166"/>
      <c r="AE4509" s="166"/>
      <c r="AF4509" s="166"/>
      <c r="AG4509" s="166"/>
      <c r="AH4509" s="166"/>
      <c r="AI4509" s="166"/>
      <c r="AJ4509" s="166"/>
      <c r="AK4509" s="166"/>
      <c r="AL4509" s="166"/>
      <c r="AM4509" s="166"/>
      <c r="AN4509" s="166"/>
      <c r="AO4509" s="166"/>
      <c r="AP4509" s="166"/>
      <c r="AQ4509" s="166"/>
      <c r="AR4509" s="166"/>
      <c r="AS4509" s="166"/>
      <c r="AT4509" s="166"/>
      <c r="AU4509" s="166"/>
      <c r="AV4509" s="166"/>
      <c r="AW4509" s="166"/>
      <c r="AX4509" s="166"/>
      <c r="AY4509" s="166"/>
    </row>
    <row r="4510" spans="1:51" s="115" customFormat="1" ht="12.75" customHeight="1" x14ac:dyDescent="0.25">
      <c r="A4510" s="161">
        <v>43349</v>
      </c>
      <c r="B4510" s="162" t="s">
        <v>1474</v>
      </c>
      <c r="C4510" s="163" t="s">
        <v>2564</v>
      </c>
      <c r="D4510" s="163" t="s">
        <v>1529</v>
      </c>
      <c r="E4510" s="163"/>
      <c r="F4510" s="164">
        <v>87.354126673061998</v>
      </c>
      <c r="G4510" s="165"/>
      <c r="H4510" s="165"/>
      <c r="I4510" s="166"/>
      <c r="J4510" s="166"/>
      <c r="K4510" s="166"/>
      <c r="L4510" s="166"/>
      <c r="M4510" s="166"/>
      <c r="N4510" s="166"/>
      <c r="O4510" s="166"/>
      <c r="P4510" s="166"/>
      <c r="Q4510" s="166"/>
      <c r="R4510" s="166"/>
      <c r="S4510" s="166"/>
      <c r="T4510" s="166"/>
      <c r="U4510" s="166"/>
      <c r="V4510" s="166"/>
      <c r="W4510" s="166"/>
      <c r="X4510" s="166"/>
      <c r="Y4510" s="166"/>
      <c r="Z4510" s="166"/>
      <c r="AA4510" s="166"/>
      <c r="AB4510" s="166"/>
      <c r="AC4510" s="166"/>
      <c r="AD4510" s="166"/>
      <c r="AE4510" s="166"/>
      <c r="AF4510" s="166"/>
      <c r="AG4510" s="166"/>
      <c r="AH4510" s="166"/>
      <c r="AI4510" s="166"/>
      <c r="AJ4510" s="166"/>
      <c r="AK4510" s="166"/>
      <c r="AL4510" s="166"/>
      <c r="AM4510" s="166"/>
      <c r="AN4510" s="166"/>
      <c r="AO4510" s="166"/>
      <c r="AP4510" s="166"/>
      <c r="AQ4510" s="166"/>
      <c r="AR4510" s="166"/>
      <c r="AS4510" s="166"/>
      <c r="AT4510" s="166"/>
      <c r="AU4510" s="166"/>
      <c r="AV4510" s="166"/>
      <c r="AW4510" s="166"/>
      <c r="AX4510" s="166"/>
      <c r="AY4510" s="166"/>
    </row>
    <row r="4511" spans="1:51" s="115" customFormat="1" ht="12.75" customHeight="1" x14ac:dyDescent="0.25">
      <c r="A4511" s="156">
        <v>43353</v>
      </c>
      <c r="B4511" s="157" t="s">
        <v>1474</v>
      </c>
      <c r="C4511" s="158" t="s">
        <v>2418</v>
      </c>
      <c r="D4511" s="158" t="s">
        <v>1529</v>
      </c>
      <c r="E4511" s="158"/>
      <c r="F4511" s="159">
        <v>215.22718678000001</v>
      </c>
      <c r="G4511" s="160"/>
      <c r="H4511" s="160"/>
      <c r="I4511" s="166"/>
      <c r="J4511" s="166"/>
      <c r="K4511" s="166"/>
      <c r="L4511" s="166"/>
      <c r="M4511" s="166"/>
      <c r="N4511" s="166"/>
      <c r="O4511" s="166"/>
      <c r="P4511" s="166"/>
      <c r="Q4511" s="166"/>
      <c r="R4511" s="166"/>
      <c r="S4511" s="166"/>
      <c r="T4511" s="166"/>
      <c r="U4511" s="166"/>
      <c r="V4511" s="166"/>
      <c r="W4511" s="166"/>
      <c r="X4511" s="166"/>
      <c r="Y4511" s="166"/>
      <c r="Z4511" s="166"/>
      <c r="AA4511" s="166"/>
      <c r="AB4511" s="166"/>
      <c r="AC4511" s="166"/>
      <c r="AD4511" s="166"/>
      <c r="AE4511" s="166"/>
      <c r="AF4511" s="166"/>
      <c r="AG4511" s="166"/>
      <c r="AH4511" s="166"/>
      <c r="AI4511" s="166"/>
      <c r="AJ4511" s="166"/>
      <c r="AK4511" s="166"/>
      <c r="AL4511" s="166"/>
      <c r="AM4511" s="166"/>
      <c r="AN4511" s="166"/>
      <c r="AO4511" s="166"/>
      <c r="AP4511" s="166"/>
      <c r="AQ4511" s="166"/>
      <c r="AR4511" s="166"/>
      <c r="AS4511" s="166"/>
      <c r="AT4511" s="166"/>
      <c r="AU4511" s="166"/>
      <c r="AV4511" s="166"/>
      <c r="AW4511" s="166"/>
      <c r="AX4511" s="166"/>
      <c r="AY4511" s="166"/>
    </row>
    <row r="4512" spans="1:51" s="115" customFormat="1" ht="12.75" customHeight="1" x14ac:dyDescent="0.25">
      <c r="A4512" s="161">
        <v>43353</v>
      </c>
      <c r="B4512" s="162" t="s">
        <v>1474</v>
      </c>
      <c r="C4512" s="163" t="s">
        <v>2419</v>
      </c>
      <c r="D4512" s="163" t="s">
        <v>1529</v>
      </c>
      <c r="E4512" s="163"/>
      <c r="F4512" s="164">
        <v>0.1</v>
      </c>
      <c r="G4512" s="165"/>
      <c r="H4512" s="165"/>
      <c r="I4512" s="166"/>
      <c r="J4512" s="166"/>
      <c r="K4512" s="166"/>
      <c r="L4512" s="166"/>
      <c r="M4512" s="166"/>
      <c r="N4512" s="166"/>
      <c r="O4512" s="166"/>
      <c r="P4512" s="166"/>
      <c r="Q4512" s="166"/>
      <c r="R4512" s="166"/>
      <c r="S4512" s="166"/>
      <c r="T4512" s="166"/>
      <c r="U4512" s="166"/>
      <c r="V4512" s="166"/>
      <c r="W4512" s="166"/>
      <c r="X4512" s="166"/>
      <c r="Y4512" s="166"/>
      <c r="Z4512" s="166"/>
      <c r="AA4512" s="166"/>
      <c r="AB4512" s="166"/>
      <c r="AC4512" s="166"/>
      <c r="AD4512" s="166"/>
      <c r="AE4512" s="166"/>
      <c r="AF4512" s="166"/>
      <c r="AG4512" s="166"/>
      <c r="AH4512" s="166"/>
      <c r="AI4512" s="166"/>
      <c r="AJ4512" s="166"/>
      <c r="AK4512" s="166"/>
      <c r="AL4512" s="166"/>
      <c r="AM4512" s="166"/>
      <c r="AN4512" s="166"/>
      <c r="AO4512" s="166"/>
      <c r="AP4512" s="166"/>
      <c r="AQ4512" s="166"/>
      <c r="AR4512" s="166"/>
      <c r="AS4512" s="166"/>
      <c r="AT4512" s="166"/>
      <c r="AU4512" s="166"/>
      <c r="AV4512" s="166"/>
      <c r="AW4512" s="166"/>
      <c r="AX4512" s="166"/>
      <c r="AY4512" s="166"/>
    </row>
    <row r="4513" spans="1:51" s="115" customFormat="1" ht="12.75" customHeight="1" x14ac:dyDescent="0.25">
      <c r="A4513" s="156">
        <v>43356</v>
      </c>
      <c r="B4513" s="157" t="s">
        <v>1474</v>
      </c>
      <c r="C4513" s="158" t="s">
        <v>2415</v>
      </c>
      <c r="D4513" s="158" t="s">
        <v>1529</v>
      </c>
      <c r="E4513" s="158"/>
      <c r="F4513" s="159">
        <v>80</v>
      </c>
      <c r="G4513" s="160"/>
      <c r="H4513" s="160"/>
      <c r="I4513" s="166"/>
      <c r="J4513" s="166"/>
      <c r="K4513" s="166"/>
      <c r="L4513" s="166"/>
      <c r="M4513" s="166"/>
      <c r="N4513" s="166"/>
      <c r="O4513" s="166"/>
      <c r="P4513" s="166"/>
      <c r="Q4513" s="166"/>
      <c r="R4513" s="166"/>
      <c r="S4513" s="166"/>
      <c r="T4513" s="166"/>
      <c r="U4513" s="166"/>
      <c r="V4513" s="166"/>
      <c r="W4513" s="166"/>
      <c r="X4513" s="166"/>
      <c r="Y4513" s="166"/>
      <c r="Z4513" s="166"/>
      <c r="AA4513" s="166"/>
      <c r="AB4513" s="166"/>
      <c r="AC4513" s="166"/>
      <c r="AD4513" s="166"/>
      <c r="AE4513" s="166"/>
      <c r="AF4513" s="166"/>
      <c r="AG4513" s="166"/>
      <c r="AH4513" s="166"/>
      <c r="AI4513" s="166"/>
      <c r="AJ4513" s="166"/>
      <c r="AK4513" s="166"/>
      <c r="AL4513" s="166"/>
      <c r="AM4513" s="166"/>
      <c r="AN4513" s="166"/>
      <c r="AO4513" s="166"/>
      <c r="AP4513" s="166"/>
      <c r="AQ4513" s="166"/>
      <c r="AR4513" s="166"/>
      <c r="AS4513" s="166"/>
      <c r="AT4513" s="166"/>
      <c r="AU4513" s="166"/>
      <c r="AV4513" s="166"/>
      <c r="AW4513" s="166"/>
      <c r="AX4513" s="166"/>
      <c r="AY4513" s="166"/>
    </row>
    <row r="4514" spans="1:51" s="115" customFormat="1" ht="12.75" customHeight="1" x14ac:dyDescent="0.25">
      <c r="A4514" s="161">
        <v>43357</v>
      </c>
      <c r="B4514" s="162" t="s">
        <v>1473</v>
      </c>
      <c r="C4514" s="163" t="s">
        <v>1694</v>
      </c>
      <c r="D4514" s="163" t="s">
        <v>1529</v>
      </c>
      <c r="E4514" s="163"/>
      <c r="F4514" s="164">
        <v>114.99984219999999</v>
      </c>
      <c r="G4514" s="165"/>
      <c r="H4514" s="165"/>
      <c r="I4514" s="166"/>
      <c r="J4514" s="166"/>
      <c r="K4514" s="166"/>
      <c r="L4514" s="166"/>
      <c r="M4514" s="166"/>
      <c r="N4514" s="166"/>
      <c r="O4514" s="166"/>
      <c r="P4514" s="166"/>
      <c r="Q4514" s="166"/>
      <c r="R4514" s="166"/>
      <c r="S4514" s="166"/>
      <c r="T4514" s="166"/>
      <c r="U4514" s="166"/>
      <c r="V4514" s="166"/>
      <c r="W4514" s="166"/>
      <c r="X4514" s="166"/>
      <c r="Y4514" s="166"/>
      <c r="Z4514" s="166"/>
      <c r="AA4514" s="166"/>
      <c r="AB4514" s="166"/>
      <c r="AC4514" s="166"/>
      <c r="AD4514" s="166"/>
      <c r="AE4514" s="166"/>
      <c r="AF4514" s="166"/>
      <c r="AG4514" s="166"/>
      <c r="AH4514" s="166"/>
      <c r="AI4514" s="166"/>
      <c r="AJ4514" s="166"/>
      <c r="AK4514" s="166"/>
      <c r="AL4514" s="166"/>
      <c r="AM4514" s="166"/>
      <c r="AN4514" s="166"/>
      <c r="AO4514" s="166"/>
      <c r="AP4514" s="166"/>
      <c r="AQ4514" s="166"/>
      <c r="AR4514" s="166"/>
      <c r="AS4514" s="166"/>
      <c r="AT4514" s="166"/>
      <c r="AU4514" s="166"/>
      <c r="AV4514" s="166"/>
      <c r="AW4514" s="166"/>
      <c r="AX4514" s="166"/>
      <c r="AY4514" s="166"/>
    </row>
    <row r="4515" spans="1:51" s="115" customFormat="1" ht="12.75" customHeight="1" x14ac:dyDescent="0.25">
      <c r="A4515" s="156">
        <v>43363</v>
      </c>
      <c r="B4515" s="157" t="s">
        <v>1474</v>
      </c>
      <c r="C4515" s="158" t="s">
        <v>2420</v>
      </c>
      <c r="D4515" s="158" t="s">
        <v>1529</v>
      </c>
      <c r="E4515" s="158"/>
      <c r="F4515" s="159">
        <v>7.6039979999999998</v>
      </c>
      <c r="G4515" s="160"/>
      <c r="H4515" s="160"/>
      <c r="I4515" s="166"/>
      <c r="J4515" s="166"/>
      <c r="K4515" s="166"/>
      <c r="L4515" s="166"/>
      <c r="M4515" s="166"/>
      <c r="N4515" s="166"/>
      <c r="O4515" s="166"/>
      <c r="P4515" s="166"/>
      <c r="Q4515" s="166"/>
      <c r="R4515" s="166"/>
      <c r="S4515" s="166"/>
      <c r="T4515" s="166"/>
      <c r="U4515" s="166"/>
      <c r="V4515" s="166"/>
      <c r="W4515" s="166"/>
      <c r="X4515" s="166"/>
      <c r="Y4515" s="166"/>
      <c r="Z4515" s="166"/>
      <c r="AA4515" s="166"/>
      <c r="AB4515" s="166"/>
      <c r="AC4515" s="166"/>
      <c r="AD4515" s="166"/>
      <c r="AE4515" s="166"/>
      <c r="AF4515" s="166"/>
      <c r="AG4515" s="166"/>
      <c r="AH4515" s="166"/>
      <c r="AI4515" s="166"/>
      <c r="AJ4515" s="166"/>
      <c r="AK4515" s="166"/>
      <c r="AL4515" s="166"/>
      <c r="AM4515" s="166"/>
      <c r="AN4515" s="166"/>
      <c r="AO4515" s="166"/>
      <c r="AP4515" s="166"/>
      <c r="AQ4515" s="166"/>
      <c r="AR4515" s="166"/>
      <c r="AS4515" s="166"/>
      <c r="AT4515" s="166"/>
      <c r="AU4515" s="166"/>
      <c r="AV4515" s="166"/>
      <c r="AW4515" s="166"/>
      <c r="AX4515" s="166"/>
      <c r="AY4515" s="166"/>
    </row>
    <row r="4516" spans="1:51" s="115" customFormat="1" ht="12.75" customHeight="1" x14ac:dyDescent="0.25">
      <c r="A4516" s="161">
        <v>43370</v>
      </c>
      <c r="B4516" s="162" t="s">
        <v>1473</v>
      </c>
      <c r="C4516" s="163" t="s">
        <v>2421</v>
      </c>
      <c r="D4516" s="163" t="s">
        <v>1529</v>
      </c>
      <c r="E4516" s="163"/>
      <c r="F4516" s="164">
        <v>80.000091089999998</v>
      </c>
      <c r="G4516" s="165"/>
      <c r="H4516" s="165"/>
      <c r="I4516" s="166"/>
      <c r="J4516" s="166"/>
      <c r="K4516" s="166"/>
      <c r="L4516" s="166"/>
      <c r="M4516" s="166"/>
      <c r="N4516" s="166"/>
      <c r="O4516" s="166"/>
      <c r="P4516" s="166"/>
      <c r="Q4516" s="166"/>
      <c r="R4516" s="166"/>
      <c r="S4516" s="166"/>
      <c r="T4516" s="166"/>
      <c r="U4516" s="166"/>
      <c r="V4516" s="166"/>
      <c r="W4516" s="166"/>
      <c r="X4516" s="166"/>
      <c r="Y4516" s="166"/>
      <c r="Z4516" s="166"/>
      <c r="AA4516" s="166"/>
      <c r="AB4516" s="166"/>
      <c r="AC4516" s="166"/>
      <c r="AD4516" s="166"/>
      <c r="AE4516" s="166"/>
      <c r="AF4516" s="166"/>
      <c r="AG4516" s="166"/>
      <c r="AH4516" s="166"/>
      <c r="AI4516" s="166"/>
      <c r="AJ4516" s="166"/>
      <c r="AK4516" s="166"/>
      <c r="AL4516" s="166"/>
      <c r="AM4516" s="166"/>
      <c r="AN4516" s="166"/>
      <c r="AO4516" s="166"/>
      <c r="AP4516" s="166"/>
      <c r="AQ4516" s="166"/>
      <c r="AR4516" s="166"/>
      <c r="AS4516" s="166"/>
      <c r="AT4516" s="166"/>
      <c r="AU4516" s="166"/>
      <c r="AV4516" s="166"/>
      <c r="AW4516" s="166"/>
      <c r="AX4516" s="166"/>
      <c r="AY4516" s="166"/>
    </row>
    <row r="4517" spans="1:51" s="115" customFormat="1" ht="12.75" customHeight="1" x14ac:dyDescent="0.25">
      <c r="A4517" s="156">
        <v>43370</v>
      </c>
      <c r="B4517" s="157" t="s">
        <v>1475</v>
      </c>
      <c r="C4517" s="158" t="s">
        <v>2422</v>
      </c>
      <c r="D4517" s="158" t="s">
        <v>1529</v>
      </c>
      <c r="E4517" s="158"/>
      <c r="F4517" s="159">
        <v>15</v>
      </c>
      <c r="G4517" s="160"/>
      <c r="H4517" s="160"/>
      <c r="I4517" s="166"/>
      <c r="J4517" s="166"/>
      <c r="K4517" s="166"/>
      <c r="L4517" s="166"/>
      <c r="M4517" s="166"/>
      <c r="N4517" s="166"/>
      <c r="O4517" s="166"/>
      <c r="P4517" s="166"/>
      <c r="Q4517" s="166"/>
      <c r="R4517" s="166"/>
      <c r="S4517" s="166"/>
      <c r="T4517" s="166"/>
      <c r="U4517" s="166"/>
      <c r="V4517" s="166"/>
      <c r="W4517" s="166"/>
      <c r="X4517" s="166"/>
      <c r="Y4517" s="166"/>
      <c r="Z4517" s="166"/>
      <c r="AA4517" s="166"/>
      <c r="AB4517" s="166"/>
      <c r="AC4517" s="166"/>
      <c r="AD4517" s="166"/>
      <c r="AE4517" s="166"/>
      <c r="AF4517" s="166"/>
      <c r="AG4517" s="166"/>
      <c r="AH4517" s="166"/>
      <c r="AI4517" s="166"/>
      <c r="AJ4517" s="166"/>
      <c r="AK4517" s="166"/>
      <c r="AL4517" s="166"/>
      <c r="AM4517" s="166"/>
      <c r="AN4517" s="166"/>
      <c r="AO4517" s="166"/>
      <c r="AP4517" s="166"/>
      <c r="AQ4517" s="166"/>
      <c r="AR4517" s="166"/>
      <c r="AS4517" s="166"/>
      <c r="AT4517" s="166"/>
      <c r="AU4517" s="166"/>
      <c r="AV4517" s="166"/>
      <c r="AW4517" s="166"/>
      <c r="AX4517" s="166"/>
      <c r="AY4517" s="166"/>
    </row>
    <row r="4518" spans="1:51" s="115" customFormat="1" ht="12.75" customHeight="1" x14ac:dyDescent="0.25">
      <c r="A4518" s="161">
        <v>43381</v>
      </c>
      <c r="B4518" s="162" t="s">
        <v>1474</v>
      </c>
      <c r="C4518" s="163" t="s">
        <v>2423</v>
      </c>
      <c r="D4518" s="163" t="s">
        <v>1529</v>
      </c>
      <c r="E4518" s="163"/>
      <c r="F4518" s="164">
        <v>100</v>
      </c>
      <c r="G4518" s="165"/>
      <c r="H4518" s="165"/>
      <c r="I4518" s="166"/>
      <c r="J4518" s="166"/>
      <c r="K4518" s="166"/>
      <c r="L4518" s="166"/>
      <c r="M4518" s="166"/>
      <c r="N4518" s="166"/>
      <c r="O4518" s="166"/>
      <c r="P4518" s="166"/>
      <c r="Q4518" s="166"/>
      <c r="R4518" s="166"/>
      <c r="S4518" s="166"/>
      <c r="T4518" s="166"/>
      <c r="U4518" s="166"/>
      <c r="V4518" s="166"/>
      <c r="W4518" s="166"/>
      <c r="X4518" s="166"/>
      <c r="Y4518" s="166"/>
      <c r="Z4518" s="166"/>
      <c r="AA4518" s="166"/>
      <c r="AB4518" s="166"/>
      <c r="AC4518" s="166"/>
      <c r="AD4518" s="166"/>
      <c r="AE4518" s="166"/>
      <c r="AF4518" s="166"/>
      <c r="AG4518" s="166"/>
      <c r="AH4518" s="166"/>
      <c r="AI4518" s="166"/>
      <c r="AJ4518" s="166"/>
      <c r="AK4518" s="166"/>
      <c r="AL4518" s="166"/>
      <c r="AM4518" s="166"/>
      <c r="AN4518" s="166"/>
      <c r="AO4518" s="166"/>
      <c r="AP4518" s="166"/>
      <c r="AQ4518" s="166"/>
      <c r="AR4518" s="166"/>
      <c r="AS4518" s="166"/>
      <c r="AT4518" s="166"/>
      <c r="AU4518" s="166"/>
      <c r="AV4518" s="166"/>
      <c r="AW4518" s="166"/>
      <c r="AX4518" s="166"/>
      <c r="AY4518" s="166"/>
    </row>
    <row r="4519" spans="1:51" s="115" customFormat="1" ht="12.75" customHeight="1" x14ac:dyDescent="0.25">
      <c r="A4519" s="156">
        <v>43384</v>
      </c>
      <c r="B4519" s="157" t="s">
        <v>1473</v>
      </c>
      <c r="C4519" s="158" t="s">
        <v>2424</v>
      </c>
      <c r="D4519" s="158" t="s">
        <v>1529</v>
      </c>
      <c r="E4519" s="158"/>
      <c r="F4519" s="159">
        <v>303</v>
      </c>
      <c r="G4519" s="160"/>
      <c r="H4519" s="160"/>
      <c r="I4519" s="166"/>
      <c r="J4519" s="166"/>
      <c r="K4519" s="166"/>
      <c r="L4519" s="166"/>
      <c r="M4519" s="166"/>
      <c r="N4519" s="166"/>
      <c r="O4519" s="166"/>
      <c r="P4519" s="166"/>
      <c r="Q4519" s="166"/>
      <c r="R4519" s="166"/>
      <c r="S4519" s="166"/>
      <c r="T4519" s="166"/>
      <c r="U4519" s="166"/>
      <c r="V4519" s="166"/>
      <c r="W4519" s="166"/>
      <c r="X4519" s="166"/>
      <c r="Y4519" s="166"/>
      <c r="Z4519" s="166"/>
      <c r="AA4519" s="166"/>
      <c r="AB4519" s="166"/>
      <c r="AC4519" s="166"/>
      <c r="AD4519" s="166"/>
      <c r="AE4519" s="166"/>
      <c r="AF4519" s="166"/>
      <c r="AG4519" s="166"/>
      <c r="AH4519" s="166"/>
      <c r="AI4519" s="166"/>
      <c r="AJ4519" s="166"/>
      <c r="AK4519" s="166"/>
      <c r="AL4519" s="166"/>
      <c r="AM4519" s="166"/>
      <c r="AN4519" s="166"/>
      <c r="AO4519" s="166"/>
      <c r="AP4519" s="166"/>
      <c r="AQ4519" s="166"/>
      <c r="AR4519" s="166"/>
      <c r="AS4519" s="166"/>
      <c r="AT4519" s="166"/>
      <c r="AU4519" s="166"/>
      <c r="AV4519" s="166"/>
      <c r="AW4519" s="166"/>
      <c r="AX4519" s="166"/>
      <c r="AY4519" s="166"/>
    </row>
    <row r="4520" spans="1:51" s="115" customFormat="1" ht="12.75" customHeight="1" x14ac:dyDescent="0.25">
      <c r="A4520" s="161">
        <v>43392</v>
      </c>
      <c r="B4520" s="162" t="s">
        <v>1474</v>
      </c>
      <c r="C4520" s="163" t="s">
        <v>2425</v>
      </c>
      <c r="D4520" s="163" t="s">
        <v>1529</v>
      </c>
      <c r="E4520" s="163"/>
      <c r="F4520" s="164">
        <v>250</v>
      </c>
      <c r="G4520" s="165"/>
      <c r="H4520" s="165"/>
      <c r="I4520" s="166"/>
      <c r="J4520" s="166"/>
      <c r="K4520" s="166"/>
      <c r="L4520" s="166"/>
      <c r="M4520" s="166"/>
      <c r="N4520" s="166"/>
      <c r="O4520" s="166"/>
      <c r="P4520" s="166"/>
      <c r="Q4520" s="166"/>
      <c r="R4520" s="166"/>
      <c r="S4520" s="166"/>
      <c r="T4520" s="166"/>
      <c r="U4520" s="166"/>
      <c r="V4520" s="166"/>
      <c r="W4520" s="166"/>
      <c r="X4520" s="166"/>
      <c r="Y4520" s="166"/>
      <c r="Z4520" s="166"/>
      <c r="AA4520" s="166"/>
      <c r="AB4520" s="166"/>
      <c r="AC4520" s="166"/>
      <c r="AD4520" s="166"/>
      <c r="AE4520" s="166"/>
      <c r="AF4520" s="166"/>
      <c r="AG4520" s="166"/>
      <c r="AH4520" s="166"/>
      <c r="AI4520" s="166"/>
      <c r="AJ4520" s="166"/>
      <c r="AK4520" s="166"/>
      <c r="AL4520" s="166"/>
      <c r="AM4520" s="166"/>
      <c r="AN4520" s="166"/>
      <c r="AO4520" s="166"/>
      <c r="AP4520" s="166"/>
      <c r="AQ4520" s="166"/>
      <c r="AR4520" s="166"/>
      <c r="AS4520" s="166"/>
      <c r="AT4520" s="166"/>
      <c r="AU4520" s="166"/>
      <c r="AV4520" s="166"/>
      <c r="AW4520" s="166"/>
      <c r="AX4520" s="166"/>
      <c r="AY4520" s="166"/>
    </row>
    <row r="4521" spans="1:51" s="115" customFormat="1" ht="12.75" customHeight="1" x14ac:dyDescent="0.25">
      <c r="A4521" s="156">
        <v>43392</v>
      </c>
      <c r="B4521" s="157" t="s">
        <v>1474</v>
      </c>
      <c r="C4521" s="158" t="s">
        <v>1882</v>
      </c>
      <c r="D4521" s="158" t="s">
        <v>1529</v>
      </c>
      <c r="E4521" s="158"/>
      <c r="F4521" s="159">
        <v>0.137462</v>
      </c>
      <c r="G4521" s="160"/>
      <c r="H4521" s="160"/>
      <c r="I4521" s="166"/>
      <c r="J4521" s="166"/>
      <c r="K4521" s="166"/>
      <c r="L4521" s="166"/>
      <c r="M4521" s="166"/>
      <c r="N4521" s="166"/>
      <c r="O4521" s="166"/>
      <c r="P4521" s="166"/>
      <c r="Q4521" s="166"/>
      <c r="R4521" s="166"/>
      <c r="S4521" s="166"/>
      <c r="T4521" s="166"/>
      <c r="U4521" s="166"/>
      <c r="V4521" s="166"/>
      <c r="W4521" s="166"/>
      <c r="X4521" s="166"/>
      <c r="Y4521" s="166"/>
      <c r="Z4521" s="166"/>
      <c r="AA4521" s="166"/>
      <c r="AB4521" s="166"/>
      <c r="AC4521" s="166"/>
      <c r="AD4521" s="166"/>
      <c r="AE4521" s="166"/>
      <c r="AF4521" s="166"/>
      <c r="AG4521" s="166"/>
      <c r="AH4521" s="166"/>
      <c r="AI4521" s="166"/>
      <c r="AJ4521" s="166"/>
      <c r="AK4521" s="166"/>
      <c r="AL4521" s="166"/>
      <c r="AM4521" s="166"/>
      <c r="AN4521" s="166"/>
      <c r="AO4521" s="166"/>
      <c r="AP4521" s="166"/>
      <c r="AQ4521" s="166"/>
      <c r="AR4521" s="166"/>
      <c r="AS4521" s="166"/>
      <c r="AT4521" s="166"/>
      <c r="AU4521" s="166"/>
      <c r="AV4521" s="166"/>
      <c r="AW4521" s="166"/>
      <c r="AX4521" s="166"/>
      <c r="AY4521" s="166"/>
    </row>
    <row r="4522" spans="1:51" s="115" customFormat="1" ht="12.75" customHeight="1" x14ac:dyDescent="0.25">
      <c r="A4522" s="161">
        <v>43395</v>
      </c>
      <c r="B4522" s="162" t="s">
        <v>1473</v>
      </c>
      <c r="C4522" s="163" t="s">
        <v>1892</v>
      </c>
      <c r="D4522" s="163" t="s">
        <v>1529</v>
      </c>
      <c r="E4522" s="163"/>
      <c r="F4522" s="164">
        <v>70</v>
      </c>
      <c r="G4522" s="165"/>
      <c r="H4522" s="165"/>
      <c r="I4522" s="166"/>
      <c r="J4522" s="166"/>
      <c r="K4522" s="166"/>
      <c r="L4522" s="166"/>
      <c r="M4522" s="166"/>
      <c r="N4522" s="166"/>
      <c r="O4522" s="166"/>
      <c r="P4522" s="166"/>
      <c r="Q4522" s="166"/>
      <c r="R4522" s="166"/>
      <c r="S4522" s="166"/>
      <c r="T4522" s="166"/>
      <c r="U4522" s="166"/>
      <c r="V4522" s="166"/>
      <c r="W4522" s="166"/>
      <c r="X4522" s="166"/>
      <c r="Y4522" s="166"/>
      <c r="Z4522" s="166"/>
      <c r="AA4522" s="166"/>
      <c r="AB4522" s="166"/>
      <c r="AC4522" s="166"/>
      <c r="AD4522" s="166"/>
      <c r="AE4522" s="166"/>
      <c r="AF4522" s="166"/>
      <c r="AG4522" s="166"/>
      <c r="AH4522" s="166"/>
      <c r="AI4522" s="166"/>
      <c r="AJ4522" s="166"/>
      <c r="AK4522" s="166"/>
      <c r="AL4522" s="166"/>
      <c r="AM4522" s="166"/>
      <c r="AN4522" s="166"/>
      <c r="AO4522" s="166"/>
      <c r="AP4522" s="166"/>
      <c r="AQ4522" s="166"/>
      <c r="AR4522" s="166"/>
      <c r="AS4522" s="166"/>
      <c r="AT4522" s="166"/>
      <c r="AU4522" s="166"/>
      <c r="AV4522" s="166"/>
      <c r="AW4522" s="166"/>
      <c r="AX4522" s="166"/>
      <c r="AY4522" s="166"/>
    </row>
    <row r="4523" spans="1:51" s="115" customFormat="1" ht="12.75" customHeight="1" x14ac:dyDescent="0.25">
      <c r="A4523" s="156">
        <v>43402</v>
      </c>
      <c r="B4523" s="157" t="s">
        <v>1473</v>
      </c>
      <c r="C4523" s="158" t="s">
        <v>1634</v>
      </c>
      <c r="D4523" s="158" t="s">
        <v>1529</v>
      </c>
      <c r="E4523" s="158"/>
      <c r="F4523" s="159">
        <v>689.99998759999994</v>
      </c>
      <c r="G4523" s="160"/>
      <c r="H4523" s="160"/>
      <c r="I4523" s="166"/>
      <c r="J4523" s="166"/>
      <c r="K4523" s="166"/>
      <c r="L4523" s="166"/>
      <c r="M4523" s="166"/>
      <c r="N4523" s="166"/>
      <c r="O4523" s="166"/>
      <c r="P4523" s="166"/>
      <c r="Q4523" s="166"/>
      <c r="R4523" s="166"/>
      <c r="S4523" s="166"/>
      <c r="T4523" s="166"/>
      <c r="U4523" s="166"/>
      <c r="V4523" s="166"/>
      <c r="W4523" s="166"/>
      <c r="X4523" s="166"/>
      <c r="Y4523" s="166"/>
      <c r="Z4523" s="166"/>
      <c r="AA4523" s="166"/>
      <c r="AB4523" s="166"/>
      <c r="AC4523" s="166"/>
      <c r="AD4523" s="166"/>
      <c r="AE4523" s="166"/>
      <c r="AF4523" s="166"/>
      <c r="AG4523" s="166"/>
      <c r="AH4523" s="166"/>
      <c r="AI4523" s="166"/>
      <c r="AJ4523" s="166"/>
      <c r="AK4523" s="166"/>
      <c r="AL4523" s="166"/>
      <c r="AM4523" s="166"/>
      <c r="AN4523" s="166"/>
      <c r="AO4523" s="166"/>
      <c r="AP4523" s="166"/>
      <c r="AQ4523" s="166"/>
      <c r="AR4523" s="166"/>
      <c r="AS4523" s="166"/>
      <c r="AT4523" s="166"/>
      <c r="AU4523" s="166"/>
      <c r="AV4523" s="166"/>
      <c r="AW4523" s="166"/>
      <c r="AX4523" s="166"/>
      <c r="AY4523" s="166"/>
    </row>
    <row r="4524" spans="1:51" s="115" customFormat="1" ht="12.75" customHeight="1" x14ac:dyDescent="0.25">
      <c r="A4524" s="161">
        <v>43405</v>
      </c>
      <c r="B4524" s="162" t="s">
        <v>1473</v>
      </c>
      <c r="C4524" s="163" t="s">
        <v>2426</v>
      </c>
      <c r="D4524" s="163" t="s">
        <v>1529</v>
      </c>
      <c r="E4524" s="163"/>
      <c r="F4524" s="164">
        <v>34.5</v>
      </c>
      <c r="G4524" s="165"/>
      <c r="H4524" s="165"/>
      <c r="I4524" s="166"/>
      <c r="J4524" s="166"/>
      <c r="K4524" s="166"/>
      <c r="L4524" s="166"/>
      <c r="M4524" s="166"/>
      <c r="N4524" s="166"/>
      <c r="O4524" s="166"/>
      <c r="P4524" s="166"/>
      <c r="Q4524" s="166"/>
      <c r="R4524" s="166"/>
      <c r="S4524" s="166"/>
      <c r="T4524" s="166"/>
      <c r="U4524" s="166"/>
      <c r="V4524" s="166"/>
      <c r="W4524" s="166"/>
      <c r="X4524" s="166"/>
      <c r="Y4524" s="166"/>
      <c r="Z4524" s="166"/>
      <c r="AA4524" s="166"/>
      <c r="AB4524" s="166"/>
      <c r="AC4524" s="166"/>
      <c r="AD4524" s="166"/>
      <c r="AE4524" s="166"/>
      <c r="AF4524" s="166"/>
      <c r="AG4524" s="166"/>
      <c r="AH4524" s="166"/>
      <c r="AI4524" s="166"/>
      <c r="AJ4524" s="166"/>
      <c r="AK4524" s="166"/>
      <c r="AL4524" s="166"/>
      <c r="AM4524" s="166"/>
      <c r="AN4524" s="166"/>
      <c r="AO4524" s="166"/>
      <c r="AP4524" s="166"/>
      <c r="AQ4524" s="166"/>
      <c r="AR4524" s="166"/>
      <c r="AS4524" s="166"/>
      <c r="AT4524" s="166"/>
      <c r="AU4524" s="166"/>
      <c r="AV4524" s="166"/>
      <c r="AW4524" s="166"/>
      <c r="AX4524" s="166"/>
      <c r="AY4524" s="166"/>
    </row>
    <row r="4525" spans="1:51" s="115" customFormat="1" ht="12.75" customHeight="1" x14ac:dyDescent="0.25">
      <c r="A4525" s="156">
        <v>43409</v>
      </c>
      <c r="B4525" s="157" t="s">
        <v>1474</v>
      </c>
      <c r="C4525" s="158" t="s">
        <v>2427</v>
      </c>
      <c r="D4525" s="158" t="s">
        <v>1529</v>
      </c>
      <c r="E4525" s="158"/>
      <c r="F4525" s="159">
        <v>124.99710882999999</v>
      </c>
      <c r="G4525" s="160"/>
      <c r="H4525" s="160"/>
      <c r="I4525" s="166"/>
      <c r="J4525" s="166"/>
      <c r="K4525" s="166"/>
      <c r="L4525" s="166"/>
      <c r="M4525" s="166"/>
      <c r="N4525" s="166"/>
      <c r="O4525" s="166"/>
      <c r="P4525" s="166"/>
      <c r="Q4525" s="166"/>
      <c r="R4525" s="166"/>
      <c r="S4525" s="166"/>
      <c r="T4525" s="166"/>
      <c r="U4525" s="166"/>
      <c r="V4525" s="166"/>
      <c r="W4525" s="166"/>
      <c r="X4525" s="166"/>
      <c r="Y4525" s="166"/>
      <c r="Z4525" s="166"/>
      <c r="AA4525" s="166"/>
      <c r="AB4525" s="166"/>
      <c r="AC4525" s="166"/>
      <c r="AD4525" s="166"/>
      <c r="AE4525" s="166"/>
      <c r="AF4525" s="166"/>
      <c r="AG4525" s="166"/>
      <c r="AH4525" s="166"/>
      <c r="AI4525" s="166"/>
      <c r="AJ4525" s="166"/>
      <c r="AK4525" s="166"/>
      <c r="AL4525" s="166"/>
      <c r="AM4525" s="166"/>
      <c r="AN4525" s="166"/>
      <c r="AO4525" s="166"/>
      <c r="AP4525" s="166"/>
      <c r="AQ4525" s="166"/>
      <c r="AR4525" s="166"/>
      <c r="AS4525" s="166"/>
      <c r="AT4525" s="166"/>
      <c r="AU4525" s="166"/>
      <c r="AV4525" s="166"/>
      <c r="AW4525" s="166"/>
      <c r="AX4525" s="166"/>
      <c r="AY4525" s="166"/>
    </row>
    <row r="4526" spans="1:51" s="115" customFormat="1" ht="12.75" customHeight="1" x14ac:dyDescent="0.25">
      <c r="A4526" s="161">
        <v>43410</v>
      </c>
      <c r="B4526" s="162" t="s">
        <v>1473</v>
      </c>
      <c r="C4526" s="163" t="s">
        <v>2428</v>
      </c>
      <c r="D4526" s="163" t="s">
        <v>1529</v>
      </c>
      <c r="E4526" s="163"/>
      <c r="F4526" s="164">
        <v>15.547499999999999</v>
      </c>
      <c r="G4526" s="165"/>
      <c r="H4526" s="165"/>
      <c r="I4526" s="166"/>
      <c r="J4526" s="166"/>
      <c r="K4526" s="166"/>
      <c r="L4526" s="166"/>
      <c r="M4526" s="166"/>
      <c r="N4526" s="166"/>
      <c r="O4526" s="166"/>
      <c r="P4526" s="166"/>
      <c r="Q4526" s="166"/>
      <c r="R4526" s="166"/>
      <c r="S4526" s="166"/>
      <c r="T4526" s="166"/>
      <c r="U4526" s="166"/>
      <c r="V4526" s="166"/>
      <c r="W4526" s="166"/>
      <c r="X4526" s="166"/>
      <c r="Y4526" s="166"/>
      <c r="Z4526" s="166"/>
      <c r="AA4526" s="166"/>
      <c r="AB4526" s="166"/>
      <c r="AC4526" s="166"/>
      <c r="AD4526" s="166"/>
      <c r="AE4526" s="166"/>
      <c r="AF4526" s="166"/>
      <c r="AG4526" s="166"/>
      <c r="AH4526" s="166"/>
      <c r="AI4526" s="166"/>
      <c r="AJ4526" s="166"/>
      <c r="AK4526" s="166"/>
      <c r="AL4526" s="166"/>
      <c r="AM4526" s="166"/>
      <c r="AN4526" s="166"/>
      <c r="AO4526" s="166"/>
      <c r="AP4526" s="166"/>
      <c r="AQ4526" s="166"/>
      <c r="AR4526" s="166"/>
      <c r="AS4526" s="166"/>
      <c r="AT4526" s="166"/>
      <c r="AU4526" s="166"/>
      <c r="AV4526" s="166"/>
      <c r="AW4526" s="166"/>
      <c r="AX4526" s="166"/>
      <c r="AY4526" s="166"/>
    </row>
    <row r="4527" spans="1:51" s="115" customFormat="1" ht="12.75" customHeight="1" x14ac:dyDescent="0.25">
      <c r="A4527" s="156">
        <v>43413</v>
      </c>
      <c r="B4527" s="157" t="s">
        <v>1474</v>
      </c>
      <c r="C4527" s="158" t="s">
        <v>2429</v>
      </c>
      <c r="D4527" s="158" t="s">
        <v>1529</v>
      </c>
      <c r="E4527" s="158"/>
      <c r="F4527" s="159">
        <v>320.6705</v>
      </c>
      <c r="G4527" s="160"/>
      <c r="H4527" s="160"/>
      <c r="I4527" s="166"/>
      <c r="J4527" s="166"/>
      <c r="K4527" s="166"/>
      <c r="L4527" s="166"/>
      <c r="M4527" s="166"/>
      <c r="N4527" s="166"/>
      <c r="O4527" s="166"/>
      <c r="P4527" s="166"/>
      <c r="Q4527" s="166"/>
      <c r="R4527" s="166"/>
      <c r="S4527" s="166"/>
      <c r="T4527" s="166"/>
      <c r="U4527" s="166"/>
      <c r="V4527" s="166"/>
      <c r="W4527" s="166"/>
      <c r="X4527" s="166"/>
      <c r="Y4527" s="166"/>
      <c r="Z4527" s="166"/>
      <c r="AA4527" s="166"/>
      <c r="AB4527" s="166"/>
      <c r="AC4527" s="166"/>
      <c r="AD4527" s="166"/>
      <c r="AE4527" s="166"/>
      <c r="AF4527" s="166"/>
      <c r="AG4527" s="166"/>
      <c r="AH4527" s="166"/>
      <c r="AI4527" s="166"/>
      <c r="AJ4527" s="166"/>
      <c r="AK4527" s="166"/>
      <c r="AL4527" s="166"/>
      <c r="AM4527" s="166"/>
      <c r="AN4527" s="166"/>
      <c r="AO4527" s="166"/>
      <c r="AP4527" s="166"/>
      <c r="AQ4527" s="166"/>
      <c r="AR4527" s="166"/>
      <c r="AS4527" s="166"/>
      <c r="AT4527" s="166"/>
      <c r="AU4527" s="166"/>
      <c r="AV4527" s="166"/>
      <c r="AW4527" s="166"/>
      <c r="AX4527" s="166"/>
      <c r="AY4527" s="166"/>
    </row>
    <row r="4528" spans="1:51" s="115" customFormat="1" ht="12.75" customHeight="1" x14ac:dyDescent="0.25">
      <c r="A4528" s="161">
        <v>43417</v>
      </c>
      <c r="B4528" s="162" t="s">
        <v>1474</v>
      </c>
      <c r="C4528" s="163" t="s">
        <v>2521</v>
      </c>
      <c r="D4528" s="163" t="s">
        <v>1529</v>
      </c>
      <c r="E4528" s="163"/>
      <c r="F4528" s="164">
        <v>51.460906594999997</v>
      </c>
      <c r="G4528" s="165"/>
      <c r="H4528" s="165"/>
      <c r="I4528" s="166"/>
      <c r="J4528" s="166"/>
      <c r="K4528" s="166"/>
      <c r="L4528" s="166"/>
      <c r="M4528" s="166"/>
      <c r="N4528" s="166"/>
      <c r="O4528" s="166"/>
      <c r="P4528" s="166"/>
      <c r="Q4528" s="166"/>
      <c r="R4528" s="166"/>
      <c r="S4528" s="166"/>
      <c r="T4528" s="166"/>
      <c r="U4528" s="166"/>
      <c r="V4528" s="166"/>
      <c r="W4528" s="166"/>
      <c r="X4528" s="166"/>
      <c r="Y4528" s="166"/>
      <c r="Z4528" s="166"/>
      <c r="AA4528" s="166"/>
      <c r="AB4528" s="166"/>
      <c r="AC4528" s="166"/>
      <c r="AD4528" s="166"/>
      <c r="AE4528" s="166"/>
      <c r="AF4528" s="166"/>
      <c r="AG4528" s="166"/>
      <c r="AH4528" s="166"/>
      <c r="AI4528" s="166"/>
      <c r="AJ4528" s="166"/>
      <c r="AK4528" s="166"/>
      <c r="AL4528" s="166"/>
      <c r="AM4528" s="166"/>
      <c r="AN4528" s="166"/>
      <c r="AO4528" s="166"/>
      <c r="AP4528" s="166"/>
      <c r="AQ4528" s="166"/>
      <c r="AR4528" s="166"/>
      <c r="AS4528" s="166"/>
      <c r="AT4528" s="166"/>
      <c r="AU4528" s="166"/>
      <c r="AV4528" s="166"/>
      <c r="AW4528" s="166"/>
      <c r="AX4528" s="166"/>
      <c r="AY4528" s="166"/>
    </row>
    <row r="4529" spans="1:51" s="115" customFormat="1" ht="12.75" customHeight="1" x14ac:dyDescent="0.25">
      <c r="A4529" s="156">
        <v>43418</v>
      </c>
      <c r="B4529" s="157" t="s">
        <v>1473</v>
      </c>
      <c r="C4529" s="158" t="s">
        <v>2430</v>
      </c>
      <c r="D4529" s="158" t="s">
        <v>1529</v>
      </c>
      <c r="E4529" s="158"/>
      <c r="F4529" s="159">
        <v>100.00007604</v>
      </c>
      <c r="G4529" s="160"/>
      <c r="H4529" s="160"/>
      <c r="I4529" s="166"/>
      <c r="J4529" s="166"/>
      <c r="K4529" s="166"/>
      <c r="L4529" s="166"/>
      <c r="M4529" s="166"/>
      <c r="N4529" s="166"/>
      <c r="O4529" s="166"/>
      <c r="P4529" s="166"/>
      <c r="Q4529" s="166"/>
      <c r="R4529" s="166"/>
      <c r="S4529" s="166"/>
      <c r="T4529" s="166"/>
      <c r="U4529" s="166"/>
      <c r="V4529" s="166"/>
      <c r="W4529" s="166"/>
      <c r="X4529" s="166"/>
      <c r="Y4529" s="166"/>
      <c r="Z4529" s="166"/>
      <c r="AA4529" s="166"/>
      <c r="AB4529" s="166"/>
      <c r="AC4529" s="166"/>
      <c r="AD4529" s="166"/>
      <c r="AE4529" s="166"/>
      <c r="AF4529" s="166"/>
      <c r="AG4529" s="166"/>
      <c r="AH4529" s="166"/>
      <c r="AI4529" s="166"/>
      <c r="AJ4529" s="166"/>
      <c r="AK4529" s="166"/>
      <c r="AL4529" s="166"/>
      <c r="AM4529" s="166"/>
      <c r="AN4529" s="166"/>
      <c r="AO4529" s="166"/>
      <c r="AP4529" s="166"/>
      <c r="AQ4529" s="166"/>
      <c r="AR4529" s="166"/>
      <c r="AS4529" s="166"/>
      <c r="AT4529" s="166"/>
      <c r="AU4529" s="166"/>
      <c r="AV4529" s="166"/>
      <c r="AW4529" s="166"/>
      <c r="AX4529" s="166"/>
      <c r="AY4529" s="166"/>
    </row>
    <row r="4530" spans="1:51" s="115" customFormat="1" ht="12.75" customHeight="1" x14ac:dyDescent="0.25">
      <c r="A4530" s="161">
        <v>43418</v>
      </c>
      <c r="B4530" s="162" t="s">
        <v>1474</v>
      </c>
      <c r="C4530" s="163" t="s">
        <v>2431</v>
      </c>
      <c r="D4530" s="163" t="s">
        <v>1529</v>
      </c>
      <c r="E4530" s="163"/>
      <c r="F4530" s="164">
        <v>11.887308459999998</v>
      </c>
      <c r="G4530" s="165"/>
      <c r="H4530" s="165"/>
      <c r="I4530" s="166"/>
      <c r="J4530" s="166"/>
      <c r="K4530" s="166"/>
      <c r="L4530" s="166"/>
      <c r="M4530" s="166"/>
      <c r="N4530" s="166"/>
      <c r="O4530" s="166"/>
      <c r="P4530" s="166"/>
      <c r="Q4530" s="166"/>
      <c r="R4530" s="166"/>
      <c r="S4530" s="166"/>
      <c r="T4530" s="166"/>
      <c r="U4530" s="166"/>
      <c r="V4530" s="166"/>
      <c r="W4530" s="166"/>
      <c r="X4530" s="166"/>
      <c r="Y4530" s="166"/>
      <c r="Z4530" s="166"/>
      <c r="AA4530" s="166"/>
      <c r="AB4530" s="166"/>
      <c r="AC4530" s="166"/>
      <c r="AD4530" s="166"/>
      <c r="AE4530" s="166"/>
      <c r="AF4530" s="166"/>
      <c r="AG4530" s="166"/>
      <c r="AH4530" s="166"/>
      <c r="AI4530" s="166"/>
      <c r="AJ4530" s="166"/>
      <c r="AK4530" s="166"/>
      <c r="AL4530" s="166"/>
      <c r="AM4530" s="166"/>
      <c r="AN4530" s="166"/>
      <c r="AO4530" s="166"/>
      <c r="AP4530" s="166"/>
      <c r="AQ4530" s="166"/>
      <c r="AR4530" s="166"/>
      <c r="AS4530" s="166"/>
      <c r="AT4530" s="166"/>
      <c r="AU4530" s="166"/>
      <c r="AV4530" s="166"/>
      <c r="AW4530" s="166"/>
      <c r="AX4530" s="166"/>
      <c r="AY4530" s="166"/>
    </row>
    <row r="4531" spans="1:51" s="115" customFormat="1" ht="12.75" customHeight="1" x14ac:dyDescent="0.25">
      <c r="A4531" s="156">
        <v>43423</v>
      </c>
      <c r="B4531" s="157" t="s">
        <v>1473</v>
      </c>
      <c r="C4531" s="158" t="s">
        <v>2432</v>
      </c>
      <c r="D4531" s="158" t="s">
        <v>1529</v>
      </c>
      <c r="E4531" s="158"/>
      <c r="F4531" s="159">
        <v>172.5</v>
      </c>
      <c r="G4531" s="160"/>
      <c r="H4531" s="160"/>
      <c r="I4531" s="166"/>
      <c r="J4531" s="166"/>
      <c r="K4531" s="166"/>
      <c r="L4531" s="166"/>
      <c r="M4531" s="166"/>
      <c r="N4531" s="166"/>
      <c r="O4531" s="166"/>
      <c r="P4531" s="166"/>
      <c r="Q4531" s="166"/>
      <c r="R4531" s="166"/>
      <c r="S4531" s="166"/>
      <c r="T4531" s="166"/>
      <c r="U4531" s="166"/>
      <c r="V4531" s="166"/>
      <c r="W4531" s="166"/>
      <c r="X4531" s="166"/>
      <c r="Y4531" s="166"/>
      <c r="Z4531" s="166"/>
      <c r="AA4531" s="166"/>
      <c r="AB4531" s="166"/>
      <c r="AC4531" s="166"/>
      <c r="AD4531" s="166"/>
      <c r="AE4531" s="166"/>
      <c r="AF4531" s="166"/>
      <c r="AG4531" s="166"/>
      <c r="AH4531" s="166"/>
      <c r="AI4531" s="166"/>
      <c r="AJ4531" s="166"/>
      <c r="AK4531" s="166"/>
      <c r="AL4531" s="166"/>
      <c r="AM4531" s="166"/>
      <c r="AN4531" s="166"/>
      <c r="AO4531" s="166"/>
      <c r="AP4531" s="166"/>
      <c r="AQ4531" s="166"/>
      <c r="AR4531" s="166"/>
      <c r="AS4531" s="166"/>
      <c r="AT4531" s="166"/>
      <c r="AU4531" s="166"/>
      <c r="AV4531" s="166"/>
      <c r="AW4531" s="166"/>
      <c r="AX4531" s="166"/>
      <c r="AY4531" s="166"/>
    </row>
    <row r="4532" spans="1:51" s="115" customFormat="1" ht="12.75" customHeight="1" x14ac:dyDescent="0.25">
      <c r="A4532" s="161">
        <v>43431</v>
      </c>
      <c r="B4532" s="162" t="s">
        <v>1474</v>
      </c>
      <c r="C4532" s="163" t="s">
        <v>2433</v>
      </c>
      <c r="D4532" s="163" t="s">
        <v>1529</v>
      </c>
      <c r="E4532" s="163"/>
      <c r="F4532" s="164">
        <v>36.000082200000001</v>
      </c>
      <c r="G4532" s="165"/>
      <c r="H4532" s="165"/>
      <c r="I4532" s="166"/>
      <c r="J4532" s="166"/>
      <c r="K4532" s="166"/>
      <c r="L4532" s="166"/>
      <c r="M4532" s="166"/>
      <c r="N4532" s="166"/>
      <c r="O4532" s="166"/>
      <c r="P4532" s="166"/>
      <c r="Q4532" s="166"/>
      <c r="R4532" s="166"/>
      <c r="S4532" s="166"/>
      <c r="T4532" s="166"/>
      <c r="U4532" s="166"/>
      <c r="V4532" s="166"/>
      <c r="W4532" s="166"/>
      <c r="X4532" s="166"/>
      <c r="Y4532" s="166"/>
      <c r="Z4532" s="166"/>
      <c r="AA4532" s="166"/>
      <c r="AB4532" s="166"/>
      <c r="AC4532" s="166"/>
      <c r="AD4532" s="166"/>
      <c r="AE4532" s="166"/>
      <c r="AF4532" s="166"/>
      <c r="AG4532" s="166"/>
      <c r="AH4532" s="166"/>
      <c r="AI4532" s="166"/>
      <c r="AJ4532" s="166"/>
      <c r="AK4532" s="166"/>
      <c r="AL4532" s="166"/>
      <c r="AM4532" s="166"/>
      <c r="AN4532" s="166"/>
      <c r="AO4532" s="166"/>
      <c r="AP4532" s="166"/>
      <c r="AQ4532" s="166"/>
      <c r="AR4532" s="166"/>
      <c r="AS4532" s="166"/>
      <c r="AT4532" s="166"/>
      <c r="AU4532" s="166"/>
      <c r="AV4532" s="166"/>
      <c r="AW4532" s="166"/>
      <c r="AX4532" s="166"/>
      <c r="AY4532" s="166"/>
    </row>
    <row r="4533" spans="1:51" s="115" customFormat="1" ht="12.75" customHeight="1" x14ac:dyDescent="0.25">
      <c r="A4533" s="156">
        <v>43448</v>
      </c>
      <c r="B4533" s="157" t="s">
        <v>1475</v>
      </c>
      <c r="C4533" s="158" t="s">
        <v>2434</v>
      </c>
      <c r="D4533" s="158" t="s">
        <v>1529</v>
      </c>
      <c r="E4533" s="158"/>
      <c r="F4533" s="159">
        <v>16.071400000000001</v>
      </c>
      <c r="G4533" s="160"/>
      <c r="H4533" s="160"/>
      <c r="I4533" s="166"/>
      <c r="J4533" s="166"/>
      <c r="K4533" s="166"/>
      <c r="L4533" s="166"/>
      <c r="M4533" s="166"/>
      <c r="N4533" s="166"/>
      <c r="O4533" s="166"/>
      <c r="P4533" s="166"/>
      <c r="Q4533" s="166"/>
      <c r="R4533" s="166"/>
      <c r="S4533" s="166"/>
      <c r="T4533" s="166"/>
      <c r="U4533" s="166"/>
      <c r="V4533" s="166"/>
      <c r="W4533" s="166"/>
      <c r="X4533" s="166"/>
      <c r="Y4533" s="166"/>
      <c r="Z4533" s="166"/>
      <c r="AA4533" s="166"/>
      <c r="AB4533" s="166"/>
      <c r="AC4533" s="166"/>
      <c r="AD4533" s="166"/>
      <c r="AE4533" s="166"/>
      <c r="AF4533" s="166"/>
      <c r="AG4533" s="166"/>
      <c r="AH4533" s="166"/>
      <c r="AI4533" s="166"/>
      <c r="AJ4533" s="166"/>
      <c r="AK4533" s="166"/>
      <c r="AL4533" s="166"/>
      <c r="AM4533" s="166"/>
      <c r="AN4533" s="166"/>
      <c r="AO4533" s="166"/>
      <c r="AP4533" s="166"/>
      <c r="AQ4533" s="166"/>
      <c r="AR4533" s="166"/>
      <c r="AS4533" s="166"/>
      <c r="AT4533" s="166"/>
      <c r="AU4533" s="166"/>
      <c r="AV4533" s="166"/>
      <c r="AW4533" s="166"/>
      <c r="AX4533" s="166"/>
      <c r="AY4533" s="166"/>
    </row>
    <row r="4534" spans="1:51" s="115" customFormat="1" ht="12.75" customHeight="1" x14ac:dyDescent="0.25">
      <c r="A4534" s="161">
        <v>43455</v>
      </c>
      <c r="B4534" s="162" t="s">
        <v>1473</v>
      </c>
      <c r="C4534" s="163" t="s">
        <v>2435</v>
      </c>
      <c r="D4534" s="163" t="s">
        <v>1529</v>
      </c>
      <c r="E4534" s="163"/>
      <c r="F4534" s="164">
        <v>994.77300000000002</v>
      </c>
      <c r="G4534" s="165"/>
      <c r="H4534" s="165"/>
      <c r="I4534" s="166"/>
      <c r="J4534" s="166"/>
      <c r="K4534" s="166"/>
      <c r="L4534" s="166"/>
      <c r="M4534" s="166"/>
      <c r="N4534" s="166"/>
      <c r="O4534" s="166"/>
      <c r="P4534" s="166"/>
      <c r="Q4534" s="166"/>
      <c r="R4534" s="166"/>
      <c r="S4534" s="166"/>
      <c r="T4534" s="166"/>
      <c r="U4534" s="166"/>
      <c r="V4534" s="166"/>
      <c r="W4534" s="166"/>
      <c r="X4534" s="166"/>
      <c r="Y4534" s="166"/>
      <c r="Z4534" s="166"/>
      <c r="AA4534" s="166"/>
      <c r="AB4534" s="166"/>
      <c r="AC4534" s="166"/>
      <c r="AD4534" s="166"/>
      <c r="AE4534" s="166"/>
      <c r="AF4534" s="166"/>
      <c r="AG4534" s="166"/>
      <c r="AH4534" s="166"/>
      <c r="AI4534" s="166"/>
      <c r="AJ4534" s="166"/>
      <c r="AK4534" s="166"/>
      <c r="AL4534" s="166"/>
      <c r="AM4534" s="166"/>
      <c r="AN4534" s="166"/>
      <c r="AO4534" s="166"/>
      <c r="AP4534" s="166"/>
      <c r="AQ4534" s="166"/>
      <c r="AR4534" s="166"/>
      <c r="AS4534" s="166"/>
      <c r="AT4534" s="166"/>
      <c r="AU4534" s="166"/>
      <c r="AV4534" s="166"/>
      <c r="AW4534" s="166"/>
      <c r="AX4534" s="166"/>
      <c r="AY4534" s="166"/>
    </row>
    <row r="4535" spans="1:51" s="115" customFormat="1" ht="12.75" customHeight="1" x14ac:dyDescent="0.25">
      <c r="A4535" s="156">
        <v>43462</v>
      </c>
      <c r="B4535" s="157" t="s">
        <v>1474</v>
      </c>
      <c r="C4535" s="158" t="s">
        <v>2436</v>
      </c>
      <c r="D4535" s="158" t="s">
        <v>1529</v>
      </c>
      <c r="E4535" s="158"/>
      <c r="F4535" s="159">
        <v>61</v>
      </c>
      <c r="G4535" s="160"/>
      <c r="H4535" s="160"/>
      <c r="I4535" s="166"/>
      <c r="J4535" s="166"/>
      <c r="K4535" s="166"/>
      <c r="L4535" s="166"/>
      <c r="M4535" s="166"/>
      <c r="N4535" s="166"/>
      <c r="O4535" s="166"/>
      <c r="P4535" s="166"/>
      <c r="Q4535" s="166"/>
      <c r="R4535" s="166"/>
      <c r="S4535" s="166"/>
      <c r="T4535" s="166"/>
      <c r="U4535" s="166"/>
      <c r="V4535" s="166"/>
      <c r="W4535" s="166"/>
      <c r="X4535" s="166"/>
      <c r="Y4535" s="166"/>
      <c r="Z4535" s="166"/>
      <c r="AA4535" s="166"/>
      <c r="AB4535" s="166"/>
      <c r="AC4535" s="166"/>
      <c r="AD4535" s="166"/>
      <c r="AE4535" s="166"/>
      <c r="AF4535" s="166"/>
      <c r="AG4535" s="166"/>
      <c r="AH4535" s="166"/>
      <c r="AI4535" s="166"/>
      <c r="AJ4535" s="166"/>
      <c r="AK4535" s="166"/>
      <c r="AL4535" s="166"/>
      <c r="AM4535" s="166"/>
      <c r="AN4535" s="166"/>
      <c r="AO4535" s="166"/>
      <c r="AP4535" s="166"/>
      <c r="AQ4535" s="166"/>
      <c r="AR4535" s="166"/>
      <c r="AS4535" s="166"/>
      <c r="AT4535" s="166"/>
      <c r="AU4535" s="166"/>
      <c r="AV4535" s="166"/>
      <c r="AW4535" s="166"/>
      <c r="AX4535" s="166"/>
      <c r="AY4535" s="166"/>
    </row>
    <row r="4536" spans="1:51" s="115" customFormat="1" ht="12.75" customHeight="1" x14ac:dyDescent="0.25">
      <c r="A4536" s="161">
        <v>43118</v>
      </c>
      <c r="B4536" s="162" t="s">
        <v>1474</v>
      </c>
      <c r="C4536" s="163" t="s">
        <v>1578</v>
      </c>
      <c r="D4536" s="163" t="s">
        <v>1913</v>
      </c>
      <c r="E4536" s="163"/>
      <c r="F4536" s="164">
        <v>500</v>
      </c>
      <c r="G4536" s="165"/>
      <c r="H4536" s="165"/>
      <c r="I4536" s="166"/>
      <c r="J4536" s="166"/>
      <c r="K4536" s="166"/>
      <c r="L4536" s="166"/>
      <c r="M4536" s="166"/>
      <c r="N4536" s="166"/>
      <c r="O4536" s="166"/>
      <c r="P4536" s="166"/>
      <c r="Q4536" s="166"/>
      <c r="R4536" s="166"/>
      <c r="S4536" s="166"/>
      <c r="T4536" s="166"/>
      <c r="U4536" s="166"/>
      <c r="V4536" s="166"/>
      <c r="W4536" s="166"/>
      <c r="X4536" s="166"/>
      <c r="Y4536" s="166"/>
      <c r="Z4536" s="166"/>
      <c r="AA4536" s="166"/>
      <c r="AB4536" s="166"/>
      <c r="AC4536" s="166"/>
      <c r="AD4536" s="166"/>
      <c r="AE4536" s="166"/>
      <c r="AF4536" s="166"/>
      <c r="AG4536" s="166"/>
      <c r="AH4536" s="166"/>
      <c r="AI4536" s="166"/>
      <c r="AJ4536" s="166"/>
      <c r="AK4536" s="166"/>
      <c r="AL4536" s="166"/>
      <c r="AM4536" s="166"/>
      <c r="AN4536" s="166"/>
      <c r="AO4536" s="166"/>
      <c r="AP4536" s="166"/>
      <c r="AQ4536" s="166"/>
      <c r="AR4536" s="166"/>
      <c r="AS4536" s="166"/>
      <c r="AT4536" s="166"/>
      <c r="AU4536" s="166"/>
      <c r="AV4536" s="166"/>
      <c r="AW4536" s="166"/>
      <c r="AX4536" s="166"/>
      <c r="AY4536" s="166"/>
    </row>
    <row r="4537" spans="1:51" s="115" customFormat="1" ht="12.75" customHeight="1" x14ac:dyDescent="0.25">
      <c r="A4537" s="156">
        <v>43164</v>
      </c>
      <c r="B4537" s="157" t="s">
        <v>1474</v>
      </c>
      <c r="C4537" s="158" t="s">
        <v>1164</v>
      </c>
      <c r="D4537" s="158" t="s">
        <v>1913</v>
      </c>
      <c r="E4537" s="158"/>
      <c r="F4537" s="159">
        <v>500</v>
      </c>
      <c r="G4537" s="160"/>
      <c r="H4537" s="160"/>
      <c r="I4537" s="166"/>
      <c r="J4537" s="166"/>
      <c r="K4537" s="166"/>
      <c r="L4537" s="166"/>
      <c r="M4537" s="166"/>
      <c r="N4537" s="166"/>
      <c r="O4537" s="166"/>
      <c r="P4537" s="166"/>
      <c r="Q4537" s="166"/>
      <c r="R4537" s="166"/>
      <c r="S4537" s="166"/>
      <c r="T4537" s="166"/>
      <c r="U4537" s="166"/>
      <c r="V4537" s="166"/>
      <c r="W4537" s="166"/>
      <c r="X4537" s="166"/>
      <c r="Y4537" s="166"/>
      <c r="Z4537" s="166"/>
      <c r="AA4537" s="166"/>
      <c r="AB4537" s="166"/>
      <c r="AC4537" s="166"/>
      <c r="AD4537" s="166"/>
      <c r="AE4537" s="166"/>
      <c r="AF4537" s="166"/>
      <c r="AG4537" s="166"/>
      <c r="AH4537" s="166"/>
      <c r="AI4537" s="166"/>
      <c r="AJ4537" s="166"/>
      <c r="AK4537" s="166"/>
      <c r="AL4537" s="166"/>
      <c r="AM4537" s="166"/>
      <c r="AN4537" s="166"/>
      <c r="AO4537" s="166"/>
      <c r="AP4537" s="166"/>
      <c r="AQ4537" s="166"/>
      <c r="AR4537" s="166"/>
      <c r="AS4537" s="166"/>
      <c r="AT4537" s="166"/>
      <c r="AU4537" s="166"/>
      <c r="AV4537" s="166"/>
      <c r="AW4537" s="166"/>
      <c r="AX4537" s="166"/>
      <c r="AY4537" s="166"/>
    </row>
    <row r="4538" spans="1:51" s="115" customFormat="1" ht="12.75" customHeight="1" x14ac:dyDescent="0.25">
      <c r="A4538" s="161">
        <v>43168</v>
      </c>
      <c r="B4538" s="162" t="s">
        <v>1474</v>
      </c>
      <c r="C4538" s="163" t="s">
        <v>2437</v>
      </c>
      <c r="D4538" s="163" t="s">
        <v>1913</v>
      </c>
      <c r="E4538" s="163"/>
      <c r="F4538" s="164">
        <v>250</v>
      </c>
      <c r="G4538" s="165"/>
      <c r="H4538" s="165"/>
      <c r="I4538" s="166"/>
      <c r="J4538" s="166"/>
      <c r="K4538" s="166"/>
      <c r="L4538" s="166"/>
      <c r="M4538" s="166"/>
      <c r="N4538" s="166"/>
      <c r="O4538" s="166"/>
      <c r="P4538" s="166"/>
      <c r="Q4538" s="166"/>
      <c r="R4538" s="166"/>
      <c r="S4538" s="166"/>
      <c r="T4538" s="166"/>
      <c r="U4538" s="166"/>
      <c r="V4538" s="166"/>
      <c r="W4538" s="166"/>
      <c r="X4538" s="166"/>
      <c r="Y4538" s="166"/>
      <c r="Z4538" s="166"/>
      <c r="AA4538" s="166"/>
      <c r="AB4538" s="166"/>
      <c r="AC4538" s="166"/>
      <c r="AD4538" s="166"/>
      <c r="AE4538" s="166"/>
      <c r="AF4538" s="166"/>
      <c r="AG4538" s="166"/>
      <c r="AH4538" s="166"/>
      <c r="AI4538" s="166"/>
      <c r="AJ4538" s="166"/>
      <c r="AK4538" s="166"/>
      <c r="AL4538" s="166"/>
      <c r="AM4538" s="166"/>
      <c r="AN4538" s="166"/>
      <c r="AO4538" s="166"/>
      <c r="AP4538" s="166"/>
      <c r="AQ4538" s="166"/>
      <c r="AR4538" s="166"/>
      <c r="AS4538" s="166"/>
      <c r="AT4538" s="166"/>
      <c r="AU4538" s="166"/>
      <c r="AV4538" s="166"/>
      <c r="AW4538" s="166"/>
      <c r="AX4538" s="166"/>
      <c r="AY4538" s="166"/>
    </row>
    <row r="4539" spans="1:51" s="115" customFormat="1" ht="12.75" customHeight="1" x14ac:dyDescent="0.25">
      <c r="A4539" s="156">
        <v>43178</v>
      </c>
      <c r="B4539" s="157" t="s">
        <v>1474</v>
      </c>
      <c r="C4539" s="158" t="s">
        <v>1901</v>
      </c>
      <c r="D4539" s="158" t="s">
        <v>1913</v>
      </c>
      <c r="E4539" s="158"/>
      <c r="F4539" s="159">
        <v>600</v>
      </c>
      <c r="G4539" s="160"/>
      <c r="H4539" s="160"/>
      <c r="I4539" s="166"/>
      <c r="J4539" s="166"/>
      <c r="K4539" s="166"/>
      <c r="L4539" s="166"/>
      <c r="M4539" s="166"/>
      <c r="N4539" s="166"/>
      <c r="O4539" s="166"/>
      <c r="P4539" s="166"/>
      <c r="Q4539" s="166"/>
      <c r="R4539" s="166"/>
      <c r="S4539" s="166"/>
      <c r="T4539" s="166"/>
      <c r="U4539" s="166"/>
      <c r="V4539" s="166"/>
      <c r="W4539" s="166"/>
      <c r="X4539" s="166"/>
      <c r="Y4539" s="166"/>
      <c r="Z4539" s="166"/>
      <c r="AA4539" s="166"/>
      <c r="AB4539" s="166"/>
      <c r="AC4539" s="166"/>
      <c r="AD4539" s="166"/>
      <c r="AE4539" s="166"/>
      <c r="AF4539" s="166"/>
      <c r="AG4539" s="166"/>
      <c r="AH4539" s="166"/>
      <c r="AI4539" s="166"/>
      <c r="AJ4539" s="166"/>
      <c r="AK4539" s="166"/>
      <c r="AL4539" s="166"/>
      <c r="AM4539" s="166"/>
      <c r="AN4539" s="166"/>
      <c r="AO4539" s="166"/>
      <c r="AP4539" s="166"/>
      <c r="AQ4539" s="166"/>
      <c r="AR4539" s="166"/>
      <c r="AS4539" s="166"/>
      <c r="AT4539" s="166"/>
      <c r="AU4539" s="166"/>
      <c r="AV4539" s="166"/>
      <c r="AW4539" s="166"/>
      <c r="AX4539" s="166"/>
      <c r="AY4539" s="166"/>
    </row>
    <row r="4540" spans="1:51" s="115" customFormat="1" ht="12.75" customHeight="1" x14ac:dyDescent="0.25">
      <c r="A4540" s="161">
        <v>43192</v>
      </c>
      <c r="B4540" s="162" t="s">
        <v>1474</v>
      </c>
      <c r="C4540" s="163" t="s">
        <v>1550</v>
      </c>
      <c r="D4540" s="163" t="s">
        <v>1913</v>
      </c>
      <c r="E4540" s="163"/>
      <c r="F4540" s="164">
        <v>300</v>
      </c>
      <c r="G4540" s="165"/>
      <c r="H4540" s="165"/>
      <c r="I4540" s="166"/>
      <c r="J4540" s="166"/>
      <c r="K4540" s="166"/>
      <c r="L4540" s="166"/>
      <c r="M4540" s="166"/>
      <c r="N4540" s="166"/>
      <c r="O4540" s="166"/>
      <c r="P4540" s="166"/>
      <c r="Q4540" s="166"/>
      <c r="R4540" s="166"/>
      <c r="S4540" s="166"/>
      <c r="T4540" s="166"/>
      <c r="U4540" s="166"/>
      <c r="V4540" s="166"/>
      <c r="W4540" s="166"/>
      <c r="X4540" s="166"/>
      <c r="Y4540" s="166"/>
      <c r="Z4540" s="166"/>
      <c r="AA4540" s="166"/>
      <c r="AB4540" s="166"/>
      <c r="AC4540" s="166"/>
      <c r="AD4540" s="166"/>
      <c r="AE4540" s="166"/>
      <c r="AF4540" s="166"/>
      <c r="AG4540" s="166"/>
      <c r="AH4540" s="166"/>
      <c r="AI4540" s="166"/>
      <c r="AJ4540" s="166"/>
      <c r="AK4540" s="166"/>
      <c r="AL4540" s="166"/>
      <c r="AM4540" s="166"/>
      <c r="AN4540" s="166"/>
      <c r="AO4540" s="166"/>
      <c r="AP4540" s="166"/>
      <c r="AQ4540" s="166"/>
      <c r="AR4540" s="166"/>
      <c r="AS4540" s="166"/>
      <c r="AT4540" s="166"/>
      <c r="AU4540" s="166"/>
      <c r="AV4540" s="166"/>
      <c r="AW4540" s="166"/>
      <c r="AX4540" s="166"/>
      <c r="AY4540" s="166"/>
    </row>
    <row r="4541" spans="1:51" s="115" customFormat="1" ht="12.75" customHeight="1" x14ac:dyDescent="0.25">
      <c r="A4541" s="156">
        <v>43193</v>
      </c>
      <c r="B4541" s="157" t="s">
        <v>1474</v>
      </c>
      <c r="C4541" s="158" t="s">
        <v>2438</v>
      </c>
      <c r="D4541" s="158" t="s">
        <v>1913</v>
      </c>
      <c r="E4541" s="158"/>
      <c r="F4541" s="159">
        <v>500.1</v>
      </c>
      <c r="G4541" s="160"/>
      <c r="H4541" s="160"/>
      <c r="I4541" s="166"/>
      <c r="J4541" s="166"/>
      <c r="K4541" s="166"/>
      <c r="L4541" s="166"/>
      <c r="M4541" s="166"/>
      <c r="N4541" s="166"/>
      <c r="O4541" s="166"/>
      <c r="P4541" s="166"/>
      <c r="Q4541" s="166"/>
      <c r="R4541" s="166"/>
      <c r="S4541" s="166"/>
      <c r="T4541" s="166"/>
      <c r="U4541" s="166"/>
      <c r="V4541" s="166"/>
      <c r="W4541" s="166"/>
      <c r="X4541" s="166"/>
      <c r="Y4541" s="166"/>
      <c r="Z4541" s="166"/>
      <c r="AA4541" s="166"/>
      <c r="AB4541" s="166"/>
      <c r="AC4541" s="166"/>
      <c r="AD4541" s="166"/>
      <c r="AE4541" s="166"/>
      <c r="AF4541" s="166"/>
      <c r="AG4541" s="166"/>
      <c r="AH4541" s="166"/>
      <c r="AI4541" s="166"/>
      <c r="AJ4541" s="166"/>
      <c r="AK4541" s="166"/>
      <c r="AL4541" s="166"/>
      <c r="AM4541" s="166"/>
      <c r="AN4541" s="166"/>
      <c r="AO4541" s="166"/>
      <c r="AP4541" s="166"/>
      <c r="AQ4541" s="166"/>
      <c r="AR4541" s="166"/>
      <c r="AS4541" s="166"/>
      <c r="AT4541" s="166"/>
      <c r="AU4541" s="166"/>
      <c r="AV4541" s="166"/>
      <c r="AW4541" s="166"/>
      <c r="AX4541" s="166"/>
      <c r="AY4541" s="166"/>
    </row>
    <row r="4542" spans="1:51" s="115" customFormat="1" ht="12.75" customHeight="1" x14ac:dyDescent="0.25">
      <c r="A4542" s="161">
        <v>43207</v>
      </c>
      <c r="B4542" s="162" t="s">
        <v>1474</v>
      </c>
      <c r="C4542" s="163" t="s">
        <v>2439</v>
      </c>
      <c r="D4542" s="163" t="s">
        <v>1913</v>
      </c>
      <c r="E4542" s="163"/>
      <c r="F4542" s="164">
        <v>226.75</v>
      </c>
      <c r="G4542" s="165"/>
      <c r="H4542" s="165"/>
      <c r="I4542" s="166"/>
      <c r="J4542" s="166"/>
      <c r="K4542" s="166"/>
      <c r="L4542" s="166"/>
      <c r="M4542" s="166"/>
      <c r="N4542" s="166"/>
      <c r="O4542" s="166"/>
      <c r="P4542" s="166"/>
      <c r="Q4542" s="166"/>
      <c r="R4542" s="166"/>
      <c r="S4542" s="166"/>
      <c r="T4542" s="166"/>
      <c r="U4542" s="166"/>
      <c r="V4542" s="166"/>
      <c r="W4542" s="166"/>
      <c r="X4542" s="166"/>
      <c r="Y4542" s="166"/>
      <c r="Z4542" s="166"/>
      <c r="AA4542" s="166"/>
      <c r="AB4542" s="166"/>
      <c r="AC4542" s="166"/>
      <c r="AD4542" s="166"/>
      <c r="AE4542" s="166"/>
      <c r="AF4542" s="166"/>
      <c r="AG4542" s="166"/>
      <c r="AH4542" s="166"/>
      <c r="AI4542" s="166"/>
      <c r="AJ4542" s="166"/>
      <c r="AK4542" s="166"/>
      <c r="AL4542" s="166"/>
      <c r="AM4542" s="166"/>
      <c r="AN4542" s="166"/>
      <c r="AO4542" s="166"/>
      <c r="AP4542" s="166"/>
      <c r="AQ4542" s="166"/>
      <c r="AR4542" s="166"/>
      <c r="AS4542" s="166"/>
      <c r="AT4542" s="166"/>
      <c r="AU4542" s="166"/>
      <c r="AV4542" s="166"/>
      <c r="AW4542" s="166"/>
      <c r="AX4542" s="166"/>
      <c r="AY4542" s="166"/>
    </row>
    <row r="4543" spans="1:51" s="115" customFormat="1" ht="12.75" customHeight="1" x14ac:dyDescent="0.25">
      <c r="A4543" s="156">
        <v>43227</v>
      </c>
      <c r="B4543" s="157" t="s">
        <v>1474</v>
      </c>
      <c r="C4543" s="158" t="s">
        <v>1547</v>
      </c>
      <c r="D4543" s="158" t="s">
        <v>1913</v>
      </c>
      <c r="E4543" s="158"/>
      <c r="F4543" s="159">
        <v>489.2</v>
      </c>
      <c r="G4543" s="160"/>
      <c r="H4543" s="160"/>
      <c r="I4543" s="166"/>
      <c r="J4543" s="166"/>
      <c r="K4543" s="166"/>
      <c r="L4543" s="166"/>
      <c r="M4543" s="166"/>
      <c r="N4543" s="166"/>
      <c r="O4543" s="166"/>
      <c r="P4543" s="166"/>
      <c r="Q4543" s="166"/>
      <c r="R4543" s="166"/>
      <c r="S4543" s="166"/>
      <c r="T4543" s="166"/>
      <c r="U4543" s="166"/>
      <c r="V4543" s="166"/>
      <c r="W4543" s="166"/>
      <c r="X4543" s="166"/>
      <c r="Y4543" s="166"/>
      <c r="Z4543" s="166"/>
      <c r="AA4543" s="166"/>
      <c r="AB4543" s="166"/>
      <c r="AC4543" s="166"/>
      <c r="AD4543" s="166"/>
      <c r="AE4543" s="166"/>
      <c r="AF4543" s="166"/>
      <c r="AG4543" s="166"/>
      <c r="AH4543" s="166"/>
      <c r="AI4543" s="166"/>
      <c r="AJ4543" s="166"/>
      <c r="AK4543" s="166"/>
      <c r="AL4543" s="166"/>
      <c r="AM4543" s="166"/>
      <c r="AN4543" s="166"/>
      <c r="AO4543" s="166"/>
      <c r="AP4543" s="166"/>
      <c r="AQ4543" s="166"/>
      <c r="AR4543" s="166"/>
      <c r="AS4543" s="166"/>
      <c r="AT4543" s="166"/>
      <c r="AU4543" s="166"/>
      <c r="AV4543" s="166"/>
      <c r="AW4543" s="166"/>
      <c r="AX4543" s="166"/>
      <c r="AY4543" s="166"/>
    </row>
    <row r="4544" spans="1:51" s="115" customFormat="1" ht="12.75" customHeight="1" x14ac:dyDescent="0.25">
      <c r="A4544" s="161">
        <v>43236</v>
      </c>
      <c r="B4544" s="162" t="s">
        <v>1474</v>
      </c>
      <c r="C4544" s="163" t="s">
        <v>2440</v>
      </c>
      <c r="D4544" s="163" t="s">
        <v>1913</v>
      </c>
      <c r="E4544" s="163"/>
      <c r="F4544" s="164">
        <v>700</v>
      </c>
      <c r="G4544" s="165"/>
      <c r="H4544" s="165"/>
      <c r="I4544" s="166"/>
      <c r="J4544" s="166"/>
      <c r="K4544" s="166"/>
      <c r="L4544" s="166"/>
      <c r="M4544" s="166"/>
      <c r="N4544" s="166"/>
      <c r="O4544" s="166"/>
      <c r="P4544" s="166"/>
      <c r="Q4544" s="166"/>
      <c r="R4544" s="166"/>
      <c r="S4544" s="166"/>
      <c r="T4544" s="166"/>
      <c r="U4544" s="166"/>
      <c r="V4544" s="166"/>
      <c r="W4544" s="166"/>
      <c r="X4544" s="166"/>
      <c r="Y4544" s="166"/>
      <c r="Z4544" s="166"/>
      <c r="AA4544" s="166"/>
      <c r="AB4544" s="166"/>
      <c r="AC4544" s="166"/>
      <c r="AD4544" s="166"/>
      <c r="AE4544" s="166"/>
      <c r="AF4544" s="166"/>
      <c r="AG4544" s="166"/>
      <c r="AH4544" s="166"/>
      <c r="AI4544" s="166"/>
      <c r="AJ4544" s="166"/>
      <c r="AK4544" s="166"/>
      <c r="AL4544" s="166"/>
      <c r="AM4544" s="166"/>
      <c r="AN4544" s="166"/>
      <c r="AO4544" s="166"/>
      <c r="AP4544" s="166"/>
      <c r="AQ4544" s="166"/>
      <c r="AR4544" s="166"/>
      <c r="AS4544" s="166"/>
      <c r="AT4544" s="166"/>
      <c r="AU4544" s="166"/>
      <c r="AV4544" s="166"/>
      <c r="AW4544" s="166"/>
      <c r="AX4544" s="166"/>
      <c r="AY4544" s="166"/>
    </row>
    <row r="4545" spans="1:51" s="115" customFormat="1" ht="12.75" customHeight="1" x14ac:dyDescent="0.25">
      <c r="A4545" s="156">
        <v>43279</v>
      </c>
      <c r="B4545" s="157" t="s">
        <v>1474</v>
      </c>
      <c r="C4545" s="158" t="s">
        <v>1900</v>
      </c>
      <c r="D4545" s="158" t="s">
        <v>1913</v>
      </c>
      <c r="E4545" s="158"/>
      <c r="F4545" s="159">
        <v>500.1</v>
      </c>
      <c r="G4545" s="160"/>
      <c r="H4545" s="160"/>
      <c r="I4545" s="166"/>
      <c r="J4545" s="166"/>
      <c r="K4545" s="166"/>
      <c r="L4545" s="166"/>
      <c r="M4545" s="166"/>
      <c r="N4545" s="166"/>
      <c r="O4545" s="166"/>
      <c r="P4545" s="166"/>
      <c r="Q4545" s="166"/>
      <c r="R4545" s="166"/>
      <c r="S4545" s="166"/>
      <c r="T4545" s="166"/>
      <c r="U4545" s="166"/>
      <c r="V4545" s="166"/>
      <c r="W4545" s="166"/>
      <c r="X4545" s="166"/>
      <c r="Y4545" s="166"/>
      <c r="Z4545" s="166"/>
      <c r="AA4545" s="166"/>
      <c r="AB4545" s="166"/>
      <c r="AC4545" s="166"/>
      <c r="AD4545" s="166"/>
      <c r="AE4545" s="166"/>
      <c r="AF4545" s="166"/>
      <c r="AG4545" s="166"/>
      <c r="AH4545" s="166"/>
      <c r="AI4545" s="166"/>
      <c r="AJ4545" s="166"/>
      <c r="AK4545" s="166"/>
      <c r="AL4545" s="166"/>
      <c r="AM4545" s="166"/>
      <c r="AN4545" s="166"/>
      <c r="AO4545" s="166"/>
      <c r="AP4545" s="166"/>
      <c r="AQ4545" s="166"/>
      <c r="AR4545" s="166"/>
      <c r="AS4545" s="166"/>
      <c r="AT4545" s="166"/>
      <c r="AU4545" s="166"/>
      <c r="AV4545" s="166"/>
      <c r="AW4545" s="166"/>
      <c r="AX4545" s="166"/>
      <c r="AY4545" s="166"/>
    </row>
    <row r="4546" spans="1:51" s="115" customFormat="1" ht="12.75" customHeight="1" x14ac:dyDescent="0.25">
      <c r="A4546" s="161">
        <v>43340</v>
      </c>
      <c r="B4546" s="162" t="s">
        <v>1474</v>
      </c>
      <c r="C4546" s="163" t="s">
        <v>1901</v>
      </c>
      <c r="D4546" s="163" t="s">
        <v>1913</v>
      </c>
      <c r="E4546" s="163"/>
      <c r="F4546" s="164">
        <v>600</v>
      </c>
      <c r="G4546" s="165"/>
      <c r="H4546" s="165"/>
      <c r="I4546" s="166"/>
      <c r="J4546" s="166"/>
      <c r="K4546" s="166"/>
      <c r="L4546" s="166"/>
      <c r="M4546" s="166"/>
      <c r="N4546" s="166"/>
      <c r="O4546" s="166"/>
      <c r="P4546" s="166"/>
      <c r="Q4546" s="166"/>
      <c r="R4546" s="166"/>
      <c r="S4546" s="166"/>
      <c r="T4546" s="166"/>
      <c r="U4546" s="166"/>
      <c r="V4546" s="166"/>
      <c r="W4546" s="166"/>
      <c r="X4546" s="166"/>
      <c r="Y4546" s="166"/>
      <c r="Z4546" s="166"/>
      <c r="AA4546" s="166"/>
      <c r="AB4546" s="166"/>
      <c r="AC4546" s="166"/>
      <c r="AD4546" s="166"/>
      <c r="AE4546" s="166"/>
      <c r="AF4546" s="166"/>
      <c r="AG4546" s="166"/>
      <c r="AH4546" s="166"/>
      <c r="AI4546" s="166"/>
      <c r="AJ4546" s="166"/>
      <c r="AK4546" s="166"/>
      <c r="AL4546" s="166"/>
      <c r="AM4546" s="166"/>
      <c r="AN4546" s="166"/>
      <c r="AO4546" s="166"/>
      <c r="AP4546" s="166"/>
      <c r="AQ4546" s="166"/>
      <c r="AR4546" s="166"/>
      <c r="AS4546" s="166"/>
      <c r="AT4546" s="166"/>
      <c r="AU4546" s="166"/>
      <c r="AV4546" s="166"/>
      <c r="AW4546" s="166"/>
      <c r="AX4546" s="166"/>
      <c r="AY4546" s="166"/>
    </row>
    <row r="4547" spans="1:51" s="115" customFormat="1" ht="12.75" customHeight="1" x14ac:dyDescent="0.25">
      <c r="A4547" s="156">
        <v>43403</v>
      </c>
      <c r="B4547" s="157" t="s">
        <v>1474</v>
      </c>
      <c r="C4547" s="158" t="s">
        <v>2441</v>
      </c>
      <c r="D4547" s="158" t="s">
        <v>1913</v>
      </c>
      <c r="E4547" s="158"/>
      <c r="F4547" s="159">
        <v>300</v>
      </c>
      <c r="G4547" s="160"/>
      <c r="H4547" s="160"/>
      <c r="I4547" s="166"/>
      <c r="J4547" s="166"/>
      <c r="K4547" s="166"/>
      <c r="L4547" s="166"/>
      <c r="M4547" s="166"/>
      <c r="N4547" s="166"/>
      <c r="O4547" s="166"/>
      <c r="P4547" s="166"/>
      <c r="Q4547" s="166"/>
      <c r="R4547" s="166"/>
      <c r="S4547" s="166"/>
      <c r="T4547" s="166"/>
      <c r="U4547" s="166"/>
      <c r="V4547" s="166"/>
      <c r="W4547" s="166"/>
      <c r="X4547" s="166"/>
      <c r="Y4547" s="166"/>
      <c r="Z4547" s="166"/>
      <c r="AA4547" s="166"/>
      <c r="AB4547" s="166"/>
      <c r="AC4547" s="166"/>
      <c r="AD4547" s="166"/>
      <c r="AE4547" s="166"/>
      <c r="AF4547" s="166"/>
      <c r="AG4547" s="166"/>
      <c r="AH4547" s="166"/>
      <c r="AI4547" s="166"/>
      <c r="AJ4547" s="166"/>
      <c r="AK4547" s="166"/>
      <c r="AL4547" s="166"/>
      <c r="AM4547" s="166"/>
      <c r="AN4547" s="166"/>
      <c r="AO4547" s="166"/>
      <c r="AP4547" s="166"/>
      <c r="AQ4547" s="166"/>
      <c r="AR4547" s="166"/>
      <c r="AS4547" s="166"/>
      <c r="AT4547" s="166"/>
      <c r="AU4547" s="166"/>
      <c r="AV4547" s="166"/>
      <c r="AW4547" s="166"/>
      <c r="AX4547" s="166"/>
      <c r="AY4547" s="166"/>
    </row>
    <row r="4548" spans="1:51" s="115" customFormat="1" ht="12.75" customHeight="1" x14ac:dyDescent="0.25">
      <c r="A4548" s="161">
        <v>43409</v>
      </c>
      <c r="B4548" s="162" t="s">
        <v>1474</v>
      </c>
      <c r="C4548" s="163" t="s">
        <v>2442</v>
      </c>
      <c r="D4548" s="163" t="s">
        <v>1913</v>
      </c>
      <c r="E4548" s="163"/>
      <c r="F4548" s="164">
        <v>500.1</v>
      </c>
      <c r="G4548" s="165"/>
      <c r="H4548" s="165"/>
      <c r="I4548" s="166"/>
      <c r="J4548" s="166"/>
      <c r="K4548" s="166"/>
      <c r="L4548" s="166"/>
      <c r="M4548" s="166"/>
      <c r="N4548" s="166"/>
      <c r="O4548" s="166"/>
      <c r="P4548" s="166"/>
      <c r="Q4548" s="166"/>
      <c r="R4548" s="166"/>
      <c r="S4548" s="166"/>
      <c r="T4548" s="166"/>
      <c r="U4548" s="166"/>
      <c r="V4548" s="166"/>
      <c r="W4548" s="166"/>
      <c r="X4548" s="166"/>
      <c r="Y4548" s="166"/>
      <c r="Z4548" s="166"/>
      <c r="AA4548" s="166"/>
      <c r="AB4548" s="166"/>
      <c r="AC4548" s="166"/>
      <c r="AD4548" s="166"/>
      <c r="AE4548" s="166"/>
      <c r="AF4548" s="166"/>
      <c r="AG4548" s="166"/>
      <c r="AH4548" s="166"/>
      <c r="AI4548" s="166"/>
      <c r="AJ4548" s="166"/>
      <c r="AK4548" s="166"/>
      <c r="AL4548" s="166"/>
      <c r="AM4548" s="166"/>
      <c r="AN4548" s="166"/>
      <c r="AO4548" s="166"/>
      <c r="AP4548" s="166"/>
      <c r="AQ4548" s="166"/>
      <c r="AR4548" s="166"/>
      <c r="AS4548" s="166"/>
      <c r="AT4548" s="166"/>
      <c r="AU4548" s="166"/>
      <c r="AV4548" s="166"/>
      <c r="AW4548" s="166"/>
      <c r="AX4548" s="166"/>
      <c r="AY4548" s="166"/>
    </row>
    <row r="4549" spans="1:51" s="115" customFormat="1" ht="12.75" customHeight="1" x14ac:dyDescent="0.25">
      <c r="A4549" s="156">
        <v>43132</v>
      </c>
      <c r="B4549" s="157" t="s">
        <v>1474</v>
      </c>
      <c r="C4549" s="158" t="s">
        <v>847</v>
      </c>
      <c r="D4549" s="158" t="s">
        <v>1248</v>
      </c>
      <c r="E4549" s="158"/>
      <c r="F4549" s="159">
        <v>350</v>
      </c>
      <c r="G4549" s="160" t="s">
        <v>1323</v>
      </c>
      <c r="H4549" s="160" t="s">
        <v>1921</v>
      </c>
      <c r="I4549" s="166"/>
      <c r="J4549" s="166"/>
      <c r="K4549" s="166"/>
      <c r="L4549" s="166"/>
      <c r="M4549" s="166"/>
      <c r="N4549" s="166"/>
      <c r="O4549" s="166"/>
      <c r="P4549" s="166"/>
      <c r="Q4549" s="166"/>
      <c r="R4549" s="166"/>
      <c r="S4549" s="166"/>
      <c r="T4549" s="166"/>
      <c r="U4549" s="166"/>
      <c r="V4549" s="166"/>
      <c r="W4549" s="166"/>
      <c r="X4549" s="166"/>
      <c r="Y4549" s="166"/>
      <c r="Z4549" s="166"/>
      <c r="AA4549" s="166"/>
      <c r="AB4549" s="166"/>
      <c r="AC4549" s="166"/>
      <c r="AD4549" s="166"/>
      <c r="AE4549" s="166"/>
      <c r="AF4549" s="166"/>
      <c r="AG4549" s="166"/>
      <c r="AH4549" s="166"/>
      <c r="AI4549" s="166"/>
      <c r="AJ4549" s="166"/>
      <c r="AK4549" s="166"/>
      <c r="AL4549" s="166"/>
      <c r="AM4549" s="166"/>
      <c r="AN4549" s="166"/>
      <c r="AO4549" s="166"/>
      <c r="AP4549" s="166"/>
      <c r="AQ4549" s="166"/>
      <c r="AR4549" s="166"/>
      <c r="AS4549" s="166"/>
      <c r="AT4549" s="166"/>
      <c r="AU4549" s="166"/>
      <c r="AV4549" s="166"/>
      <c r="AW4549" s="166"/>
      <c r="AX4549" s="166"/>
      <c r="AY4549" s="166"/>
    </row>
    <row r="4550" spans="1:51" s="115" customFormat="1" ht="12.75" customHeight="1" x14ac:dyDescent="0.25">
      <c r="A4550" s="161">
        <v>43136</v>
      </c>
      <c r="B4550" s="162" t="s">
        <v>1474</v>
      </c>
      <c r="C4550" s="163" t="s">
        <v>2131</v>
      </c>
      <c r="D4550" s="163" t="s">
        <v>1248</v>
      </c>
      <c r="E4550" s="163"/>
      <c r="F4550" s="164">
        <v>185</v>
      </c>
      <c r="G4550" s="165" t="s">
        <v>1323</v>
      </c>
      <c r="H4550" s="165" t="s">
        <v>1921</v>
      </c>
      <c r="I4550" s="166"/>
      <c r="J4550" s="166"/>
      <c r="K4550" s="166"/>
      <c r="L4550" s="166"/>
      <c r="M4550" s="166"/>
      <c r="N4550" s="166"/>
      <c r="O4550" s="166"/>
      <c r="P4550" s="166"/>
      <c r="Q4550" s="166"/>
      <c r="R4550" s="166"/>
      <c r="S4550" s="166"/>
      <c r="T4550" s="166"/>
      <c r="U4550" s="166"/>
      <c r="V4550" s="166"/>
      <c r="W4550" s="166"/>
      <c r="X4550" s="166"/>
      <c r="Y4550" s="166"/>
      <c r="Z4550" s="166"/>
      <c r="AA4550" s="166"/>
      <c r="AB4550" s="166"/>
      <c r="AC4550" s="166"/>
      <c r="AD4550" s="166"/>
      <c r="AE4550" s="166"/>
      <c r="AF4550" s="166"/>
      <c r="AG4550" s="166"/>
      <c r="AH4550" s="166"/>
      <c r="AI4550" s="166"/>
      <c r="AJ4550" s="166"/>
      <c r="AK4550" s="166"/>
      <c r="AL4550" s="166"/>
      <c r="AM4550" s="166"/>
      <c r="AN4550" s="166"/>
      <c r="AO4550" s="166"/>
      <c r="AP4550" s="166"/>
      <c r="AQ4550" s="166"/>
      <c r="AR4550" s="166"/>
      <c r="AS4550" s="166"/>
      <c r="AT4550" s="166"/>
      <c r="AU4550" s="166"/>
      <c r="AV4550" s="166"/>
      <c r="AW4550" s="166"/>
      <c r="AX4550" s="166"/>
      <c r="AY4550" s="166"/>
    </row>
    <row r="4551" spans="1:51" s="115" customFormat="1" ht="12.75" customHeight="1" x14ac:dyDescent="0.25">
      <c r="A4551" s="156">
        <v>43146</v>
      </c>
      <c r="B4551" s="157" t="s">
        <v>1474</v>
      </c>
      <c r="C4551" s="158" t="s">
        <v>2443</v>
      </c>
      <c r="D4551" s="158" t="s">
        <v>1248</v>
      </c>
      <c r="E4551" s="158"/>
      <c r="F4551" s="159">
        <v>70</v>
      </c>
      <c r="G4551" s="160" t="s">
        <v>1429</v>
      </c>
      <c r="H4551" s="160" t="s">
        <v>1942</v>
      </c>
      <c r="I4551" s="166"/>
      <c r="J4551" s="166"/>
      <c r="K4551" s="166"/>
      <c r="L4551" s="166"/>
      <c r="M4551" s="166"/>
      <c r="N4551" s="166"/>
      <c r="O4551" s="166"/>
      <c r="P4551" s="166"/>
      <c r="Q4551" s="166"/>
      <c r="R4551" s="166"/>
      <c r="S4551" s="166"/>
      <c r="T4551" s="166"/>
      <c r="U4551" s="166"/>
      <c r="V4551" s="166"/>
      <c r="W4551" s="166"/>
      <c r="X4551" s="166"/>
      <c r="Y4551" s="166"/>
      <c r="Z4551" s="166"/>
      <c r="AA4551" s="166"/>
      <c r="AB4551" s="166"/>
      <c r="AC4551" s="166"/>
      <c r="AD4551" s="166"/>
      <c r="AE4551" s="166"/>
      <c r="AF4551" s="166"/>
      <c r="AG4551" s="166"/>
      <c r="AH4551" s="166"/>
      <c r="AI4551" s="166"/>
      <c r="AJ4551" s="166"/>
      <c r="AK4551" s="166"/>
      <c r="AL4551" s="166"/>
      <c r="AM4551" s="166"/>
      <c r="AN4551" s="166"/>
      <c r="AO4551" s="166"/>
      <c r="AP4551" s="166"/>
      <c r="AQ4551" s="166"/>
      <c r="AR4551" s="166"/>
      <c r="AS4551" s="166"/>
      <c r="AT4551" s="166"/>
      <c r="AU4551" s="166"/>
      <c r="AV4551" s="166"/>
      <c r="AW4551" s="166"/>
      <c r="AX4551" s="166"/>
      <c r="AY4551" s="166"/>
    </row>
    <row r="4552" spans="1:51" s="115" customFormat="1" ht="12.75" customHeight="1" x14ac:dyDescent="0.25">
      <c r="A4552" s="161">
        <v>43151</v>
      </c>
      <c r="B4552" s="162" t="s">
        <v>1474</v>
      </c>
      <c r="C4552" s="163" t="s">
        <v>2444</v>
      </c>
      <c r="D4552" s="163" t="s">
        <v>1248</v>
      </c>
      <c r="E4552" s="163"/>
      <c r="F4552" s="164">
        <v>380</v>
      </c>
      <c r="G4552" s="165" t="s">
        <v>1584</v>
      </c>
      <c r="H4552" s="165" t="e">
        <v>#N/A</v>
      </c>
      <c r="I4552" s="166"/>
      <c r="J4552" s="166"/>
      <c r="K4552" s="166"/>
      <c r="L4552" s="166"/>
      <c r="M4552" s="166"/>
      <c r="N4552" s="166"/>
      <c r="O4552" s="166"/>
      <c r="P4552" s="166"/>
      <c r="Q4552" s="166"/>
      <c r="R4552" s="166"/>
      <c r="S4552" s="166"/>
      <c r="T4552" s="166"/>
      <c r="U4552" s="166"/>
      <c r="V4552" s="166"/>
      <c r="W4552" s="166"/>
      <c r="X4552" s="166"/>
      <c r="Y4552" s="166"/>
      <c r="Z4552" s="166"/>
      <c r="AA4552" s="166"/>
      <c r="AB4552" s="166"/>
      <c r="AC4552" s="166"/>
      <c r="AD4552" s="166"/>
      <c r="AE4552" s="166"/>
      <c r="AF4552" s="166"/>
      <c r="AG4552" s="166"/>
      <c r="AH4552" s="166"/>
      <c r="AI4552" s="166"/>
      <c r="AJ4552" s="166"/>
      <c r="AK4552" s="166"/>
      <c r="AL4552" s="166"/>
      <c r="AM4552" s="166"/>
      <c r="AN4552" s="166"/>
      <c r="AO4552" s="166"/>
      <c r="AP4552" s="166"/>
      <c r="AQ4552" s="166"/>
      <c r="AR4552" s="166"/>
      <c r="AS4552" s="166"/>
      <c r="AT4552" s="166"/>
      <c r="AU4552" s="166"/>
      <c r="AV4552" s="166"/>
      <c r="AW4552" s="166"/>
      <c r="AX4552" s="166"/>
      <c r="AY4552" s="166"/>
    </row>
    <row r="4553" spans="1:51" s="115" customFormat="1" ht="12.75" customHeight="1" x14ac:dyDescent="0.25">
      <c r="A4553" s="156">
        <v>43153</v>
      </c>
      <c r="B4553" s="157" t="s">
        <v>1474</v>
      </c>
      <c r="C4553" s="158" t="s">
        <v>610</v>
      </c>
      <c r="D4553" s="158" t="s">
        <v>1248</v>
      </c>
      <c r="E4553" s="158"/>
      <c r="F4553" s="159">
        <v>399.99999995999997</v>
      </c>
      <c r="G4553" s="160" t="s">
        <v>1326</v>
      </c>
      <c r="H4553" s="160" t="e">
        <v>#N/A</v>
      </c>
      <c r="I4553" s="166"/>
      <c r="J4553" s="166"/>
      <c r="K4553" s="166"/>
      <c r="L4553" s="166"/>
      <c r="M4553" s="166"/>
      <c r="N4553" s="166"/>
      <c r="O4553" s="166"/>
      <c r="P4553" s="166"/>
      <c r="Q4553" s="166"/>
      <c r="R4553" s="166"/>
      <c r="S4553" s="166"/>
      <c r="T4553" s="166"/>
      <c r="U4553" s="166"/>
      <c r="V4553" s="166"/>
      <c r="W4553" s="166"/>
      <c r="X4553" s="166"/>
      <c r="Y4553" s="166"/>
      <c r="Z4553" s="166"/>
      <c r="AA4553" s="166"/>
      <c r="AB4553" s="166"/>
      <c r="AC4553" s="166"/>
      <c r="AD4553" s="166"/>
      <c r="AE4553" s="166"/>
      <c r="AF4553" s="166"/>
      <c r="AG4553" s="166"/>
      <c r="AH4553" s="166"/>
      <c r="AI4553" s="166"/>
      <c r="AJ4553" s="166"/>
      <c r="AK4553" s="166"/>
      <c r="AL4553" s="166"/>
      <c r="AM4553" s="166"/>
      <c r="AN4553" s="166"/>
      <c r="AO4553" s="166"/>
      <c r="AP4553" s="166"/>
      <c r="AQ4553" s="166"/>
      <c r="AR4553" s="166"/>
      <c r="AS4553" s="166"/>
      <c r="AT4553" s="166"/>
      <c r="AU4553" s="166"/>
      <c r="AV4553" s="166"/>
      <c r="AW4553" s="166"/>
      <c r="AX4553" s="166"/>
      <c r="AY4553" s="166"/>
    </row>
    <row r="4554" spans="1:51" s="115" customFormat="1" ht="12.75" customHeight="1" x14ac:dyDescent="0.25">
      <c r="A4554" s="161">
        <v>43160</v>
      </c>
      <c r="B4554" s="162" t="s">
        <v>1474</v>
      </c>
      <c r="C4554" s="163" t="s">
        <v>967</v>
      </c>
      <c r="D4554" s="163" t="s">
        <v>1248</v>
      </c>
      <c r="E4554" s="163"/>
      <c r="F4554" s="164">
        <v>340</v>
      </c>
      <c r="G4554" s="165" t="s">
        <v>1319</v>
      </c>
      <c r="H4554" s="165" t="s">
        <v>1934</v>
      </c>
      <c r="I4554" s="166"/>
      <c r="J4554" s="166"/>
      <c r="K4554" s="166"/>
      <c r="L4554" s="166"/>
      <c r="M4554" s="166"/>
      <c r="N4554" s="166"/>
      <c r="O4554" s="166"/>
      <c r="P4554" s="166"/>
      <c r="Q4554" s="166"/>
      <c r="R4554" s="166"/>
      <c r="S4554" s="166"/>
      <c r="T4554" s="166"/>
      <c r="U4554" s="166"/>
      <c r="V4554" s="166"/>
      <c r="W4554" s="166"/>
      <c r="X4554" s="166"/>
      <c r="Y4554" s="166"/>
      <c r="Z4554" s="166"/>
      <c r="AA4554" s="166"/>
      <c r="AB4554" s="166"/>
      <c r="AC4554" s="166"/>
      <c r="AD4554" s="166"/>
      <c r="AE4554" s="166"/>
      <c r="AF4554" s="166"/>
      <c r="AG4554" s="166"/>
      <c r="AH4554" s="166"/>
      <c r="AI4554" s="166"/>
      <c r="AJ4554" s="166"/>
      <c r="AK4554" s="166"/>
      <c r="AL4554" s="166"/>
      <c r="AM4554" s="166"/>
      <c r="AN4554" s="166"/>
      <c r="AO4554" s="166"/>
      <c r="AP4554" s="166"/>
      <c r="AQ4554" s="166"/>
      <c r="AR4554" s="166"/>
      <c r="AS4554" s="166"/>
      <c r="AT4554" s="166"/>
      <c r="AU4554" s="166"/>
      <c r="AV4554" s="166"/>
      <c r="AW4554" s="166"/>
      <c r="AX4554" s="166"/>
      <c r="AY4554" s="166"/>
    </row>
    <row r="4555" spans="1:51" s="115" customFormat="1" ht="12.75" customHeight="1" x14ac:dyDescent="0.25">
      <c r="A4555" s="156">
        <v>43161</v>
      </c>
      <c r="B4555" s="157" t="s">
        <v>1474</v>
      </c>
      <c r="C4555" s="158" t="s">
        <v>2445</v>
      </c>
      <c r="D4555" s="158" t="s">
        <v>1248</v>
      </c>
      <c r="E4555" s="158"/>
      <c r="F4555" s="159">
        <v>5</v>
      </c>
      <c r="G4555" s="160" t="s">
        <v>1589</v>
      </c>
      <c r="H4555" s="160" t="e">
        <v>#N/A</v>
      </c>
      <c r="I4555" s="166"/>
      <c r="J4555" s="166"/>
      <c r="K4555" s="166"/>
      <c r="L4555" s="166"/>
      <c r="M4555" s="166"/>
      <c r="N4555" s="166"/>
      <c r="O4555" s="166"/>
      <c r="P4555" s="166"/>
      <c r="Q4555" s="166"/>
      <c r="R4555" s="166"/>
      <c r="S4555" s="166"/>
      <c r="T4555" s="166"/>
      <c r="U4555" s="166"/>
      <c r="V4555" s="166"/>
      <c r="W4555" s="166"/>
      <c r="X4555" s="166"/>
      <c r="Y4555" s="166"/>
      <c r="Z4555" s="166"/>
      <c r="AA4555" s="166"/>
      <c r="AB4555" s="166"/>
      <c r="AC4555" s="166"/>
      <c r="AD4555" s="166"/>
      <c r="AE4555" s="166"/>
      <c r="AF4555" s="166"/>
      <c r="AG4555" s="166"/>
      <c r="AH4555" s="166"/>
      <c r="AI4555" s="166"/>
      <c r="AJ4555" s="166"/>
      <c r="AK4555" s="166"/>
      <c r="AL4555" s="166"/>
      <c r="AM4555" s="166"/>
      <c r="AN4555" s="166"/>
      <c r="AO4555" s="166"/>
      <c r="AP4555" s="166"/>
      <c r="AQ4555" s="166"/>
      <c r="AR4555" s="166"/>
      <c r="AS4555" s="166"/>
      <c r="AT4555" s="166"/>
      <c r="AU4555" s="166"/>
      <c r="AV4555" s="166"/>
      <c r="AW4555" s="166"/>
      <c r="AX4555" s="166"/>
      <c r="AY4555" s="166"/>
    </row>
    <row r="4556" spans="1:51" s="115" customFormat="1" ht="12.75" customHeight="1" x14ac:dyDescent="0.25">
      <c r="A4556" s="161">
        <v>43166</v>
      </c>
      <c r="B4556" s="162" t="s">
        <v>1474</v>
      </c>
      <c r="C4556" s="163" t="s">
        <v>178</v>
      </c>
      <c r="D4556" s="163" t="s">
        <v>1248</v>
      </c>
      <c r="E4556" s="163"/>
      <c r="F4556" s="164">
        <v>150</v>
      </c>
      <c r="G4556" s="165" t="s">
        <v>1323</v>
      </c>
      <c r="H4556" s="165" t="s">
        <v>1921</v>
      </c>
      <c r="I4556" s="166"/>
      <c r="J4556" s="166"/>
      <c r="K4556" s="166"/>
      <c r="L4556" s="166"/>
      <c r="M4556" s="166"/>
      <c r="N4556" s="166"/>
      <c r="O4556" s="166"/>
      <c r="P4556" s="166"/>
      <c r="Q4556" s="166"/>
      <c r="R4556" s="166"/>
      <c r="S4556" s="166"/>
      <c r="T4556" s="166"/>
      <c r="U4556" s="166"/>
      <c r="V4556" s="166"/>
      <c r="W4556" s="166"/>
      <c r="X4556" s="166"/>
      <c r="Y4556" s="166"/>
      <c r="Z4556" s="166"/>
      <c r="AA4556" s="166"/>
      <c r="AB4556" s="166"/>
      <c r="AC4556" s="166"/>
      <c r="AD4556" s="166"/>
      <c r="AE4556" s="166"/>
      <c r="AF4556" s="166"/>
      <c r="AG4556" s="166"/>
      <c r="AH4556" s="166"/>
      <c r="AI4556" s="166"/>
      <c r="AJ4556" s="166"/>
      <c r="AK4556" s="166"/>
      <c r="AL4556" s="166"/>
      <c r="AM4556" s="166"/>
      <c r="AN4556" s="166"/>
      <c r="AO4556" s="166"/>
      <c r="AP4556" s="166"/>
      <c r="AQ4556" s="166"/>
      <c r="AR4556" s="166"/>
      <c r="AS4556" s="166"/>
      <c r="AT4556" s="166"/>
      <c r="AU4556" s="166"/>
      <c r="AV4556" s="166"/>
      <c r="AW4556" s="166"/>
      <c r="AX4556" s="166"/>
      <c r="AY4556" s="166"/>
    </row>
    <row r="4557" spans="1:51" s="115" customFormat="1" ht="12.75" customHeight="1" x14ac:dyDescent="0.25">
      <c r="A4557" s="156">
        <v>43174</v>
      </c>
      <c r="B4557" s="157" t="s">
        <v>1474</v>
      </c>
      <c r="C4557" s="158" t="s">
        <v>2234</v>
      </c>
      <c r="D4557" s="158" t="s">
        <v>1248</v>
      </c>
      <c r="E4557" s="158"/>
      <c r="F4557" s="159">
        <v>365</v>
      </c>
      <c r="G4557" s="160" t="s">
        <v>1435</v>
      </c>
      <c r="H4557" s="160" t="s">
        <v>1949</v>
      </c>
      <c r="I4557" s="166"/>
      <c r="J4557" s="166"/>
      <c r="K4557" s="166"/>
      <c r="L4557" s="166"/>
      <c r="M4557" s="166"/>
      <c r="N4557" s="166"/>
      <c r="O4557" s="166"/>
      <c r="P4557" s="166"/>
      <c r="Q4557" s="166"/>
      <c r="R4557" s="166"/>
      <c r="S4557" s="166"/>
      <c r="T4557" s="166"/>
      <c r="U4557" s="166"/>
      <c r="V4557" s="166"/>
      <c r="W4557" s="166"/>
      <c r="X4557" s="166"/>
      <c r="Y4557" s="166"/>
      <c r="Z4557" s="166"/>
      <c r="AA4557" s="166"/>
      <c r="AB4557" s="166"/>
      <c r="AC4557" s="166"/>
      <c r="AD4557" s="166"/>
      <c r="AE4557" s="166"/>
      <c r="AF4557" s="166"/>
      <c r="AG4557" s="166"/>
      <c r="AH4557" s="166"/>
      <c r="AI4557" s="166"/>
      <c r="AJ4557" s="166"/>
      <c r="AK4557" s="166"/>
      <c r="AL4557" s="166"/>
      <c r="AM4557" s="166"/>
      <c r="AN4557" s="166"/>
      <c r="AO4557" s="166"/>
      <c r="AP4557" s="166"/>
      <c r="AQ4557" s="166"/>
      <c r="AR4557" s="166"/>
      <c r="AS4557" s="166"/>
      <c r="AT4557" s="166"/>
      <c r="AU4557" s="166"/>
      <c r="AV4557" s="166"/>
      <c r="AW4557" s="166"/>
      <c r="AX4557" s="166"/>
      <c r="AY4557" s="166"/>
    </row>
    <row r="4558" spans="1:51" s="115" customFormat="1" ht="12.75" customHeight="1" x14ac:dyDescent="0.25">
      <c r="A4558" s="161">
        <v>43178</v>
      </c>
      <c r="B4558" s="162" t="s">
        <v>1474</v>
      </c>
      <c r="C4558" s="163" t="s">
        <v>133</v>
      </c>
      <c r="D4558" s="163" t="s">
        <v>1248</v>
      </c>
      <c r="E4558" s="163"/>
      <c r="F4558" s="164">
        <v>100</v>
      </c>
      <c r="G4558" s="165" t="s">
        <v>1323</v>
      </c>
      <c r="H4558" s="165" t="s">
        <v>1922</v>
      </c>
      <c r="I4558" s="166"/>
      <c r="J4558" s="166"/>
      <c r="K4558" s="166"/>
      <c r="L4558" s="166"/>
      <c r="M4558" s="166"/>
      <c r="N4558" s="166"/>
      <c r="O4558" s="166"/>
      <c r="P4558" s="166"/>
      <c r="Q4558" s="166"/>
      <c r="R4558" s="166"/>
      <c r="S4558" s="166"/>
      <c r="T4558" s="166"/>
      <c r="U4558" s="166"/>
      <c r="V4558" s="166"/>
      <c r="W4558" s="166"/>
      <c r="X4558" s="166"/>
      <c r="Y4558" s="166"/>
      <c r="Z4558" s="166"/>
      <c r="AA4558" s="166"/>
      <c r="AB4558" s="166"/>
      <c r="AC4558" s="166"/>
      <c r="AD4558" s="166"/>
      <c r="AE4558" s="166"/>
      <c r="AF4558" s="166"/>
      <c r="AG4558" s="166"/>
      <c r="AH4558" s="166"/>
      <c r="AI4558" s="166"/>
      <c r="AJ4558" s="166"/>
      <c r="AK4558" s="166"/>
      <c r="AL4558" s="166"/>
      <c r="AM4558" s="166"/>
      <c r="AN4558" s="166"/>
      <c r="AO4558" s="166"/>
      <c r="AP4558" s="166"/>
      <c r="AQ4558" s="166"/>
      <c r="AR4558" s="166"/>
      <c r="AS4558" s="166"/>
      <c r="AT4558" s="166"/>
      <c r="AU4558" s="166"/>
      <c r="AV4558" s="166"/>
      <c r="AW4558" s="166"/>
      <c r="AX4558" s="166"/>
      <c r="AY4558" s="166"/>
    </row>
    <row r="4559" spans="1:51" s="115" customFormat="1" ht="12.75" customHeight="1" x14ac:dyDescent="0.25">
      <c r="A4559" s="156">
        <v>43180</v>
      </c>
      <c r="B4559" s="157" t="s">
        <v>1474</v>
      </c>
      <c r="C4559" s="158" t="s">
        <v>1997</v>
      </c>
      <c r="D4559" s="158" t="s">
        <v>1248</v>
      </c>
      <c r="E4559" s="158"/>
      <c r="F4559" s="159">
        <v>200</v>
      </c>
      <c r="G4559" s="160" t="s">
        <v>1323</v>
      </c>
      <c r="H4559" s="160" t="s">
        <v>1921</v>
      </c>
      <c r="I4559" s="166"/>
      <c r="J4559" s="166"/>
      <c r="K4559" s="166"/>
      <c r="L4559" s="166"/>
      <c r="M4559" s="166"/>
      <c r="N4559" s="166"/>
      <c r="O4559" s="166"/>
      <c r="P4559" s="166"/>
      <c r="Q4559" s="166"/>
      <c r="R4559" s="166"/>
      <c r="S4559" s="166"/>
      <c r="T4559" s="166"/>
      <c r="U4559" s="166"/>
      <c r="V4559" s="166"/>
      <c r="W4559" s="166"/>
      <c r="X4559" s="166"/>
      <c r="Y4559" s="166"/>
      <c r="Z4559" s="166"/>
      <c r="AA4559" s="166"/>
      <c r="AB4559" s="166"/>
      <c r="AC4559" s="166"/>
      <c r="AD4559" s="166"/>
      <c r="AE4559" s="166"/>
      <c r="AF4559" s="166"/>
      <c r="AG4559" s="166"/>
      <c r="AH4559" s="166"/>
      <c r="AI4559" s="166"/>
      <c r="AJ4559" s="166"/>
      <c r="AK4559" s="166"/>
      <c r="AL4559" s="166"/>
      <c r="AM4559" s="166"/>
      <c r="AN4559" s="166"/>
      <c r="AO4559" s="166"/>
      <c r="AP4559" s="166"/>
      <c r="AQ4559" s="166"/>
      <c r="AR4559" s="166"/>
      <c r="AS4559" s="166"/>
      <c r="AT4559" s="166"/>
      <c r="AU4559" s="166"/>
      <c r="AV4559" s="166"/>
      <c r="AW4559" s="166"/>
      <c r="AX4559" s="166"/>
      <c r="AY4559" s="166"/>
    </row>
    <row r="4560" spans="1:51" s="115" customFormat="1" ht="12.75" customHeight="1" x14ac:dyDescent="0.25">
      <c r="A4560" s="161">
        <v>43181</v>
      </c>
      <c r="B4560" s="162" t="s">
        <v>1474</v>
      </c>
      <c r="C4560" s="163" t="s">
        <v>2446</v>
      </c>
      <c r="D4560" s="163" t="s">
        <v>1248</v>
      </c>
      <c r="E4560" s="163"/>
      <c r="F4560" s="164">
        <v>300</v>
      </c>
      <c r="G4560" s="165" t="s">
        <v>1323</v>
      </c>
      <c r="H4560" s="165" t="s">
        <v>1921</v>
      </c>
      <c r="I4560" s="166"/>
      <c r="J4560" s="166"/>
      <c r="K4560" s="166"/>
      <c r="L4560" s="166"/>
      <c r="M4560" s="166"/>
      <c r="N4560" s="166"/>
      <c r="O4560" s="166"/>
      <c r="P4560" s="166"/>
      <c r="Q4560" s="166"/>
      <c r="R4560" s="166"/>
      <c r="S4560" s="166"/>
      <c r="T4560" s="166"/>
      <c r="U4560" s="166"/>
      <c r="V4560" s="166"/>
      <c r="W4560" s="166"/>
      <c r="X4560" s="166"/>
      <c r="Y4560" s="166"/>
      <c r="Z4560" s="166"/>
      <c r="AA4560" s="166"/>
      <c r="AB4560" s="166"/>
      <c r="AC4560" s="166"/>
      <c r="AD4560" s="166"/>
      <c r="AE4560" s="166"/>
      <c r="AF4560" s="166"/>
      <c r="AG4560" s="166"/>
      <c r="AH4560" s="166"/>
      <c r="AI4560" s="166"/>
      <c r="AJ4560" s="166"/>
      <c r="AK4560" s="166"/>
      <c r="AL4560" s="166"/>
      <c r="AM4560" s="166"/>
      <c r="AN4560" s="166"/>
      <c r="AO4560" s="166"/>
      <c r="AP4560" s="166"/>
      <c r="AQ4560" s="166"/>
      <c r="AR4560" s="166"/>
      <c r="AS4560" s="166"/>
      <c r="AT4560" s="166"/>
      <c r="AU4560" s="166"/>
      <c r="AV4560" s="166"/>
      <c r="AW4560" s="166"/>
      <c r="AX4560" s="166"/>
      <c r="AY4560" s="166"/>
    </row>
    <row r="4561" spans="1:51" s="115" customFormat="1" ht="12.75" customHeight="1" x14ac:dyDescent="0.25">
      <c r="A4561" s="156">
        <v>43182</v>
      </c>
      <c r="B4561" s="157" t="s">
        <v>1474</v>
      </c>
      <c r="C4561" s="158" t="s">
        <v>848</v>
      </c>
      <c r="D4561" s="158" t="s">
        <v>1248</v>
      </c>
      <c r="E4561" s="158"/>
      <c r="F4561" s="159">
        <v>300</v>
      </c>
      <c r="G4561" s="160" t="s">
        <v>1430</v>
      </c>
      <c r="H4561" s="160" t="s">
        <v>1966</v>
      </c>
      <c r="I4561" s="166"/>
      <c r="J4561" s="166"/>
      <c r="K4561" s="166"/>
      <c r="L4561" s="166"/>
      <c r="M4561" s="166"/>
      <c r="N4561" s="166"/>
      <c r="O4561" s="166"/>
      <c r="P4561" s="166"/>
      <c r="Q4561" s="166"/>
      <c r="R4561" s="166"/>
      <c r="S4561" s="166"/>
      <c r="T4561" s="166"/>
      <c r="U4561" s="166"/>
      <c r="V4561" s="166"/>
      <c r="W4561" s="166"/>
      <c r="X4561" s="166"/>
      <c r="Y4561" s="166"/>
      <c r="Z4561" s="166"/>
      <c r="AA4561" s="166"/>
      <c r="AB4561" s="166"/>
      <c r="AC4561" s="166"/>
      <c r="AD4561" s="166"/>
      <c r="AE4561" s="166"/>
      <c r="AF4561" s="166"/>
      <c r="AG4561" s="166"/>
      <c r="AH4561" s="166"/>
      <c r="AI4561" s="166"/>
      <c r="AJ4561" s="166"/>
      <c r="AK4561" s="166"/>
      <c r="AL4561" s="166"/>
      <c r="AM4561" s="166"/>
      <c r="AN4561" s="166"/>
      <c r="AO4561" s="166"/>
      <c r="AP4561" s="166"/>
      <c r="AQ4561" s="166"/>
      <c r="AR4561" s="166"/>
      <c r="AS4561" s="166"/>
      <c r="AT4561" s="166"/>
      <c r="AU4561" s="166"/>
      <c r="AV4561" s="166"/>
      <c r="AW4561" s="166"/>
      <c r="AX4561" s="166"/>
      <c r="AY4561" s="166"/>
    </row>
    <row r="4562" spans="1:51" s="115" customFormat="1" ht="12.75" customHeight="1" x14ac:dyDescent="0.25">
      <c r="A4562" s="161">
        <v>43182</v>
      </c>
      <c r="B4562" s="162" t="s">
        <v>1474</v>
      </c>
      <c r="C4562" s="163" t="s">
        <v>136</v>
      </c>
      <c r="D4562" s="163" t="s">
        <v>1248</v>
      </c>
      <c r="E4562" s="163"/>
      <c r="F4562" s="164">
        <v>400</v>
      </c>
      <c r="G4562" s="165" t="s">
        <v>1323</v>
      </c>
      <c r="H4562" s="165" t="s">
        <v>1921</v>
      </c>
      <c r="I4562" s="166"/>
      <c r="J4562" s="166"/>
      <c r="K4562" s="166"/>
      <c r="L4562" s="166"/>
      <c r="M4562" s="166"/>
      <c r="N4562" s="166"/>
      <c r="O4562" s="166"/>
      <c r="P4562" s="166"/>
      <c r="Q4562" s="166"/>
      <c r="R4562" s="166"/>
      <c r="S4562" s="166"/>
      <c r="T4562" s="166"/>
      <c r="U4562" s="166"/>
      <c r="V4562" s="166"/>
      <c r="W4562" s="166"/>
      <c r="X4562" s="166"/>
      <c r="Y4562" s="166"/>
      <c r="Z4562" s="166"/>
      <c r="AA4562" s="166"/>
      <c r="AB4562" s="166"/>
      <c r="AC4562" s="166"/>
      <c r="AD4562" s="166"/>
      <c r="AE4562" s="166"/>
      <c r="AF4562" s="166"/>
      <c r="AG4562" s="166"/>
      <c r="AH4562" s="166"/>
      <c r="AI4562" s="166"/>
      <c r="AJ4562" s="166"/>
      <c r="AK4562" s="166"/>
      <c r="AL4562" s="166"/>
      <c r="AM4562" s="166"/>
      <c r="AN4562" s="166"/>
      <c r="AO4562" s="166"/>
      <c r="AP4562" s="166"/>
      <c r="AQ4562" s="166"/>
      <c r="AR4562" s="166"/>
      <c r="AS4562" s="166"/>
      <c r="AT4562" s="166"/>
      <c r="AU4562" s="166"/>
      <c r="AV4562" s="166"/>
      <c r="AW4562" s="166"/>
      <c r="AX4562" s="166"/>
      <c r="AY4562" s="166"/>
    </row>
    <row r="4563" spans="1:51" s="115" customFormat="1" ht="12.75" customHeight="1" x14ac:dyDescent="0.25">
      <c r="A4563" s="156">
        <v>43192</v>
      </c>
      <c r="B4563" s="157" t="s">
        <v>1474</v>
      </c>
      <c r="C4563" s="158" t="s">
        <v>2447</v>
      </c>
      <c r="D4563" s="158" t="s">
        <v>1248</v>
      </c>
      <c r="E4563" s="158"/>
      <c r="F4563" s="159">
        <v>8</v>
      </c>
      <c r="G4563" s="160" t="s">
        <v>1323</v>
      </c>
      <c r="H4563" s="160" t="s">
        <v>1920</v>
      </c>
      <c r="I4563" s="166"/>
      <c r="J4563" s="166"/>
      <c r="K4563" s="166"/>
      <c r="L4563" s="166"/>
      <c r="M4563" s="166"/>
      <c r="N4563" s="166"/>
      <c r="O4563" s="166"/>
      <c r="P4563" s="166"/>
      <c r="Q4563" s="166"/>
      <c r="R4563" s="166"/>
      <c r="S4563" s="166"/>
      <c r="T4563" s="166"/>
      <c r="U4563" s="166"/>
      <c r="V4563" s="166"/>
      <c r="W4563" s="166"/>
      <c r="X4563" s="166"/>
      <c r="Y4563" s="166"/>
      <c r="Z4563" s="166"/>
      <c r="AA4563" s="166"/>
      <c r="AB4563" s="166"/>
      <c r="AC4563" s="166"/>
      <c r="AD4563" s="166"/>
      <c r="AE4563" s="166"/>
      <c r="AF4563" s="166"/>
      <c r="AG4563" s="166"/>
      <c r="AH4563" s="166"/>
      <c r="AI4563" s="166"/>
      <c r="AJ4563" s="166"/>
      <c r="AK4563" s="166"/>
      <c r="AL4563" s="166"/>
      <c r="AM4563" s="166"/>
      <c r="AN4563" s="166"/>
      <c r="AO4563" s="166"/>
      <c r="AP4563" s="166"/>
      <c r="AQ4563" s="166"/>
      <c r="AR4563" s="166"/>
      <c r="AS4563" s="166"/>
      <c r="AT4563" s="166"/>
      <c r="AU4563" s="166"/>
      <c r="AV4563" s="166"/>
      <c r="AW4563" s="166"/>
      <c r="AX4563" s="166"/>
      <c r="AY4563" s="166"/>
    </row>
    <row r="4564" spans="1:51" s="115" customFormat="1" ht="12.75" customHeight="1" x14ac:dyDescent="0.25">
      <c r="A4564" s="161">
        <v>43192</v>
      </c>
      <c r="B4564" s="162" t="s">
        <v>1474</v>
      </c>
      <c r="C4564" s="163" t="s">
        <v>2127</v>
      </c>
      <c r="D4564" s="163" t="s">
        <v>1248</v>
      </c>
      <c r="E4564" s="163"/>
      <c r="F4564" s="164">
        <v>600</v>
      </c>
      <c r="G4564" s="165" t="s">
        <v>1321</v>
      </c>
      <c r="H4564" s="165" t="s">
        <v>1923</v>
      </c>
      <c r="I4564" s="166"/>
      <c r="J4564" s="166"/>
      <c r="K4564" s="166"/>
      <c r="L4564" s="166"/>
      <c r="M4564" s="166"/>
      <c r="N4564" s="166"/>
      <c r="O4564" s="166"/>
      <c r="P4564" s="166"/>
      <c r="Q4564" s="166"/>
      <c r="R4564" s="166"/>
      <c r="S4564" s="166"/>
      <c r="T4564" s="166"/>
      <c r="U4564" s="166"/>
      <c r="V4564" s="166"/>
      <c r="W4564" s="166"/>
      <c r="X4564" s="166"/>
      <c r="Y4564" s="166"/>
      <c r="Z4564" s="166"/>
      <c r="AA4564" s="166"/>
      <c r="AB4564" s="166"/>
      <c r="AC4564" s="166"/>
      <c r="AD4564" s="166"/>
      <c r="AE4564" s="166"/>
      <c r="AF4564" s="166"/>
      <c r="AG4564" s="166"/>
      <c r="AH4564" s="166"/>
      <c r="AI4564" s="166"/>
      <c r="AJ4564" s="166"/>
      <c r="AK4564" s="166"/>
      <c r="AL4564" s="166"/>
      <c r="AM4564" s="166"/>
      <c r="AN4564" s="166"/>
      <c r="AO4564" s="166"/>
      <c r="AP4564" s="166"/>
      <c r="AQ4564" s="166"/>
      <c r="AR4564" s="166"/>
      <c r="AS4564" s="166"/>
      <c r="AT4564" s="166"/>
      <c r="AU4564" s="166"/>
      <c r="AV4564" s="166"/>
      <c r="AW4564" s="166"/>
      <c r="AX4564" s="166"/>
      <c r="AY4564" s="166"/>
    </row>
    <row r="4565" spans="1:51" s="115" customFormat="1" ht="12.75" customHeight="1" x14ac:dyDescent="0.25">
      <c r="A4565" s="156">
        <v>43193</v>
      </c>
      <c r="B4565" s="157" t="s">
        <v>1474</v>
      </c>
      <c r="C4565" s="158" t="s">
        <v>131</v>
      </c>
      <c r="D4565" s="158" t="s">
        <v>1248</v>
      </c>
      <c r="E4565" s="158"/>
      <c r="F4565" s="159">
        <v>60</v>
      </c>
      <c r="G4565" s="160" t="s">
        <v>1324</v>
      </c>
      <c r="H4565" s="160" t="s">
        <v>1937</v>
      </c>
      <c r="I4565" s="166"/>
      <c r="J4565" s="166"/>
      <c r="K4565" s="166"/>
      <c r="L4565" s="166"/>
      <c r="M4565" s="166"/>
      <c r="N4565" s="166"/>
      <c r="O4565" s="166"/>
      <c r="P4565" s="166"/>
      <c r="Q4565" s="166"/>
      <c r="R4565" s="166"/>
      <c r="S4565" s="166"/>
      <c r="T4565" s="166"/>
      <c r="U4565" s="166"/>
      <c r="V4565" s="166"/>
      <c r="W4565" s="166"/>
      <c r="X4565" s="166"/>
      <c r="Y4565" s="166"/>
      <c r="Z4565" s="166"/>
      <c r="AA4565" s="166"/>
      <c r="AB4565" s="166"/>
      <c r="AC4565" s="166"/>
      <c r="AD4565" s="166"/>
      <c r="AE4565" s="166"/>
      <c r="AF4565" s="166"/>
      <c r="AG4565" s="166"/>
      <c r="AH4565" s="166"/>
      <c r="AI4565" s="166"/>
      <c r="AJ4565" s="166"/>
      <c r="AK4565" s="166"/>
      <c r="AL4565" s="166"/>
      <c r="AM4565" s="166"/>
      <c r="AN4565" s="166"/>
      <c r="AO4565" s="166"/>
      <c r="AP4565" s="166"/>
      <c r="AQ4565" s="166"/>
      <c r="AR4565" s="166"/>
      <c r="AS4565" s="166"/>
      <c r="AT4565" s="166"/>
      <c r="AU4565" s="166"/>
      <c r="AV4565" s="166"/>
      <c r="AW4565" s="166"/>
      <c r="AX4565" s="166"/>
      <c r="AY4565" s="166"/>
    </row>
    <row r="4566" spans="1:51" s="115" customFormat="1" ht="12.75" customHeight="1" x14ac:dyDescent="0.25">
      <c r="A4566" s="161">
        <v>43193</v>
      </c>
      <c r="B4566" s="162" t="s">
        <v>1474</v>
      </c>
      <c r="C4566" s="163" t="s">
        <v>2448</v>
      </c>
      <c r="D4566" s="163" t="s">
        <v>1248</v>
      </c>
      <c r="E4566" s="163"/>
      <c r="F4566" s="164">
        <v>405</v>
      </c>
      <c r="G4566" s="165" t="s">
        <v>1323</v>
      </c>
      <c r="H4566" s="165" t="s">
        <v>1921</v>
      </c>
      <c r="I4566" s="166"/>
      <c r="J4566" s="166"/>
      <c r="K4566" s="166"/>
      <c r="L4566" s="166"/>
      <c r="M4566" s="166"/>
      <c r="N4566" s="166"/>
      <c r="O4566" s="166"/>
      <c r="P4566" s="166"/>
      <c r="Q4566" s="166"/>
      <c r="R4566" s="166"/>
      <c r="S4566" s="166"/>
      <c r="T4566" s="166"/>
      <c r="U4566" s="166"/>
      <c r="V4566" s="166"/>
      <c r="W4566" s="166"/>
      <c r="X4566" s="166"/>
      <c r="Y4566" s="166"/>
      <c r="Z4566" s="166"/>
      <c r="AA4566" s="166"/>
      <c r="AB4566" s="166"/>
      <c r="AC4566" s="166"/>
      <c r="AD4566" s="166"/>
      <c r="AE4566" s="166"/>
      <c r="AF4566" s="166"/>
      <c r="AG4566" s="166"/>
      <c r="AH4566" s="166"/>
      <c r="AI4566" s="166"/>
      <c r="AJ4566" s="166"/>
      <c r="AK4566" s="166"/>
      <c r="AL4566" s="166"/>
      <c r="AM4566" s="166"/>
      <c r="AN4566" s="166"/>
      <c r="AO4566" s="166"/>
      <c r="AP4566" s="166"/>
      <c r="AQ4566" s="166"/>
      <c r="AR4566" s="166"/>
      <c r="AS4566" s="166"/>
      <c r="AT4566" s="166"/>
      <c r="AU4566" s="166"/>
      <c r="AV4566" s="166"/>
      <c r="AW4566" s="166"/>
      <c r="AX4566" s="166"/>
      <c r="AY4566" s="166"/>
    </row>
    <row r="4567" spans="1:51" s="115" customFormat="1" ht="12.75" customHeight="1" x14ac:dyDescent="0.25">
      <c r="A4567" s="156">
        <v>43200</v>
      </c>
      <c r="B4567" s="157" t="s">
        <v>1474</v>
      </c>
      <c r="C4567" s="158" t="s">
        <v>232</v>
      </c>
      <c r="D4567" s="158" t="s">
        <v>1248</v>
      </c>
      <c r="E4567" s="158"/>
      <c r="F4567" s="159">
        <v>54</v>
      </c>
      <c r="G4567" s="160" t="s">
        <v>1429</v>
      </c>
      <c r="H4567" s="160" t="s">
        <v>1942</v>
      </c>
      <c r="I4567" s="166"/>
      <c r="J4567" s="166"/>
      <c r="K4567" s="166"/>
      <c r="L4567" s="166"/>
      <c r="M4567" s="166"/>
      <c r="N4567" s="166"/>
      <c r="O4567" s="166"/>
      <c r="P4567" s="166"/>
      <c r="Q4567" s="166"/>
      <c r="R4567" s="166"/>
      <c r="S4567" s="166"/>
      <c r="T4567" s="166"/>
      <c r="U4567" s="166"/>
      <c r="V4567" s="166"/>
      <c r="W4567" s="166"/>
      <c r="X4567" s="166"/>
      <c r="Y4567" s="166"/>
      <c r="Z4567" s="166"/>
      <c r="AA4567" s="166"/>
      <c r="AB4567" s="166"/>
      <c r="AC4567" s="166"/>
      <c r="AD4567" s="166"/>
      <c r="AE4567" s="166"/>
      <c r="AF4567" s="166"/>
      <c r="AG4567" s="166"/>
      <c r="AH4567" s="166"/>
      <c r="AI4567" s="166"/>
      <c r="AJ4567" s="166"/>
      <c r="AK4567" s="166"/>
      <c r="AL4567" s="166"/>
      <c r="AM4567" s="166"/>
      <c r="AN4567" s="166"/>
      <c r="AO4567" s="166"/>
      <c r="AP4567" s="166"/>
      <c r="AQ4567" s="166"/>
      <c r="AR4567" s="166"/>
      <c r="AS4567" s="166"/>
      <c r="AT4567" s="166"/>
      <c r="AU4567" s="166"/>
      <c r="AV4567" s="166"/>
      <c r="AW4567" s="166"/>
      <c r="AX4567" s="166"/>
      <c r="AY4567" s="166"/>
    </row>
    <row r="4568" spans="1:51" s="115" customFormat="1" ht="12.75" customHeight="1" x14ac:dyDescent="0.25">
      <c r="A4568" s="161">
        <v>43201</v>
      </c>
      <c r="B4568" s="162" t="s">
        <v>1474</v>
      </c>
      <c r="C4568" s="163" t="s">
        <v>188</v>
      </c>
      <c r="D4568" s="163" t="s">
        <v>1248</v>
      </c>
      <c r="E4568" s="163"/>
      <c r="F4568" s="164">
        <v>1000</v>
      </c>
      <c r="G4568" s="165" t="s">
        <v>1585</v>
      </c>
      <c r="H4568" s="165" t="s">
        <v>1958</v>
      </c>
      <c r="I4568" s="166"/>
      <c r="J4568" s="166"/>
      <c r="K4568" s="166"/>
      <c r="L4568" s="166"/>
      <c r="M4568" s="166"/>
      <c r="N4568" s="166"/>
      <c r="O4568" s="166"/>
      <c r="P4568" s="166"/>
      <c r="Q4568" s="166"/>
      <c r="R4568" s="166"/>
      <c r="S4568" s="166"/>
      <c r="T4568" s="166"/>
      <c r="U4568" s="166"/>
      <c r="V4568" s="166"/>
      <c r="W4568" s="166"/>
      <c r="X4568" s="166"/>
      <c r="Y4568" s="166"/>
      <c r="Z4568" s="166"/>
      <c r="AA4568" s="166"/>
      <c r="AB4568" s="166"/>
      <c r="AC4568" s="166"/>
      <c r="AD4568" s="166"/>
      <c r="AE4568" s="166"/>
      <c r="AF4568" s="166"/>
      <c r="AG4568" s="166"/>
      <c r="AH4568" s="166"/>
      <c r="AI4568" s="166"/>
      <c r="AJ4568" s="166"/>
      <c r="AK4568" s="166"/>
      <c r="AL4568" s="166"/>
      <c r="AM4568" s="166"/>
      <c r="AN4568" s="166"/>
      <c r="AO4568" s="166"/>
      <c r="AP4568" s="166"/>
      <c r="AQ4568" s="166"/>
      <c r="AR4568" s="166"/>
      <c r="AS4568" s="166"/>
      <c r="AT4568" s="166"/>
      <c r="AU4568" s="166"/>
      <c r="AV4568" s="166"/>
      <c r="AW4568" s="166"/>
      <c r="AX4568" s="166"/>
      <c r="AY4568" s="166"/>
    </row>
    <row r="4569" spans="1:51" s="115" customFormat="1" ht="12.75" customHeight="1" x14ac:dyDescent="0.25">
      <c r="A4569" s="156">
        <v>43207</v>
      </c>
      <c r="B4569" s="157" t="s">
        <v>1474</v>
      </c>
      <c r="C4569" s="158" t="s">
        <v>2449</v>
      </c>
      <c r="D4569" s="158" t="s">
        <v>1248</v>
      </c>
      <c r="E4569" s="158"/>
      <c r="F4569" s="159">
        <v>250</v>
      </c>
      <c r="G4569" s="160" t="s">
        <v>1323</v>
      </c>
      <c r="H4569" s="160" t="s">
        <v>1920</v>
      </c>
      <c r="I4569" s="166"/>
      <c r="J4569" s="166"/>
      <c r="K4569" s="166"/>
      <c r="L4569" s="166"/>
      <c r="M4569" s="166"/>
      <c r="N4569" s="166"/>
      <c r="O4569" s="166"/>
      <c r="P4569" s="166"/>
      <c r="Q4569" s="166"/>
      <c r="R4569" s="166"/>
      <c r="S4569" s="166"/>
      <c r="T4569" s="166"/>
      <c r="U4569" s="166"/>
      <c r="V4569" s="166"/>
      <c r="W4569" s="166"/>
      <c r="X4569" s="166"/>
      <c r="Y4569" s="166"/>
      <c r="Z4569" s="166"/>
      <c r="AA4569" s="166"/>
      <c r="AB4569" s="166"/>
      <c r="AC4569" s="166"/>
      <c r="AD4569" s="166"/>
      <c r="AE4569" s="166"/>
      <c r="AF4569" s="166"/>
      <c r="AG4569" s="166"/>
      <c r="AH4569" s="166"/>
      <c r="AI4569" s="166"/>
      <c r="AJ4569" s="166"/>
      <c r="AK4569" s="166"/>
      <c r="AL4569" s="166"/>
      <c r="AM4569" s="166"/>
      <c r="AN4569" s="166"/>
      <c r="AO4569" s="166"/>
      <c r="AP4569" s="166"/>
      <c r="AQ4569" s="166"/>
      <c r="AR4569" s="166"/>
      <c r="AS4569" s="166"/>
      <c r="AT4569" s="166"/>
      <c r="AU4569" s="166"/>
      <c r="AV4569" s="166"/>
      <c r="AW4569" s="166"/>
      <c r="AX4569" s="166"/>
      <c r="AY4569" s="166"/>
    </row>
    <row r="4570" spans="1:51" s="115" customFormat="1" ht="12.75" customHeight="1" x14ac:dyDescent="0.25">
      <c r="A4570" s="161">
        <v>43213</v>
      </c>
      <c r="B4570" s="162" t="s">
        <v>1474</v>
      </c>
      <c r="C4570" s="163" t="s">
        <v>1995</v>
      </c>
      <c r="D4570" s="163" t="s">
        <v>1248</v>
      </c>
      <c r="E4570" s="163"/>
      <c r="F4570" s="164">
        <v>350</v>
      </c>
      <c r="G4570" s="165" t="s">
        <v>1435</v>
      </c>
      <c r="H4570" s="165" t="s">
        <v>1935</v>
      </c>
      <c r="I4570" s="166"/>
      <c r="J4570" s="166"/>
      <c r="K4570" s="166"/>
      <c r="L4570" s="166"/>
      <c r="M4570" s="166"/>
      <c r="N4570" s="166"/>
      <c r="O4570" s="166"/>
      <c r="P4570" s="166"/>
      <c r="Q4570" s="166"/>
      <c r="R4570" s="166"/>
      <c r="S4570" s="166"/>
      <c r="T4570" s="166"/>
      <c r="U4570" s="166"/>
      <c r="V4570" s="166"/>
      <c r="W4570" s="166"/>
      <c r="X4570" s="166"/>
      <c r="Y4570" s="166"/>
      <c r="Z4570" s="166"/>
      <c r="AA4570" s="166"/>
      <c r="AB4570" s="166"/>
      <c r="AC4570" s="166"/>
      <c r="AD4570" s="166"/>
      <c r="AE4570" s="166"/>
      <c r="AF4570" s="166"/>
      <c r="AG4570" s="166"/>
      <c r="AH4570" s="166"/>
      <c r="AI4570" s="166"/>
      <c r="AJ4570" s="166"/>
      <c r="AK4570" s="166"/>
      <c r="AL4570" s="166"/>
      <c r="AM4570" s="166"/>
      <c r="AN4570" s="166"/>
      <c r="AO4570" s="166"/>
      <c r="AP4570" s="166"/>
      <c r="AQ4570" s="166"/>
      <c r="AR4570" s="166"/>
      <c r="AS4570" s="166"/>
      <c r="AT4570" s="166"/>
      <c r="AU4570" s="166"/>
      <c r="AV4570" s="166"/>
      <c r="AW4570" s="166"/>
      <c r="AX4570" s="166"/>
      <c r="AY4570" s="166"/>
    </row>
    <row r="4571" spans="1:51" s="115" customFormat="1" ht="12.75" customHeight="1" x14ac:dyDescent="0.25">
      <c r="A4571" s="156">
        <v>43217</v>
      </c>
      <c r="B4571" s="157" t="s">
        <v>1474</v>
      </c>
      <c r="C4571" s="158" t="s">
        <v>2450</v>
      </c>
      <c r="D4571" s="158" t="s">
        <v>1248</v>
      </c>
      <c r="E4571" s="158"/>
      <c r="F4571" s="159">
        <v>2.5</v>
      </c>
      <c r="G4571" s="160" t="s">
        <v>1431</v>
      </c>
      <c r="H4571" s="160" t="e">
        <v>#N/A</v>
      </c>
      <c r="I4571" s="166"/>
      <c r="J4571" s="166"/>
      <c r="K4571" s="166"/>
      <c r="L4571" s="166"/>
      <c r="M4571" s="166"/>
      <c r="N4571" s="166"/>
      <c r="O4571" s="166"/>
      <c r="P4571" s="166"/>
      <c r="Q4571" s="166"/>
      <c r="R4571" s="166"/>
      <c r="S4571" s="166"/>
      <c r="T4571" s="166"/>
      <c r="U4571" s="166"/>
      <c r="V4571" s="166"/>
      <c r="W4571" s="166"/>
      <c r="X4571" s="166"/>
      <c r="Y4571" s="166"/>
      <c r="Z4571" s="166"/>
      <c r="AA4571" s="166"/>
      <c r="AB4571" s="166"/>
      <c r="AC4571" s="166"/>
      <c r="AD4571" s="166"/>
      <c r="AE4571" s="166"/>
      <c r="AF4571" s="166"/>
      <c r="AG4571" s="166"/>
      <c r="AH4571" s="166"/>
      <c r="AI4571" s="166"/>
      <c r="AJ4571" s="166"/>
      <c r="AK4571" s="166"/>
      <c r="AL4571" s="166"/>
      <c r="AM4571" s="166"/>
      <c r="AN4571" s="166"/>
      <c r="AO4571" s="166"/>
      <c r="AP4571" s="166"/>
      <c r="AQ4571" s="166"/>
      <c r="AR4571" s="166"/>
      <c r="AS4571" s="166"/>
      <c r="AT4571" s="166"/>
      <c r="AU4571" s="166"/>
      <c r="AV4571" s="166"/>
      <c r="AW4571" s="166"/>
      <c r="AX4571" s="166"/>
      <c r="AY4571" s="166"/>
    </row>
    <row r="4572" spans="1:51" s="115" customFormat="1" ht="12.75" customHeight="1" x14ac:dyDescent="0.25">
      <c r="A4572" s="161">
        <v>43224</v>
      </c>
      <c r="B4572" s="162" t="s">
        <v>1474</v>
      </c>
      <c r="C4572" s="163" t="s">
        <v>579</v>
      </c>
      <c r="D4572" s="163" t="s">
        <v>1248</v>
      </c>
      <c r="E4572" s="163"/>
      <c r="F4572" s="164">
        <v>205</v>
      </c>
      <c r="G4572" s="165" t="s">
        <v>1321</v>
      </c>
      <c r="H4572" s="165" t="s">
        <v>1960</v>
      </c>
      <c r="I4572" s="166"/>
      <c r="J4572" s="166"/>
      <c r="K4572" s="166"/>
      <c r="L4572" s="166"/>
      <c r="M4572" s="166"/>
      <c r="N4572" s="166"/>
      <c r="O4572" s="166"/>
      <c r="P4572" s="166"/>
      <c r="Q4572" s="166"/>
      <c r="R4572" s="166"/>
      <c r="S4572" s="166"/>
      <c r="T4572" s="166"/>
      <c r="U4572" s="166"/>
      <c r="V4572" s="166"/>
      <c r="W4572" s="166"/>
      <c r="X4572" s="166"/>
      <c r="Y4572" s="166"/>
      <c r="Z4572" s="166"/>
      <c r="AA4572" s="166"/>
      <c r="AB4572" s="166"/>
      <c r="AC4572" s="166"/>
      <c r="AD4572" s="166"/>
      <c r="AE4572" s="166"/>
      <c r="AF4572" s="166"/>
      <c r="AG4572" s="166"/>
      <c r="AH4572" s="166"/>
      <c r="AI4572" s="166"/>
      <c r="AJ4572" s="166"/>
      <c r="AK4572" s="166"/>
      <c r="AL4572" s="166"/>
      <c r="AM4572" s="166"/>
      <c r="AN4572" s="166"/>
      <c r="AO4572" s="166"/>
      <c r="AP4572" s="166"/>
      <c r="AQ4572" s="166"/>
      <c r="AR4572" s="166"/>
      <c r="AS4572" s="166"/>
      <c r="AT4572" s="166"/>
      <c r="AU4572" s="166"/>
      <c r="AV4572" s="166"/>
      <c r="AW4572" s="166"/>
      <c r="AX4572" s="166"/>
      <c r="AY4572" s="166"/>
    </row>
    <row r="4573" spans="1:51" s="115" customFormat="1" ht="12.75" customHeight="1" x14ac:dyDescent="0.25">
      <c r="A4573" s="156">
        <v>43229</v>
      </c>
      <c r="B4573" s="157" t="s">
        <v>1474</v>
      </c>
      <c r="C4573" s="158" t="s">
        <v>819</v>
      </c>
      <c r="D4573" s="158" t="s">
        <v>1248</v>
      </c>
      <c r="E4573" s="158"/>
      <c r="F4573" s="159">
        <v>600</v>
      </c>
      <c r="G4573" s="160" t="s">
        <v>1323</v>
      </c>
      <c r="H4573" s="160" t="s">
        <v>1922</v>
      </c>
      <c r="I4573" s="166"/>
      <c r="J4573" s="166"/>
      <c r="K4573" s="166"/>
      <c r="L4573" s="166"/>
      <c r="M4573" s="166"/>
      <c r="N4573" s="166"/>
      <c r="O4573" s="166"/>
      <c r="P4573" s="166"/>
      <c r="Q4573" s="166"/>
      <c r="R4573" s="166"/>
      <c r="S4573" s="166"/>
      <c r="T4573" s="166"/>
      <c r="U4573" s="166"/>
      <c r="V4573" s="166"/>
      <c r="W4573" s="166"/>
      <c r="X4573" s="166"/>
      <c r="Y4573" s="166"/>
      <c r="Z4573" s="166"/>
      <c r="AA4573" s="166"/>
      <c r="AB4573" s="166"/>
      <c r="AC4573" s="166"/>
      <c r="AD4573" s="166"/>
      <c r="AE4573" s="166"/>
      <c r="AF4573" s="166"/>
      <c r="AG4573" s="166"/>
      <c r="AH4573" s="166"/>
      <c r="AI4573" s="166"/>
      <c r="AJ4573" s="166"/>
      <c r="AK4573" s="166"/>
      <c r="AL4573" s="166"/>
      <c r="AM4573" s="166"/>
      <c r="AN4573" s="166"/>
      <c r="AO4573" s="166"/>
      <c r="AP4573" s="166"/>
      <c r="AQ4573" s="166"/>
      <c r="AR4573" s="166"/>
      <c r="AS4573" s="166"/>
      <c r="AT4573" s="166"/>
      <c r="AU4573" s="166"/>
      <c r="AV4573" s="166"/>
      <c r="AW4573" s="166"/>
      <c r="AX4573" s="166"/>
      <c r="AY4573" s="166"/>
    </row>
    <row r="4574" spans="1:51" s="115" customFormat="1" ht="12.75" customHeight="1" x14ac:dyDescent="0.25">
      <c r="A4574" s="161">
        <v>43230</v>
      </c>
      <c r="B4574" s="162" t="s">
        <v>1474</v>
      </c>
      <c r="C4574" s="163" t="s">
        <v>642</v>
      </c>
      <c r="D4574" s="163" t="s">
        <v>1248</v>
      </c>
      <c r="E4574" s="163"/>
      <c r="F4574" s="164">
        <v>200.5</v>
      </c>
      <c r="G4574" s="165" t="s">
        <v>1429</v>
      </c>
      <c r="H4574" s="165" t="s">
        <v>1942</v>
      </c>
      <c r="I4574" s="166"/>
      <c r="J4574" s="166"/>
      <c r="K4574" s="166"/>
      <c r="L4574" s="166"/>
      <c r="M4574" s="166"/>
      <c r="N4574" s="166"/>
      <c r="O4574" s="166"/>
      <c r="P4574" s="166"/>
      <c r="Q4574" s="166"/>
      <c r="R4574" s="166"/>
      <c r="S4574" s="166"/>
      <c r="T4574" s="166"/>
      <c r="U4574" s="166"/>
      <c r="V4574" s="166"/>
      <c r="W4574" s="166"/>
      <c r="X4574" s="166"/>
      <c r="Y4574" s="166"/>
      <c r="Z4574" s="166"/>
      <c r="AA4574" s="166"/>
      <c r="AB4574" s="166"/>
      <c r="AC4574" s="166"/>
      <c r="AD4574" s="166"/>
      <c r="AE4574" s="166"/>
      <c r="AF4574" s="166"/>
      <c r="AG4574" s="166"/>
      <c r="AH4574" s="166"/>
      <c r="AI4574" s="166"/>
      <c r="AJ4574" s="166"/>
      <c r="AK4574" s="166"/>
      <c r="AL4574" s="166"/>
      <c r="AM4574" s="166"/>
      <c r="AN4574" s="166"/>
      <c r="AO4574" s="166"/>
      <c r="AP4574" s="166"/>
      <c r="AQ4574" s="166"/>
      <c r="AR4574" s="166"/>
      <c r="AS4574" s="166"/>
      <c r="AT4574" s="166"/>
      <c r="AU4574" s="166"/>
      <c r="AV4574" s="166"/>
      <c r="AW4574" s="166"/>
      <c r="AX4574" s="166"/>
      <c r="AY4574" s="166"/>
    </row>
    <row r="4575" spans="1:51" s="115" customFormat="1" ht="12.75" customHeight="1" x14ac:dyDescent="0.25">
      <c r="A4575" s="156">
        <v>43230</v>
      </c>
      <c r="B4575" s="157" t="s">
        <v>1474</v>
      </c>
      <c r="C4575" s="158" t="s">
        <v>2451</v>
      </c>
      <c r="D4575" s="158" t="s">
        <v>1248</v>
      </c>
      <c r="E4575" s="158"/>
      <c r="F4575" s="159">
        <v>70</v>
      </c>
      <c r="G4575" s="160" t="s">
        <v>1587</v>
      </c>
      <c r="H4575" s="160" t="s">
        <v>1956</v>
      </c>
      <c r="I4575" s="166"/>
      <c r="J4575" s="166"/>
      <c r="K4575" s="166"/>
      <c r="L4575" s="166"/>
      <c r="M4575" s="166"/>
      <c r="N4575" s="166"/>
      <c r="O4575" s="166"/>
      <c r="P4575" s="166"/>
      <c r="Q4575" s="166"/>
      <c r="R4575" s="166"/>
      <c r="S4575" s="166"/>
      <c r="T4575" s="166"/>
      <c r="U4575" s="166"/>
      <c r="V4575" s="166"/>
      <c r="W4575" s="166"/>
      <c r="X4575" s="166"/>
      <c r="Y4575" s="166"/>
      <c r="Z4575" s="166"/>
      <c r="AA4575" s="166"/>
      <c r="AB4575" s="166"/>
      <c r="AC4575" s="166"/>
      <c r="AD4575" s="166"/>
      <c r="AE4575" s="166"/>
      <c r="AF4575" s="166"/>
      <c r="AG4575" s="166"/>
      <c r="AH4575" s="166"/>
      <c r="AI4575" s="166"/>
      <c r="AJ4575" s="166"/>
      <c r="AK4575" s="166"/>
      <c r="AL4575" s="166"/>
      <c r="AM4575" s="166"/>
      <c r="AN4575" s="166"/>
      <c r="AO4575" s="166"/>
      <c r="AP4575" s="166"/>
      <c r="AQ4575" s="166"/>
      <c r="AR4575" s="166"/>
      <c r="AS4575" s="166"/>
      <c r="AT4575" s="166"/>
      <c r="AU4575" s="166"/>
      <c r="AV4575" s="166"/>
      <c r="AW4575" s="166"/>
      <c r="AX4575" s="166"/>
      <c r="AY4575" s="166"/>
    </row>
    <row r="4576" spans="1:51" s="115" customFormat="1" ht="12.75" customHeight="1" x14ac:dyDescent="0.25">
      <c r="A4576" s="161">
        <v>43236</v>
      </c>
      <c r="B4576" s="162" t="s">
        <v>1474</v>
      </c>
      <c r="C4576" s="163" t="s">
        <v>61</v>
      </c>
      <c r="D4576" s="163" t="s">
        <v>1248</v>
      </c>
      <c r="E4576" s="163"/>
      <c r="F4576" s="164">
        <v>740</v>
      </c>
      <c r="G4576" s="165" t="s">
        <v>1323</v>
      </c>
      <c r="H4576" s="165" t="s">
        <v>1921</v>
      </c>
      <c r="I4576" s="166"/>
      <c r="J4576" s="166"/>
      <c r="K4576" s="166"/>
      <c r="L4576" s="166"/>
      <c r="M4576" s="166"/>
      <c r="N4576" s="166"/>
      <c r="O4576" s="166"/>
      <c r="P4576" s="166"/>
      <c r="Q4576" s="166"/>
      <c r="R4576" s="166"/>
      <c r="S4576" s="166"/>
      <c r="T4576" s="166"/>
      <c r="U4576" s="166"/>
      <c r="V4576" s="166"/>
      <c r="W4576" s="166"/>
      <c r="X4576" s="166"/>
      <c r="Y4576" s="166"/>
      <c r="Z4576" s="166"/>
      <c r="AA4576" s="166"/>
      <c r="AB4576" s="166"/>
      <c r="AC4576" s="166"/>
      <c r="AD4576" s="166"/>
      <c r="AE4576" s="166"/>
      <c r="AF4576" s="166"/>
      <c r="AG4576" s="166"/>
      <c r="AH4576" s="166"/>
      <c r="AI4576" s="166"/>
      <c r="AJ4576" s="166"/>
      <c r="AK4576" s="166"/>
      <c r="AL4576" s="166"/>
      <c r="AM4576" s="166"/>
      <c r="AN4576" s="166"/>
      <c r="AO4576" s="166"/>
      <c r="AP4576" s="166"/>
      <c r="AQ4576" s="166"/>
      <c r="AR4576" s="166"/>
      <c r="AS4576" s="166"/>
      <c r="AT4576" s="166"/>
      <c r="AU4576" s="166"/>
      <c r="AV4576" s="166"/>
      <c r="AW4576" s="166"/>
      <c r="AX4576" s="166"/>
      <c r="AY4576" s="166"/>
    </row>
    <row r="4577" spans="1:51" s="115" customFormat="1" ht="12.75" customHeight="1" x14ac:dyDescent="0.25">
      <c r="A4577" s="156">
        <v>43238</v>
      </c>
      <c r="B4577" s="157" t="s">
        <v>1474</v>
      </c>
      <c r="C4577" s="158" t="s">
        <v>204</v>
      </c>
      <c r="D4577" s="158" t="s">
        <v>1248</v>
      </c>
      <c r="E4577" s="158"/>
      <c r="F4577" s="159">
        <v>350</v>
      </c>
      <c r="G4577" s="160" t="s">
        <v>1429</v>
      </c>
      <c r="H4577" s="160" t="s">
        <v>1942</v>
      </c>
      <c r="I4577" s="166"/>
      <c r="J4577" s="166"/>
      <c r="K4577" s="166"/>
      <c r="L4577" s="166"/>
      <c r="M4577" s="166"/>
      <c r="N4577" s="166"/>
      <c r="O4577" s="166"/>
      <c r="P4577" s="166"/>
      <c r="Q4577" s="166"/>
      <c r="R4577" s="166"/>
      <c r="S4577" s="166"/>
      <c r="T4577" s="166"/>
      <c r="U4577" s="166"/>
      <c r="V4577" s="166"/>
      <c r="W4577" s="166"/>
      <c r="X4577" s="166"/>
      <c r="Y4577" s="166"/>
      <c r="Z4577" s="166"/>
      <c r="AA4577" s="166"/>
      <c r="AB4577" s="166"/>
      <c r="AC4577" s="166"/>
      <c r="AD4577" s="166"/>
      <c r="AE4577" s="166"/>
      <c r="AF4577" s="166"/>
      <c r="AG4577" s="166"/>
      <c r="AH4577" s="166"/>
      <c r="AI4577" s="166"/>
      <c r="AJ4577" s="166"/>
      <c r="AK4577" s="166"/>
      <c r="AL4577" s="166"/>
      <c r="AM4577" s="166"/>
      <c r="AN4577" s="166"/>
      <c r="AO4577" s="166"/>
      <c r="AP4577" s="166"/>
      <c r="AQ4577" s="166"/>
      <c r="AR4577" s="166"/>
      <c r="AS4577" s="166"/>
      <c r="AT4577" s="166"/>
      <c r="AU4577" s="166"/>
      <c r="AV4577" s="166"/>
      <c r="AW4577" s="166"/>
      <c r="AX4577" s="166"/>
      <c r="AY4577" s="166"/>
    </row>
    <row r="4578" spans="1:51" s="115" customFormat="1" ht="12.75" customHeight="1" x14ac:dyDescent="0.25">
      <c r="A4578" s="161">
        <v>43244</v>
      </c>
      <c r="B4578" s="162" t="s">
        <v>1474</v>
      </c>
      <c r="C4578" s="163" t="s">
        <v>1223</v>
      </c>
      <c r="D4578" s="163" t="s">
        <v>1248</v>
      </c>
      <c r="E4578" s="163"/>
      <c r="F4578" s="164">
        <v>215</v>
      </c>
      <c r="G4578" s="165" t="s">
        <v>1321</v>
      </c>
      <c r="H4578" s="165" t="s">
        <v>1961</v>
      </c>
      <c r="I4578" s="166"/>
      <c r="J4578" s="166"/>
      <c r="K4578" s="166"/>
      <c r="L4578" s="166"/>
      <c r="M4578" s="166"/>
      <c r="N4578" s="166"/>
      <c r="O4578" s="166"/>
      <c r="P4578" s="166"/>
      <c r="Q4578" s="166"/>
      <c r="R4578" s="166"/>
      <c r="S4578" s="166"/>
      <c r="T4578" s="166"/>
      <c r="U4578" s="166"/>
      <c r="V4578" s="166"/>
      <c r="W4578" s="166"/>
      <c r="X4578" s="166"/>
      <c r="Y4578" s="166"/>
      <c r="Z4578" s="166"/>
      <c r="AA4578" s="166"/>
      <c r="AB4578" s="166"/>
      <c r="AC4578" s="166"/>
      <c r="AD4578" s="166"/>
      <c r="AE4578" s="166"/>
      <c r="AF4578" s="166"/>
      <c r="AG4578" s="166"/>
      <c r="AH4578" s="166"/>
      <c r="AI4578" s="166"/>
      <c r="AJ4578" s="166"/>
      <c r="AK4578" s="166"/>
      <c r="AL4578" s="166"/>
      <c r="AM4578" s="166"/>
      <c r="AN4578" s="166"/>
      <c r="AO4578" s="166"/>
      <c r="AP4578" s="166"/>
      <c r="AQ4578" s="166"/>
      <c r="AR4578" s="166"/>
      <c r="AS4578" s="166"/>
      <c r="AT4578" s="166"/>
      <c r="AU4578" s="166"/>
      <c r="AV4578" s="166"/>
      <c r="AW4578" s="166"/>
      <c r="AX4578" s="166"/>
      <c r="AY4578" s="166"/>
    </row>
    <row r="4579" spans="1:51" s="115" customFormat="1" ht="12.75" customHeight="1" x14ac:dyDescent="0.25">
      <c r="A4579" s="156">
        <v>43252</v>
      </c>
      <c r="B4579" s="157" t="s">
        <v>1474</v>
      </c>
      <c r="C4579" s="158" t="s">
        <v>2452</v>
      </c>
      <c r="D4579" s="158" t="s">
        <v>1248</v>
      </c>
      <c r="E4579" s="158"/>
      <c r="F4579" s="159">
        <v>4000</v>
      </c>
      <c r="G4579" s="160" t="s">
        <v>1323</v>
      </c>
      <c r="H4579" s="160" t="s">
        <v>1922</v>
      </c>
      <c r="I4579" s="166"/>
      <c r="J4579" s="166"/>
      <c r="K4579" s="166"/>
      <c r="L4579" s="166"/>
      <c r="M4579" s="166"/>
      <c r="N4579" s="166"/>
      <c r="O4579" s="166"/>
      <c r="P4579" s="166"/>
      <c r="Q4579" s="166"/>
      <c r="R4579" s="166"/>
      <c r="S4579" s="166"/>
      <c r="T4579" s="166"/>
      <c r="U4579" s="166"/>
      <c r="V4579" s="166"/>
      <c r="W4579" s="166"/>
      <c r="X4579" s="166"/>
      <c r="Y4579" s="166"/>
      <c r="Z4579" s="166"/>
      <c r="AA4579" s="166"/>
      <c r="AB4579" s="166"/>
      <c r="AC4579" s="166"/>
      <c r="AD4579" s="166"/>
      <c r="AE4579" s="166"/>
      <c r="AF4579" s="166"/>
      <c r="AG4579" s="166"/>
      <c r="AH4579" s="166"/>
      <c r="AI4579" s="166"/>
      <c r="AJ4579" s="166"/>
      <c r="AK4579" s="166"/>
      <c r="AL4579" s="166"/>
      <c r="AM4579" s="166"/>
      <c r="AN4579" s="166"/>
      <c r="AO4579" s="166"/>
      <c r="AP4579" s="166"/>
      <c r="AQ4579" s="166"/>
      <c r="AR4579" s="166"/>
      <c r="AS4579" s="166"/>
      <c r="AT4579" s="166"/>
      <c r="AU4579" s="166"/>
      <c r="AV4579" s="166"/>
      <c r="AW4579" s="166"/>
      <c r="AX4579" s="166"/>
      <c r="AY4579" s="166"/>
    </row>
    <row r="4580" spans="1:51" s="115" customFormat="1" ht="12.75" customHeight="1" x14ac:dyDescent="0.25">
      <c r="A4580" s="161">
        <v>43252</v>
      </c>
      <c r="B4580" s="162" t="s">
        <v>1474</v>
      </c>
      <c r="C4580" s="163" t="s">
        <v>2453</v>
      </c>
      <c r="D4580" s="163" t="s">
        <v>1248</v>
      </c>
      <c r="E4580" s="163"/>
      <c r="F4580" s="164">
        <v>5300</v>
      </c>
      <c r="G4580" s="165" t="s">
        <v>1323</v>
      </c>
      <c r="H4580" s="165" t="s">
        <v>1922</v>
      </c>
      <c r="I4580" s="166"/>
      <c r="J4580" s="166"/>
      <c r="K4580" s="166"/>
      <c r="L4580" s="166"/>
      <c r="M4580" s="166"/>
      <c r="N4580" s="166"/>
      <c r="O4580" s="166"/>
      <c r="P4580" s="166"/>
      <c r="Q4580" s="166"/>
      <c r="R4580" s="166"/>
      <c r="S4580" s="166"/>
      <c r="T4580" s="166"/>
      <c r="U4580" s="166"/>
      <c r="V4580" s="166"/>
      <c r="W4580" s="166"/>
      <c r="X4580" s="166"/>
      <c r="Y4580" s="166"/>
      <c r="Z4580" s="166"/>
      <c r="AA4580" s="166"/>
      <c r="AB4580" s="166"/>
      <c r="AC4580" s="166"/>
      <c r="AD4580" s="166"/>
      <c r="AE4580" s="166"/>
      <c r="AF4580" s="166"/>
      <c r="AG4580" s="166"/>
      <c r="AH4580" s="166"/>
      <c r="AI4580" s="166"/>
      <c r="AJ4580" s="166"/>
      <c r="AK4580" s="166"/>
      <c r="AL4580" s="166"/>
      <c r="AM4580" s="166"/>
      <c r="AN4580" s="166"/>
      <c r="AO4580" s="166"/>
      <c r="AP4580" s="166"/>
      <c r="AQ4580" s="166"/>
      <c r="AR4580" s="166"/>
      <c r="AS4580" s="166"/>
      <c r="AT4580" s="166"/>
      <c r="AU4580" s="166"/>
      <c r="AV4580" s="166"/>
      <c r="AW4580" s="166"/>
      <c r="AX4580" s="166"/>
      <c r="AY4580" s="166"/>
    </row>
    <row r="4581" spans="1:51" s="115" customFormat="1" ht="12.75" customHeight="1" x14ac:dyDescent="0.25">
      <c r="A4581" s="156">
        <v>43263</v>
      </c>
      <c r="B4581" s="157" t="s">
        <v>1474</v>
      </c>
      <c r="C4581" s="158" t="s">
        <v>2089</v>
      </c>
      <c r="D4581" s="158" t="s">
        <v>1248</v>
      </c>
      <c r="E4581" s="158"/>
      <c r="F4581" s="159">
        <v>80</v>
      </c>
      <c r="G4581" s="160" t="s">
        <v>1912</v>
      </c>
      <c r="H4581" s="160" t="e">
        <v>#N/A</v>
      </c>
      <c r="I4581" s="166"/>
      <c r="J4581" s="166"/>
      <c r="K4581" s="166"/>
      <c r="L4581" s="166"/>
      <c r="M4581" s="166"/>
      <c r="N4581" s="166"/>
      <c r="O4581" s="166"/>
      <c r="P4581" s="166"/>
      <c r="Q4581" s="166"/>
      <c r="R4581" s="166"/>
      <c r="S4581" s="166"/>
      <c r="T4581" s="166"/>
      <c r="U4581" s="166"/>
      <c r="V4581" s="166"/>
      <c r="W4581" s="166"/>
      <c r="X4581" s="166"/>
      <c r="Y4581" s="166"/>
      <c r="Z4581" s="166"/>
      <c r="AA4581" s="166"/>
      <c r="AB4581" s="166"/>
      <c r="AC4581" s="166"/>
      <c r="AD4581" s="166"/>
      <c r="AE4581" s="166"/>
      <c r="AF4581" s="166"/>
      <c r="AG4581" s="166"/>
      <c r="AH4581" s="166"/>
      <c r="AI4581" s="166"/>
      <c r="AJ4581" s="166"/>
      <c r="AK4581" s="166"/>
      <c r="AL4581" s="166"/>
      <c r="AM4581" s="166"/>
      <c r="AN4581" s="166"/>
      <c r="AO4581" s="166"/>
      <c r="AP4581" s="166"/>
      <c r="AQ4581" s="166"/>
      <c r="AR4581" s="166"/>
      <c r="AS4581" s="166"/>
      <c r="AT4581" s="166"/>
      <c r="AU4581" s="166"/>
      <c r="AV4581" s="166"/>
      <c r="AW4581" s="166"/>
      <c r="AX4581" s="166"/>
      <c r="AY4581" s="166"/>
    </row>
    <row r="4582" spans="1:51" s="115" customFormat="1" ht="12.75" customHeight="1" x14ac:dyDescent="0.25">
      <c r="A4582" s="161">
        <v>43270</v>
      </c>
      <c r="B4582" s="162" t="s">
        <v>1474</v>
      </c>
      <c r="C4582" s="163" t="s">
        <v>1485</v>
      </c>
      <c r="D4582" s="163" t="s">
        <v>1248</v>
      </c>
      <c r="E4582" s="163"/>
      <c r="F4582" s="164">
        <v>200</v>
      </c>
      <c r="G4582" s="165" t="s">
        <v>1584</v>
      </c>
      <c r="H4582" s="165" t="e">
        <v>#N/A</v>
      </c>
      <c r="I4582" s="166"/>
      <c r="J4582" s="166"/>
      <c r="K4582" s="166"/>
      <c r="L4582" s="166"/>
      <c r="M4582" s="166"/>
      <c r="N4582" s="166"/>
      <c r="O4582" s="166"/>
      <c r="P4582" s="166"/>
      <c r="Q4582" s="166"/>
      <c r="R4582" s="166"/>
      <c r="S4582" s="166"/>
      <c r="T4582" s="166"/>
      <c r="U4582" s="166"/>
      <c r="V4582" s="166"/>
      <c r="W4582" s="166"/>
      <c r="X4582" s="166"/>
      <c r="Y4582" s="166"/>
      <c r="Z4582" s="166"/>
      <c r="AA4582" s="166"/>
      <c r="AB4582" s="166"/>
      <c r="AC4582" s="166"/>
      <c r="AD4582" s="166"/>
      <c r="AE4582" s="166"/>
      <c r="AF4582" s="166"/>
      <c r="AG4582" s="166"/>
      <c r="AH4582" s="166"/>
      <c r="AI4582" s="166"/>
      <c r="AJ4582" s="166"/>
      <c r="AK4582" s="166"/>
      <c r="AL4582" s="166"/>
      <c r="AM4582" s="166"/>
      <c r="AN4582" s="166"/>
      <c r="AO4582" s="166"/>
      <c r="AP4582" s="166"/>
      <c r="AQ4582" s="166"/>
      <c r="AR4582" s="166"/>
      <c r="AS4582" s="166"/>
      <c r="AT4582" s="166"/>
      <c r="AU4582" s="166"/>
      <c r="AV4582" s="166"/>
      <c r="AW4582" s="166"/>
      <c r="AX4582" s="166"/>
      <c r="AY4582" s="166"/>
    </row>
    <row r="4583" spans="1:51" s="115" customFormat="1" ht="12.75" customHeight="1" x14ac:dyDescent="0.25">
      <c r="A4583" s="156">
        <v>43276</v>
      </c>
      <c r="B4583" s="157" t="s">
        <v>1474</v>
      </c>
      <c r="C4583" s="158" t="s">
        <v>1907</v>
      </c>
      <c r="D4583" s="158" t="s">
        <v>1248</v>
      </c>
      <c r="E4583" s="158"/>
      <c r="F4583" s="159">
        <v>125</v>
      </c>
      <c r="G4583" s="160" t="s">
        <v>1319</v>
      </c>
      <c r="H4583" s="160" t="s">
        <v>1934</v>
      </c>
      <c r="I4583" s="166"/>
      <c r="J4583" s="166"/>
      <c r="K4583" s="166"/>
      <c r="L4583" s="166"/>
      <c r="M4583" s="166"/>
      <c r="N4583" s="166"/>
      <c r="O4583" s="166"/>
      <c r="P4583" s="166"/>
      <c r="Q4583" s="166"/>
      <c r="R4583" s="166"/>
      <c r="S4583" s="166"/>
      <c r="T4583" s="166"/>
      <c r="U4583" s="166"/>
      <c r="V4583" s="166"/>
      <c r="W4583" s="166"/>
      <c r="X4583" s="166"/>
      <c r="Y4583" s="166"/>
      <c r="Z4583" s="166"/>
      <c r="AA4583" s="166"/>
      <c r="AB4583" s="166"/>
      <c r="AC4583" s="166"/>
      <c r="AD4583" s="166"/>
      <c r="AE4583" s="166"/>
      <c r="AF4583" s="166"/>
      <c r="AG4583" s="166"/>
      <c r="AH4583" s="166"/>
      <c r="AI4583" s="166"/>
      <c r="AJ4583" s="166"/>
      <c r="AK4583" s="166"/>
      <c r="AL4583" s="166"/>
      <c r="AM4583" s="166"/>
      <c r="AN4583" s="166"/>
      <c r="AO4583" s="166"/>
      <c r="AP4583" s="166"/>
      <c r="AQ4583" s="166"/>
      <c r="AR4583" s="166"/>
      <c r="AS4583" s="166"/>
      <c r="AT4583" s="166"/>
      <c r="AU4583" s="166"/>
      <c r="AV4583" s="166"/>
      <c r="AW4583" s="166"/>
      <c r="AX4583" s="166"/>
      <c r="AY4583" s="166"/>
    </row>
    <row r="4584" spans="1:51" s="115" customFormat="1" ht="12.75" customHeight="1" x14ac:dyDescent="0.25">
      <c r="A4584" s="161">
        <v>43279</v>
      </c>
      <c r="B4584" s="162" t="s">
        <v>1474</v>
      </c>
      <c r="C4584" s="163" t="s">
        <v>2454</v>
      </c>
      <c r="D4584" s="163" t="s">
        <v>1248</v>
      </c>
      <c r="E4584" s="163"/>
      <c r="F4584" s="164">
        <v>5</v>
      </c>
      <c r="G4584" s="165" t="s">
        <v>1586</v>
      </c>
      <c r="H4584" s="165" t="s">
        <v>1938</v>
      </c>
      <c r="I4584" s="166"/>
      <c r="J4584" s="166"/>
      <c r="K4584" s="166"/>
      <c r="L4584" s="166"/>
      <c r="M4584" s="166"/>
      <c r="N4584" s="166"/>
      <c r="O4584" s="166"/>
      <c r="P4584" s="166"/>
      <c r="Q4584" s="166"/>
      <c r="R4584" s="166"/>
      <c r="S4584" s="166"/>
      <c r="T4584" s="166"/>
      <c r="U4584" s="166"/>
      <c r="V4584" s="166"/>
      <c r="W4584" s="166"/>
      <c r="X4584" s="166"/>
      <c r="Y4584" s="166"/>
      <c r="Z4584" s="166"/>
      <c r="AA4584" s="166"/>
      <c r="AB4584" s="166"/>
      <c r="AC4584" s="166"/>
      <c r="AD4584" s="166"/>
      <c r="AE4584" s="166"/>
      <c r="AF4584" s="166"/>
      <c r="AG4584" s="166"/>
      <c r="AH4584" s="166"/>
      <c r="AI4584" s="166"/>
      <c r="AJ4584" s="166"/>
      <c r="AK4584" s="166"/>
      <c r="AL4584" s="166"/>
      <c r="AM4584" s="166"/>
      <c r="AN4584" s="166"/>
      <c r="AO4584" s="166"/>
      <c r="AP4584" s="166"/>
      <c r="AQ4584" s="166"/>
      <c r="AR4584" s="166"/>
      <c r="AS4584" s="166"/>
      <c r="AT4584" s="166"/>
      <c r="AU4584" s="166"/>
      <c r="AV4584" s="166"/>
      <c r="AW4584" s="166"/>
      <c r="AX4584" s="166"/>
      <c r="AY4584" s="166"/>
    </row>
    <row r="4585" spans="1:51" s="115" customFormat="1" ht="12.75" customHeight="1" x14ac:dyDescent="0.25">
      <c r="A4585" s="156">
        <v>43307</v>
      </c>
      <c r="B4585" s="157" t="s">
        <v>1474</v>
      </c>
      <c r="C4585" s="158" t="s">
        <v>2455</v>
      </c>
      <c r="D4585" s="158" t="s">
        <v>1248</v>
      </c>
      <c r="E4585" s="158"/>
      <c r="F4585" s="159">
        <v>5</v>
      </c>
      <c r="G4585" s="160" t="s">
        <v>1586</v>
      </c>
      <c r="H4585" s="160" t="s">
        <v>1938</v>
      </c>
      <c r="I4585" s="166"/>
      <c r="J4585" s="166"/>
      <c r="K4585" s="166"/>
      <c r="L4585" s="166"/>
      <c r="M4585" s="166"/>
      <c r="N4585" s="166"/>
      <c r="O4585" s="166"/>
      <c r="P4585" s="166"/>
      <c r="Q4585" s="166"/>
      <c r="R4585" s="166"/>
      <c r="S4585" s="166"/>
      <c r="T4585" s="166"/>
      <c r="U4585" s="166"/>
      <c r="V4585" s="166"/>
      <c r="W4585" s="166"/>
      <c r="X4585" s="166"/>
      <c r="Y4585" s="166"/>
      <c r="Z4585" s="166"/>
      <c r="AA4585" s="166"/>
      <c r="AB4585" s="166"/>
      <c r="AC4585" s="166"/>
      <c r="AD4585" s="166"/>
      <c r="AE4585" s="166"/>
      <c r="AF4585" s="166"/>
      <c r="AG4585" s="166"/>
      <c r="AH4585" s="166"/>
      <c r="AI4585" s="166"/>
      <c r="AJ4585" s="166"/>
      <c r="AK4585" s="166"/>
      <c r="AL4585" s="166"/>
      <c r="AM4585" s="166"/>
      <c r="AN4585" s="166"/>
      <c r="AO4585" s="166"/>
      <c r="AP4585" s="166"/>
      <c r="AQ4585" s="166"/>
      <c r="AR4585" s="166"/>
      <c r="AS4585" s="166"/>
      <c r="AT4585" s="166"/>
      <c r="AU4585" s="166"/>
      <c r="AV4585" s="166"/>
      <c r="AW4585" s="166"/>
      <c r="AX4585" s="166"/>
      <c r="AY4585" s="166"/>
    </row>
    <row r="4586" spans="1:51" s="115" customFormat="1" ht="12.75" customHeight="1" x14ac:dyDescent="0.25">
      <c r="A4586" s="161">
        <v>43311</v>
      </c>
      <c r="B4586" s="162" t="s">
        <v>1474</v>
      </c>
      <c r="C4586" s="163" t="s">
        <v>429</v>
      </c>
      <c r="D4586" s="163" t="s">
        <v>1248</v>
      </c>
      <c r="E4586" s="163"/>
      <c r="F4586" s="164">
        <v>59.274000000000001</v>
      </c>
      <c r="G4586" s="165" t="s">
        <v>1588</v>
      </c>
      <c r="H4586" s="165" t="s">
        <v>1927</v>
      </c>
      <c r="I4586" s="166"/>
      <c r="J4586" s="166"/>
      <c r="K4586" s="166"/>
      <c r="L4586" s="166"/>
      <c r="M4586" s="166"/>
      <c r="N4586" s="166"/>
      <c r="O4586" s="166"/>
      <c r="P4586" s="166"/>
      <c r="Q4586" s="166"/>
      <c r="R4586" s="166"/>
      <c r="S4586" s="166"/>
      <c r="T4586" s="166"/>
      <c r="U4586" s="166"/>
      <c r="V4586" s="166"/>
      <c r="W4586" s="166"/>
      <c r="X4586" s="166"/>
      <c r="Y4586" s="166"/>
      <c r="Z4586" s="166"/>
      <c r="AA4586" s="166"/>
      <c r="AB4586" s="166"/>
      <c r="AC4586" s="166"/>
      <c r="AD4586" s="166"/>
      <c r="AE4586" s="166"/>
      <c r="AF4586" s="166"/>
      <c r="AG4586" s="166"/>
      <c r="AH4586" s="166"/>
      <c r="AI4586" s="166"/>
      <c r="AJ4586" s="166"/>
      <c r="AK4586" s="166"/>
      <c r="AL4586" s="166"/>
      <c r="AM4586" s="166"/>
      <c r="AN4586" s="166"/>
      <c r="AO4586" s="166"/>
      <c r="AP4586" s="166"/>
      <c r="AQ4586" s="166"/>
      <c r="AR4586" s="166"/>
      <c r="AS4586" s="166"/>
      <c r="AT4586" s="166"/>
      <c r="AU4586" s="166"/>
      <c r="AV4586" s="166"/>
      <c r="AW4586" s="166"/>
      <c r="AX4586" s="166"/>
      <c r="AY4586" s="166"/>
    </row>
    <row r="4587" spans="1:51" s="115" customFormat="1" ht="12.75" customHeight="1" x14ac:dyDescent="0.25">
      <c r="A4587" s="156">
        <v>43322</v>
      </c>
      <c r="B4587" s="157" t="s">
        <v>1474</v>
      </c>
      <c r="C4587" s="158" t="s">
        <v>870</v>
      </c>
      <c r="D4587" s="158" t="s">
        <v>1248</v>
      </c>
      <c r="E4587" s="158"/>
      <c r="F4587" s="159">
        <v>2400</v>
      </c>
      <c r="G4587" s="160" t="s">
        <v>1324</v>
      </c>
      <c r="H4587" s="160" t="s">
        <v>1937</v>
      </c>
      <c r="I4587" s="166"/>
      <c r="J4587" s="166"/>
      <c r="K4587" s="166"/>
      <c r="L4587" s="166"/>
      <c r="M4587" s="166"/>
      <c r="N4587" s="166"/>
      <c r="O4587" s="166"/>
      <c r="P4587" s="166"/>
      <c r="Q4587" s="166"/>
      <c r="R4587" s="166"/>
      <c r="S4587" s="166"/>
      <c r="T4587" s="166"/>
      <c r="U4587" s="166"/>
      <c r="V4587" s="166"/>
      <c r="W4587" s="166"/>
      <c r="X4587" s="166"/>
      <c r="Y4587" s="166"/>
      <c r="Z4587" s="166"/>
      <c r="AA4587" s="166"/>
      <c r="AB4587" s="166"/>
      <c r="AC4587" s="166"/>
      <c r="AD4587" s="166"/>
      <c r="AE4587" s="166"/>
      <c r="AF4587" s="166"/>
      <c r="AG4587" s="166"/>
      <c r="AH4587" s="166"/>
      <c r="AI4587" s="166"/>
      <c r="AJ4587" s="166"/>
      <c r="AK4587" s="166"/>
      <c r="AL4587" s="166"/>
      <c r="AM4587" s="166"/>
      <c r="AN4587" s="166"/>
      <c r="AO4587" s="166"/>
      <c r="AP4587" s="166"/>
      <c r="AQ4587" s="166"/>
      <c r="AR4587" s="166"/>
      <c r="AS4587" s="166"/>
      <c r="AT4587" s="166"/>
      <c r="AU4587" s="166"/>
      <c r="AV4587" s="166"/>
      <c r="AW4587" s="166"/>
      <c r="AX4587" s="166"/>
      <c r="AY4587" s="166"/>
    </row>
    <row r="4588" spans="1:51" s="115" customFormat="1" ht="12.75" customHeight="1" x14ac:dyDescent="0.25">
      <c r="A4588" s="161">
        <v>43322</v>
      </c>
      <c r="B4588" s="162" t="s">
        <v>1474</v>
      </c>
      <c r="C4588" s="163" t="s">
        <v>2456</v>
      </c>
      <c r="D4588" s="163" t="s">
        <v>1248</v>
      </c>
      <c r="E4588" s="163"/>
      <c r="F4588" s="164">
        <v>90</v>
      </c>
      <c r="G4588" s="165" t="s">
        <v>1324</v>
      </c>
      <c r="H4588" s="165" t="s">
        <v>1937</v>
      </c>
      <c r="I4588" s="166"/>
      <c r="J4588" s="166"/>
      <c r="K4588" s="166"/>
      <c r="L4588" s="166"/>
      <c r="M4588" s="166"/>
      <c r="N4588" s="166"/>
      <c r="O4588" s="166"/>
      <c r="P4588" s="166"/>
      <c r="Q4588" s="166"/>
      <c r="R4588" s="166"/>
      <c r="S4588" s="166"/>
      <c r="T4588" s="166"/>
      <c r="U4588" s="166"/>
      <c r="V4588" s="166"/>
      <c r="W4588" s="166"/>
      <c r="X4588" s="166"/>
      <c r="Y4588" s="166"/>
      <c r="Z4588" s="166"/>
      <c r="AA4588" s="166"/>
      <c r="AB4588" s="166"/>
      <c r="AC4588" s="166"/>
      <c r="AD4588" s="166"/>
      <c r="AE4588" s="166"/>
      <c r="AF4588" s="166"/>
      <c r="AG4588" s="166"/>
      <c r="AH4588" s="166"/>
      <c r="AI4588" s="166"/>
      <c r="AJ4588" s="166"/>
      <c r="AK4588" s="166"/>
      <c r="AL4588" s="166"/>
      <c r="AM4588" s="166"/>
      <c r="AN4588" s="166"/>
      <c r="AO4588" s="166"/>
      <c r="AP4588" s="166"/>
      <c r="AQ4588" s="166"/>
      <c r="AR4588" s="166"/>
      <c r="AS4588" s="166"/>
      <c r="AT4588" s="166"/>
      <c r="AU4588" s="166"/>
      <c r="AV4588" s="166"/>
      <c r="AW4588" s="166"/>
      <c r="AX4588" s="166"/>
      <c r="AY4588" s="166"/>
    </row>
    <row r="4589" spans="1:51" s="115" customFormat="1" ht="12.75" customHeight="1" x14ac:dyDescent="0.25">
      <c r="A4589" s="156">
        <v>43325</v>
      </c>
      <c r="B4589" s="157" t="s">
        <v>1474</v>
      </c>
      <c r="C4589" s="158" t="s">
        <v>2457</v>
      </c>
      <c r="D4589" s="158" t="s">
        <v>1248</v>
      </c>
      <c r="E4589" s="158"/>
      <c r="F4589" s="159">
        <v>135.80160000000001</v>
      </c>
      <c r="G4589" s="160" t="s">
        <v>1586</v>
      </c>
      <c r="H4589" s="160" t="s">
        <v>1938</v>
      </c>
      <c r="I4589" s="166"/>
      <c r="J4589" s="166"/>
      <c r="K4589" s="166"/>
      <c r="L4589" s="166"/>
      <c r="M4589" s="166"/>
      <c r="N4589" s="166"/>
      <c r="O4589" s="166"/>
      <c r="P4589" s="166"/>
      <c r="Q4589" s="166"/>
      <c r="R4589" s="166"/>
      <c r="S4589" s="166"/>
      <c r="T4589" s="166"/>
      <c r="U4589" s="166"/>
      <c r="V4589" s="166"/>
      <c r="W4589" s="166"/>
      <c r="X4589" s="166"/>
      <c r="Y4589" s="166"/>
      <c r="Z4589" s="166"/>
      <c r="AA4589" s="166"/>
      <c r="AB4589" s="166"/>
      <c r="AC4589" s="166"/>
      <c r="AD4589" s="166"/>
      <c r="AE4589" s="166"/>
      <c r="AF4589" s="166"/>
      <c r="AG4589" s="166"/>
      <c r="AH4589" s="166"/>
      <c r="AI4589" s="166"/>
      <c r="AJ4589" s="166"/>
      <c r="AK4589" s="166"/>
      <c r="AL4589" s="166"/>
      <c r="AM4589" s="166"/>
      <c r="AN4589" s="166"/>
      <c r="AO4589" s="166"/>
      <c r="AP4589" s="166"/>
      <c r="AQ4589" s="166"/>
      <c r="AR4589" s="166"/>
      <c r="AS4589" s="166"/>
      <c r="AT4589" s="166"/>
      <c r="AU4589" s="166"/>
      <c r="AV4589" s="166"/>
      <c r="AW4589" s="166"/>
      <c r="AX4589" s="166"/>
      <c r="AY4589" s="166"/>
    </row>
    <row r="4590" spans="1:51" s="115" customFormat="1" ht="12.75" customHeight="1" x14ac:dyDescent="0.25">
      <c r="A4590" s="161">
        <v>43325</v>
      </c>
      <c r="B4590" s="162" t="s">
        <v>1474</v>
      </c>
      <c r="C4590" s="163" t="s">
        <v>2458</v>
      </c>
      <c r="D4590" s="163" t="s">
        <v>1248</v>
      </c>
      <c r="E4590" s="163"/>
      <c r="F4590" s="164">
        <v>130.1919</v>
      </c>
      <c r="G4590" s="165" t="s">
        <v>1586</v>
      </c>
      <c r="H4590" s="165" t="s">
        <v>1938</v>
      </c>
      <c r="I4590" s="166"/>
      <c r="J4590" s="166"/>
      <c r="K4590" s="166"/>
      <c r="L4590" s="166"/>
      <c r="M4590" s="166"/>
      <c r="N4590" s="166"/>
      <c r="O4590" s="166"/>
      <c r="P4590" s="166"/>
      <c r="Q4590" s="166"/>
      <c r="R4590" s="166"/>
      <c r="S4590" s="166"/>
      <c r="T4590" s="166"/>
      <c r="U4590" s="166"/>
      <c r="V4590" s="166"/>
      <c r="W4590" s="166"/>
      <c r="X4590" s="166"/>
      <c r="Y4590" s="166"/>
      <c r="Z4590" s="166"/>
      <c r="AA4590" s="166"/>
      <c r="AB4590" s="166"/>
      <c r="AC4590" s="166"/>
      <c r="AD4590" s="166"/>
      <c r="AE4590" s="166"/>
      <c r="AF4590" s="166"/>
      <c r="AG4590" s="166"/>
      <c r="AH4590" s="166"/>
      <c r="AI4590" s="166"/>
      <c r="AJ4590" s="166"/>
      <c r="AK4590" s="166"/>
      <c r="AL4590" s="166"/>
      <c r="AM4590" s="166"/>
      <c r="AN4590" s="166"/>
      <c r="AO4590" s="166"/>
      <c r="AP4590" s="166"/>
      <c r="AQ4590" s="166"/>
      <c r="AR4590" s="166"/>
      <c r="AS4590" s="166"/>
      <c r="AT4590" s="166"/>
      <c r="AU4590" s="166"/>
      <c r="AV4590" s="166"/>
      <c r="AW4590" s="166"/>
      <c r="AX4590" s="166"/>
      <c r="AY4590" s="166"/>
    </row>
    <row r="4591" spans="1:51" s="115" customFormat="1" ht="12.75" customHeight="1" x14ac:dyDescent="0.25">
      <c r="A4591" s="156">
        <v>43325</v>
      </c>
      <c r="B4591" s="157" t="s">
        <v>1474</v>
      </c>
      <c r="C4591" s="158" t="s">
        <v>2459</v>
      </c>
      <c r="D4591" s="158" t="s">
        <v>1248</v>
      </c>
      <c r="E4591" s="158"/>
      <c r="F4591" s="159">
        <v>34.006500000000003</v>
      </c>
      <c r="G4591" s="160" t="s">
        <v>1586</v>
      </c>
      <c r="H4591" s="160" t="s">
        <v>1938</v>
      </c>
      <c r="I4591" s="166"/>
      <c r="J4591" s="166"/>
      <c r="K4591" s="166"/>
      <c r="L4591" s="166"/>
      <c r="M4591" s="166"/>
      <c r="N4591" s="166"/>
      <c r="O4591" s="166"/>
      <c r="P4591" s="166"/>
      <c r="Q4591" s="166"/>
      <c r="R4591" s="166"/>
      <c r="S4591" s="166"/>
      <c r="T4591" s="166"/>
      <c r="U4591" s="166"/>
      <c r="V4591" s="166"/>
      <c r="W4591" s="166"/>
      <c r="X4591" s="166"/>
      <c r="Y4591" s="166"/>
      <c r="Z4591" s="166"/>
      <c r="AA4591" s="166"/>
      <c r="AB4591" s="166"/>
      <c r="AC4591" s="166"/>
      <c r="AD4591" s="166"/>
      <c r="AE4591" s="166"/>
      <c r="AF4591" s="166"/>
      <c r="AG4591" s="166"/>
      <c r="AH4591" s="166"/>
      <c r="AI4591" s="166"/>
      <c r="AJ4591" s="166"/>
      <c r="AK4591" s="166"/>
      <c r="AL4591" s="166"/>
      <c r="AM4591" s="166"/>
      <c r="AN4591" s="166"/>
      <c r="AO4591" s="166"/>
      <c r="AP4591" s="166"/>
      <c r="AQ4591" s="166"/>
      <c r="AR4591" s="166"/>
      <c r="AS4591" s="166"/>
      <c r="AT4591" s="166"/>
      <c r="AU4591" s="166"/>
      <c r="AV4591" s="166"/>
      <c r="AW4591" s="166"/>
      <c r="AX4591" s="166"/>
      <c r="AY4591" s="166"/>
    </row>
    <row r="4592" spans="1:51" s="115" customFormat="1" ht="12.75" customHeight="1" x14ac:dyDescent="0.25">
      <c r="A4592" s="161">
        <v>43332</v>
      </c>
      <c r="B4592" s="162" t="s">
        <v>1474</v>
      </c>
      <c r="C4592" s="163" t="s">
        <v>2460</v>
      </c>
      <c r="D4592" s="163" t="s">
        <v>1248</v>
      </c>
      <c r="E4592" s="163"/>
      <c r="F4592" s="164">
        <v>400</v>
      </c>
      <c r="G4592" s="165" t="s">
        <v>1912</v>
      </c>
      <c r="H4592" s="165" t="e">
        <v>#N/A</v>
      </c>
      <c r="I4592" s="166"/>
      <c r="J4592" s="166"/>
      <c r="K4592" s="166"/>
      <c r="L4592" s="166"/>
      <c r="M4592" s="166"/>
      <c r="N4592" s="166"/>
      <c r="O4592" s="166"/>
      <c r="P4592" s="166"/>
      <c r="Q4592" s="166"/>
      <c r="R4592" s="166"/>
      <c r="S4592" s="166"/>
      <c r="T4592" s="166"/>
      <c r="U4592" s="166"/>
      <c r="V4592" s="166"/>
      <c r="W4592" s="166"/>
      <c r="X4592" s="166"/>
      <c r="Y4592" s="166"/>
      <c r="Z4592" s="166"/>
      <c r="AA4592" s="166"/>
      <c r="AB4592" s="166"/>
      <c r="AC4592" s="166"/>
      <c r="AD4592" s="166"/>
      <c r="AE4592" s="166"/>
      <c r="AF4592" s="166"/>
      <c r="AG4592" s="166"/>
      <c r="AH4592" s="166"/>
      <c r="AI4592" s="166"/>
      <c r="AJ4592" s="166"/>
      <c r="AK4592" s="166"/>
      <c r="AL4592" s="166"/>
      <c r="AM4592" s="166"/>
      <c r="AN4592" s="166"/>
      <c r="AO4592" s="166"/>
      <c r="AP4592" s="166"/>
      <c r="AQ4592" s="166"/>
      <c r="AR4592" s="166"/>
      <c r="AS4592" s="166"/>
      <c r="AT4592" s="166"/>
      <c r="AU4592" s="166"/>
      <c r="AV4592" s="166"/>
      <c r="AW4592" s="166"/>
      <c r="AX4592" s="166"/>
      <c r="AY4592" s="166"/>
    </row>
    <row r="4593" spans="1:51" s="115" customFormat="1" ht="12.75" customHeight="1" x14ac:dyDescent="0.25">
      <c r="A4593" s="156">
        <v>43346</v>
      </c>
      <c r="B4593" s="157" t="s">
        <v>1474</v>
      </c>
      <c r="C4593" s="158" t="s">
        <v>2461</v>
      </c>
      <c r="D4593" s="158" t="s">
        <v>1248</v>
      </c>
      <c r="E4593" s="158"/>
      <c r="F4593" s="159">
        <v>60</v>
      </c>
      <c r="G4593" s="160" t="s">
        <v>1435</v>
      </c>
      <c r="H4593" s="160" t="s">
        <v>1949</v>
      </c>
      <c r="I4593" s="166"/>
      <c r="J4593" s="166"/>
      <c r="K4593" s="166"/>
      <c r="L4593" s="166"/>
      <c r="M4593" s="166"/>
      <c r="N4593" s="166"/>
      <c r="O4593" s="166"/>
      <c r="P4593" s="166"/>
      <c r="Q4593" s="166"/>
      <c r="R4593" s="166"/>
      <c r="S4593" s="166"/>
      <c r="T4593" s="166"/>
      <c r="U4593" s="166"/>
      <c r="V4593" s="166"/>
      <c r="W4593" s="166"/>
      <c r="X4593" s="166"/>
      <c r="Y4593" s="166"/>
      <c r="Z4593" s="166"/>
      <c r="AA4593" s="166"/>
      <c r="AB4593" s="166"/>
      <c r="AC4593" s="166"/>
      <c r="AD4593" s="166"/>
      <c r="AE4593" s="166"/>
      <c r="AF4593" s="166"/>
      <c r="AG4593" s="166"/>
      <c r="AH4593" s="166"/>
      <c r="AI4593" s="166"/>
      <c r="AJ4593" s="166"/>
      <c r="AK4593" s="166"/>
      <c r="AL4593" s="166"/>
      <c r="AM4593" s="166"/>
      <c r="AN4593" s="166"/>
      <c r="AO4593" s="166"/>
      <c r="AP4593" s="166"/>
      <c r="AQ4593" s="166"/>
      <c r="AR4593" s="166"/>
      <c r="AS4593" s="166"/>
      <c r="AT4593" s="166"/>
      <c r="AU4593" s="166"/>
      <c r="AV4593" s="166"/>
      <c r="AW4593" s="166"/>
      <c r="AX4593" s="166"/>
      <c r="AY4593" s="166"/>
    </row>
    <row r="4594" spans="1:51" s="115" customFormat="1" ht="12.75" customHeight="1" x14ac:dyDescent="0.25">
      <c r="A4594" s="161">
        <v>43346</v>
      </c>
      <c r="B4594" s="162" t="s">
        <v>1474</v>
      </c>
      <c r="C4594" s="163" t="s">
        <v>2462</v>
      </c>
      <c r="D4594" s="163" t="s">
        <v>1248</v>
      </c>
      <c r="E4594" s="163"/>
      <c r="F4594" s="164">
        <v>350</v>
      </c>
      <c r="G4594" s="165" t="s">
        <v>1321</v>
      </c>
      <c r="H4594" s="165" t="s">
        <v>1960</v>
      </c>
      <c r="I4594" s="166"/>
      <c r="J4594" s="166"/>
      <c r="K4594" s="166"/>
      <c r="L4594" s="166"/>
      <c r="M4594" s="166"/>
      <c r="N4594" s="166"/>
      <c r="O4594" s="166"/>
      <c r="P4594" s="166"/>
      <c r="Q4594" s="166"/>
      <c r="R4594" s="166"/>
      <c r="S4594" s="166"/>
      <c r="T4594" s="166"/>
      <c r="U4594" s="166"/>
      <c r="V4594" s="166"/>
      <c r="W4594" s="166"/>
      <c r="X4594" s="166"/>
      <c r="Y4594" s="166"/>
      <c r="Z4594" s="166"/>
      <c r="AA4594" s="166"/>
      <c r="AB4594" s="166"/>
      <c r="AC4594" s="166"/>
      <c r="AD4594" s="166"/>
      <c r="AE4594" s="166"/>
      <c r="AF4594" s="166"/>
      <c r="AG4594" s="166"/>
      <c r="AH4594" s="166"/>
      <c r="AI4594" s="166"/>
      <c r="AJ4594" s="166"/>
      <c r="AK4594" s="166"/>
      <c r="AL4594" s="166"/>
      <c r="AM4594" s="166"/>
      <c r="AN4594" s="166"/>
      <c r="AO4594" s="166"/>
      <c r="AP4594" s="166"/>
      <c r="AQ4594" s="166"/>
      <c r="AR4594" s="166"/>
      <c r="AS4594" s="166"/>
      <c r="AT4594" s="166"/>
      <c r="AU4594" s="166"/>
      <c r="AV4594" s="166"/>
      <c r="AW4594" s="166"/>
      <c r="AX4594" s="166"/>
      <c r="AY4594" s="166"/>
    </row>
    <row r="4595" spans="1:51" s="115" customFormat="1" ht="12.75" customHeight="1" x14ac:dyDescent="0.25">
      <c r="A4595" s="156">
        <v>43347</v>
      </c>
      <c r="B4595" s="157" t="s">
        <v>1474</v>
      </c>
      <c r="C4595" s="158" t="s">
        <v>1486</v>
      </c>
      <c r="D4595" s="158" t="s">
        <v>1248</v>
      </c>
      <c r="E4595" s="158"/>
      <c r="F4595" s="159">
        <v>100</v>
      </c>
      <c r="G4595" s="160" t="s">
        <v>1323</v>
      </c>
      <c r="H4595" s="160" t="s">
        <v>1921</v>
      </c>
      <c r="I4595" s="166"/>
      <c r="J4595" s="166"/>
      <c r="K4595" s="166"/>
      <c r="L4595" s="166"/>
      <c r="M4595" s="166"/>
      <c r="N4595" s="166"/>
      <c r="O4595" s="166"/>
      <c r="P4595" s="166"/>
      <c r="Q4595" s="166"/>
      <c r="R4595" s="166"/>
      <c r="S4595" s="166"/>
      <c r="T4595" s="166"/>
      <c r="U4595" s="166"/>
      <c r="V4595" s="166"/>
      <c r="W4595" s="166"/>
      <c r="X4595" s="166"/>
      <c r="Y4595" s="166"/>
      <c r="Z4595" s="166"/>
      <c r="AA4595" s="166"/>
      <c r="AB4595" s="166"/>
      <c r="AC4595" s="166"/>
      <c r="AD4595" s="166"/>
      <c r="AE4595" s="166"/>
      <c r="AF4595" s="166"/>
      <c r="AG4595" s="166"/>
      <c r="AH4595" s="166"/>
      <c r="AI4595" s="166"/>
      <c r="AJ4595" s="166"/>
      <c r="AK4595" s="166"/>
      <c r="AL4595" s="166"/>
      <c r="AM4595" s="166"/>
      <c r="AN4595" s="166"/>
      <c r="AO4595" s="166"/>
      <c r="AP4595" s="166"/>
      <c r="AQ4595" s="166"/>
      <c r="AR4595" s="166"/>
      <c r="AS4595" s="166"/>
      <c r="AT4595" s="166"/>
      <c r="AU4595" s="166"/>
      <c r="AV4595" s="166"/>
      <c r="AW4595" s="166"/>
      <c r="AX4595" s="166"/>
      <c r="AY4595" s="166"/>
    </row>
    <row r="4596" spans="1:51" s="115" customFormat="1" ht="12.75" customHeight="1" x14ac:dyDescent="0.25">
      <c r="A4596" s="161">
        <v>43349</v>
      </c>
      <c r="B4596" s="162" t="s">
        <v>1474</v>
      </c>
      <c r="C4596" s="163" t="s">
        <v>240</v>
      </c>
      <c r="D4596" s="163" t="s">
        <v>1248</v>
      </c>
      <c r="E4596" s="163"/>
      <c r="F4596" s="164">
        <v>100</v>
      </c>
      <c r="G4596" s="165" t="s">
        <v>1587</v>
      </c>
      <c r="H4596" s="165" t="s">
        <v>1926</v>
      </c>
      <c r="I4596" s="166"/>
      <c r="J4596" s="166"/>
      <c r="K4596" s="166"/>
      <c r="L4596" s="166"/>
      <c r="M4596" s="166"/>
      <c r="N4596" s="166"/>
      <c r="O4596" s="166"/>
      <c r="P4596" s="166"/>
      <c r="Q4596" s="166"/>
      <c r="R4596" s="166"/>
      <c r="S4596" s="166"/>
      <c r="T4596" s="166"/>
      <c r="U4596" s="166"/>
      <c r="V4596" s="166"/>
      <c r="W4596" s="166"/>
      <c r="X4596" s="166"/>
      <c r="Y4596" s="166"/>
      <c r="Z4596" s="166"/>
      <c r="AA4596" s="166"/>
      <c r="AB4596" s="166"/>
      <c r="AC4596" s="166"/>
      <c r="AD4596" s="166"/>
      <c r="AE4596" s="166"/>
      <c r="AF4596" s="166"/>
      <c r="AG4596" s="166"/>
      <c r="AH4596" s="166"/>
      <c r="AI4596" s="166"/>
      <c r="AJ4596" s="166"/>
      <c r="AK4596" s="166"/>
      <c r="AL4596" s="166"/>
      <c r="AM4596" s="166"/>
      <c r="AN4596" s="166"/>
      <c r="AO4596" s="166"/>
      <c r="AP4596" s="166"/>
      <c r="AQ4596" s="166"/>
      <c r="AR4596" s="166"/>
      <c r="AS4596" s="166"/>
      <c r="AT4596" s="166"/>
      <c r="AU4596" s="166"/>
      <c r="AV4596" s="166"/>
      <c r="AW4596" s="166"/>
      <c r="AX4596" s="166"/>
      <c r="AY4596" s="166"/>
    </row>
    <row r="4597" spans="1:51" s="115" customFormat="1" ht="12.75" customHeight="1" x14ac:dyDescent="0.25">
      <c r="A4597" s="156">
        <v>43355</v>
      </c>
      <c r="B4597" s="157" t="s">
        <v>1474</v>
      </c>
      <c r="C4597" s="158" t="s">
        <v>2463</v>
      </c>
      <c r="D4597" s="158" t="s">
        <v>1248</v>
      </c>
      <c r="E4597" s="158"/>
      <c r="F4597" s="159">
        <v>365</v>
      </c>
      <c r="G4597" s="160" t="s">
        <v>1435</v>
      </c>
      <c r="H4597" s="160" t="s">
        <v>1949</v>
      </c>
      <c r="I4597" s="166"/>
      <c r="J4597" s="166"/>
      <c r="K4597" s="166"/>
      <c r="L4597" s="166"/>
      <c r="M4597" s="166"/>
      <c r="N4597" s="166"/>
      <c r="O4597" s="166"/>
      <c r="P4597" s="166"/>
      <c r="Q4597" s="166"/>
      <c r="R4597" s="166"/>
      <c r="S4597" s="166"/>
      <c r="T4597" s="166"/>
      <c r="U4597" s="166"/>
      <c r="V4597" s="166"/>
      <c r="W4597" s="166"/>
      <c r="X4597" s="166"/>
      <c r="Y4597" s="166"/>
      <c r="Z4597" s="166"/>
      <c r="AA4597" s="166"/>
      <c r="AB4597" s="166"/>
      <c r="AC4597" s="166"/>
      <c r="AD4597" s="166"/>
      <c r="AE4597" s="166"/>
      <c r="AF4597" s="166"/>
      <c r="AG4597" s="166"/>
      <c r="AH4597" s="166"/>
      <c r="AI4597" s="166"/>
      <c r="AJ4597" s="166"/>
      <c r="AK4597" s="166"/>
      <c r="AL4597" s="166"/>
      <c r="AM4597" s="166"/>
      <c r="AN4597" s="166"/>
      <c r="AO4597" s="166"/>
      <c r="AP4597" s="166"/>
      <c r="AQ4597" s="166"/>
      <c r="AR4597" s="166"/>
      <c r="AS4597" s="166"/>
      <c r="AT4597" s="166"/>
      <c r="AU4597" s="166"/>
      <c r="AV4597" s="166"/>
      <c r="AW4597" s="166"/>
      <c r="AX4597" s="166"/>
      <c r="AY4597" s="166"/>
    </row>
    <row r="4598" spans="1:51" s="115" customFormat="1" ht="12.75" customHeight="1" x14ac:dyDescent="0.25">
      <c r="A4598" s="161">
        <v>43355</v>
      </c>
      <c r="B4598" s="162" t="s">
        <v>1474</v>
      </c>
      <c r="C4598" s="163" t="s">
        <v>967</v>
      </c>
      <c r="D4598" s="163" t="s">
        <v>1248</v>
      </c>
      <c r="E4598" s="163"/>
      <c r="F4598" s="164">
        <v>220</v>
      </c>
      <c r="G4598" s="165" t="s">
        <v>1319</v>
      </c>
      <c r="H4598" s="165" t="s">
        <v>1934</v>
      </c>
      <c r="I4598" s="166"/>
      <c r="J4598" s="166"/>
      <c r="K4598" s="166"/>
      <c r="L4598" s="166"/>
      <c r="M4598" s="166"/>
      <c r="N4598" s="166"/>
      <c r="O4598" s="166"/>
      <c r="P4598" s="166"/>
      <c r="Q4598" s="166"/>
      <c r="R4598" s="166"/>
      <c r="S4598" s="166"/>
      <c r="T4598" s="166"/>
      <c r="U4598" s="166"/>
      <c r="V4598" s="166"/>
      <c r="W4598" s="166"/>
      <c r="X4598" s="166"/>
      <c r="Y4598" s="166"/>
      <c r="Z4598" s="166"/>
      <c r="AA4598" s="166"/>
      <c r="AB4598" s="166"/>
      <c r="AC4598" s="166"/>
      <c r="AD4598" s="166"/>
      <c r="AE4598" s="166"/>
      <c r="AF4598" s="166"/>
      <c r="AG4598" s="166"/>
      <c r="AH4598" s="166"/>
      <c r="AI4598" s="166"/>
      <c r="AJ4598" s="166"/>
      <c r="AK4598" s="166"/>
      <c r="AL4598" s="166"/>
      <c r="AM4598" s="166"/>
      <c r="AN4598" s="166"/>
      <c r="AO4598" s="166"/>
      <c r="AP4598" s="166"/>
      <c r="AQ4598" s="166"/>
      <c r="AR4598" s="166"/>
      <c r="AS4598" s="166"/>
      <c r="AT4598" s="166"/>
      <c r="AU4598" s="166"/>
      <c r="AV4598" s="166"/>
      <c r="AW4598" s="166"/>
      <c r="AX4598" s="166"/>
      <c r="AY4598" s="166"/>
    </row>
    <row r="4599" spans="1:51" s="115" customFormat="1" ht="12.75" customHeight="1" x14ac:dyDescent="0.25">
      <c r="A4599" s="156">
        <v>43356</v>
      </c>
      <c r="B4599" s="157" t="s">
        <v>1474</v>
      </c>
      <c r="C4599" s="158" t="s">
        <v>2033</v>
      </c>
      <c r="D4599" s="158" t="s">
        <v>1248</v>
      </c>
      <c r="E4599" s="158"/>
      <c r="F4599" s="159">
        <v>100</v>
      </c>
      <c r="G4599" s="160" t="s">
        <v>1319</v>
      </c>
      <c r="H4599" s="160" t="s">
        <v>1934</v>
      </c>
      <c r="I4599" s="166"/>
      <c r="J4599" s="166"/>
      <c r="K4599" s="166"/>
      <c r="L4599" s="166"/>
      <c r="M4599" s="166"/>
      <c r="N4599" s="166"/>
      <c r="O4599" s="166"/>
      <c r="P4599" s="166"/>
      <c r="Q4599" s="166"/>
      <c r="R4599" s="166"/>
      <c r="S4599" s="166"/>
      <c r="T4599" s="166"/>
      <c r="U4599" s="166"/>
      <c r="V4599" s="166"/>
      <c r="W4599" s="166"/>
      <c r="X4599" s="166"/>
      <c r="Y4599" s="166"/>
      <c r="Z4599" s="166"/>
      <c r="AA4599" s="166"/>
      <c r="AB4599" s="166"/>
      <c r="AC4599" s="166"/>
      <c r="AD4599" s="166"/>
      <c r="AE4599" s="166"/>
      <c r="AF4599" s="166"/>
      <c r="AG4599" s="166"/>
      <c r="AH4599" s="166"/>
      <c r="AI4599" s="166"/>
      <c r="AJ4599" s="166"/>
      <c r="AK4599" s="166"/>
      <c r="AL4599" s="166"/>
      <c r="AM4599" s="166"/>
      <c r="AN4599" s="166"/>
      <c r="AO4599" s="166"/>
      <c r="AP4599" s="166"/>
      <c r="AQ4599" s="166"/>
      <c r="AR4599" s="166"/>
      <c r="AS4599" s="166"/>
      <c r="AT4599" s="166"/>
      <c r="AU4599" s="166"/>
      <c r="AV4599" s="166"/>
      <c r="AW4599" s="166"/>
      <c r="AX4599" s="166"/>
      <c r="AY4599" s="166"/>
    </row>
    <row r="4600" spans="1:51" s="115" customFormat="1" ht="12.75" customHeight="1" x14ac:dyDescent="0.25">
      <c r="A4600" s="161">
        <v>43360</v>
      </c>
      <c r="B4600" s="162" t="s">
        <v>1474</v>
      </c>
      <c r="C4600" s="163" t="s">
        <v>202</v>
      </c>
      <c r="D4600" s="163" t="s">
        <v>1248</v>
      </c>
      <c r="E4600" s="163"/>
      <c r="F4600" s="164">
        <v>820</v>
      </c>
      <c r="G4600" s="165" t="s">
        <v>1323</v>
      </c>
      <c r="H4600" s="165" t="s">
        <v>1922</v>
      </c>
      <c r="I4600" s="166"/>
      <c r="J4600" s="166"/>
      <c r="K4600" s="166"/>
      <c r="L4600" s="166"/>
      <c r="M4600" s="166"/>
      <c r="N4600" s="166"/>
      <c r="O4600" s="166"/>
      <c r="P4600" s="166"/>
      <c r="Q4600" s="166"/>
      <c r="R4600" s="166"/>
      <c r="S4600" s="166"/>
      <c r="T4600" s="166"/>
      <c r="U4600" s="166"/>
      <c r="V4600" s="166"/>
      <c r="W4600" s="166"/>
      <c r="X4600" s="166"/>
      <c r="Y4600" s="166"/>
      <c r="Z4600" s="166"/>
      <c r="AA4600" s="166"/>
      <c r="AB4600" s="166"/>
      <c r="AC4600" s="166"/>
      <c r="AD4600" s="166"/>
      <c r="AE4600" s="166"/>
      <c r="AF4600" s="166"/>
      <c r="AG4600" s="166"/>
      <c r="AH4600" s="166"/>
      <c r="AI4600" s="166"/>
      <c r="AJ4600" s="166"/>
      <c r="AK4600" s="166"/>
      <c r="AL4600" s="166"/>
      <c r="AM4600" s="166"/>
      <c r="AN4600" s="166"/>
      <c r="AO4600" s="166"/>
      <c r="AP4600" s="166"/>
      <c r="AQ4600" s="166"/>
      <c r="AR4600" s="166"/>
      <c r="AS4600" s="166"/>
      <c r="AT4600" s="166"/>
      <c r="AU4600" s="166"/>
      <c r="AV4600" s="166"/>
      <c r="AW4600" s="166"/>
      <c r="AX4600" s="166"/>
      <c r="AY4600" s="166"/>
    </row>
    <row r="4601" spans="1:51" s="115" customFormat="1" ht="12.75" customHeight="1" x14ac:dyDescent="0.25">
      <c r="A4601" s="156">
        <v>43361</v>
      </c>
      <c r="B4601" s="157" t="s">
        <v>1474</v>
      </c>
      <c r="C4601" s="158" t="s">
        <v>2464</v>
      </c>
      <c r="D4601" s="158" t="s">
        <v>1248</v>
      </c>
      <c r="E4601" s="158"/>
      <c r="F4601" s="159">
        <v>200</v>
      </c>
      <c r="G4601" s="160" t="s">
        <v>1323</v>
      </c>
      <c r="H4601" s="160" t="s">
        <v>1921</v>
      </c>
      <c r="I4601" s="166"/>
      <c r="J4601" s="166"/>
      <c r="K4601" s="166"/>
      <c r="L4601" s="166"/>
      <c r="M4601" s="166"/>
      <c r="N4601" s="166"/>
      <c r="O4601" s="166"/>
      <c r="P4601" s="166"/>
      <c r="Q4601" s="166"/>
      <c r="R4601" s="166"/>
      <c r="S4601" s="166"/>
      <c r="T4601" s="166"/>
      <c r="U4601" s="166"/>
      <c r="V4601" s="166"/>
      <c r="W4601" s="166"/>
      <c r="X4601" s="166"/>
      <c r="Y4601" s="166"/>
      <c r="Z4601" s="166"/>
      <c r="AA4601" s="166"/>
      <c r="AB4601" s="166"/>
      <c r="AC4601" s="166"/>
      <c r="AD4601" s="166"/>
      <c r="AE4601" s="166"/>
      <c r="AF4601" s="166"/>
      <c r="AG4601" s="166"/>
      <c r="AH4601" s="166"/>
      <c r="AI4601" s="166"/>
      <c r="AJ4601" s="166"/>
      <c r="AK4601" s="166"/>
      <c r="AL4601" s="166"/>
      <c r="AM4601" s="166"/>
      <c r="AN4601" s="166"/>
      <c r="AO4601" s="166"/>
      <c r="AP4601" s="166"/>
      <c r="AQ4601" s="166"/>
      <c r="AR4601" s="166"/>
      <c r="AS4601" s="166"/>
      <c r="AT4601" s="166"/>
      <c r="AU4601" s="166"/>
      <c r="AV4601" s="166"/>
      <c r="AW4601" s="166"/>
      <c r="AX4601" s="166"/>
      <c r="AY4601" s="166"/>
    </row>
    <row r="4602" spans="1:51" s="115" customFormat="1" ht="12.75" customHeight="1" x14ac:dyDescent="0.25">
      <c r="A4602" s="161">
        <v>43368</v>
      </c>
      <c r="B4602" s="162" t="s">
        <v>1474</v>
      </c>
      <c r="C4602" s="163" t="s">
        <v>1414</v>
      </c>
      <c r="D4602" s="163" t="s">
        <v>1248</v>
      </c>
      <c r="E4602" s="163"/>
      <c r="F4602" s="164">
        <v>250</v>
      </c>
      <c r="G4602" s="165" t="s">
        <v>1323</v>
      </c>
      <c r="H4602" s="165" t="s">
        <v>1922</v>
      </c>
      <c r="I4602" s="166"/>
      <c r="J4602" s="166"/>
      <c r="K4602" s="166"/>
      <c r="L4602" s="166"/>
      <c r="M4602" s="166"/>
      <c r="N4602" s="166"/>
      <c r="O4602" s="166"/>
      <c r="P4602" s="166"/>
      <c r="Q4602" s="166"/>
      <c r="R4602" s="166"/>
      <c r="S4602" s="166"/>
      <c r="T4602" s="166"/>
      <c r="U4602" s="166"/>
      <c r="V4602" s="166"/>
      <c r="W4602" s="166"/>
      <c r="X4602" s="166"/>
      <c r="Y4602" s="166"/>
      <c r="Z4602" s="166"/>
      <c r="AA4602" s="166"/>
      <c r="AB4602" s="166"/>
      <c r="AC4602" s="166"/>
      <c r="AD4602" s="166"/>
      <c r="AE4602" s="166"/>
      <c r="AF4602" s="166"/>
      <c r="AG4602" s="166"/>
      <c r="AH4602" s="166"/>
      <c r="AI4602" s="166"/>
      <c r="AJ4602" s="166"/>
      <c r="AK4602" s="166"/>
      <c r="AL4602" s="166"/>
      <c r="AM4602" s="166"/>
      <c r="AN4602" s="166"/>
      <c r="AO4602" s="166"/>
      <c r="AP4602" s="166"/>
      <c r="AQ4602" s="166"/>
      <c r="AR4602" s="166"/>
      <c r="AS4602" s="166"/>
      <c r="AT4602" s="166"/>
      <c r="AU4602" s="166"/>
      <c r="AV4602" s="166"/>
      <c r="AW4602" s="166"/>
      <c r="AX4602" s="166"/>
      <c r="AY4602" s="166"/>
    </row>
    <row r="4603" spans="1:51" s="115" customFormat="1" ht="12.75" customHeight="1" x14ac:dyDescent="0.25">
      <c r="A4603" s="156">
        <v>43374</v>
      </c>
      <c r="B4603" s="157" t="s">
        <v>1474</v>
      </c>
      <c r="C4603" s="158" t="s">
        <v>2465</v>
      </c>
      <c r="D4603" s="158" t="s">
        <v>1248</v>
      </c>
      <c r="E4603" s="158"/>
      <c r="F4603" s="159">
        <v>100</v>
      </c>
      <c r="G4603" s="160" t="s">
        <v>1323</v>
      </c>
      <c r="H4603" s="160" t="s">
        <v>1921</v>
      </c>
      <c r="I4603" s="166"/>
      <c r="J4603" s="166"/>
      <c r="K4603" s="166"/>
      <c r="L4603" s="166"/>
      <c r="M4603" s="166"/>
      <c r="N4603" s="166"/>
      <c r="O4603" s="166"/>
      <c r="P4603" s="166"/>
      <c r="Q4603" s="166"/>
      <c r="R4603" s="166"/>
      <c r="S4603" s="166"/>
      <c r="T4603" s="166"/>
      <c r="U4603" s="166"/>
      <c r="V4603" s="166"/>
      <c r="W4603" s="166"/>
      <c r="X4603" s="166"/>
      <c r="Y4603" s="166"/>
      <c r="Z4603" s="166"/>
      <c r="AA4603" s="166"/>
      <c r="AB4603" s="166"/>
      <c r="AC4603" s="166"/>
      <c r="AD4603" s="166"/>
      <c r="AE4603" s="166"/>
      <c r="AF4603" s="166"/>
      <c r="AG4603" s="166"/>
      <c r="AH4603" s="166"/>
      <c r="AI4603" s="166"/>
      <c r="AJ4603" s="166"/>
      <c r="AK4603" s="166"/>
      <c r="AL4603" s="166"/>
      <c r="AM4603" s="166"/>
      <c r="AN4603" s="166"/>
      <c r="AO4603" s="166"/>
      <c r="AP4603" s="166"/>
      <c r="AQ4603" s="166"/>
      <c r="AR4603" s="166"/>
      <c r="AS4603" s="166"/>
      <c r="AT4603" s="166"/>
      <c r="AU4603" s="166"/>
      <c r="AV4603" s="166"/>
      <c r="AW4603" s="166"/>
      <c r="AX4603" s="166"/>
      <c r="AY4603" s="166"/>
    </row>
    <row r="4604" spans="1:51" s="115" customFormat="1" ht="12.75" customHeight="1" x14ac:dyDescent="0.25">
      <c r="A4604" s="161">
        <v>43374</v>
      </c>
      <c r="B4604" s="162" t="s">
        <v>1474</v>
      </c>
      <c r="C4604" s="163" t="s">
        <v>1517</v>
      </c>
      <c r="D4604" s="163" t="s">
        <v>1248</v>
      </c>
      <c r="E4604" s="163"/>
      <c r="F4604" s="164">
        <v>82.5</v>
      </c>
      <c r="G4604" s="165" t="s">
        <v>1323</v>
      </c>
      <c r="H4604" s="165" t="s">
        <v>1921</v>
      </c>
      <c r="I4604" s="166"/>
      <c r="J4604" s="166"/>
      <c r="K4604" s="166"/>
      <c r="L4604" s="166"/>
      <c r="M4604" s="166"/>
      <c r="N4604" s="166"/>
      <c r="O4604" s="166"/>
      <c r="P4604" s="166"/>
      <c r="Q4604" s="166"/>
      <c r="R4604" s="166"/>
      <c r="S4604" s="166"/>
      <c r="T4604" s="166"/>
      <c r="U4604" s="166"/>
      <c r="V4604" s="166"/>
      <c r="W4604" s="166"/>
      <c r="X4604" s="166"/>
      <c r="Y4604" s="166"/>
      <c r="Z4604" s="166"/>
      <c r="AA4604" s="166"/>
      <c r="AB4604" s="166"/>
      <c r="AC4604" s="166"/>
      <c r="AD4604" s="166"/>
      <c r="AE4604" s="166"/>
      <c r="AF4604" s="166"/>
      <c r="AG4604" s="166"/>
      <c r="AH4604" s="166"/>
      <c r="AI4604" s="166"/>
      <c r="AJ4604" s="166"/>
      <c r="AK4604" s="166"/>
      <c r="AL4604" s="166"/>
      <c r="AM4604" s="166"/>
      <c r="AN4604" s="166"/>
      <c r="AO4604" s="166"/>
      <c r="AP4604" s="166"/>
      <c r="AQ4604" s="166"/>
      <c r="AR4604" s="166"/>
      <c r="AS4604" s="166"/>
      <c r="AT4604" s="166"/>
      <c r="AU4604" s="166"/>
      <c r="AV4604" s="166"/>
      <c r="AW4604" s="166"/>
      <c r="AX4604" s="166"/>
      <c r="AY4604" s="166"/>
    </row>
    <row r="4605" spans="1:51" s="115" customFormat="1" ht="12.75" customHeight="1" x14ac:dyDescent="0.25">
      <c r="A4605" s="156">
        <v>43375</v>
      </c>
      <c r="B4605" s="157" t="s">
        <v>1474</v>
      </c>
      <c r="C4605" s="158" t="s">
        <v>2447</v>
      </c>
      <c r="D4605" s="158" t="s">
        <v>1248</v>
      </c>
      <c r="E4605" s="158"/>
      <c r="F4605" s="159">
        <v>13</v>
      </c>
      <c r="G4605" s="160" t="s">
        <v>1323</v>
      </c>
      <c r="H4605" s="160" t="s">
        <v>1920</v>
      </c>
      <c r="I4605" s="166"/>
      <c r="J4605" s="166"/>
      <c r="K4605" s="166"/>
      <c r="L4605" s="166"/>
      <c r="M4605" s="166"/>
      <c r="N4605" s="166"/>
      <c r="O4605" s="166"/>
      <c r="P4605" s="166"/>
      <c r="Q4605" s="166"/>
      <c r="R4605" s="166"/>
      <c r="S4605" s="166"/>
      <c r="T4605" s="166"/>
      <c r="U4605" s="166"/>
      <c r="V4605" s="166"/>
      <c r="W4605" s="166"/>
      <c r="X4605" s="166"/>
      <c r="Y4605" s="166"/>
      <c r="Z4605" s="166"/>
      <c r="AA4605" s="166"/>
      <c r="AB4605" s="166"/>
      <c r="AC4605" s="166"/>
      <c r="AD4605" s="166"/>
      <c r="AE4605" s="166"/>
      <c r="AF4605" s="166"/>
      <c r="AG4605" s="166"/>
      <c r="AH4605" s="166"/>
      <c r="AI4605" s="166"/>
      <c r="AJ4605" s="166"/>
      <c r="AK4605" s="166"/>
      <c r="AL4605" s="166"/>
      <c r="AM4605" s="166"/>
      <c r="AN4605" s="166"/>
      <c r="AO4605" s="166"/>
      <c r="AP4605" s="166"/>
      <c r="AQ4605" s="166"/>
      <c r="AR4605" s="166"/>
      <c r="AS4605" s="166"/>
      <c r="AT4605" s="166"/>
      <c r="AU4605" s="166"/>
      <c r="AV4605" s="166"/>
      <c r="AW4605" s="166"/>
      <c r="AX4605" s="166"/>
      <c r="AY4605" s="166"/>
    </row>
    <row r="4606" spans="1:51" s="115" customFormat="1" ht="12.75" customHeight="1" x14ac:dyDescent="0.25">
      <c r="A4606" s="161">
        <v>43382</v>
      </c>
      <c r="B4606" s="162" t="s">
        <v>1474</v>
      </c>
      <c r="C4606" s="163" t="s">
        <v>2466</v>
      </c>
      <c r="D4606" s="163" t="s">
        <v>1248</v>
      </c>
      <c r="E4606" s="163"/>
      <c r="F4606" s="164">
        <v>5</v>
      </c>
      <c r="G4606" s="165" t="s">
        <v>1586</v>
      </c>
      <c r="H4606" s="165" t="s">
        <v>1938</v>
      </c>
      <c r="I4606" s="166"/>
      <c r="J4606" s="166"/>
      <c r="K4606" s="166"/>
      <c r="L4606" s="166"/>
      <c r="M4606" s="166"/>
      <c r="N4606" s="166"/>
      <c r="O4606" s="166"/>
      <c r="P4606" s="166"/>
      <c r="Q4606" s="166"/>
      <c r="R4606" s="166"/>
      <c r="S4606" s="166"/>
      <c r="T4606" s="166"/>
      <c r="U4606" s="166"/>
      <c r="V4606" s="166"/>
      <c r="W4606" s="166"/>
      <c r="X4606" s="166"/>
      <c r="Y4606" s="166"/>
      <c r="Z4606" s="166"/>
      <c r="AA4606" s="166"/>
      <c r="AB4606" s="166"/>
      <c r="AC4606" s="166"/>
      <c r="AD4606" s="166"/>
      <c r="AE4606" s="166"/>
      <c r="AF4606" s="166"/>
      <c r="AG4606" s="166"/>
      <c r="AH4606" s="166"/>
      <c r="AI4606" s="166"/>
      <c r="AJ4606" s="166"/>
      <c r="AK4606" s="166"/>
      <c r="AL4606" s="166"/>
      <c r="AM4606" s="166"/>
      <c r="AN4606" s="166"/>
      <c r="AO4606" s="166"/>
      <c r="AP4606" s="166"/>
      <c r="AQ4606" s="166"/>
      <c r="AR4606" s="166"/>
      <c r="AS4606" s="166"/>
      <c r="AT4606" s="166"/>
      <c r="AU4606" s="166"/>
      <c r="AV4606" s="166"/>
      <c r="AW4606" s="166"/>
      <c r="AX4606" s="166"/>
      <c r="AY4606" s="166"/>
    </row>
    <row r="4607" spans="1:51" s="115" customFormat="1" ht="12.75" customHeight="1" x14ac:dyDescent="0.25">
      <c r="A4607" s="156">
        <v>43383</v>
      </c>
      <c r="B4607" s="157" t="s">
        <v>1474</v>
      </c>
      <c r="C4607" s="158" t="s">
        <v>165</v>
      </c>
      <c r="D4607" s="158" t="s">
        <v>1248</v>
      </c>
      <c r="E4607" s="158"/>
      <c r="F4607" s="159">
        <v>50</v>
      </c>
      <c r="G4607" s="160" t="s">
        <v>1435</v>
      </c>
      <c r="H4607" s="160" t="s">
        <v>1949</v>
      </c>
      <c r="I4607" s="166"/>
      <c r="J4607" s="166"/>
      <c r="K4607" s="166"/>
      <c r="L4607" s="166"/>
      <c r="M4607" s="166"/>
      <c r="N4607" s="166"/>
      <c r="O4607" s="166"/>
      <c r="P4607" s="166"/>
      <c r="Q4607" s="166"/>
      <c r="R4607" s="166"/>
      <c r="S4607" s="166"/>
      <c r="T4607" s="166"/>
      <c r="U4607" s="166"/>
      <c r="V4607" s="166"/>
      <c r="W4607" s="166"/>
      <c r="X4607" s="166"/>
      <c r="Y4607" s="166"/>
      <c r="Z4607" s="166"/>
      <c r="AA4607" s="166"/>
      <c r="AB4607" s="166"/>
      <c r="AC4607" s="166"/>
      <c r="AD4607" s="166"/>
      <c r="AE4607" s="166"/>
      <c r="AF4607" s="166"/>
      <c r="AG4607" s="166"/>
      <c r="AH4607" s="166"/>
      <c r="AI4607" s="166"/>
      <c r="AJ4607" s="166"/>
      <c r="AK4607" s="166"/>
      <c r="AL4607" s="166"/>
      <c r="AM4607" s="166"/>
      <c r="AN4607" s="166"/>
      <c r="AO4607" s="166"/>
      <c r="AP4607" s="166"/>
      <c r="AQ4607" s="166"/>
      <c r="AR4607" s="166"/>
      <c r="AS4607" s="166"/>
      <c r="AT4607" s="166"/>
      <c r="AU4607" s="166"/>
      <c r="AV4607" s="166"/>
      <c r="AW4607" s="166"/>
      <c r="AX4607" s="166"/>
      <c r="AY4607" s="166"/>
    </row>
    <row r="4608" spans="1:51" s="115" customFormat="1" ht="12.75" customHeight="1" x14ac:dyDescent="0.25">
      <c r="A4608" s="161">
        <v>43397</v>
      </c>
      <c r="B4608" s="162" t="s">
        <v>1474</v>
      </c>
      <c r="C4608" s="163" t="s">
        <v>973</v>
      </c>
      <c r="D4608" s="163" t="s">
        <v>1248</v>
      </c>
      <c r="E4608" s="163"/>
      <c r="F4608" s="164">
        <v>50</v>
      </c>
      <c r="G4608" s="165" t="s">
        <v>1324</v>
      </c>
      <c r="H4608" s="165" t="s">
        <v>1937</v>
      </c>
      <c r="I4608" s="166"/>
      <c r="J4608" s="166"/>
      <c r="K4608" s="166"/>
      <c r="L4608" s="166"/>
      <c r="M4608" s="166"/>
      <c r="N4608" s="166"/>
      <c r="O4608" s="166"/>
      <c r="P4608" s="166"/>
      <c r="Q4608" s="166"/>
      <c r="R4608" s="166"/>
      <c r="S4608" s="166"/>
      <c r="T4608" s="166"/>
      <c r="U4608" s="166"/>
      <c r="V4608" s="166"/>
      <c r="W4608" s="166"/>
      <c r="X4608" s="166"/>
      <c r="Y4608" s="166"/>
      <c r="Z4608" s="166"/>
      <c r="AA4608" s="166"/>
      <c r="AB4608" s="166"/>
      <c r="AC4608" s="166"/>
      <c r="AD4608" s="166"/>
      <c r="AE4608" s="166"/>
      <c r="AF4608" s="166"/>
      <c r="AG4608" s="166"/>
      <c r="AH4608" s="166"/>
      <c r="AI4608" s="166"/>
      <c r="AJ4608" s="166"/>
      <c r="AK4608" s="166"/>
      <c r="AL4608" s="166"/>
      <c r="AM4608" s="166"/>
      <c r="AN4608" s="166"/>
      <c r="AO4608" s="166"/>
      <c r="AP4608" s="166"/>
      <c r="AQ4608" s="166"/>
      <c r="AR4608" s="166"/>
      <c r="AS4608" s="166"/>
      <c r="AT4608" s="166"/>
      <c r="AU4608" s="166"/>
      <c r="AV4608" s="166"/>
      <c r="AW4608" s="166"/>
      <c r="AX4608" s="166"/>
      <c r="AY4608" s="166"/>
    </row>
    <row r="4609" spans="1:51" s="115" customFormat="1" ht="12.75" customHeight="1" x14ac:dyDescent="0.25">
      <c r="A4609" s="156">
        <v>43404</v>
      </c>
      <c r="B4609" s="157" t="s">
        <v>1474</v>
      </c>
      <c r="C4609" s="158" t="s">
        <v>2467</v>
      </c>
      <c r="D4609" s="158" t="s">
        <v>1248</v>
      </c>
      <c r="E4609" s="158"/>
      <c r="F4609" s="159">
        <v>25</v>
      </c>
      <c r="G4609" s="160" t="s">
        <v>1324</v>
      </c>
      <c r="H4609" s="160" t="s">
        <v>1937</v>
      </c>
      <c r="I4609" s="166"/>
      <c r="J4609" s="166"/>
      <c r="K4609" s="166"/>
      <c r="L4609" s="166"/>
      <c r="M4609" s="166"/>
      <c r="N4609" s="166"/>
      <c r="O4609" s="166"/>
      <c r="P4609" s="166"/>
      <c r="Q4609" s="166"/>
      <c r="R4609" s="166"/>
      <c r="S4609" s="166"/>
      <c r="T4609" s="166"/>
      <c r="U4609" s="166"/>
      <c r="V4609" s="166"/>
      <c r="W4609" s="166"/>
      <c r="X4609" s="166"/>
      <c r="Y4609" s="166"/>
      <c r="Z4609" s="166"/>
      <c r="AA4609" s="166"/>
      <c r="AB4609" s="166"/>
      <c r="AC4609" s="166"/>
      <c r="AD4609" s="166"/>
      <c r="AE4609" s="166"/>
      <c r="AF4609" s="166"/>
      <c r="AG4609" s="166"/>
      <c r="AH4609" s="166"/>
      <c r="AI4609" s="166"/>
      <c r="AJ4609" s="166"/>
      <c r="AK4609" s="166"/>
      <c r="AL4609" s="166"/>
      <c r="AM4609" s="166"/>
      <c r="AN4609" s="166"/>
      <c r="AO4609" s="166"/>
      <c r="AP4609" s="166"/>
      <c r="AQ4609" s="166"/>
      <c r="AR4609" s="166"/>
      <c r="AS4609" s="166"/>
      <c r="AT4609" s="166"/>
      <c r="AU4609" s="166"/>
      <c r="AV4609" s="166"/>
      <c r="AW4609" s="166"/>
      <c r="AX4609" s="166"/>
      <c r="AY4609" s="166"/>
    </row>
    <row r="4610" spans="1:51" s="115" customFormat="1" ht="12.75" customHeight="1" x14ac:dyDescent="0.25">
      <c r="A4610" s="161">
        <v>43409</v>
      </c>
      <c r="B4610" s="162" t="s">
        <v>1474</v>
      </c>
      <c r="C4610" s="163" t="s">
        <v>2468</v>
      </c>
      <c r="D4610" s="163" t="s">
        <v>1248</v>
      </c>
      <c r="E4610" s="163"/>
      <c r="F4610" s="164">
        <v>60</v>
      </c>
      <c r="G4610" s="165" t="s">
        <v>1321</v>
      </c>
      <c r="H4610" s="165" t="s">
        <v>1961</v>
      </c>
      <c r="I4610" s="166"/>
      <c r="J4610" s="166"/>
      <c r="K4610" s="166"/>
      <c r="L4610" s="166"/>
      <c r="M4610" s="166"/>
      <c r="N4610" s="166"/>
      <c r="O4610" s="166"/>
      <c r="P4610" s="166"/>
      <c r="Q4610" s="166"/>
      <c r="R4610" s="166"/>
      <c r="S4610" s="166"/>
      <c r="T4610" s="166"/>
      <c r="U4610" s="166"/>
      <c r="V4610" s="166"/>
      <c r="W4610" s="166"/>
      <c r="X4610" s="166"/>
      <c r="Y4610" s="166"/>
      <c r="Z4610" s="166"/>
      <c r="AA4610" s="166"/>
      <c r="AB4610" s="166"/>
      <c r="AC4610" s="166"/>
      <c r="AD4610" s="166"/>
      <c r="AE4610" s="166"/>
      <c r="AF4610" s="166"/>
      <c r="AG4610" s="166"/>
      <c r="AH4610" s="166"/>
      <c r="AI4610" s="166"/>
      <c r="AJ4610" s="166"/>
      <c r="AK4610" s="166"/>
      <c r="AL4610" s="166"/>
      <c r="AM4610" s="166"/>
      <c r="AN4610" s="166"/>
      <c r="AO4610" s="166"/>
      <c r="AP4610" s="166"/>
      <c r="AQ4610" s="166"/>
      <c r="AR4610" s="166"/>
      <c r="AS4610" s="166"/>
      <c r="AT4610" s="166"/>
      <c r="AU4610" s="166"/>
      <c r="AV4610" s="166"/>
      <c r="AW4610" s="166"/>
      <c r="AX4610" s="166"/>
      <c r="AY4610" s="166"/>
    </row>
    <row r="4611" spans="1:51" s="115" customFormat="1" ht="12.75" customHeight="1" x14ac:dyDescent="0.25">
      <c r="A4611" s="156">
        <v>43412</v>
      </c>
      <c r="B4611" s="157" t="s">
        <v>1474</v>
      </c>
      <c r="C4611" s="158" t="s">
        <v>2469</v>
      </c>
      <c r="D4611" s="158" t="s">
        <v>1248</v>
      </c>
      <c r="E4611" s="158"/>
      <c r="F4611" s="159">
        <v>260</v>
      </c>
      <c r="G4611" s="160" t="s">
        <v>1323</v>
      </c>
      <c r="H4611" s="160" t="s">
        <v>1974</v>
      </c>
      <c r="I4611" s="166"/>
      <c r="J4611" s="166"/>
      <c r="K4611" s="166"/>
      <c r="L4611" s="166"/>
      <c r="M4611" s="166"/>
      <c r="N4611" s="166"/>
      <c r="O4611" s="166"/>
      <c r="P4611" s="166"/>
      <c r="Q4611" s="166"/>
      <c r="R4611" s="166"/>
      <c r="S4611" s="166"/>
      <c r="T4611" s="166"/>
      <c r="U4611" s="166"/>
      <c r="V4611" s="166"/>
      <c r="W4611" s="166"/>
      <c r="X4611" s="166"/>
      <c r="Y4611" s="166"/>
      <c r="Z4611" s="166"/>
      <c r="AA4611" s="166"/>
      <c r="AB4611" s="166"/>
      <c r="AC4611" s="166"/>
      <c r="AD4611" s="166"/>
      <c r="AE4611" s="166"/>
      <c r="AF4611" s="166"/>
      <c r="AG4611" s="166"/>
      <c r="AH4611" s="166"/>
      <c r="AI4611" s="166"/>
      <c r="AJ4611" s="166"/>
      <c r="AK4611" s="166"/>
      <c r="AL4611" s="166"/>
      <c r="AM4611" s="166"/>
      <c r="AN4611" s="166"/>
      <c r="AO4611" s="166"/>
      <c r="AP4611" s="166"/>
      <c r="AQ4611" s="166"/>
      <c r="AR4611" s="166"/>
      <c r="AS4611" s="166"/>
      <c r="AT4611" s="166"/>
      <c r="AU4611" s="166"/>
      <c r="AV4611" s="166"/>
      <c r="AW4611" s="166"/>
      <c r="AX4611" s="166"/>
      <c r="AY4611" s="166"/>
    </row>
    <row r="4612" spans="1:51" s="115" customFormat="1" ht="12.75" customHeight="1" x14ac:dyDescent="0.25">
      <c r="A4612" s="161">
        <v>43418</v>
      </c>
      <c r="B4612" s="162" t="s">
        <v>1474</v>
      </c>
      <c r="C4612" s="163" t="s">
        <v>204</v>
      </c>
      <c r="D4612" s="163" t="s">
        <v>1248</v>
      </c>
      <c r="E4612" s="163"/>
      <c r="F4612" s="164">
        <v>360</v>
      </c>
      <c r="G4612" s="165" t="s">
        <v>1429</v>
      </c>
      <c r="H4612" s="165" t="s">
        <v>1942</v>
      </c>
      <c r="I4612" s="166"/>
      <c r="J4612" s="166"/>
      <c r="K4612" s="166"/>
      <c r="L4612" s="166"/>
      <c r="M4612" s="166"/>
      <c r="N4612" s="166"/>
      <c r="O4612" s="166"/>
      <c r="P4612" s="166"/>
      <c r="Q4612" s="166"/>
      <c r="R4612" s="166"/>
      <c r="S4612" s="166"/>
      <c r="T4612" s="166"/>
      <c r="U4612" s="166"/>
      <c r="V4612" s="166"/>
      <c r="W4612" s="166"/>
      <c r="X4612" s="166"/>
      <c r="Y4612" s="166"/>
      <c r="Z4612" s="166"/>
      <c r="AA4612" s="166"/>
      <c r="AB4612" s="166"/>
      <c r="AC4612" s="166"/>
      <c r="AD4612" s="166"/>
      <c r="AE4612" s="166"/>
      <c r="AF4612" s="166"/>
      <c r="AG4612" s="166"/>
      <c r="AH4612" s="166"/>
      <c r="AI4612" s="166"/>
      <c r="AJ4612" s="166"/>
      <c r="AK4612" s="166"/>
      <c r="AL4612" s="166"/>
      <c r="AM4612" s="166"/>
      <c r="AN4612" s="166"/>
      <c r="AO4612" s="166"/>
      <c r="AP4612" s="166"/>
      <c r="AQ4612" s="166"/>
      <c r="AR4612" s="166"/>
      <c r="AS4612" s="166"/>
      <c r="AT4612" s="166"/>
      <c r="AU4612" s="166"/>
      <c r="AV4612" s="166"/>
      <c r="AW4612" s="166"/>
      <c r="AX4612" s="166"/>
      <c r="AY4612" s="166"/>
    </row>
    <row r="4613" spans="1:51" s="115" customFormat="1" ht="12.75" customHeight="1" x14ac:dyDescent="0.25">
      <c r="A4613" s="156">
        <v>43425</v>
      </c>
      <c r="B4613" s="157" t="s">
        <v>1474</v>
      </c>
      <c r="C4613" s="158" t="s">
        <v>167</v>
      </c>
      <c r="D4613" s="158" t="s">
        <v>1248</v>
      </c>
      <c r="E4613" s="158"/>
      <c r="F4613" s="159">
        <v>200</v>
      </c>
      <c r="G4613" s="160" t="s">
        <v>1321</v>
      </c>
      <c r="H4613" s="160" t="s">
        <v>1929</v>
      </c>
      <c r="I4613" s="166"/>
      <c r="J4613" s="166"/>
      <c r="K4613" s="166"/>
      <c r="L4613" s="166"/>
      <c r="M4613" s="166"/>
      <c r="N4613" s="166"/>
      <c r="O4613" s="166"/>
      <c r="P4613" s="166"/>
      <c r="Q4613" s="166"/>
      <c r="R4613" s="166"/>
      <c r="S4613" s="166"/>
      <c r="T4613" s="166"/>
      <c r="U4613" s="166"/>
      <c r="V4613" s="166"/>
      <c r="W4613" s="166"/>
      <c r="X4613" s="166"/>
      <c r="Y4613" s="166"/>
      <c r="Z4613" s="166"/>
      <c r="AA4613" s="166"/>
      <c r="AB4613" s="166"/>
      <c r="AC4613" s="166"/>
      <c r="AD4613" s="166"/>
      <c r="AE4613" s="166"/>
      <c r="AF4613" s="166"/>
      <c r="AG4613" s="166"/>
      <c r="AH4613" s="166"/>
      <c r="AI4613" s="166"/>
      <c r="AJ4613" s="166"/>
      <c r="AK4613" s="166"/>
      <c r="AL4613" s="166"/>
      <c r="AM4613" s="166"/>
      <c r="AN4613" s="166"/>
      <c r="AO4613" s="166"/>
      <c r="AP4613" s="166"/>
      <c r="AQ4613" s="166"/>
      <c r="AR4613" s="166"/>
      <c r="AS4613" s="166"/>
      <c r="AT4613" s="166"/>
      <c r="AU4613" s="166"/>
      <c r="AV4613" s="166"/>
      <c r="AW4613" s="166"/>
      <c r="AX4613" s="166"/>
      <c r="AY4613" s="166"/>
    </row>
    <row r="4614" spans="1:51" s="115" customFormat="1" ht="12.75" customHeight="1" x14ac:dyDescent="0.25">
      <c r="A4614" s="161">
        <v>43430</v>
      </c>
      <c r="B4614" s="162" t="s">
        <v>1474</v>
      </c>
      <c r="C4614" s="163" t="s">
        <v>2470</v>
      </c>
      <c r="D4614" s="163" t="s">
        <v>1248</v>
      </c>
      <c r="E4614" s="163"/>
      <c r="F4614" s="164">
        <v>150</v>
      </c>
      <c r="G4614" s="165" t="s">
        <v>1587</v>
      </c>
      <c r="H4614" s="165" t="s">
        <v>1963</v>
      </c>
      <c r="I4614" s="166"/>
      <c r="J4614" s="166"/>
      <c r="K4614" s="166"/>
      <c r="L4614" s="166"/>
      <c r="M4614" s="166"/>
      <c r="N4614" s="166"/>
      <c r="O4614" s="166"/>
      <c r="P4614" s="166"/>
      <c r="Q4614" s="166"/>
      <c r="R4614" s="166"/>
      <c r="S4614" s="166"/>
      <c r="T4614" s="166"/>
      <c r="U4614" s="166"/>
      <c r="V4614" s="166"/>
      <c r="W4614" s="166"/>
      <c r="X4614" s="166"/>
      <c r="Y4614" s="166"/>
      <c r="Z4614" s="166"/>
      <c r="AA4614" s="166"/>
      <c r="AB4614" s="166"/>
      <c r="AC4614" s="166"/>
      <c r="AD4614" s="166"/>
      <c r="AE4614" s="166"/>
      <c r="AF4614" s="166"/>
      <c r="AG4614" s="166"/>
      <c r="AH4614" s="166"/>
      <c r="AI4614" s="166"/>
      <c r="AJ4614" s="166"/>
      <c r="AK4614" s="166"/>
      <c r="AL4614" s="166"/>
      <c r="AM4614" s="166"/>
      <c r="AN4614" s="166"/>
      <c r="AO4614" s="166"/>
      <c r="AP4614" s="166"/>
      <c r="AQ4614" s="166"/>
      <c r="AR4614" s="166"/>
      <c r="AS4614" s="166"/>
      <c r="AT4614" s="166"/>
      <c r="AU4614" s="166"/>
      <c r="AV4614" s="166"/>
      <c r="AW4614" s="166"/>
      <c r="AX4614" s="166"/>
      <c r="AY4614" s="166"/>
    </row>
    <row r="4615" spans="1:51" s="115" customFormat="1" ht="12.75" customHeight="1" x14ac:dyDescent="0.25">
      <c r="A4615" s="156">
        <v>43432</v>
      </c>
      <c r="B4615" s="157" t="s">
        <v>1474</v>
      </c>
      <c r="C4615" s="158" t="s">
        <v>2471</v>
      </c>
      <c r="D4615" s="158" t="s">
        <v>1248</v>
      </c>
      <c r="E4615" s="158"/>
      <c r="F4615" s="159">
        <v>600</v>
      </c>
      <c r="G4615" s="160" t="s">
        <v>1321</v>
      </c>
      <c r="H4615" s="160" t="s">
        <v>1943</v>
      </c>
      <c r="I4615" s="166"/>
      <c r="J4615" s="166"/>
      <c r="K4615" s="166"/>
      <c r="L4615" s="166"/>
      <c r="M4615" s="166"/>
      <c r="N4615" s="166"/>
      <c r="O4615" s="166"/>
      <c r="P4615" s="166"/>
      <c r="Q4615" s="166"/>
      <c r="R4615" s="166"/>
      <c r="S4615" s="166"/>
      <c r="T4615" s="166"/>
      <c r="U4615" s="166"/>
      <c r="V4615" s="166"/>
      <c r="W4615" s="166"/>
      <c r="X4615" s="166"/>
      <c r="Y4615" s="166"/>
      <c r="Z4615" s="166"/>
      <c r="AA4615" s="166"/>
      <c r="AB4615" s="166"/>
      <c r="AC4615" s="166"/>
      <c r="AD4615" s="166"/>
      <c r="AE4615" s="166"/>
      <c r="AF4615" s="166"/>
      <c r="AG4615" s="166"/>
      <c r="AH4615" s="166"/>
      <c r="AI4615" s="166"/>
      <c r="AJ4615" s="166"/>
      <c r="AK4615" s="166"/>
      <c r="AL4615" s="166"/>
      <c r="AM4615" s="166"/>
      <c r="AN4615" s="166"/>
      <c r="AO4615" s="166"/>
      <c r="AP4615" s="166"/>
      <c r="AQ4615" s="166"/>
      <c r="AR4615" s="166"/>
      <c r="AS4615" s="166"/>
      <c r="AT4615" s="166"/>
      <c r="AU4615" s="166"/>
      <c r="AV4615" s="166"/>
      <c r="AW4615" s="166"/>
      <c r="AX4615" s="166"/>
      <c r="AY4615" s="166"/>
    </row>
    <row r="4616" spans="1:51" s="115" customFormat="1" ht="12.75" customHeight="1" x14ac:dyDescent="0.25">
      <c r="A4616" s="161">
        <v>43437</v>
      </c>
      <c r="B4616" s="162" t="s">
        <v>1474</v>
      </c>
      <c r="C4616" s="163" t="s">
        <v>2472</v>
      </c>
      <c r="D4616" s="163" t="s">
        <v>1248</v>
      </c>
      <c r="E4616" s="163"/>
      <c r="F4616" s="164">
        <v>600</v>
      </c>
      <c r="G4616" s="165" t="s">
        <v>1430</v>
      </c>
      <c r="H4616" s="165" t="s">
        <v>1966</v>
      </c>
      <c r="I4616" s="166"/>
      <c r="J4616" s="166"/>
      <c r="K4616" s="166"/>
      <c r="L4616" s="166"/>
      <c r="M4616" s="166"/>
      <c r="N4616" s="166"/>
      <c r="O4616" s="166"/>
      <c r="P4616" s="166"/>
      <c r="Q4616" s="166"/>
      <c r="R4616" s="166"/>
      <c r="S4616" s="166"/>
      <c r="T4616" s="166"/>
      <c r="U4616" s="166"/>
      <c r="V4616" s="166"/>
      <c r="W4616" s="166"/>
      <c r="X4616" s="166"/>
      <c r="Y4616" s="166"/>
      <c r="Z4616" s="166"/>
      <c r="AA4616" s="166"/>
      <c r="AB4616" s="166"/>
      <c r="AC4616" s="166"/>
      <c r="AD4616" s="166"/>
      <c r="AE4616" s="166"/>
      <c r="AF4616" s="166"/>
      <c r="AG4616" s="166"/>
      <c r="AH4616" s="166"/>
      <c r="AI4616" s="166"/>
      <c r="AJ4616" s="166"/>
      <c r="AK4616" s="166"/>
      <c r="AL4616" s="166"/>
      <c r="AM4616" s="166"/>
      <c r="AN4616" s="166"/>
      <c r="AO4616" s="166"/>
      <c r="AP4616" s="166"/>
      <c r="AQ4616" s="166"/>
      <c r="AR4616" s="166"/>
      <c r="AS4616" s="166"/>
      <c r="AT4616" s="166"/>
      <c r="AU4616" s="166"/>
      <c r="AV4616" s="166"/>
      <c r="AW4616" s="166"/>
      <c r="AX4616" s="166"/>
      <c r="AY4616" s="166"/>
    </row>
    <row r="4617" spans="1:51" s="115" customFormat="1" ht="12.75" customHeight="1" x14ac:dyDescent="0.25">
      <c r="A4617" s="156">
        <v>43437</v>
      </c>
      <c r="B4617" s="157" t="s">
        <v>1474</v>
      </c>
      <c r="C4617" s="158" t="s">
        <v>2473</v>
      </c>
      <c r="D4617" s="158" t="s">
        <v>1248</v>
      </c>
      <c r="E4617" s="158"/>
      <c r="F4617" s="159">
        <v>140</v>
      </c>
      <c r="G4617" s="160" t="s">
        <v>1323</v>
      </c>
      <c r="H4617" s="160" t="s">
        <v>1920</v>
      </c>
      <c r="I4617" s="166"/>
      <c r="J4617" s="166"/>
      <c r="K4617" s="166"/>
      <c r="L4617" s="166"/>
      <c r="M4617" s="166"/>
      <c r="N4617" s="166"/>
      <c r="O4617" s="166"/>
      <c r="P4617" s="166"/>
      <c r="Q4617" s="166"/>
      <c r="R4617" s="166"/>
      <c r="S4617" s="166"/>
      <c r="T4617" s="166"/>
      <c r="U4617" s="166"/>
      <c r="V4617" s="166"/>
      <c r="W4617" s="166"/>
      <c r="X4617" s="166"/>
      <c r="Y4617" s="166"/>
      <c r="Z4617" s="166"/>
      <c r="AA4617" s="166"/>
      <c r="AB4617" s="166"/>
      <c r="AC4617" s="166"/>
      <c r="AD4617" s="166"/>
      <c r="AE4617" s="166"/>
      <c r="AF4617" s="166"/>
      <c r="AG4617" s="166"/>
      <c r="AH4617" s="166"/>
      <c r="AI4617" s="166"/>
      <c r="AJ4617" s="166"/>
      <c r="AK4617" s="166"/>
      <c r="AL4617" s="166"/>
      <c r="AM4617" s="166"/>
      <c r="AN4617" s="166"/>
      <c r="AO4617" s="166"/>
      <c r="AP4617" s="166"/>
      <c r="AQ4617" s="166"/>
      <c r="AR4617" s="166"/>
      <c r="AS4617" s="166"/>
      <c r="AT4617" s="166"/>
      <c r="AU4617" s="166"/>
      <c r="AV4617" s="166"/>
      <c r="AW4617" s="166"/>
      <c r="AX4617" s="166"/>
      <c r="AY4617" s="166"/>
    </row>
    <row r="4618" spans="1:51" s="115" customFormat="1" ht="12.75" customHeight="1" x14ac:dyDescent="0.25">
      <c r="A4618" s="161">
        <v>43437</v>
      </c>
      <c r="B4618" s="162" t="s">
        <v>1474</v>
      </c>
      <c r="C4618" s="163" t="s">
        <v>2474</v>
      </c>
      <c r="D4618" s="163" t="s">
        <v>1248</v>
      </c>
      <c r="E4618" s="163"/>
      <c r="F4618" s="164">
        <v>157.59998999999999</v>
      </c>
      <c r="G4618" s="165" t="s">
        <v>1323</v>
      </c>
      <c r="H4618" s="165" t="s">
        <v>1920</v>
      </c>
      <c r="I4618" s="166"/>
      <c r="J4618" s="166"/>
      <c r="K4618" s="166"/>
      <c r="L4618" s="166"/>
      <c r="M4618" s="166"/>
      <c r="N4618" s="166"/>
      <c r="O4618" s="166"/>
      <c r="P4618" s="166"/>
      <c r="Q4618" s="166"/>
      <c r="R4618" s="166"/>
      <c r="S4618" s="166"/>
      <c r="T4618" s="166"/>
      <c r="U4618" s="166"/>
      <c r="V4618" s="166"/>
      <c r="W4618" s="166"/>
      <c r="X4618" s="166"/>
      <c r="Y4618" s="166"/>
      <c r="Z4618" s="166"/>
      <c r="AA4618" s="166"/>
      <c r="AB4618" s="166"/>
      <c r="AC4618" s="166"/>
      <c r="AD4618" s="166"/>
      <c r="AE4618" s="166"/>
      <c r="AF4618" s="166"/>
      <c r="AG4618" s="166"/>
      <c r="AH4618" s="166"/>
      <c r="AI4618" s="166"/>
      <c r="AJ4618" s="166"/>
      <c r="AK4618" s="166"/>
      <c r="AL4618" s="166"/>
      <c r="AM4618" s="166"/>
      <c r="AN4618" s="166"/>
      <c r="AO4618" s="166"/>
      <c r="AP4618" s="166"/>
      <c r="AQ4618" s="166"/>
      <c r="AR4618" s="166"/>
      <c r="AS4618" s="166"/>
      <c r="AT4618" s="166"/>
      <c r="AU4618" s="166"/>
      <c r="AV4618" s="166"/>
      <c r="AW4618" s="166"/>
      <c r="AX4618" s="166"/>
      <c r="AY4618" s="166"/>
    </row>
    <row r="4619" spans="1:51" s="115" customFormat="1" ht="12.75" customHeight="1" x14ac:dyDescent="0.25">
      <c r="A4619" s="156">
        <v>43437</v>
      </c>
      <c r="B4619" s="157" t="s">
        <v>1474</v>
      </c>
      <c r="C4619" s="158" t="s">
        <v>2475</v>
      </c>
      <c r="D4619" s="158" t="s">
        <v>1248</v>
      </c>
      <c r="E4619" s="158"/>
      <c r="F4619" s="159">
        <v>292.69998700000002</v>
      </c>
      <c r="G4619" s="160" t="s">
        <v>1323</v>
      </c>
      <c r="H4619" s="160" t="s">
        <v>1920</v>
      </c>
      <c r="I4619" s="166"/>
      <c r="J4619" s="166"/>
      <c r="K4619" s="166"/>
      <c r="L4619" s="166"/>
      <c r="M4619" s="166"/>
      <c r="N4619" s="166"/>
      <c r="O4619" s="166"/>
      <c r="P4619" s="166"/>
      <c r="Q4619" s="166"/>
      <c r="R4619" s="166"/>
      <c r="S4619" s="166"/>
      <c r="T4619" s="166"/>
      <c r="U4619" s="166"/>
      <c r="V4619" s="166"/>
      <c r="W4619" s="166"/>
      <c r="X4619" s="166"/>
      <c r="Y4619" s="166"/>
      <c r="Z4619" s="166"/>
      <c r="AA4619" s="166"/>
      <c r="AB4619" s="166"/>
      <c r="AC4619" s="166"/>
      <c r="AD4619" s="166"/>
      <c r="AE4619" s="166"/>
      <c r="AF4619" s="166"/>
      <c r="AG4619" s="166"/>
      <c r="AH4619" s="166"/>
      <c r="AI4619" s="166"/>
      <c r="AJ4619" s="166"/>
      <c r="AK4619" s="166"/>
      <c r="AL4619" s="166"/>
      <c r="AM4619" s="166"/>
      <c r="AN4619" s="166"/>
      <c r="AO4619" s="166"/>
      <c r="AP4619" s="166"/>
      <c r="AQ4619" s="166"/>
      <c r="AR4619" s="166"/>
      <c r="AS4619" s="166"/>
      <c r="AT4619" s="166"/>
      <c r="AU4619" s="166"/>
      <c r="AV4619" s="166"/>
      <c r="AW4619" s="166"/>
      <c r="AX4619" s="166"/>
      <c r="AY4619" s="166"/>
    </row>
    <row r="4620" spans="1:51" s="115" customFormat="1" ht="12.75" customHeight="1" x14ac:dyDescent="0.25">
      <c r="A4620" s="161">
        <v>43437</v>
      </c>
      <c r="B4620" s="162" t="s">
        <v>1474</v>
      </c>
      <c r="C4620" s="163" t="s">
        <v>2476</v>
      </c>
      <c r="D4620" s="163" t="s">
        <v>1248</v>
      </c>
      <c r="E4620" s="163"/>
      <c r="F4620" s="164">
        <v>143.99999600000001</v>
      </c>
      <c r="G4620" s="165" t="s">
        <v>1323</v>
      </c>
      <c r="H4620" s="165" t="s">
        <v>1920</v>
      </c>
      <c r="I4620" s="166"/>
      <c r="J4620" s="166"/>
      <c r="K4620" s="166"/>
      <c r="L4620" s="166"/>
      <c r="M4620" s="166"/>
      <c r="N4620" s="166"/>
      <c r="O4620" s="166"/>
      <c r="P4620" s="166"/>
      <c r="Q4620" s="166"/>
      <c r="R4620" s="166"/>
      <c r="S4620" s="166"/>
      <c r="T4620" s="166"/>
      <c r="U4620" s="166"/>
      <c r="V4620" s="166"/>
      <c r="W4620" s="166"/>
      <c r="X4620" s="166"/>
      <c r="Y4620" s="166"/>
      <c r="Z4620" s="166"/>
      <c r="AA4620" s="166"/>
      <c r="AB4620" s="166"/>
      <c r="AC4620" s="166"/>
      <c r="AD4620" s="166"/>
      <c r="AE4620" s="166"/>
      <c r="AF4620" s="166"/>
      <c r="AG4620" s="166"/>
      <c r="AH4620" s="166"/>
      <c r="AI4620" s="166"/>
      <c r="AJ4620" s="166"/>
      <c r="AK4620" s="166"/>
      <c r="AL4620" s="166"/>
      <c r="AM4620" s="166"/>
      <c r="AN4620" s="166"/>
      <c r="AO4620" s="166"/>
      <c r="AP4620" s="166"/>
      <c r="AQ4620" s="166"/>
      <c r="AR4620" s="166"/>
      <c r="AS4620" s="166"/>
      <c r="AT4620" s="166"/>
      <c r="AU4620" s="166"/>
      <c r="AV4620" s="166"/>
      <c r="AW4620" s="166"/>
      <c r="AX4620" s="166"/>
      <c r="AY4620" s="166"/>
    </row>
    <row r="4621" spans="1:51" s="115" customFormat="1" ht="12.75" customHeight="1" x14ac:dyDescent="0.25">
      <c r="A4621" s="156">
        <v>43437</v>
      </c>
      <c r="B4621" s="157" t="s">
        <v>1474</v>
      </c>
      <c r="C4621" s="158" t="s">
        <v>2477</v>
      </c>
      <c r="D4621" s="158" t="s">
        <v>1248</v>
      </c>
      <c r="E4621" s="158"/>
      <c r="F4621" s="159">
        <v>150.199995</v>
      </c>
      <c r="G4621" s="160" t="s">
        <v>1323</v>
      </c>
      <c r="H4621" s="160" t="s">
        <v>1920</v>
      </c>
      <c r="I4621" s="166"/>
      <c r="J4621" s="166"/>
      <c r="K4621" s="166"/>
      <c r="L4621" s="166"/>
      <c r="M4621" s="166"/>
      <c r="N4621" s="166"/>
      <c r="O4621" s="166"/>
      <c r="P4621" s="166"/>
      <c r="Q4621" s="166"/>
      <c r="R4621" s="166"/>
      <c r="S4621" s="166"/>
      <c r="T4621" s="166"/>
      <c r="U4621" s="166"/>
      <c r="V4621" s="166"/>
      <c r="W4621" s="166"/>
      <c r="X4621" s="166"/>
      <c r="Y4621" s="166"/>
      <c r="Z4621" s="166"/>
      <c r="AA4621" s="166"/>
      <c r="AB4621" s="166"/>
      <c r="AC4621" s="166"/>
      <c r="AD4621" s="166"/>
      <c r="AE4621" s="166"/>
      <c r="AF4621" s="166"/>
      <c r="AG4621" s="166"/>
      <c r="AH4621" s="166"/>
      <c r="AI4621" s="166"/>
      <c r="AJ4621" s="166"/>
      <c r="AK4621" s="166"/>
      <c r="AL4621" s="166"/>
      <c r="AM4621" s="166"/>
      <c r="AN4621" s="166"/>
      <c r="AO4621" s="166"/>
      <c r="AP4621" s="166"/>
      <c r="AQ4621" s="166"/>
      <c r="AR4621" s="166"/>
      <c r="AS4621" s="166"/>
      <c r="AT4621" s="166"/>
      <c r="AU4621" s="166"/>
      <c r="AV4621" s="166"/>
      <c r="AW4621" s="166"/>
      <c r="AX4621" s="166"/>
      <c r="AY4621" s="166"/>
    </row>
    <row r="4622" spans="1:51" s="115" customFormat="1" ht="12.75" customHeight="1" x14ac:dyDescent="0.25">
      <c r="A4622" s="161">
        <v>43437</v>
      </c>
      <c r="B4622" s="162" t="s">
        <v>1474</v>
      </c>
      <c r="C4622" s="163" t="s">
        <v>2478</v>
      </c>
      <c r="D4622" s="163" t="s">
        <v>1248</v>
      </c>
      <c r="E4622" s="163"/>
      <c r="F4622" s="164">
        <v>150.199995</v>
      </c>
      <c r="G4622" s="165" t="s">
        <v>1323</v>
      </c>
      <c r="H4622" s="165" t="s">
        <v>1920</v>
      </c>
      <c r="I4622" s="166"/>
      <c r="J4622" s="166"/>
      <c r="K4622" s="166"/>
      <c r="L4622" s="166"/>
      <c r="M4622" s="166"/>
      <c r="N4622" s="166"/>
      <c r="O4622" s="166"/>
      <c r="P4622" s="166"/>
      <c r="Q4622" s="166"/>
      <c r="R4622" s="166"/>
      <c r="S4622" s="166"/>
      <c r="T4622" s="166"/>
      <c r="U4622" s="166"/>
      <c r="V4622" s="166"/>
      <c r="W4622" s="166"/>
      <c r="X4622" s="166"/>
      <c r="Y4622" s="166"/>
      <c r="Z4622" s="166"/>
      <c r="AA4622" s="166"/>
      <c r="AB4622" s="166"/>
      <c r="AC4622" s="166"/>
      <c r="AD4622" s="166"/>
      <c r="AE4622" s="166"/>
      <c r="AF4622" s="166"/>
      <c r="AG4622" s="166"/>
      <c r="AH4622" s="166"/>
      <c r="AI4622" s="166"/>
      <c r="AJ4622" s="166"/>
      <c r="AK4622" s="166"/>
      <c r="AL4622" s="166"/>
      <c r="AM4622" s="166"/>
      <c r="AN4622" s="166"/>
      <c r="AO4622" s="166"/>
      <c r="AP4622" s="166"/>
      <c r="AQ4622" s="166"/>
      <c r="AR4622" s="166"/>
      <c r="AS4622" s="166"/>
      <c r="AT4622" s="166"/>
      <c r="AU4622" s="166"/>
      <c r="AV4622" s="166"/>
      <c r="AW4622" s="166"/>
      <c r="AX4622" s="166"/>
      <c r="AY4622" s="166"/>
    </row>
    <row r="4623" spans="1:51" s="115" customFormat="1" ht="12.75" customHeight="1" x14ac:dyDescent="0.25">
      <c r="A4623" s="156">
        <v>43437</v>
      </c>
      <c r="B4623" s="157" t="s">
        <v>1474</v>
      </c>
      <c r="C4623" s="158" t="s">
        <v>2479</v>
      </c>
      <c r="D4623" s="158" t="s">
        <v>1248</v>
      </c>
      <c r="E4623" s="158"/>
      <c r="F4623" s="159">
        <v>150.199995</v>
      </c>
      <c r="G4623" s="160" t="s">
        <v>1323</v>
      </c>
      <c r="H4623" s="160" t="s">
        <v>1920</v>
      </c>
      <c r="I4623" s="166"/>
      <c r="J4623" s="166"/>
      <c r="K4623" s="166"/>
      <c r="L4623" s="166"/>
      <c r="M4623" s="166"/>
      <c r="N4623" s="166"/>
      <c r="O4623" s="166"/>
      <c r="P4623" s="166"/>
      <c r="Q4623" s="166"/>
      <c r="R4623" s="166"/>
      <c r="S4623" s="166"/>
      <c r="T4623" s="166"/>
      <c r="U4623" s="166"/>
      <c r="V4623" s="166"/>
      <c r="W4623" s="166"/>
      <c r="X4623" s="166"/>
      <c r="Y4623" s="166"/>
      <c r="Z4623" s="166"/>
      <c r="AA4623" s="166"/>
      <c r="AB4623" s="166"/>
      <c r="AC4623" s="166"/>
      <c r="AD4623" s="166"/>
      <c r="AE4623" s="166"/>
      <c r="AF4623" s="166"/>
      <c r="AG4623" s="166"/>
      <c r="AH4623" s="166"/>
      <c r="AI4623" s="166"/>
      <c r="AJ4623" s="166"/>
      <c r="AK4623" s="166"/>
      <c r="AL4623" s="166"/>
      <c r="AM4623" s="166"/>
      <c r="AN4623" s="166"/>
      <c r="AO4623" s="166"/>
      <c r="AP4623" s="166"/>
      <c r="AQ4623" s="166"/>
      <c r="AR4623" s="166"/>
      <c r="AS4623" s="166"/>
      <c r="AT4623" s="166"/>
      <c r="AU4623" s="166"/>
      <c r="AV4623" s="166"/>
      <c r="AW4623" s="166"/>
      <c r="AX4623" s="166"/>
      <c r="AY4623" s="166"/>
    </row>
    <row r="4624" spans="1:51" s="115" customFormat="1" ht="12.75" customHeight="1" x14ac:dyDescent="0.25">
      <c r="A4624" s="161">
        <v>43437</v>
      </c>
      <c r="B4624" s="162" t="s">
        <v>1474</v>
      </c>
      <c r="C4624" s="163" t="s">
        <v>2480</v>
      </c>
      <c r="D4624" s="163" t="s">
        <v>1248</v>
      </c>
      <c r="E4624" s="163"/>
      <c r="F4624" s="164">
        <v>75.099997000000002</v>
      </c>
      <c r="G4624" s="165" t="s">
        <v>1323</v>
      </c>
      <c r="H4624" s="165" t="s">
        <v>1920</v>
      </c>
      <c r="I4624" s="166"/>
      <c r="J4624" s="166"/>
      <c r="K4624" s="166"/>
      <c r="L4624" s="166"/>
      <c r="M4624" s="166"/>
      <c r="N4624" s="166"/>
      <c r="O4624" s="166"/>
      <c r="P4624" s="166"/>
      <c r="Q4624" s="166"/>
      <c r="R4624" s="166"/>
      <c r="S4624" s="166"/>
      <c r="T4624" s="166"/>
      <c r="U4624" s="166"/>
      <c r="V4624" s="166"/>
      <c r="W4624" s="166"/>
      <c r="X4624" s="166"/>
      <c r="Y4624" s="166"/>
      <c r="Z4624" s="166"/>
      <c r="AA4624" s="166"/>
      <c r="AB4624" s="166"/>
      <c r="AC4624" s="166"/>
      <c r="AD4624" s="166"/>
      <c r="AE4624" s="166"/>
      <c r="AF4624" s="166"/>
      <c r="AG4624" s="166"/>
      <c r="AH4624" s="166"/>
      <c r="AI4624" s="166"/>
      <c r="AJ4624" s="166"/>
      <c r="AK4624" s="166"/>
      <c r="AL4624" s="166"/>
      <c r="AM4624" s="166"/>
      <c r="AN4624" s="166"/>
      <c r="AO4624" s="166"/>
      <c r="AP4624" s="166"/>
      <c r="AQ4624" s="166"/>
      <c r="AR4624" s="166"/>
      <c r="AS4624" s="166"/>
      <c r="AT4624" s="166"/>
      <c r="AU4624" s="166"/>
      <c r="AV4624" s="166"/>
      <c r="AW4624" s="166"/>
      <c r="AX4624" s="166"/>
      <c r="AY4624" s="166"/>
    </row>
    <row r="4625" spans="1:51" s="115" customFormat="1" ht="12.75" customHeight="1" x14ac:dyDescent="0.25">
      <c r="A4625" s="156">
        <v>43438</v>
      </c>
      <c r="B4625" s="157" t="s">
        <v>1474</v>
      </c>
      <c r="C4625" s="158" t="s">
        <v>2481</v>
      </c>
      <c r="D4625" s="158" t="s">
        <v>1248</v>
      </c>
      <c r="E4625" s="158"/>
      <c r="F4625" s="159">
        <v>80</v>
      </c>
      <c r="G4625" s="160" t="s">
        <v>1323</v>
      </c>
      <c r="H4625" s="160" t="s">
        <v>1920</v>
      </c>
      <c r="I4625" s="166"/>
      <c r="J4625" s="166"/>
      <c r="K4625" s="166"/>
      <c r="L4625" s="166"/>
      <c r="M4625" s="166"/>
      <c r="N4625" s="166"/>
      <c r="O4625" s="166"/>
      <c r="P4625" s="166"/>
      <c r="Q4625" s="166"/>
      <c r="R4625" s="166"/>
      <c r="S4625" s="166"/>
      <c r="T4625" s="166"/>
      <c r="U4625" s="166"/>
      <c r="V4625" s="166"/>
      <c r="W4625" s="166"/>
      <c r="X4625" s="166"/>
      <c r="Y4625" s="166"/>
      <c r="Z4625" s="166"/>
      <c r="AA4625" s="166"/>
      <c r="AB4625" s="166"/>
      <c r="AC4625" s="166"/>
      <c r="AD4625" s="166"/>
      <c r="AE4625" s="166"/>
      <c r="AF4625" s="166"/>
      <c r="AG4625" s="166"/>
      <c r="AH4625" s="166"/>
      <c r="AI4625" s="166"/>
      <c r="AJ4625" s="166"/>
      <c r="AK4625" s="166"/>
      <c r="AL4625" s="166"/>
      <c r="AM4625" s="166"/>
      <c r="AN4625" s="166"/>
      <c r="AO4625" s="166"/>
      <c r="AP4625" s="166"/>
      <c r="AQ4625" s="166"/>
      <c r="AR4625" s="166"/>
      <c r="AS4625" s="166"/>
      <c r="AT4625" s="166"/>
      <c r="AU4625" s="166"/>
      <c r="AV4625" s="166"/>
      <c r="AW4625" s="166"/>
      <c r="AX4625" s="166"/>
      <c r="AY4625" s="166"/>
    </row>
    <row r="4626" spans="1:51" s="115" customFormat="1" ht="12.75" customHeight="1" x14ac:dyDescent="0.25">
      <c r="A4626" s="161">
        <v>43440</v>
      </c>
      <c r="B4626" s="162" t="s">
        <v>1474</v>
      </c>
      <c r="C4626" s="163" t="s">
        <v>2482</v>
      </c>
      <c r="D4626" s="163" t="s">
        <v>1248</v>
      </c>
      <c r="E4626" s="163"/>
      <c r="F4626" s="164">
        <v>180</v>
      </c>
      <c r="G4626" s="165" t="s">
        <v>1587</v>
      </c>
      <c r="H4626" s="165" t="s">
        <v>1948</v>
      </c>
      <c r="I4626" s="166"/>
      <c r="J4626" s="166"/>
      <c r="K4626" s="166"/>
      <c r="L4626" s="166"/>
      <c r="M4626" s="166"/>
      <c r="N4626" s="166"/>
      <c r="O4626" s="166"/>
      <c r="P4626" s="166"/>
      <c r="Q4626" s="166"/>
      <c r="R4626" s="166"/>
      <c r="S4626" s="166"/>
      <c r="T4626" s="166"/>
      <c r="U4626" s="166"/>
      <c r="V4626" s="166"/>
      <c r="W4626" s="166"/>
      <c r="X4626" s="166"/>
      <c r="Y4626" s="166"/>
      <c r="Z4626" s="166"/>
      <c r="AA4626" s="166"/>
      <c r="AB4626" s="166"/>
      <c r="AC4626" s="166"/>
      <c r="AD4626" s="166"/>
      <c r="AE4626" s="166"/>
      <c r="AF4626" s="166"/>
      <c r="AG4626" s="166"/>
      <c r="AH4626" s="166"/>
      <c r="AI4626" s="166"/>
      <c r="AJ4626" s="166"/>
      <c r="AK4626" s="166"/>
      <c r="AL4626" s="166"/>
      <c r="AM4626" s="166"/>
      <c r="AN4626" s="166"/>
      <c r="AO4626" s="166"/>
      <c r="AP4626" s="166"/>
      <c r="AQ4626" s="166"/>
      <c r="AR4626" s="166"/>
      <c r="AS4626" s="166"/>
      <c r="AT4626" s="166"/>
      <c r="AU4626" s="166"/>
      <c r="AV4626" s="166"/>
      <c r="AW4626" s="166"/>
      <c r="AX4626" s="166"/>
      <c r="AY4626" s="166"/>
    </row>
    <row r="4627" spans="1:51" s="115" customFormat="1" ht="12.75" customHeight="1" x14ac:dyDescent="0.25">
      <c r="A4627" s="156">
        <v>43441</v>
      </c>
      <c r="B4627" s="157" t="s">
        <v>1474</v>
      </c>
      <c r="C4627" s="158" t="s">
        <v>2483</v>
      </c>
      <c r="D4627" s="158" t="s">
        <v>1248</v>
      </c>
      <c r="E4627" s="158"/>
      <c r="F4627" s="159">
        <v>500</v>
      </c>
      <c r="G4627" s="160" t="s">
        <v>1587</v>
      </c>
      <c r="H4627" s="160" t="s">
        <v>1930</v>
      </c>
      <c r="I4627" s="166"/>
      <c r="J4627" s="166"/>
      <c r="K4627" s="166"/>
      <c r="L4627" s="166"/>
      <c r="M4627" s="166"/>
      <c r="N4627" s="166"/>
      <c r="O4627" s="166"/>
      <c r="P4627" s="166"/>
      <c r="Q4627" s="166"/>
      <c r="R4627" s="166"/>
      <c r="S4627" s="166"/>
      <c r="T4627" s="166"/>
      <c r="U4627" s="166"/>
      <c r="V4627" s="166"/>
      <c r="W4627" s="166"/>
      <c r="X4627" s="166"/>
      <c r="Y4627" s="166"/>
      <c r="Z4627" s="166"/>
      <c r="AA4627" s="166"/>
      <c r="AB4627" s="166"/>
      <c r="AC4627" s="166"/>
      <c r="AD4627" s="166"/>
      <c r="AE4627" s="166"/>
      <c r="AF4627" s="166"/>
      <c r="AG4627" s="166"/>
      <c r="AH4627" s="166"/>
      <c r="AI4627" s="166"/>
      <c r="AJ4627" s="166"/>
      <c r="AK4627" s="166"/>
      <c r="AL4627" s="166"/>
      <c r="AM4627" s="166"/>
      <c r="AN4627" s="166"/>
      <c r="AO4627" s="166"/>
      <c r="AP4627" s="166"/>
      <c r="AQ4627" s="166"/>
      <c r="AR4627" s="166"/>
      <c r="AS4627" s="166"/>
      <c r="AT4627" s="166"/>
      <c r="AU4627" s="166"/>
      <c r="AV4627" s="166"/>
      <c r="AW4627" s="166"/>
      <c r="AX4627" s="166"/>
      <c r="AY4627" s="166"/>
    </row>
    <row r="4628" spans="1:51" s="115" customFormat="1" ht="12.75" customHeight="1" x14ac:dyDescent="0.25">
      <c r="A4628" s="161">
        <v>43447</v>
      </c>
      <c r="B4628" s="162" t="s">
        <v>1474</v>
      </c>
      <c r="C4628" s="163" t="s">
        <v>2484</v>
      </c>
      <c r="D4628" s="163" t="s">
        <v>1248</v>
      </c>
      <c r="E4628" s="163"/>
      <c r="F4628" s="164">
        <v>50</v>
      </c>
      <c r="G4628" s="165" t="s">
        <v>1584</v>
      </c>
      <c r="H4628" s="165" t="e">
        <v>#N/A</v>
      </c>
      <c r="I4628" s="166"/>
      <c r="J4628" s="166"/>
      <c r="K4628" s="166"/>
      <c r="L4628" s="166"/>
      <c r="M4628" s="166"/>
      <c r="N4628" s="166"/>
      <c r="O4628" s="166"/>
      <c r="P4628" s="166"/>
      <c r="Q4628" s="166"/>
      <c r="R4628" s="166"/>
      <c r="S4628" s="166"/>
      <c r="T4628" s="166"/>
      <c r="U4628" s="166"/>
      <c r="V4628" s="166"/>
      <c r="W4628" s="166"/>
      <c r="X4628" s="166"/>
      <c r="Y4628" s="166"/>
      <c r="Z4628" s="166"/>
      <c r="AA4628" s="166"/>
      <c r="AB4628" s="166"/>
      <c r="AC4628" s="166"/>
      <c r="AD4628" s="166"/>
      <c r="AE4628" s="166"/>
      <c r="AF4628" s="166"/>
      <c r="AG4628" s="166"/>
      <c r="AH4628" s="166"/>
      <c r="AI4628" s="166"/>
      <c r="AJ4628" s="166"/>
      <c r="AK4628" s="166"/>
      <c r="AL4628" s="166"/>
      <c r="AM4628" s="166"/>
      <c r="AN4628" s="166"/>
      <c r="AO4628" s="166"/>
      <c r="AP4628" s="166"/>
      <c r="AQ4628" s="166"/>
      <c r="AR4628" s="166"/>
      <c r="AS4628" s="166"/>
      <c r="AT4628" s="166"/>
      <c r="AU4628" s="166"/>
      <c r="AV4628" s="166"/>
      <c r="AW4628" s="166"/>
      <c r="AX4628" s="166"/>
      <c r="AY4628" s="166"/>
    </row>
    <row r="4629" spans="1:51" s="115" customFormat="1" ht="12.75" customHeight="1" x14ac:dyDescent="0.25">
      <c r="A4629" s="156">
        <v>43451</v>
      </c>
      <c r="B4629" s="157" t="s">
        <v>1474</v>
      </c>
      <c r="C4629" s="158" t="s">
        <v>2485</v>
      </c>
      <c r="D4629" s="158" t="s">
        <v>1248</v>
      </c>
      <c r="E4629" s="158"/>
      <c r="F4629" s="159">
        <v>351</v>
      </c>
      <c r="G4629" s="160" t="s">
        <v>1323</v>
      </c>
      <c r="H4629" s="160" t="s">
        <v>1921</v>
      </c>
      <c r="I4629" s="166"/>
      <c r="J4629" s="166"/>
      <c r="K4629" s="166"/>
      <c r="L4629" s="166"/>
      <c r="M4629" s="166"/>
      <c r="N4629" s="166"/>
      <c r="O4629" s="166"/>
      <c r="P4629" s="166"/>
      <c r="Q4629" s="166"/>
      <c r="R4629" s="166"/>
      <c r="S4629" s="166"/>
      <c r="T4629" s="166"/>
      <c r="U4629" s="166"/>
      <c r="V4629" s="166"/>
      <c r="W4629" s="166"/>
      <c r="X4629" s="166"/>
      <c r="Y4629" s="166"/>
      <c r="Z4629" s="166"/>
      <c r="AA4629" s="166"/>
      <c r="AB4629" s="166"/>
      <c r="AC4629" s="166"/>
      <c r="AD4629" s="166"/>
      <c r="AE4629" s="166"/>
      <c r="AF4629" s="166"/>
      <c r="AG4629" s="166"/>
      <c r="AH4629" s="166"/>
      <c r="AI4629" s="166"/>
      <c r="AJ4629" s="166"/>
      <c r="AK4629" s="166"/>
      <c r="AL4629" s="166"/>
      <c r="AM4629" s="166"/>
      <c r="AN4629" s="166"/>
      <c r="AO4629" s="166"/>
      <c r="AP4629" s="166"/>
      <c r="AQ4629" s="166"/>
      <c r="AR4629" s="166"/>
      <c r="AS4629" s="166"/>
      <c r="AT4629" s="166"/>
      <c r="AU4629" s="166"/>
      <c r="AV4629" s="166"/>
      <c r="AW4629" s="166"/>
      <c r="AX4629" s="166"/>
      <c r="AY4629" s="166"/>
    </row>
    <row r="4630" spans="1:51" s="115" customFormat="1" ht="12.75" customHeight="1" x14ac:dyDescent="0.25">
      <c r="A4630" s="161">
        <v>43451</v>
      </c>
      <c r="B4630" s="162" t="s">
        <v>1474</v>
      </c>
      <c r="C4630" s="163" t="s">
        <v>97</v>
      </c>
      <c r="D4630" s="163" t="s">
        <v>1248</v>
      </c>
      <c r="E4630" s="163"/>
      <c r="F4630" s="164">
        <v>125</v>
      </c>
      <c r="G4630" s="165" t="s">
        <v>1323</v>
      </c>
      <c r="H4630" s="165" t="s">
        <v>1921</v>
      </c>
      <c r="I4630" s="166"/>
      <c r="J4630" s="166"/>
      <c r="K4630" s="166"/>
      <c r="L4630" s="166"/>
      <c r="M4630" s="166"/>
      <c r="N4630" s="166"/>
      <c r="O4630" s="166"/>
      <c r="P4630" s="166"/>
      <c r="Q4630" s="166"/>
      <c r="R4630" s="166"/>
      <c r="S4630" s="166"/>
      <c r="T4630" s="166"/>
      <c r="U4630" s="166"/>
      <c r="V4630" s="166"/>
      <c r="W4630" s="166"/>
      <c r="X4630" s="166"/>
      <c r="Y4630" s="166"/>
      <c r="Z4630" s="166"/>
      <c r="AA4630" s="166"/>
      <c r="AB4630" s="166"/>
      <c r="AC4630" s="166"/>
      <c r="AD4630" s="166"/>
      <c r="AE4630" s="166"/>
      <c r="AF4630" s="166"/>
      <c r="AG4630" s="166"/>
      <c r="AH4630" s="166"/>
      <c r="AI4630" s="166"/>
      <c r="AJ4630" s="166"/>
      <c r="AK4630" s="166"/>
      <c r="AL4630" s="166"/>
      <c r="AM4630" s="166"/>
      <c r="AN4630" s="166"/>
      <c r="AO4630" s="166"/>
      <c r="AP4630" s="166"/>
      <c r="AQ4630" s="166"/>
      <c r="AR4630" s="166"/>
      <c r="AS4630" s="166"/>
      <c r="AT4630" s="166"/>
      <c r="AU4630" s="166"/>
      <c r="AV4630" s="166"/>
      <c r="AW4630" s="166"/>
      <c r="AX4630" s="166"/>
      <c r="AY4630" s="166"/>
    </row>
    <row r="4631" spans="1:51" s="115" customFormat="1" ht="12.75" customHeight="1" x14ac:dyDescent="0.25">
      <c r="A4631" s="156">
        <v>43454</v>
      </c>
      <c r="B4631" s="157" t="s">
        <v>1474</v>
      </c>
      <c r="C4631" s="158" t="s">
        <v>139</v>
      </c>
      <c r="D4631" s="158" t="s">
        <v>1248</v>
      </c>
      <c r="E4631" s="158"/>
      <c r="F4631" s="159">
        <v>800</v>
      </c>
      <c r="G4631" s="160" t="s">
        <v>1587</v>
      </c>
      <c r="H4631" s="160" t="s">
        <v>1947</v>
      </c>
      <c r="I4631" s="166"/>
      <c r="J4631" s="166"/>
      <c r="K4631" s="166"/>
      <c r="L4631" s="166"/>
      <c r="M4631" s="166"/>
      <c r="N4631" s="166"/>
      <c r="O4631" s="166"/>
      <c r="P4631" s="166"/>
      <c r="Q4631" s="166"/>
      <c r="R4631" s="166"/>
      <c r="S4631" s="166"/>
      <c r="T4631" s="166"/>
      <c r="U4631" s="166"/>
      <c r="V4631" s="166"/>
      <c r="W4631" s="166"/>
      <c r="X4631" s="166"/>
      <c r="Y4631" s="166"/>
      <c r="Z4631" s="166"/>
      <c r="AA4631" s="166"/>
      <c r="AB4631" s="166"/>
      <c r="AC4631" s="166"/>
      <c r="AD4631" s="166"/>
      <c r="AE4631" s="166"/>
      <c r="AF4631" s="166"/>
      <c r="AG4631" s="166"/>
      <c r="AH4631" s="166"/>
      <c r="AI4631" s="166"/>
      <c r="AJ4631" s="166"/>
      <c r="AK4631" s="166"/>
      <c r="AL4631" s="166"/>
      <c r="AM4631" s="166"/>
      <c r="AN4631" s="166"/>
      <c r="AO4631" s="166"/>
      <c r="AP4631" s="166"/>
      <c r="AQ4631" s="166"/>
      <c r="AR4631" s="166"/>
      <c r="AS4631" s="166"/>
      <c r="AT4631" s="166"/>
      <c r="AU4631" s="166"/>
      <c r="AV4631" s="166"/>
      <c r="AW4631" s="166"/>
      <c r="AX4631" s="166"/>
      <c r="AY4631" s="166"/>
    </row>
    <row r="4632" spans="1:51" s="115" customFormat="1" ht="12.75" customHeight="1" x14ac:dyDescent="0.25">
      <c r="A4632" s="161">
        <v>43488</v>
      </c>
      <c r="B4632" s="162" t="s">
        <v>1473</v>
      </c>
      <c r="C4632" s="163" t="s">
        <v>7</v>
      </c>
      <c r="D4632" s="163" t="s">
        <v>6</v>
      </c>
      <c r="E4632" s="163"/>
      <c r="F4632" s="164">
        <v>300</v>
      </c>
      <c r="G4632" s="165"/>
      <c r="H4632" s="165"/>
      <c r="I4632" s="166"/>
      <c r="J4632" s="166"/>
      <c r="K4632" s="166"/>
      <c r="L4632" s="166"/>
      <c r="M4632" s="166"/>
      <c r="N4632" s="166"/>
      <c r="O4632" s="166"/>
      <c r="P4632" s="166"/>
      <c r="Q4632" s="166"/>
      <c r="R4632" s="166"/>
      <c r="S4632" s="166"/>
      <c r="T4632" s="166"/>
      <c r="U4632" s="166"/>
      <c r="V4632" s="166"/>
      <c r="W4632" s="166"/>
      <c r="X4632" s="166"/>
      <c r="Y4632" s="166"/>
      <c r="Z4632" s="166"/>
      <c r="AA4632" s="166"/>
      <c r="AB4632" s="166"/>
      <c r="AC4632" s="166"/>
      <c r="AD4632" s="166"/>
      <c r="AE4632" s="166"/>
      <c r="AF4632" s="166"/>
      <c r="AG4632" s="166"/>
      <c r="AH4632" s="166"/>
      <c r="AI4632" s="166"/>
      <c r="AJ4632" s="166"/>
      <c r="AK4632" s="166"/>
      <c r="AL4632" s="166"/>
      <c r="AM4632" s="166"/>
      <c r="AN4632" s="166"/>
      <c r="AO4632" s="166"/>
      <c r="AP4632" s="166"/>
      <c r="AQ4632" s="166"/>
      <c r="AR4632" s="166"/>
      <c r="AS4632" s="166"/>
      <c r="AT4632" s="166"/>
      <c r="AU4632" s="166"/>
      <c r="AV4632" s="166"/>
      <c r="AW4632" s="166"/>
      <c r="AX4632" s="166"/>
      <c r="AY4632" s="166"/>
    </row>
    <row r="4633" spans="1:51" s="115" customFormat="1" ht="12.75" customHeight="1" x14ac:dyDescent="0.25">
      <c r="A4633" s="156">
        <v>43497</v>
      </c>
      <c r="B4633" s="157" t="s">
        <v>1474</v>
      </c>
      <c r="C4633" s="158" t="s">
        <v>8</v>
      </c>
      <c r="D4633" s="158" t="s">
        <v>6</v>
      </c>
      <c r="E4633" s="158"/>
      <c r="F4633" s="159">
        <v>75</v>
      </c>
      <c r="G4633" s="160"/>
      <c r="H4633" s="160"/>
      <c r="I4633" s="166"/>
      <c r="J4633" s="166"/>
      <c r="K4633" s="166"/>
      <c r="L4633" s="166"/>
      <c r="M4633" s="166"/>
      <c r="N4633" s="166"/>
      <c r="O4633" s="166"/>
      <c r="P4633" s="166"/>
      <c r="Q4633" s="166"/>
      <c r="R4633" s="166"/>
      <c r="S4633" s="166"/>
      <c r="T4633" s="166"/>
      <c r="U4633" s="166"/>
      <c r="V4633" s="166"/>
      <c r="W4633" s="166"/>
      <c r="X4633" s="166"/>
      <c r="Y4633" s="166"/>
      <c r="Z4633" s="166"/>
      <c r="AA4633" s="166"/>
      <c r="AB4633" s="166"/>
      <c r="AC4633" s="166"/>
      <c r="AD4633" s="166"/>
      <c r="AE4633" s="166"/>
      <c r="AF4633" s="166"/>
      <c r="AG4633" s="166"/>
      <c r="AH4633" s="166"/>
      <c r="AI4633" s="166"/>
      <c r="AJ4633" s="166"/>
      <c r="AK4633" s="166"/>
      <c r="AL4633" s="166"/>
      <c r="AM4633" s="166"/>
      <c r="AN4633" s="166"/>
      <c r="AO4633" s="166"/>
      <c r="AP4633" s="166"/>
      <c r="AQ4633" s="166"/>
      <c r="AR4633" s="166"/>
      <c r="AS4633" s="166"/>
      <c r="AT4633" s="166"/>
      <c r="AU4633" s="166"/>
      <c r="AV4633" s="166"/>
      <c r="AW4633" s="166"/>
      <c r="AX4633" s="166"/>
      <c r="AY4633" s="166"/>
    </row>
    <row r="4634" spans="1:51" s="115" customFormat="1" ht="12.75" customHeight="1" x14ac:dyDescent="0.25">
      <c r="A4634" s="161">
        <v>43538</v>
      </c>
      <c r="B4634" s="162" t="s">
        <v>1473</v>
      </c>
      <c r="C4634" s="163" t="s">
        <v>7</v>
      </c>
      <c r="D4634" s="163" t="s">
        <v>6</v>
      </c>
      <c r="E4634" s="163"/>
      <c r="F4634" s="164">
        <v>250</v>
      </c>
      <c r="G4634" s="165"/>
      <c r="H4634" s="165"/>
      <c r="I4634" s="166"/>
      <c r="J4634" s="166"/>
      <c r="K4634" s="166"/>
      <c r="L4634" s="166"/>
      <c r="M4634" s="166"/>
      <c r="N4634" s="166"/>
      <c r="O4634" s="166"/>
      <c r="P4634" s="166"/>
      <c r="Q4634" s="166"/>
      <c r="R4634" s="166"/>
      <c r="S4634" s="166"/>
      <c r="T4634" s="166"/>
      <c r="U4634" s="166"/>
      <c r="V4634" s="166"/>
      <c r="W4634" s="166"/>
      <c r="X4634" s="166"/>
      <c r="Y4634" s="166"/>
      <c r="Z4634" s="166"/>
      <c r="AA4634" s="166"/>
      <c r="AB4634" s="166"/>
      <c r="AC4634" s="166"/>
      <c r="AD4634" s="166"/>
      <c r="AE4634" s="166"/>
      <c r="AF4634" s="166"/>
      <c r="AG4634" s="166"/>
      <c r="AH4634" s="166"/>
      <c r="AI4634" s="166"/>
      <c r="AJ4634" s="166"/>
      <c r="AK4634" s="166"/>
      <c r="AL4634" s="166"/>
      <c r="AM4634" s="166"/>
      <c r="AN4634" s="166"/>
      <c r="AO4634" s="166"/>
      <c r="AP4634" s="166"/>
      <c r="AQ4634" s="166"/>
      <c r="AR4634" s="166"/>
      <c r="AS4634" s="166"/>
      <c r="AT4634" s="166"/>
      <c r="AU4634" s="166"/>
      <c r="AV4634" s="166"/>
      <c r="AW4634" s="166"/>
      <c r="AX4634" s="166"/>
      <c r="AY4634" s="166"/>
    </row>
    <row r="4635" spans="1:51" s="115" customFormat="1" ht="12.75" customHeight="1" x14ac:dyDescent="0.25">
      <c r="A4635" s="156">
        <v>43539</v>
      </c>
      <c r="B4635" s="157" t="s">
        <v>1473</v>
      </c>
      <c r="C4635" s="158" t="s">
        <v>24</v>
      </c>
      <c r="D4635" s="158" t="s">
        <v>6</v>
      </c>
      <c r="E4635" s="158"/>
      <c r="F4635" s="159">
        <v>500</v>
      </c>
      <c r="G4635" s="160"/>
      <c r="H4635" s="160"/>
      <c r="I4635" s="166"/>
      <c r="J4635" s="166"/>
      <c r="K4635" s="166"/>
      <c r="L4635" s="166"/>
      <c r="M4635" s="166"/>
      <c r="N4635" s="166"/>
      <c r="O4635" s="166"/>
      <c r="P4635" s="166"/>
      <c r="Q4635" s="166"/>
      <c r="R4635" s="166"/>
      <c r="S4635" s="166"/>
      <c r="T4635" s="166"/>
      <c r="U4635" s="166"/>
      <c r="V4635" s="166"/>
      <c r="W4635" s="166"/>
      <c r="X4635" s="166"/>
      <c r="Y4635" s="166"/>
      <c r="Z4635" s="166"/>
      <c r="AA4635" s="166"/>
      <c r="AB4635" s="166"/>
      <c r="AC4635" s="166"/>
      <c r="AD4635" s="166"/>
      <c r="AE4635" s="166"/>
      <c r="AF4635" s="166"/>
      <c r="AG4635" s="166"/>
      <c r="AH4635" s="166"/>
      <c r="AI4635" s="166"/>
      <c r="AJ4635" s="166"/>
      <c r="AK4635" s="166"/>
      <c r="AL4635" s="166"/>
      <c r="AM4635" s="166"/>
      <c r="AN4635" s="166"/>
      <c r="AO4635" s="166"/>
      <c r="AP4635" s="166"/>
      <c r="AQ4635" s="166"/>
      <c r="AR4635" s="166"/>
      <c r="AS4635" s="166"/>
      <c r="AT4635" s="166"/>
      <c r="AU4635" s="166"/>
      <c r="AV4635" s="166"/>
      <c r="AW4635" s="166"/>
      <c r="AX4635" s="166"/>
      <c r="AY4635" s="166"/>
    </row>
    <row r="4636" spans="1:51" s="115" customFormat="1" ht="12.75" customHeight="1" x14ac:dyDescent="0.25">
      <c r="A4636" s="161">
        <v>43539</v>
      </c>
      <c r="B4636" s="162" t="s">
        <v>1473</v>
      </c>
      <c r="C4636" s="163" t="s">
        <v>24</v>
      </c>
      <c r="D4636" s="163" t="s">
        <v>6</v>
      </c>
      <c r="E4636" s="163"/>
      <c r="F4636" s="164">
        <v>250</v>
      </c>
      <c r="G4636" s="165"/>
      <c r="H4636" s="165"/>
      <c r="I4636" s="166"/>
      <c r="J4636" s="166"/>
      <c r="K4636" s="166"/>
      <c r="L4636" s="166"/>
      <c r="M4636" s="166"/>
      <c r="N4636" s="166"/>
      <c r="O4636" s="166"/>
      <c r="P4636" s="166"/>
      <c r="Q4636" s="166"/>
      <c r="R4636" s="166"/>
      <c r="S4636" s="166"/>
      <c r="T4636" s="166"/>
      <c r="U4636" s="166"/>
      <c r="V4636" s="166"/>
      <c r="W4636" s="166"/>
      <c r="X4636" s="166"/>
      <c r="Y4636" s="166"/>
      <c r="Z4636" s="166"/>
      <c r="AA4636" s="166"/>
      <c r="AB4636" s="166"/>
      <c r="AC4636" s="166"/>
      <c r="AD4636" s="166"/>
      <c r="AE4636" s="166"/>
      <c r="AF4636" s="166"/>
      <c r="AG4636" s="166"/>
      <c r="AH4636" s="166"/>
      <c r="AI4636" s="166"/>
      <c r="AJ4636" s="166"/>
      <c r="AK4636" s="166"/>
      <c r="AL4636" s="166"/>
      <c r="AM4636" s="166"/>
      <c r="AN4636" s="166"/>
      <c r="AO4636" s="166"/>
      <c r="AP4636" s="166"/>
      <c r="AQ4636" s="166"/>
      <c r="AR4636" s="166"/>
      <c r="AS4636" s="166"/>
      <c r="AT4636" s="166"/>
      <c r="AU4636" s="166"/>
      <c r="AV4636" s="166"/>
      <c r="AW4636" s="166"/>
      <c r="AX4636" s="166"/>
      <c r="AY4636" s="166"/>
    </row>
    <row r="4637" spans="1:51" s="115" customFormat="1" ht="12.75" customHeight="1" x14ac:dyDescent="0.25">
      <c r="A4637" s="156">
        <v>43545</v>
      </c>
      <c r="B4637" s="157" t="s">
        <v>1473</v>
      </c>
      <c r="C4637" s="158" t="s">
        <v>7</v>
      </c>
      <c r="D4637" s="158" t="s">
        <v>6</v>
      </c>
      <c r="E4637" s="158"/>
      <c r="F4637" s="159">
        <v>700</v>
      </c>
      <c r="G4637" s="160"/>
      <c r="H4637" s="160"/>
      <c r="I4637" s="166"/>
      <c r="J4637" s="166"/>
      <c r="K4637" s="166"/>
      <c r="L4637" s="166"/>
      <c r="M4637" s="166"/>
      <c r="N4637" s="166"/>
      <c r="O4637" s="166"/>
      <c r="P4637" s="166"/>
      <c r="Q4637" s="166"/>
      <c r="R4637" s="166"/>
      <c r="S4637" s="166"/>
      <c r="T4637" s="166"/>
      <c r="U4637" s="166"/>
      <c r="V4637" s="166"/>
      <c r="W4637" s="166"/>
      <c r="X4637" s="166"/>
      <c r="Y4637" s="166"/>
      <c r="Z4637" s="166"/>
      <c r="AA4637" s="166"/>
      <c r="AB4637" s="166"/>
      <c r="AC4637" s="166"/>
      <c r="AD4637" s="166"/>
      <c r="AE4637" s="166"/>
      <c r="AF4637" s="166"/>
      <c r="AG4637" s="166"/>
      <c r="AH4637" s="166"/>
      <c r="AI4637" s="166"/>
      <c r="AJ4637" s="166"/>
      <c r="AK4637" s="166"/>
      <c r="AL4637" s="166"/>
      <c r="AM4637" s="166"/>
      <c r="AN4637" s="166"/>
      <c r="AO4637" s="166"/>
      <c r="AP4637" s="166"/>
      <c r="AQ4637" s="166"/>
      <c r="AR4637" s="166"/>
      <c r="AS4637" s="166"/>
      <c r="AT4637" s="166"/>
      <c r="AU4637" s="166"/>
      <c r="AV4637" s="166"/>
      <c r="AW4637" s="166"/>
      <c r="AX4637" s="166"/>
      <c r="AY4637" s="166"/>
    </row>
    <row r="4638" spans="1:51" s="115" customFormat="1" ht="12.75" customHeight="1" x14ac:dyDescent="0.25">
      <c r="A4638" s="161">
        <v>43473</v>
      </c>
      <c r="B4638" s="162" t="s">
        <v>1474</v>
      </c>
      <c r="C4638" s="163" t="s">
        <v>2486</v>
      </c>
      <c r="D4638" s="163" t="s">
        <v>2</v>
      </c>
      <c r="E4638" s="163"/>
      <c r="F4638" s="164">
        <v>76</v>
      </c>
      <c r="G4638" s="165"/>
      <c r="H4638" s="165"/>
      <c r="I4638" s="166"/>
      <c r="J4638" s="166"/>
      <c r="K4638" s="166"/>
      <c r="L4638" s="166"/>
      <c r="M4638" s="166"/>
      <c r="N4638" s="166"/>
      <c r="O4638" s="166"/>
      <c r="P4638" s="166"/>
      <c r="Q4638" s="166"/>
      <c r="R4638" s="166"/>
      <c r="S4638" s="166"/>
      <c r="T4638" s="166"/>
      <c r="U4638" s="166"/>
      <c r="V4638" s="166"/>
      <c r="W4638" s="166"/>
      <c r="X4638" s="166"/>
      <c r="Y4638" s="166"/>
      <c r="Z4638" s="166"/>
      <c r="AA4638" s="166"/>
      <c r="AB4638" s="166"/>
      <c r="AC4638" s="166"/>
      <c r="AD4638" s="166"/>
      <c r="AE4638" s="166"/>
      <c r="AF4638" s="166"/>
      <c r="AG4638" s="166"/>
      <c r="AH4638" s="166"/>
      <c r="AI4638" s="166"/>
      <c r="AJ4638" s="166"/>
      <c r="AK4638" s="166"/>
      <c r="AL4638" s="166"/>
      <c r="AM4638" s="166"/>
      <c r="AN4638" s="166"/>
      <c r="AO4638" s="166"/>
      <c r="AP4638" s="166"/>
      <c r="AQ4638" s="166"/>
      <c r="AR4638" s="166"/>
      <c r="AS4638" s="166"/>
      <c r="AT4638" s="166"/>
      <c r="AU4638" s="166"/>
      <c r="AV4638" s="166"/>
      <c r="AW4638" s="166"/>
      <c r="AX4638" s="166"/>
      <c r="AY4638" s="166"/>
    </row>
    <row r="4639" spans="1:51" s="115" customFormat="1" ht="12.75" customHeight="1" x14ac:dyDescent="0.25">
      <c r="A4639" s="156">
        <v>43474</v>
      </c>
      <c r="B4639" s="157" t="s">
        <v>1473</v>
      </c>
      <c r="C4639" s="158" t="s">
        <v>7</v>
      </c>
      <c r="D4639" s="158" t="s">
        <v>2</v>
      </c>
      <c r="E4639" s="158"/>
      <c r="F4639" s="159">
        <v>24.245999999999999</v>
      </c>
      <c r="G4639" s="160"/>
      <c r="H4639" s="160"/>
      <c r="I4639" s="166"/>
      <c r="J4639" s="166"/>
      <c r="K4639" s="166"/>
      <c r="L4639" s="166"/>
      <c r="M4639" s="166"/>
      <c r="N4639" s="166"/>
      <c r="O4639" s="166"/>
      <c r="P4639" s="166"/>
      <c r="Q4639" s="166"/>
      <c r="R4639" s="166"/>
      <c r="S4639" s="166"/>
      <c r="T4639" s="166"/>
      <c r="U4639" s="166"/>
      <c r="V4639" s="166"/>
      <c r="W4639" s="166"/>
      <c r="X4639" s="166"/>
      <c r="Y4639" s="166"/>
      <c r="Z4639" s="166"/>
      <c r="AA4639" s="166"/>
      <c r="AB4639" s="166"/>
      <c r="AC4639" s="166"/>
      <c r="AD4639" s="166"/>
      <c r="AE4639" s="166"/>
      <c r="AF4639" s="166"/>
      <c r="AG4639" s="166"/>
      <c r="AH4639" s="166"/>
      <c r="AI4639" s="166"/>
      <c r="AJ4639" s="166"/>
      <c r="AK4639" s="166"/>
      <c r="AL4639" s="166"/>
      <c r="AM4639" s="166"/>
      <c r="AN4639" s="166"/>
      <c r="AO4639" s="166"/>
      <c r="AP4639" s="166"/>
      <c r="AQ4639" s="166"/>
      <c r="AR4639" s="166"/>
      <c r="AS4639" s="166"/>
      <c r="AT4639" s="166"/>
      <c r="AU4639" s="166"/>
      <c r="AV4639" s="166"/>
      <c r="AW4639" s="166"/>
      <c r="AX4639" s="166"/>
      <c r="AY4639" s="166"/>
    </row>
    <row r="4640" spans="1:51" s="115" customFormat="1" ht="12.75" customHeight="1" x14ac:dyDescent="0.25">
      <c r="A4640" s="161">
        <v>43474</v>
      </c>
      <c r="B4640" s="162" t="s">
        <v>1473</v>
      </c>
      <c r="C4640" s="163" t="s">
        <v>7</v>
      </c>
      <c r="D4640" s="163" t="s">
        <v>2</v>
      </c>
      <c r="E4640" s="163"/>
      <c r="F4640" s="164">
        <v>2.694</v>
      </c>
      <c r="G4640" s="165"/>
      <c r="H4640" s="165"/>
      <c r="I4640" s="166"/>
      <c r="J4640" s="166"/>
      <c r="K4640" s="166"/>
      <c r="L4640" s="166"/>
      <c r="M4640" s="166"/>
      <c r="N4640" s="166"/>
      <c r="O4640" s="166"/>
      <c r="P4640" s="166"/>
      <c r="Q4640" s="166"/>
      <c r="R4640" s="166"/>
      <c r="S4640" s="166"/>
      <c r="T4640" s="166"/>
      <c r="U4640" s="166"/>
      <c r="V4640" s="166"/>
      <c r="W4640" s="166"/>
      <c r="X4640" s="166"/>
      <c r="Y4640" s="166"/>
      <c r="Z4640" s="166"/>
      <c r="AA4640" s="166"/>
      <c r="AB4640" s="166"/>
      <c r="AC4640" s="166"/>
      <c r="AD4640" s="166"/>
      <c r="AE4640" s="166"/>
      <c r="AF4640" s="166"/>
      <c r="AG4640" s="166"/>
      <c r="AH4640" s="166"/>
      <c r="AI4640" s="166"/>
      <c r="AJ4640" s="166"/>
      <c r="AK4640" s="166"/>
      <c r="AL4640" s="166"/>
      <c r="AM4640" s="166"/>
      <c r="AN4640" s="166"/>
      <c r="AO4640" s="166"/>
      <c r="AP4640" s="166"/>
      <c r="AQ4640" s="166"/>
      <c r="AR4640" s="166"/>
      <c r="AS4640" s="166"/>
      <c r="AT4640" s="166"/>
      <c r="AU4640" s="166"/>
      <c r="AV4640" s="166"/>
      <c r="AW4640" s="166"/>
      <c r="AX4640" s="166"/>
      <c r="AY4640" s="166"/>
    </row>
    <row r="4641" spans="1:51" s="115" customFormat="1" ht="12.75" customHeight="1" x14ac:dyDescent="0.25">
      <c r="A4641" s="156">
        <v>43488</v>
      </c>
      <c r="B4641" s="157" t="s">
        <v>1474</v>
      </c>
      <c r="C4641" s="158" t="s">
        <v>23</v>
      </c>
      <c r="D4641" s="158" t="s">
        <v>2</v>
      </c>
      <c r="E4641" s="158"/>
      <c r="F4641" s="159">
        <v>29.983000000000001</v>
      </c>
      <c r="G4641" s="160"/>
      <c r="H4641" s="160"/>
      <c r="I4641" s="166"/>
      <c r="J4641" s="166"/>
      <c r="K4641" s="166"/>
      <c r="L4641" s="166"/>
      <c r="M4641" s="166"/>
      <c r="N4641" s="166"/>
      <c r="O4641" s="166"/>
      <c r="P4641" s="166"/>
      <c r="Q4641" s="166"/>
      <c r="R4641" s="166"/>
      <c r="S4641" s="166"/>
      <c r="T4641" s="166"/>
      <c r="U4641" s="166"/>
      <c r="V4641" s="166"/>
      <c r="W4641" s="166"/>
      <c r="X4641" s="166"/>
      <c r="Y4641" s="166"/>
      <c r="Z4641" s="166"/>
      <c r="AA4641" s="166"/>
      <c r="AB4641" s="166"/>
      <c r="AC4641" s="166"/>
      <c r="AD4641" s="166"/>
      <c r="AE4641" s="166"/>
      <c r="AF4641" s="166"/>
      <c r="AG4641" s="166"/>
      <c r="AH4641" s="166"/>
      <c r="AI4641" s="166"/>
      <c r="AJ4641" s="166"/>
      <c r="AK4641" s="166"/>
      <c r="AL4641" s="166"/>
      <c r="AM4641" s="166"/>
      <c r="AN4641" s="166"/>
      <c r="AO4641" s="166"/>
      <c r="AP4641" s="166"/>
      <c r="AQ4641" s="166"/>
      <c r="AR4641" s="166"/>
      <c r="AS4641" s="166"/>
      <c r="AT4641" s="166"/>
      <c r="AU4641" s="166"/>
      <c r="AV4641" s="166"/>
      <c r="AW4641" s="166"/>
      <c r="AX4641" s="166"/>
      <c r="AY4641" s="166"/>
    </row>
    <row r="4642" spans="1:51" s="115" customFormat="1" ht="12.75" customHeight="1" x14ac:dyDescent="0.25">
      <c r="A4642" s="161">
        <v>43493</v>
      </c>
      <c r="B4642" s="162" t="s">
        <v>1474</v>
      </c>
      <c r="C4642" s="163" t="s">
        <v>24</v>
      </c>
      <c r="D4642" s="163" t="s">
        <v>2</v>
      </c>
      <c r="E4642" s="163"/>
      <c r="F4642" s="164">
        <v>120</v>
      </c>
      <c r="G4642" s="165"/>
      <c r="H4642" s="165"/>
      <c r="I4642" s="166"/>
      <c r="J4642" s="166"/>
      <c r="K4642" s="166"/>
      <c r="L4642" s="166"/>
      <c r="M4642" s="166"/>
      <c r="N4642" s="166"/>
      <c r="O4642" s="166"/>
      <c r="P4642" s="166"/>
      <c r="Q4642" s="166"/>
      <c r="R4642" s="166"/>
      <c r="S4642" s="166"/>
      <c r="T4642" s="166"/>
      <c r="U4642" s="166"/>
      <c r="V4642" s="166"/>
      <c r="W4642" s="166"/>
      <c r="X4642" s="166"/>
      <c r="Y4642" s="166"/>
      <c r="Z4642" s="166"/>
      <c r="AA4642" s="166"/>
      <c r="AB4642" s="166"/>
      <c r="AC4642" s="166"/>
      <c r="AD4642" s="166"/>
      <c r="AE4642" s="166"/>
      <c r="AF4642" s="166"/>
      <c r="AG4642" s="166"/>
      <c r="AH4642" s="166"/>
      <c r="AI4642" s="166"/>
      <c r="AJ4642" s="166"/>
      <c r="AK4642" s="166"/>
      <c r="AL4642" s="166"/>
      <c r="AM4642" s="166"/>
      <c r="AN4642" s="166"/>
      <c r="AO4642" s="166"/>
      <c r="AP4642" s="166"/>
      <c r="AQ4642" s="166"/>
      <c r="AR4642" s="166"/>
      <c r="AS4642" s="166"/>
      <c r="AT4642" s="166"/>
      <c r="AU4642" s="166"/>
      <c r="AV4642" s="166"/>
      <c r="AW4642" s="166"/>
      <c r="AX4642" s="166"/>
      <c r="AY4642" s="166"/>
    </row>
    <row r="4643" spans="1:51" s="115" customFormat="1" ht="12.75" customHeight="1" x14ac:dyDescent="0.25">
      <c r="A4643" s="156">
        <v>43493</v>
      </c>
      <c r="B4643" s="157" t="s">
        <v>1474</v>
      </c>
      <c r="C4643" s="158" t="s">
        <v>24</v>
      </c>
      <c r="D4643" s="158" t="s">
        <v>2</v>
      </c>
      <c r="E4643" s="158"/>
      <c r="F4643" s="159">
        <v>10</v>
      </c>
      <c r="G4643" s="160"/>
      <c r="H4643" s="160"/>
      <c r="I4643" s="166"/>
      <c r="J4643" s="166"/>
      <c r="K4643" s="166"/>
      <c r="L4643" s="166"/>
      <c r="M4643" s="166"/>
      <c r="N4643" s="166"/>
      <c r="O4643" s="166"/>
      <c r="P4643" s="166"/>
      <c r="Q4643" s="166"/>
      <c r="R4643" s="166"/>
      <c r="S4643" s="166"/>
      <c r="T4643" s="166"/>
      <c r="U4643" s="166"/>
      <c r="V4643" s="166"/>
      <c r="W4643" s="166"/>
      <c r="X4643" s="166"/>
      <c r="Y4643" s="166"/>
      <c r="Z4643" s="166"/>
      <c r="AA4643" s="166"/>
      <c r="AB4643" s="166"/>
      <c r="AC4643" s="166"/>
      <c r="AD4643" s="166"/>
      <c r="AE4643" s="166"/>
      <c r="AF4643" s="166"/>
      <c r="AG4643" s="166"/>
      <c r="AH4643" s="166"/>
      <c r="AI4643" s="166"/>
      <c r="AJ4643" s="166"/>
      <c r="AK4643" s="166"/>
      <c r="AL4643" s="166"/>
      <c r="AM4643" s="166"/>
      <c r="AN4643" s="166"/>
      <c r="AO4643" s="166"/>
      <c r="AP4643" s="166"/>
      <c r="AQ4643" s="166"/>
      <c r="AR4643" s="166"/>
      <c r="AS4643" s="166"/>
      <c r="AT4643" s="166"/>
      <c r="AU4643" s="166"/>
      <c r="AV4643" s="166"/>
      <c r="AW4643" s="166"/>
      <c r="AX4643" s="166"/>
      <c r="AY4643" s="166"/>
    </row>
    <row r="4644" spans="1:51" s="115" customFormat="1" ht="12.75" customHeight="1" x14ac:dyDescent="0.25">
      <c r="A4644" s="161">
        <v>43493</v>
      </c>
      <c r="B4644" s="162" t="s">
        <v>1474</v>
      </c>
      <c r="C4644" s="163" t="s">
        <v>24</v>
      </c>
      <c r="D4644" s="163" t="s">
        <v>2</v>
      </c>
      <c r="E4644" s="163"/>
      <c r="F4644" s="164">
        <v>27.692</v>
      </c>
      <c r="G4644" s="165"/>
      <c r="H4644" s="165"/>
      <c r="I4644" s="166"/>
      <c r="J4644" s="166"/>
      <c r="K4644" s="166"/>
      <c r="L4644" s="166"/>
      <c r="M4644" s="166"/>
      <c r="N4644" s="166"/>
      <c r="O4644" s="166"/>
      <c r="P4644" s="166"/>
      <c r="Q4644" s="166"/>
      <c r="R4644" s="166"/>
      <c r="S4644" s="166"/>
      <c r="T4644" s="166"/>
      <c r="U4644" s="166"/>
      <c r="V4644" s="166"/>
      <c r="W4644" s="166"/>
      <c r="X4644" s="166"/>
      <c r="Y4644" s="166"/>
      <c r="Z4644" s="166"/>
      <c r="AA4644" s="166"/>
      <c r="AB4644" s="166"/>
      <c r="AC4644" s="166"/>
      <c r="AD4644" s="166"/>
      <c r="AE4644" s="166"/>
      <c r="AF4644" s="166"/>
      <c r="AG4644" s="166"/>
      <c r="AH4644" s="166"/>
      <c r="AI4644" s="166"/>
      <c r="AJ4644" s="166"/>
      <c r="AK4644" s="166"/>
      <c r="AL4644" s="166"/>
      <c r="AM4644" s="166"/>
      <c r="AN4644" s="166"/>
      <c r="AO4644" s="166"/>
      <c r="AP4644" s="166"/>
      <c r="AQ4644" s="166"/>
      <c r="AR4644" s="166"/>
      <c r="AS4644" s="166"/>
      <c r="AT4644" s="166"/>
      <c r="AU4644" s="166"/>
      <c r="AV4644" s="166"/>
      <c r="AW4644" s="166"/>
      <c r="AX4644" s="166"/>
      <c r="AY4644" s="166"/>
    </row>
    <row r="4645" spans="1:51" s="115" customFormat="1" ht="12.75" customHeight="1" x14ac:dyDescent="0.25">
      <c r="A4645" s="156">
        <v>43493</v>
      </c>
      <c r="B4645" s="157" t="s">
        <v>1474</v>
      </c>
      <c r="C4645" s="158" t="s">
        <v>24</v>
      </c>
      <c r="D4645" s="158" t="s">
        <v>2</v>
      </c>
      <c r="E4645" s="158"/>
      <c r="F4645" s="159">
        <v>2.3069999999999999</v>
      </c>
      <c r="G4645" s="160"/>
      <c r="H4645" s="160"/>
      <c r="I4645" s="166"/>
      <c r="J4645" s="166"/>
      <c r="K4645" s="166"/>
      <c r="L4645" s="166"/>
      <c r="M4645" s="166"/>
      <c r="N4645" s="166"/>
      <c r="O4645" s="166"/>
      <c r="P4645" s="166"/>
      <c r="Q4645" s="166"/>
      <c r="R4645" s="166"/>
      <c r="S4645" s="166"/>
      <c r="T4645" s="166"/>
      <c r="U4645" s="166"/>
      <c r="V4645" s="166"/>
      <c r="W4645" s="166"/>
      <c r="X4645" s="166"/>
      <c r="Y4645" s="166"/>
      <c r="Z4645" s="166"/>
      <c r="AA4645" s="166"/>
      <c r="AB4645" s="166"/>
      <c r="AC4645" s="166"/>
      <c r="AD4645" s="166"/>
      <c r="AE4645" s="166"/>
      <c r="AF4645" s="166"/>
      <c r="AG4645" s="166"/>
      <c r="AH4645" s="166"/>
      <c r="AI4645" s="166"/>
      <c r="AJ4645" s="166"/>
      <c r="AK4645" s="166"/>
      <c r="AL4645" s="166"/>
      <c r="AM4645" s="166"/>
      <c r="AN4645" s="166"/>
      <c r="AO4645" s="166"/>
      <c r="AP4645" s="166"/>
      <c r="AQ4645" s="166"/>
      <c r="AR4645" s="166"/>
      <c r="AS4645" s="166"/>
      <c r="AT4645" s="166"/>
      <c r="AU4645" s="166"/>
      <c r="AV4645" s="166"/>
      <c r="AW4645" s="166"/>
      <c r="AX4645" s="166"/>
      <c r="AY4645" s="166"/>
    </row>
    <row r="4646" spans="1:51" s="115" customFormat="1" ht="12.75" customHeight="1" x14ac:dyDescent="0.25">
      <c r="A4646" s="161">
        <v>43493</v>
      </c>
      <c r="B4646" s="162" t="s">
        <v>1474</v>
      </c>
      <c r="C4646" s="163" t="s">
        <v>24</v>
      </c>
      <c r="D4646" s="163" t="s">
        <v>2</v>
      </c>
      <c r="E4646" s="163"/>
      <c r="F4646" s="164">
        <v>36.923000000000002</v>
      </c>
      <c r="G4646" s="165"/>
      <c r="H4646" s="165"/>
      <c r="I4646" s="166"/>
      <c r="J4646" s="166"/>
      <c r="K4646" s="166"/>
      <c r="L4646" s="166"/>
      <c r="M4646" s="166"/>
      <c r="N4646" s="166"/>
      <c r="O4646" s="166"/>
      <c r="P4646" s="166"/>
      <c r="Q4646" s="166"/>
      <c r="R4646" s="166"/>
      <c r="S4646" s="166"/>
      <c r="T4646" s="166"/>
      <c r="U4646" s="166"/>
      <c r="V4646" s="166"/>
      <c r="W4646" s="166"/>
      <c r="X4646" s="166"/>
      <c r="Y4646" s="166"/>
      <c r="Z4646" s="166"/>
      <c r="AA4646" s="166"/>
      <c r="AB4646" s="166"/>
      <c r="AC4646" s="166"/>
      <c r="AD4646" s="166"/>
      <c r="AE4646" s="166"/>
      <c r="AF4646" s="166"/>
      <c r="AG4646" s="166"/>
      <c r="AH4646" s="166"/>
      <c r="AI4646" s="166"/>
      <c r="AJ4646" s="166"/>
      <c r="AK4646" s="166"/>
      <c r="AL4646" s="166"/>
      <c r="AM4646" s="166"/>
      <c r="AN4646" s="166"/>
      <c r="AO4646" s="166"/>
      <c r="AP4646" s="166"/>
      <c r="AQ4646" s="166"/>
      <c r="AR4646" s="166"/>
      <c r="AS4646" s="166"/>
      <c r="AT4646" s="166"/>
      <c r="AU4646" s="166"/>
      <c r="AV4646" s="166"/>
      <c r="AW4646" s="166"/>
      <c r="AX4646" s="166"/>
      <c r="AY4646" s="166"/>
    </row>
    <row r="4647" spans="1:51" s="115" customFormat="1" ht="12.75" customHeight="1" x14ac:dyDescent="0.25">
      <c r="A4647" s="156">
        <v>43493</v>
      </c>
      <c r="B4647" s="157" t="s">
        <v>1474</v>
      </c>
      <c r="C4647" s="158" t="s">
        <v>24</v>
      </c>
      <c r="D4647" s="158" t="s">
        <v>2</v>
      </c>
      <c r="E4647" s="158"/>
      <c r="F4647" s="159">
        <v>3.0760000000000001</v>
      </c>
      <c r="G4647" s="160"/>
      <c r="H4647" s="160"/>
      <c r="I4647" s="166"/>
      <c r="J4647" s="166"/>
      <c r="K4647" s="166"/>
      <c r="L4647" s="166"/>
      <c r="M4647" s="166"/>
      <c r="N4647" s="166"/>
      <c r="O4647" s="166"/>
      <c r="P4647" s="166"/>
      <c r="Q4647" s="166"/>
      <c r="R4647" s="166"/>
      <c r="S4647" s="166"/>
      <c r="T4647" s="166"/>
      <c r="U4647" s="166"/>
      <c r="V4647" s="166"/>
      <c r="W4647" s="166"/>
      <c r="X4647" s="166"/>
      <c r="Y4647" s="166"/>
      <c r="Z4647" s="166"/>
      <c r="AA4647" s="166"/>
      <c r="AB4647" s="166"/>
      <c r="AC4647" s="166"/>
      <c r="AD4647" s="166"/>
      <c r="AE4647" s="166"/>
      <c r="AF4647" s="166"/>
      <c r="AG4647" s="166"/>
      <c r="AH4647" s="166"/>
      <c r="AI4647" s="166"/>
      <c r="AJ4647" s="166"/>
      <c r="AK4647" s="166"/>
      <c r="AL4647" s="166"/>
      <c r="AM4647" s="166"/>
      <c r="AN4647" s="166"/>
      <c r="AO4647" s="166"/>
      <c r="AP4647" s="166"/>
      <c r="AQ4647" s="166"/>
      <c r="AR4647" s="166"/>
      <c r="AS4647" s="166"/>
      <c r="AT4647" s="166"/>
      <c r="AU4647" s="166"/>
      <c r="AV4647" s="166"/>
      <c r="AW4647" s="166"/>
      <c r="AX4647" s="166"/>
      <c r="AY4647" s="166"/>
    </row>
    <row r="4648" spans="1:51" s="115" customFormat="1" ht="12.75" customHeight="1" x14ac:dyDescent="0.25">
      <c r="A4648" s="161">
        <v>43493</v>
      </c>
      <c r="B4648" s="162" t="s">
        <v>1474</v>
      </c>
      <c r="C4648" s="163" t="s">
        <v>24</v>
      </c>
      <c r="D4648" s="163" t="s">
        <v>2</v>
      </c>
      <c r="E4648" s="163"/>
      <c r="F4648" s="164">
        <v>136.44200000000001</v>
      </c>
      <c r="G4648" s="165"/>
      <c r="H4648" s="165"/>
      <c r="I4648" s="166"/>
      <c r="J4648" s="166"/>
      <c r="K4648" s="166"/>
      <c r="L4648" s="166"/>
      <c r="M4648" s="166"/>
      <c r="N4648" s="166"/>
      <c r="O4648" s="166"/>
      <c r="P4648" s="166"/>
      <c r="Q4648" s="166"/>
      <c r="R4648" s="166"/>
      <c r="S4648" s="166"/>
      <c r="T4648" s="166"/>
      <c r="U4648" s="166"/>
      <c r="V4648" s="166"/>
      <c r="W4648" s="166"/>
      <c r="X4648" s="166"/>
      <c r="Y4648" s="166"/>
      <c r="Z4648" s="166"/>
      <c r="AA4648" s="166"/>
      <c r="AB4648" s="166"/>
      <c r="AC4648" s="166"/>
      <c r="AD4648" s="166"/>
      <c r="AE4648" s="166"/>
      <c r="AF4648" s="166"/>
      <c r="AG4648" s="166"/>
      <c r="AH4648" s="166"/>
      <c r="AI4648" s="166"/>
      <c r="AJ4648" s="166"/>
      <c r="AK4648" s="166"/>
      <c r="AL4648" s="166"/>
      <c r="AM4648" s="166"/>
      <c r="AN4648" s="166"/>
      <c r="AO4648" s="166"/>
      <c r="AP4648" s="166"/>
      <c r="AQ4648" s="166"/>
      <c r="AR4648" s="166"/>
      <c r="AS4648" s="166"/>
      <c r="AT4648" s="166"/>
      <c r="AU4648" s="166"/>
      <c r="AV4648" s="166"/>
      <c r="AW4648" s="166"/>
      <c r="AX4648" s="166"/>
      <c r="AY4648" s="166"/>
    </row>
    <row r="4649" spans="1:51" s="115" customFormat="1" ht="12.75" customHeight="1" x14ac:dyDescent="0.25">
      <c r="A4649" s="156">
        <v>43493</v>
      </c>
      <c r="B4649" s="157" t="s">
        <v>1474</v>
      </c>
      <c r="C4649" s="158" t="s">
        <v>24</v>
      </c>
      <c r="D4649" s="158" t="s">
        <v>2</v>
      </c>
      <c r="E4649" s="158"/>
      <c r="F4649" s="159">
        <v>28.556999999999999</v>
      </c>
      <c r="G4649" s="160"/>
      <c r="H4649" s="160"/>
      <c r="I4649" s="166"/>
      <c r="J4649" s="166"/>
      <c r="K4649" s="166"/>
      <c r="L4649" s="166"/>
      <c r="M4649" s="166"/>
      <c r="N4649" s="166"/>
      <c r="O4649" s="166"/>
      <c r="P4649" s="166"/>
      <c r="Q4649" s="166"/>
      <c r="R4649" s="166"/>
      <c r="S4649" s="166"/>
      <c r="T4649" s="166"/>
      <c r="U4649" s="166"/>
      <c r="V4649" s="166"/>
      <c r="W4649" s="166"/>
      <c r="X4649" s="166"/>
      <c r="Y4649" s="166"/>
      <c r="Z4649" s="166"/>
      <c r="AA4649" s="166"/>
      <c r="AB4649" s="166"/>
      <c r="AC4649" s="166"/>
      <c r="AD4649" s="166"/>
      <c r="AE4649" s="166"/>
      <c r="AF4649" s="166"/>
      <c r="AG4649" s="166"/>
      <c r="AH4649" s="166"/>
      <c r="AI4649" s="166"/>
      <c r="AJ4649" s="166"/>
      <c r="AK4649" s="166"/>
      <c r="AL4649" s="166"/>
      <c r="AM4649" s="166"/>
      <c r="AN4649" s="166"/>
      <c r="AO4649" s="166"/>
      <c r="AP4649" s="166"/>
      <c r="AQ4649" s="166"/>
      <c r="AR4649" s="166"/>
      <c r="AS4649" s="166"/>
      <c r="AT4649" s="166"/>
      <c r="AU4649" s="166"/>
      <c r="AV4649" s="166"/>
      <c r="AW4649" s="166"/>
      <c r="AX4649" s="166"/>
      <c r="AY4649" s="166"/>
    </row>
    <row r="4650" spans="1:51" s="115" customFormat="1" ht="12.75" customHeight="1" x14ac:dyDescent="0.25">
      <c r="A4650" s="161">
        <v>43493</v>
      </c>
      <c r="B4650" s="162" t="s">
        <v>1474</v>
      </c>
      <c r="C4650" s="163" t="s">
        <v>24</v>
      </c>
      <c r="D4650" s="163" t="s">
        <v>2</v>
      </c>
      <c r="E4650" s="163"/>
      <c r="F4650" s="164">
        <v>258.46100000000001</v>
      </c>
      <c r="G4650" s="165"/>
      <c r="H4650" s="165"/>
      <c r="I4650" s="166"/>
      <c r="J4650" s="166"/>
      <c r="K4650" s="166"/>
      <c r="L4650" s="166"/>
      <c r="M4650" s="166"/>
      <c r="N4650" s="166"/>
      <c r="O4650" s="166"/>
      <c r="P4650" s="166"/>
      <c r="Q4650" s="166"/>
      <c r="R4650" s="166"/>
      <c r="S4650" s="166"/>
      <c r="T4650" s="166"/>
      <c r="U4650" s="166"/>
      <c r="V4650" s="166"/>
      <c r="W4650" s="166"/>
      <c r="X4650" s="166"/>
      <c r="Y4650" s="166"/>
      <c r="Z4650" s="166"/>
      <c r="AA4650" s="166"/>
      <c r="AB4650" s="166"/>
      <c r="AC4650" s="166"/>
      <c r="AD4650" s="166"/>
      <c r="AE4650" s="166"/>
      <c r="AF4650" s="166"/>
      <c r="AG4650" s="166"/>
      <c r="AH4650" s="166"/>
      <c r="AI4650" s="166"/>
      <c r="AJ4650" s="166"/>
      <c r="AK4650" s="166"/>
      <c r="AL4650" s="166"/>
      <c r="AM4650" s="166"/>
      <c r="AN4650" s="166"/>
      <c r="AO4650" s="166"/>
      <c r="AP4650" s="166"/>
      <c r="AQ4650" s="166"/>
      <c r="AR4650" s="166"/>
      <c r="AS4650" s="166"/>
      <c r="AT4650" s="166"/>
      <c r="AU4650" s="166"/>
      <c r="AV4650" s="166"/>
      <c r="AW4650" s="166"/>
      <c r="AX4650" s="166"/>
      <c r="AY4650" s="166"/>
    </row>
    <row r="4651" spans="1:51" s="115" customFormat="1" ht="12.75" customHeight="1" x14ac:dyDescent="0.25">
      <c r="A4651" s="156">
        <v>43493</v>
      </c>
      <c r="B4651" s="157" t="s">
        <v>1474</v>
      </c>
      <c r="C4651" s="158" t="s">
        <v>24</v>
      </c>
      <c r="D4651" s="158" t="s">
        <v>2</v>
      </c>
      <c r="E4651" s="158"/>
      <c r="F4651" s="159">
        <v>21.538</v>
      </c>
      <c r="G4651" s="160"/>
      <c r="H4651" s="160"/>
      <c r="I4651" s="166"/>
      <c r="J4651" s="166"/>
      <c r="K4651" s="166"/>
      <c r="L4651" s="166"/>
      <c r="M4651" s="166"/>
      <c r="N4651" s="166"/>
      <c r="O4651" s="166"/>
      <c r="P4651" s="166"/>
      <c r="Q4651" s="166"/>
      <c r="R4651" s="166"/>
      <c r="S4651" s="166"/>
      <c r="T4651" s="166"/>
      <c r="U4651" s="166"/>
      <c r="V4651" s="166"/>
      <c r="W4651" s="166"/>
      <c r="X4651" s="166"/>
      <c r="Y4651" s="166"/>
      <c r="Z4651" s="166"/>
      <c r="AA4651" s="166"/>
      <c r="AB4651" s="166"/>
      <c r="AC4651" s="166"/>
      <c r="AD4651" s="166"/>
      <c r="AE4651" s="166"/>
      <c r="AF4651" s="166"/>
      <c r="AG4651" s="166"/>
      <c r="AH4651" s="166"/>
      <c r="AI4651" s="166"/>
      <c r="AJ4651" s="166"/>
      <c r="AK4651" s="166"/>
      <c r="AL4651" s="166"/>
      <c r="AM4651" s="166"/>
      <c r="AN4651" s="166"/>
      <c r="AO4651" s="166"/>
      <c r="AP4651" s="166"/>
      <c r="AQ4651" s="166"/>
      <c r="AR4651" s="166"/>
      <c r="AS4651" s="166"/>
      <c r="AT4651" s="166"/>
      <c r="AU4651" s="166"/>
      <c r="AV4651" s="166"/>
      <c r="AW4651" s="166"/>
      <c r="AX4651" s="166"/>
      <c r="AY4651" s="166"/>
    </row>
    <row r="4652" spans="1:51" s="115" customFormat="1" ht="12.75" customHeight="1" x14ac:dyDescent="0.25">
      <c r="A4652" s="161">
        <v>43493</v>
      </c>
      <c r="B4652" s="162" t="s">
        <v>1474</v>
      </c>
      <c r="C4652" s="163" t="s">
        <v>24</v>
      </c>
      <c r="D4652" s="163" t="s">
        <v>2</v>
      </c>
      <c r="E4652" s="163"/>
      <c r="F4652" s="164">
        <v>28.942</v>
      </c>
      <c r="G4652" s="165"/>
      <c r="H4652" s="165"/>
      <c r="I4652" s="166"/>
      <c r="J4652" s="166"/>
      <c r="K4652" s="166"/>
      <c r="L4652" s="166"/>
      <c r="M4652" s="166"/>
      <c r="N4652" s="166"/>
      <c r="O4652" s="166"/>
      <c r="P4652" s="166"/>
      <c r="Q4652" s="166"/>
      <c r="R4652" s="166"/>
      <c r="S4652" s="166"/>
      <c r="T4652" s="166"/>
      <c r="U4652" s="166"/>
      <c r="V4652" s="166"/>
      <c r="W4652" s="166"/>
      <c r="X4652" s="166"/>
      <c r="Y4652" s="166"/>
      <c r="Z4652" s="166"/>
      <c r="AA4652" s="166"/>
      <c r="AB4652" s="166"/>
      <c r="AC4652" s="166"/>
      <c r="AD4652" s="166"/>
      <c r="AE4652" s="166"/>
      <c r="AF4652" s="166"/>
      <c r="AG4652" s="166"/>
      <c r="AH4652" s="166"/>
      <c r="AI4652" s="166"/>
      <c r="AJ4652" s="166"/>
      <c r="AK4652" s="166"/>
      <c r="AL4652" s="166"/>
      <c r="AM4652" s="166"/>
      <c r="AN4652" s="166"/>
      <c r="AO4652" s="166"/>
      <c r="AP4652" s="166"/>
      <c r="AQ4652" s="166"/>
      <c r="AR4652" s="166"/>
      <c r="AS4652" s="166"/>
      <c r="AT4652" s="166"/>
      <c r="AU4652" s="166"/>
      <c r="AV4652" s="166"/>
      <c r="AW4652" s="166"/>
      <c r="AX4652" s="166"/>
      <c r="AY4652" s="166"/>
    </row>
    <row r="4653" spans="1:51" s="115" customFormat="1" ht="12.75" customHeight="1" x14ac:dyDescent="0.25">
      <c r="A4653" s="156">
        <v>43493</v>
      </c>
      <c r="B4653" s="157" t="s">
        <v>1474</v>
      </c>
      <c r="C4653" s="158" t="s">
        <v>24</v>
      </c>
      <c r="D4653" s="158" t="s">
        <v>2</v>
      </c>
      <c r="E4653" s="158"/>
      <c r="F4653" s="159">
        <v>6.0570000000000004</v>
      </c>
      <c r="G4653" s="160"/>
      <c r="H4653" s="160"/>
      <c r="I4653" s="166"/>
      <c r="J4653" s="166"/>
      <c r="K4653" s="166"/>
      <c r="L4653" s="166"/>
      <c r="M4653" s="166"/>
      <c r="N4653" s="166"/>
      <c r="O4653" s="166"/>
      <c r="P4653" s="166"/>
      <c r="Q4653" s="166"/>
      <c r="R4653" s="166"/>
      <c r="S4653" s="166"/>
      <c r="T4653" s="166"/>
      <c r="U4653" s="166"/>
      <c r="V4653" s="166"/>
      <c r="W4653" s="166"/>
      <c r="X4653" s="166"/>
      <c r="Y4653" s="166"/>
      <c r="Z4653" s="166"/>
      <c r="AA4653" s="166"/>
      <c r="AB4653" s="166"/>
      <c r="AC4653" s="166"/>
      <c r="AD4653" s="166"/>
      <c r="AE4653" s="166"/>
      <c r="AF4653" s="166"/>
      <c r="AG4653" s="166"/>
      <c r="AH4653" s="166"/>
      <c r="AI4653" s="166"/>
      <c r="AJ4653" s="166"/>
      <c r="AK4653" s="166"/>
      <c r="AL4653" s="166"/>
      <c r="AM4653" s="166"/>
      <c r="AN4653" s="166"/>
      <c r="AO4653" s="166"/>
      <c r="AP4653" s="166"/>
      <c r="AQ4653" s="166"/>
      <c r="AR4653" s="166"/>
      <c r="AS4653" s="166"/>
      <c r="AT4653" s="166"/>
      <c r="AU4653" s="166"/>
      <c r="AV4653" s="166"/>
      <c r="AW4653" s="166"/>
      <c r="AX4653" s="166"/>
      <c r="AY4653" s="166"/>
    </row>
    <row r="4654" spans="1:51" s="115" customFormat="1" ht="12.75" customHeight="1" x14ac:dyDescent="0.25">
      <c r="A4654" s="161">
        <v>43497</v>
      </c>
      <c r="B4654" s="162" t="s">
        <v>1474</v>
      </c>
      <c r="C4654" s="163" t="s">
        <v>190</v>
      </c>
      <c r="D4654" s="163" t="s">
        <v>2</v>
      </c>
      <c r="E4654" s="163"/>
      <c r="F4654" s="164">
        <v>110</v>
      </c>
      <c r="G4654" s="165"/>
      <c r="H4654" s="165"/>
      <c r="I4654" s="166"/>
      <c r="J4654" s="166"/>
      <c r="K4654" s="166"/>
      <c r="L4654" s="166"/>
      <c r="M4654" s="166"/>
      <c r="N4654" s="166"/>
      <c r="O4654" s="166"/>
      <c r="P4654" s="166"/>
      <c r="Q4654" s="166"/>
      <c r="R4654" s="166"/>
      <c r="S4654" s="166"/>
      <c r="T4654" s="166"/>
      <c r="U4654" s="166"/>
      <c r="V4654" s="166"/>
      <c r="W4654" s="166"/>
      <c r="X4654" s="166"/>
      <c r="Y4654" s="166"/>
      <c r="Z4654" s="166"/>
      <c r="AA4654" s="166"/>
      <c r="AB4654" s="166"/>
      <c r="AC4654" s="166"/>
      <c r="AD4654" s="166"/>
      <c r="AE4654" s="166"/>
      <c r="AF4654" s="166"/>
      <c r="AG4654" s="166"/>
      <c r="AH4654" s="166"/>
      <c r="AI4654" s="166"/>
      <c r="AJ4654" s="166"/>
      <c r="AK4654" s="166"/>
      <c r="AL4654" s="166"/>
      <c r="AM4654" s="166"/>
      <c r="AN4654" s="166"/>
      <c r="AO4654" s="166"/>
      <c r="AP4654" s="166"/>
      <c r="AQ4654" s="166"/>
      <c r="AR4654" s="166"/>
      <c r="AS4654" s="166"/>
      <c r="AT4654" s="166"/>
      <c r="AU4654" s="166"/>
      <c r="AV4654" s="166"/>
      <c r="AW4654" s="166"/>
      <c r="AX4654" s="166"/>
      <c r="AY4654" s="166"/>
    </row>
    <row r="4655" spans="1:51" s="115" customFormat="1" ht="12.75" customHeight="1" x14ac:dyDescent="0.25">
      <c r="A4655" s="156">
        <v>43503</v>
      </c>
      <c r="B4655" s="157" t="s">
        <v>1474</v>
      </c>
      <c r="C4655" s="158" t="s">
        <v>24</v>
      </c>
      <c r="D4655" s="158" t="s">
        <v>2</v>
      </c>
      <c r="E4655" s="158"/>
      <c r="F4655" s="159">
        <v>269.89999999999998</v>
      </c>
      <c r="G4655" s="160"/>
      <c r="H4655" s="160"/>
      <c r="I4655" s="166"/>
      <c r="J4655" s="166"/>
      <c r="K4655" s="166"/>
      <c r="L4655" s="166"/>
      <c r="M4655" s="166"/>
      <c r="N4655" s="166"/>
      <c r="O4655" s="166"/>
      <c r="P4655" s="166"/>
      <c r="Q4655" s="166"/>
      <c r="R4655" s="166"/>
      <c r="S4655" s="166"/>
      <c r="T4655" s="166"/>
      <c r="U4655" s="166"/>
      <c r="V4655" s="166"/>
      <c r="W4655" s="166"/>
      <c r="X4655" s="166"/>
      <c r="Y4655" s="166"/>
      <c r="Z4655" s="166"/>
      <c r="AA4655" s="166"/>
      <c r="AB4655" s="166"/>
      <c r="AC4655" s="166"/>
      <c r="AD4655" s="166"/>
      <c r="AE4655" s="166"/>
      <c r="AF4655" s="166"/>
      <c r="AG4655" s="166"/>
      <c r="AH4655" s="166"/>
      <c r="AI4655" s="166"/>
      <c r="AJ4655" s="166"/>
      <c r="AK4655" s="166"/>
      <c r="AL4655" s="166"/>
      <c r="AM4655" s="166"/>
      <c r="AN4655" s="166"/>
      <c r="AO4655" s="166"/>
      <c r="AP4655" s="166"/>
      <c r="AQ4655" s="166"/>
      <c r="AR4655" s="166"/>
      <c r="AS4655" s="166"/>
      <c r="AT4655" s="166"/>
      <c r="AU4655" s="166"/>
      <c r="AV4655" s="166"/>
      <c r="AW4655" s="166"/>
      <c r="AX4655" s="166"/>
      <c r="AY4655" s="166"/>
    </row>
    <row r="4656" spans="1:51" s="115" customFormat="1" ht="12.75" customHeight="1" x14ac:dyDescent="0.25">
      <c r="A4656" s="161">
        <v>43503</v>
      </c>
      <c r="B4656" s="162" t="s">
        <v>1474</v>
      </c>
      <c r="C4656" s="163" t="s">
        <v>24</v>
      </c>
      <c r="D4656" s="163" t="s">
        <v>2</v>
      </c>
      <c r="E4656" s="163"/>
      <c r="F4656" s="164">
        <v>30.1</v>
      </c>
      <c r="G4656" s="165"/>
      <c r="H4656" s="165"/>
      <c r="I4656" s="166"/>
      <c r="J4656" s="166"/>
      <c r="K4656" s="166"/>
      <c r="L4656" s="166"/>
      <c r="M4656" s="166"/>
      <c r="N4656" s="166"/>
      <c r="O4656" s="166"/>
      <c r="P4656" s="166"/>
      <c r="Q4656" s="166"/>
      <c r="R4656" s="166"/>
      <c r="S4656" s="166"/>
      <c r="T4656" s="166"/>
      <c r="U4656" s="166"/>
      <c r="V4656" s="166"/>
      <c r="W4656" s="166"/>
      <c r="X4656" s="166"/>
      <c r="Y4656" s="166"/>
      <c r="Z4656" s="166"/>
      <c r="AA4656" s="166"/>
      <c r="AB4656" s="166"/>
      <c r="AC4656" s="166"/>
      <c r="AD4656" s="166"/>
      <c r="AE4656" s="166"/>
      <c r="AF4656" s="166"/>
      <c r="AG4656" s="166"/>
      <c r="AH4656" s="166"/>
      <c r="AI4656" s="166"/>
      <c r="AJ4656" s="166"/>
      <c r="AK4656" s="166"/>
      <c r="AL4656" s="166"/>
      <c r="AM4656" s="166"/>
      <c r="AN4656" s="166"/>
      <c r="AO4656" s="166"/>
      <c r="AP4656" s="166"/>
      <c r="AQ4656" s="166"/>
      <c r="AR4656" s="166"/>
      <c r="AS4656" s="166"/>
      <c r="AT4656" s="166"/>
      <c r="AU4656" s="166"/>
      <c r="AV4656" s="166"/>
      <c r="AW4656" s="166"/>
      <c r="AX4656" s="166"/>
      <c r="AY4656" s="166"/>
    </row>
    <row r="4657" spans="1:51" s="115" customFormat="1" ht="12.75" customHeight="1" x14ac:dyDescent="0.25">
      <c r="A4657" s="156">
        <v>43509</v>
      </c>
      <c r="B4657" s="157" t="s">
        <v>1474</v>
      </c>
      <c r="C4657" s="158" t="s">
        <v>23</v>
      </c>
      <c r="D4657" s="158" t="s">
        <v>2</v>
      </c>
      <c r="E4657" s="158"/>
      <c r="F4657" s="159">
        <v>24.313840980000002</v>
      </c>
      <c r="G4657" s="160"/>
      <c r="H4657" s="160"/>
      <c r="I4657" s="166"/>
      <c r="J4657" s="166"/>
      <c r="K4657" s="166"/>
      <c r="L4657" s="166"/>
      <c r="M4657" s="166"/>
      <c r="N4657" s="166"/>
      <c r="O4657" s="166"/>
      <c r="P4657" s="166"/>
      <c r="Q4657" s="166"/>
      <c r="R4657" s="166"/>
      <c r="S4657" s="166"/>
      <c r="T4657" s="166"/>
      <c r="U4657" s="166"/>
      <c r="V4657" s="166"/>
      <c r="W4657" s="166"/>
      <c r="X4657" s="166"/>
      <c r="Y4657" s="166"/>
      <c r="Z4657" s="166"/>
      <c r="AA4657" s="166"/>
      <c r="AB4657" s="166"/>
      <c r="AC4657" s="166"/>
      <c r="AD4657" s="166"/>
      <c r="AE4657" s="166"/>
      <c r="AF4657" s="166"/>
      <c r="AG4657" s="166"/>
      <c r="AH4657" s="166"/>
      <c r="AI4657" s="166"/>
      <c r="AJ4657" s="166"/>
      <c r="AK4657" s="166"/>
      <c r="AL4657" s="166"/>
      <c r="AM4657" s="166"/>
      <c r="AN4657" s="166"/>
      <c r="AO4657" s="166"/>
      <c r="AP4657" s="166"/>
      <c r="AQ4657" s="166"/>
      <c r="AR4657" s="166"/>
      <c r="AS4657" s="166"/>
      <c r="AT4657" s="166"/>
      <c r="AU4657" s="166"/>
      <c r="AV4657" s="166"/>
      <c r="AW4657" s="166"/>
      <c r="AX4657" s="166"/>
      <c r="AY4657" s="166"/>
    </row>
    <row r="4658" spans="1:51" s="115" customFormat="1" ht="12.75" customHeight="1" x14ac:dyDescent="0.25">
      <c r="A4658" s="161">
        <v>43535</v>
      </c>
      <c r="B4658" s="162" t="s">
        <v>1474</v>
      </c>
      <c r="C4658" s="163" t="s">
        <v>2565</v>
      </c>
      <c r="D4658" s="163" t="s">
        <v>2</v>
      </c>
      <c r="E4658" s="163"/>
      <c r="F4658" s="164">
        <v>300</v>
      </c>
      <c r="G4658" s="165"/>
      <c r="H4658" s="165"/>
      <c r="I4658" s="166"/>
      <c r="J4658" s="166"/>
      <c r="K4658" s="166"/>
      <c r="L4658" s="166"/>
      <c r="M4658" s="166"/>
      <c r="N4658" s="166"/>
      <c r="O4658" s="166"/>
      <c r="P4658" s="166"/>
      <c r="Q4658" s="166"/>
      <c r="R4658" s="166"/>
      <c r="S4658" s="166"/>
      <c r="T4658" s="166"/>
      <c r="U4658" s="166"/>
      <c r="V4658" s="166"/>
      <c r="W4658" s="166"/>
      <c r="X4658" s="166"/>
      <c r="Y4658" s="166"/>
      <c r="Z4658" s="166"/>
      <c r="AA4658" s="166"/>
      <c r="AB4658" s="166"/>
      <c r="AC4658" s="166"/>
      <c r="AD4658" s="166"/>
      <c r="AE4658" s="166"/>
      <c r="AF4658" s="166"/>
      <c r="AG4658" s="166"/>
      <c r="AH4658" s="166"/>
      <c r="AI4658" s="166"/>
      <c r="AJ4658" s="166"/>
      <c r="AK4658" s="166"/>
      <c r="AL4658" s="166"/>
      <c r="AM4658" s="166"/>
      <c r="AN4658" s="166"/>
      <c r="AO4658" s="166"/>
      <c r="AP4658" s="166"/>
      <c r="AQ4658" s="166"/>
      <c r="AR4658" s="166"/>
      <c r="AS4658" s="166"/>
      <c r="AT4658" s="166"/>
      <c r="AU4658" s="166"/>
      <c r="AV4658" s="166"/>
      <c r="AW4658" s="166"/>
      <c r="AX4658" s="166"/>
      <c r="AY4658" s="166"/>
    </row>
    <row r="4659" spans="1:51" s="115" customFormat="1" ht="12.75" customHeight="1" x14ac:dyDescent="0.25">
      <c r="A4659" s="156">
        <v>43537</v>
      </c>
      <c r="B4659" s="157" t="s">
        <v>1473</v>
      </c>
      <c r="C4659" s="158" t="s">
        <v>7</v>
      </c>
      <c r="D4659" s="158" t="s">
        <v>2</v>
      </c>
      <c r="E4659" s="158"/>
      <c r="F4659" s="159">
        <v>250</v>
      </c>
      <c r="G4659" s="160"/>
      <c r="H4659" s="160"/>
      <c r="I4659" s="166"/>
      <c r="J4659" s="166"/>
      <c r="K4659" s="166"/>
      <c r="L4659" s="166"/>
      <c r="M4659" s="166"/>
      <c r="N4659" s="166"/>
      <c r="O4659" s="166"/>
      <c r="P4659" s="166"/>
      <c r="Q4659" s="166"/>
      <c r="R4659" s="166"/>
      <c r="S4659" s="166"/>
      <c r="T4659" s="166"/>
      <c r="U4659" s="166"/>
      <c r="V4659" s="166"/>
      <c r="W4659" s="166"/>
      <c r="X4659" s="166"/>
      <c r="Y4659" s="166"/>
      <c r="Z4659" s="166"/>
      <c r="AA4659" s="166"/>
      <c r="AB4659" s="166"/>
      <c r="AC4659" s="166"/>
      <c r="AD4659" s="166"/>
      <c r="AE4659" s="166"/>
      <c r="AF4659" s="166"/>
      <c r="AG4659" s="166"/>
      <c r="AH4659" s="166"/>
      <c r="AI4659" s="166"/>
      <c r="AJ4659" s="166"/>
      <c r="AK4659" s="166"/>
      <c r="AL4659" s="166"/>
      <c r="AM4659" s="166"/>
      <c r="AN4659" s="166"/>
      <c r="AO4659" s="166"/>
      <c r="AP4659" s="166"/>
      <c r="AQ4659" s="166"/>
      <c r="AR4659" s="166"/>
      <c r="AS4659" s="166"/>
      <c r="AT4659" s="166"/>
      <c r="AU4659" s="166"/>
      <c r="AV4659" s="166"/>
      <c r="AW4659" s="166"/>
      <c r="AX4659" s="166"/>
      <c r="AY4659" s="166"/>
    </row>
    <row r="4660" spans="1:51" s="115" customFormat="1" ht="12.75" customHeight="1" x14ac:dyDescent="0.25">
      <c r="A4660" s="161">
        <v>43542</v>
      </c>
      <c r="B4660" s="162" t="s">
        <v>1474</v>
      </c>
      <c r="C4660" s="163" t="s">
        <v>2093</v>
      </c>
      <c r="D4660" s="163" t="s">
        <v>2</v>
      </c>
      <c r="E4660" s="163"/>
      <c r="F4660" s="164">
        <v>20</v>
      </c>
      <c r="G4660" s="165"/>
      <c r="H4660" s="165"/>
      <c r="I4660" s="166"/>
      <c r="J4660" s="166"/>
      <c r="K4660" s="166"/>
      <c r="L4660" s="166"/>
      <c r="M4660" s="166"/>
      <c r="N4660" s="166"/>
      <c r="O4660" s="166"/>
      <c r="P4660" s="166"/>
      <c r="Q4660" s="166"/>
      <c r="R4660" s="166"/>
      <c r="S4660" s="166"/>
      <c r="T4660" s="166"/>
      <c r="U4660" s="166"/>
      <c r="V4660" s="166"/>
      <c r="W4660" s="166"/>
      <c r="X4660" s="166"/>
      <c r="Y4660" s="166"/>
      <c r="Z4660" s="166"/>
      <c r="AA4660" s="166"/>
      <c r="AB4660" s="166"/>
      <c r="AC4660" s="166"/>
      <c r="AD4660" s="166"/>
      <c r="AE4660" s="166"/>
      <c r="AF4660" s="166"/>
      <c r="AG4660" s="166"/>
      <c r="AH4660" s="166"/>
      <c r="AI4660" s="166"/>
      <c r="AJ4660" s="166"/>
      <c r="AK4660" s="166"/>
      <c r="AL4660" s="166"/>
      <c r="AM4660" s="166"/>
      <c r="AN4660" s="166"/>
      <c r="AO4660" s="166"/>
      <c r="AP4660" s="166"/>
      <c r="AQ4660" s="166"/>
      <c r="AR4660" s="166"/>
      <c r="AS4660" s="166"/>
      <c r="AT4660" s="166"/>
      <c r="AU4660" s="166"/>
      <c r="AV4660" s="166"/>
      <c r="AW4660" s="166"/>
      <c r="AX4660" s="166"/>
      <c r="AY4660" s="166"/>
    </row>
    <row r="4661" spans="1:51" s="115" customFormat="1" ht="12.75" customHeight="1" x14ac:dyDescent="0.25">
      <c r="A4661" s="156">
        <v>43475</v>
      </c>
      <c r="B4661" s="157" t="s">
        <v>1474</v>
      </c>
      <c r="C4661" s="158" t="s">
        <v>2487</v>
      </c>
      <c r="D4661" s="158" t="s">
        <v>1249</v>
      </c>
      <c r="E4661" s="158"/>
      <c r="F4661" s="159">
        <v>1000</v>
      </c>
      <c r="G4661" s="160" t="s">
        <v>1429</v>
      </c>
      <c r="H4661" s="160" t="s">
        <v>1942</v>
      </c>
      <c r="I4661" s="166"/>
      <c r="J4661" s="166"/>
      <c r="K4661" s="166"/>
      <c r="L4661" s="166"/>
      <c r="M4661" s="166"/>
      <c r="N4661" s="166"/>
      <c r="O4661" s="166"/>
      <c r="P4661" s="166"/>
      <c r="Q4661" s="166"/>
      <c r="R4661" s="166"/>
      <c r="S4661" s="166"/>
      <c r="T4661" s="166"/>
      <c r="U4661" s="166"/>
      <c r="V4661" s="166"/>
      <c r="W4661" s="166"/>
      <c r="X4661" s="166"/>
      <c r="Y4661" s="166"/>
      <c r="Z4661" s="166"/>
      <c r="AA4661" s="166"/>
      <c r="AB4661" s="166"/>
      <c r="AC4661" s="166"/>
      <c r="AD4661" s="166"/>
      <c r="AE4661" s="166"/>
      <c r="AF4661" s="166"/>
      <c r="AG4661" s="166"/>
      <c r="AH4661" s="166"/>
      <c r="AI4661" s="166"/>
      <c r="AJ4661" s="166"/>
      <c r="AK4661" s="166"/>
      <c r="AL4661" s="166"/>
      <c r="AM4661" s="166"/>
      <c r="AN4661" s="166"/>
      <c r="AO4661" s="166"/>
      <c r="AP4661" s="166"/>
      <c r="AQ4661" s="166"/>
      <c r="AR4661" s="166"/>
      <c r="AS4661" s="166"/>
      <c r="AT4661" s="166"/>
      <c r="AU4661" s="166"/>
      <c r="AV4661" s="166"/>
      <c r="AW4661" s="166"/>
      <c r="AX4661" s="166"/>
      <c r="AY4661" s="166"/>
    </row>
    <row r="4662" spans="1:51" s="115" customFormat="1" ht="12.75" customHeight="1" x14ac:dyDescent="0.25">
      <c r="A4662" s="161">
        <v>43476</v>
      </c>
      <c r="B4662" s="162" t="s">
        <v>1474</v>
      </c>
      <c r="C4662" s="163" t="s">
        <v>634</v>
      </c>
      <c r="D4662" s="163" t="s">
        <v>1249</v>
      </c>
      <c r="E4662" s="163"/>
      <c r="F4662" s="164">
        <v>900</v>
      </c>
      <c r="G4662" s="165" t="s">
        <v>1585</v>
      </c>
      <c r="H4662" s="165" t="s">
        <v>1970</v>
      </c>
      <c r="I4662" s="166"/>
      <c r="J4662" s="166"/>
      <c r="K4662" s="166"/>
      <c r="L4662" s="166"/>
      <c r="M4662" s="166"/>
      <c r="N4662" s="166"/>
      <c r="O4662" s="166"/>
      <c r="P4662" s="166"/>
      <c r="Q4662" s="166"/>
      <c r="R4662" s="166"/>
      <c r="S4662" s="166"/>
      <c r="T4662" s="166"/>
      <c r="U4662" s="166"/>
      <c r="V4662" s="166"/>
      <c r="W4662" s="166"/>
      <c r="X4662" s="166"/>
      <c r="Y4662" s="166"/>
      <c r="Z4662" s="166"/>
      <c r="AA4662" s="166"/>
      <c r="AB4662" s="166"/>
      <c r="AC4662" s="166"/>
      <c r="AD4662" s="166"/>
      <c r="AE4662" s="166"/>
      <c r="AF4662" s="166"/>
      <c r="AG4662" s="166"/>
      <c r="AH4662" s="166"/>
      <c r="AI4662" s="166"/>
      <c r="AJ4662" s="166"/>
      <c r="AK4662" s="166"/>
      <c r="AL4662" s="166"/>
      <c r="AM4662" s="166"/>
      <c r="AN4662" s="166"/>
      <c r="AO4662" s="166"/>
      <c r="AP4662" s="166"/>
      <c r="AQ4662" s="166"/>
      <c r="AR4662" s="166"/>
      <c r="AS4662" s="166"/>
      <c r="AT4662" s="166"/>
      <c r="AU4662" s="166"/>
      <c r="AV4662" s="166"/>
      <c r="AW4662" s="166"/>
      <c r="AX4662" s="166"/>
      <c r="AY4662" s="166"/>
    </row>
    <row r="4663" spans="1:51" s="115" customFormat="1" ht="12.75" customHeight="1" x14ac:dyDescent="0.25">
      <c r="A4663" s="156">
        <v>43479</v>
      </c>
      <c r="B4663" s="157" t="s">
        <v>1474</v>
      </c>
      <c r="C4663" s="158" t="s">
        <v>2488</v>
      </c>
      <c r="D4663" s="158" t="s">
        <v>1249</v>
      </c>
      <c r="E4663" s="158"/>
      <c r="F4663" s="159">
        <v>100</v>
      </c>
      <c r="G4663" s="160" t="s">
        <v>1323</v>
      </c>
      <c r="H4663" s="160" t="s">
        <v>1920</v>
      </c>
      <c r="I4663" s="166"/>
      <c r="J4663" s="166"/>
      <c r="K4663" s="166"/>
      <c r="L4663" s="166"/>
      <c r="M4663" s="166"/>
      <c r="N4663" s="166"/>
      <c r="O4663" s="166"/>
      <c r="P4663" s="166"/>
      <c r="Q4663" s="166"/>
      <c r="R4663" s="166"/>
      <c r="S4663" s="166"/>
      <c r="T4663" s="166"/>
      <c r="U4663" s="166"/>
      <c r="V4663" s="166"/>
      <c r="W4663" s="166"/>
      <c r="X4663" s="166"/>
      <c r="Y4663" s="166"/>
      <c r="Z4663" s="166"/>
      <c r="AA4663" s="166"/>
      <c r="AB4663" s="166"/>
      <c r="AC4663" s="166"/>
      <c r="AD4663" s="166"/>
      <c r="AE4663" s="166"/>
      <c r="AF4663" s="166"/>
      <c r="AG4663" s="166"/>
      <c r="AH4663" s="166"/>
      <c r="AI4663" s="166"/>
      <c r="AJ4663" s="166"/>
      <c r="AK4663" s="166"/>
      <c r="AL4663" s="166"/>
      <c r="AM4663" s="166"/>
      <c r="AN4663" s="166"/>
      <c r="AO4663" s="166"/>
      <c r="AP4663" s="166"/>
      <c r="AQ4663" s="166"/>
      <c r="AR4663" s="166"/>
      <c r="AS4663" s="166"/>
      <c r="AT4663" s="166"/>
      <c r="AU4663" s="166"/>
      <c r="AV4663" s="166"/>
      <c r="AW4663" s="166"/>
      <c r="AX4663" s="166"/>
      <c r="AY4663" s="166"/>
    </row>
    <row r="4664" spans="1:51" s="115" customFormat="1" ht="12.75" customHeight="1" x14ac:dyDescent="0.25">
      <c r="A4664" s="161">
        <v>43479</v>
      </c>
      <c r="B4664" s="162" t="s">
        <v>1474</v>
      </c>
      <c r="C4664" s="163" t="s">
        <v>2499</v>
      </c>
      <c r="D4664" s="163" t="s">
        <v>1249</v>
      </c>
      <c r="E4664" s="163"/>
      <c r="F4664" s="164">
        <v>200</v>
      </c>
      <c r="G4664" s="165" t="s">
        <v>1587</v>
      </c>
      <c r="H4664" s="165" t="s">
        <v>1939</v>
      </c>
      <c r="I4664" s="166"/>
      <c r="J4664" s="166"/>
      <c r="K4664" s="166"/>
      <c r="L4664" s="166"/>
      <c r="M4664" s="166"/>
      <c r="N4664" s="166"/>
      <c r="O4664" s="166"/>
      <c r="P4664" s="166"/>
      <c r="Q4664" s="166"/>
      <c r="R4664" s="166"/>
      <c r="S4664" s="166"/>
      <c r="T4664" s="166"/>
      <c r="U4664" s="166"/>
      <c r="V4664" s="166"/>
      <c r="W4664" s="166"/>
      <c r="X4664" s="166"/>
      <c r="Y4664" s="166"/>
      <c r="Z4664" s="166"/>
      <c r="AA4664" s="166"/>
      <c r="AB4664" s="166"/>
      <c r="AC4664" s="166"/>
      <c r="AD4664" s="166"/>
      <c r="AE4664" s="166"/>
      <c r="AF4664" s="166"/>
      <c r="AG4664" s="166"/>
      <c r="AH4664" s="166"/>
      <c r="AI4664" s="166"/>
      <c r="AJ4664" s="166"/>
      <c r="AK4664" s="166"/>
      <c r="AL4664" s="166"/>
      <c r="AM4664" s="166"/>
      <c r="AN4664" s="166"/>
      <c r="AO4664" s="166"/>
      <c r="AP4664" s="166"/>
      <c r="AQ4664" s="166"/>
      <c r="AR4664" s="166"/>
      <c r="AS4664" s="166"/>
      <c r="AT4664" s="166"/>
      <c r="AU4664" s="166"/>
      <c r="AV4664" s="166"/>
      <c r="AW4664" s="166"/>
      <c r="AX4664" s="166"/>
      <c r="AY4664" s="166"/>
    </row>
    <row r="4665" spans="1:51" s="115" customFormat="1" ht="12.75" customHeight="1" x14ac:dyDescent="0.25">
      <c r="A4665" s="156">
        <v>43480</v>
      </c>
      <c r="B4665" s="157" t="s">
        <v>1474</v>
      </c>
      <c r="C4665" s="158" t="s">
        <v>38</v>
      </c>
      <c r="D4665" s="158" t="s">
        <v>1249</v>
      </c>
      <c r="E4665" s="158"/>
      <c r="F4665" s="159">
        <v>450</v>
      </c>
      <c r="G4665" s="160" t="s">
        <v>1435</v>
      </c>
      <c r="H4665" s="160" t="s">
        <v>1935</v>
      </c>
      <c r="I4665" s="166"/>
      <c r="J4665" s="166"/>
      <c r="K4665" s="166"/>
      <c r="L4665" s="166"/>
      <c r="M4665" s="166"/>
      <c r="N4665" s="166"/>
      <c r="O4665" s="166"/>
      <c r="P4665" s="166"/>
      <c r="Q4665" s="166"/>
      <c r="R4665" s="166"/>
      <c r="S4665" s="166"/>
      <c r="T4665" s="166"/>
      <c r="U4665" s="166"/>
      <c r="V4665" s="166"/>
      <c r="W4665" s="166"/>
      <c r="X4665" s="166"/>
      <c r="Y4665" s="166"/>
      <c r="Z4665" s="166"/>
      <c r="AA4665" s="166"/>
      <c r="AB4665" s="166"/>
      <c r="AC4665" s="166"/>
      <c r="AD4665" s="166"/>
      <c r="AE4665" s="166"/>
      <c r="AF4665" s="166"/>
      <c r="AG4665" s="166"/>
      <c r="AH4665" s="166"/>
      <c r="AI4665" s="166"/>
      <c r="AJ4665" s="166"/>
      <c r="AK4665" s="166"/>
      <c r="AL4665" s="166"/>
      <c r="AM4665" s="166"/>
      <c r="AN4665" s="166"/>
      <c r="AO4665" s="166"/>
      <c r="AP4665" s="166"/>
      <c r="AQ4665" s="166"/>
      <c r="AR4665" s="166"/>
      <c r="AS4665" s="166"/>
      <c r="AT4665" s="166"/>
      <c r="AU4665" s="166"/>
      <c r="AV4665" s="166"/>
      <c r="AW4665" s="166"/>
      <c r="AX4665" s="166"/>
      <c r="AY4665" s="166"/>
    </row>
    <row r="4666" spans="1:51" s="115" customFormat="1" ht="12.75" customHeight="1" x14ac:dyDescent="0.25">
      <c r="A4666" s="161">
        <v>43481</v>
      </c>
      <c r="B4666" s="162" t="s">
        <v>1474</v>
      </c>
      <c r="C4666" s="163" t="s">
        <v>163</v>
      </c>
      <c r="D4666" s="163" t="s">
        <v>1249</v>
      </c>
      <c r="E4666" s="163"/>
      <c r="F4666" s="164">
        <v>50</v>
      </c>
      <c r="G4666" s="165" t="s">
        <v>1587</v>
      </c>
      <c r="H4666" s="165" t="s">
        <v>1926</v>
      </c>
      <c r="I4666" s="166"/>
      <c r="J4666" s="166"/>
      <c r="K4666" s="166"/>
      <c r="L4666" s="166"/>
      <c r="M4666" s="166"/>
      <c r="N4666" s="166"/>
      <c r="O4666" s="166"/>
      <c r="P4666" s="166"/>
      <c r="Q4666" s="166"/>
      <c r="R4666" s="166"/>
      <c r="S4666" s="166"/>
      <c r="T4666" s="166"/>
      <c r="U4666" s="166"/>
      <c r="V4666" s="166"/>
      <c r="W4666" s="166"/>
      <c r="X4666" s="166"/>
      <c r="Y4666" s="166"/>
      <c r="Z4666" s="166"/>
      <c r="AA4666" s="166"/>
      <c r="AB4666" s="166"/>
      <c r="AC4666" s="166"/>
      <c r="AD4666" s="166"/>
      <c r="AE4666" s="166"/>
      <c r="AF4666" s="166"/>
      <c r="AG4666" s="166"/>
      <c r="AH4666" s="166"/>
      <c r="AI4666" s="166"/>
      <c r="AJ4666" s="166"/>
      <c r="AK4666" s="166"/>
      <c r="AL4666" s="166"/>
      <c r="AM4666" s="166"/>
      <c r="AN4666" s="166"/>
      <c r="AO4666" s="166"/>
      <c r="AP4666" s="166"/>
      <c r="AQ4666" s="166"/>
      <c r="AR4666" s="166"/>
      <c r="AS4666" s="166"/>
      <c r="AT4666" s="166"/>
      <c r="AU4666" s="166"/>
      <c r="AV4666" s="166"/>
      <c r="AW4666" s="166"/>
      <c r="AX4666" s="166"/>
      <c r="AY4666" s="166"/>
    </row>
    <row r="4667" spans="1:51" s="115" customFormat="1" ht="12.75" customHeight="1" x14ac:dyDescent="0.25">
      <c r="A4667" s="156">
        <v>43481</v>
      </c>
      <c r="B4667" s="157" t="s">
        <v>1474</v>
      </c>
      <c r="C4667" s="158" t="s">
        <v>2522</v>
      </c>
      <c r="D4667" s="158" t="s">
        <v>1249</v>
      </c>
      <c r="E4667" s="158"/>
      <c r="F4667" s="159">
        <v>200</v>
      </c>
      <c r="G4667" s="160" t="s">
        <v>1586</v>
      </c>
      <c r="H4667" s="160" t="s">
        <v>1933</v>
      </c>
      <c r="I4667" s="166"/>
      <c r="J4667" s="166"/>
      <c r="K4667" s="166"/>
      <c r="L4667" s="166"/>
      <c r="M4667" s="166"/>
      <c r="N4667" s="166"/>
      <c r="O4667" s="166"/>
      <c r="P4667" s="166"/>
      <c r="Q4667" s="166"/>
      <c r="R4667" s="166"/>
      <c r="S4667" s="166"/>
      <c r="T4667" s="166"/>
      <c r="U4667" s="166"/>
      <c r="V4667" s="166"/>
      <c r="W4667" s="166"/>
      <c r="X4667" s="166"/>
      <c r="Y4667" s="166"/>
      <c r="Z4667" s="166"/>
      <c r="AA4667" s="166"/>
      <c r="AB4667" s="166"/>
      <c r="AC4667" s="166"/>
      <c r="AD4667" s="166"/>
      <c r="AE4667" s="166"/>
      <c r="AF4667" s="166"/>
      <c r="AG4667" s="166"/>
      <c r="AH4667" s="166"/>
      <c r="AI4667" s="166"/>
      <c r="AJ4667" s="166"/>
      <c r="AK4667" s="166"/>
      <c r="AL4667" s="166"/>
      <c r="AM4667" s="166"/>
      <c r="AN4667" s="166"/>
      <c r="AO4667" s="166"/>
      <c r="AP4667" s="166"/>
      <c r="AQ4667" s="166"/>
      <c r="AR4667" s="166"/>
      <c r="AS4667" s="166"/>
      <c r="AT4667" s="166"/>
      <c r="AU4667" s="166"/>
      <c r="AV4667" s="166"/>
      <c r="AW4667" s="166"/>
      <c r="AX4667" s="166"/>
      <c r="AY4667" s="166"/>
    </row>
    <row r="4668" spans="1:51" s="115" customFormat="1" ht="12.75" customHeight="1" x14ac:dyDescent="0.25">
      <c r="A4668" s="161">
        <v>43481</v>
      </c>
      <c r="B4668" s="162" t="s">
        <v>1474</v>
      </c>
      <c r="C4668" s="163" t="s">
        <v>2523</v>
      </c>
      <c r="D4668" s="163" t="s">
        <v>1249</v>
      </c>
      <c r="E4668" s="163"/>
      <c r="F4668" s="164">
        <v>224</v>
      </c>
      <c r="G4668" s="165" t="s">
        <v>1323</v>
      </c>
      <c r="H4668" s="165" t="s">
        <v>1921</v>
      </c>
      <c r="I4668" s="166"/>
      <c r="J4668" s="166"/>
      <c r="K4668" s="166"/>
      <c r="L4668" s="166"/>
      <c r="M4668" s="166"/>
      <c r="N4668" s="166"/>
      <c r="O4668" s="166"/>
      <c r="P4668" s="166"/>
      <c r="Q4668" s="166"/>
      <c r="R4668" s="166"/>
      <c r="S4668" s="166"/>
      <c r="T4668" s="166"/>
      <c r="U4668" s="166"/>
      <c r="V4668" s="166"/>
      <c r="W4668" s="166"/>
      <c r="X4668" s="166"/>
      <c r="Y4668" s="166"/>
      <c r="Z4668" s="166"/>
      <c r="AA4668" s="166"/>
      <c r="AB4668" s="166"/>
      <c r="AC4668" s="166"/>
      <c r="AD4668" s="166"/>
      <c r="AE4668" s="166"/>
      <c r="AF4668" s="166"/>
      <c r="AG4668" s="166"/>
      <c r="AH4668" s="166"/>
      <c r="AI4668" s="166"/>
      <c r="AJ4668" s="166"/>
      <c r="AK4668" s="166"/>
      <c r="AL4668" s="166"/>
      <c r="AM4668" s="166"/>
      <c r="AN4668" s="166"/>
      <c r="AO4668" s="166"/>
      <c r="AP4668" s="166"/>
      <c r="AQ4668" s="166"/>
      <c r="AR4668" s="166"/>
      <c r="AS4668" s="166"/>
      <c r="AT4668" s="166"/>
      <c r="AU4668" s="166"/>
      <c r="AV4668" s="166"/>
      <c r="AW4668" s="166"/>
      <c r="AX4668" s="166"/>
      <c r="AY4668" s="166"/>
    </row>
    <row r="4669" spans="1:51" s="115" customFormat="1" ht="12.75" customHeight="1" x14ac:dyDescent="0.25">
      <c r="A4669" s="156">
        <v>43486</v>
      </c>
      <c r="B4669" s="157" t="s">
        <v>1474</v>
      </c>
      <c r="C4669" s="158" t="s">
        <v>2489</v>
      </c>
      <c r="D4669" s="158" t="s">
        <v>1249</v>
      </c>
      <c r="E4669" s="158"/>
      <c r="F4669" s="159">
        <v>449.483</v>
      </c>
      <c r="G4669" s="160" t="s">
        <v>1324</v>
      </c>
      <c r="H4669" s="160" t="s">
        <v>1937</v>
      </c>
      <c r="I4669" s="166"/>
      <c r="J4669" s="166"/>
      <c r="K4669" s="166"/>
      <c r="L4669" s="166"/>
      <c r="M4669" s="166"/>
      <c r="N4669" s="166"/>
      <c r="O4669" s="166"/>
      <c r="P4669" s="166"/>
      <c r="Q4669" s="166"/>
      <c r="R4669" s="166"/>
      <c r="S4669" s="166"/>
      <c r="T4669" s="166"/>
      <c r="U4669" s="166"/>
      <c r="V4669" s="166"/>
      <c r="W4669" s="166"/>
      <c r="X4669" s="166"/>
      <c r="Y4669" s="166"/>
      <c r="Z4669" s="166"/>
      <c r="AA4669" s="166"/>
      <c r="AB4669" s="166"/>
      <c r="AC4669" s="166"/>
      <c r="AD4669" s="166"/>
      <c r="AE4669" s="166"/>
      <c r="AF4669" s="166"/>
      <c r="AG4669" s="166"/>
      <c r="AH4669" s="166"/>
      <c r="AI4669" s="166"/>
      <c r="AJ4669" s="166"/>
      <c r="AK4669" s="166"/>
      <c r="AL4669" s="166"/>
      <c r="AM4669" s="166"/>
      <c r="AN4669" s="166"/>
      <c r="AO4669" s="166"/>
      <c r="AP4669" s="166"/>
      <c r="AQ4669" s="166"/>
      <c r="AR4669" s="166"/>
      <c r="AS4669" s="166"/>
      <c r="AT4669" s="166"/>
      <c r="AU4669" s="166"/>
      <c r="AV4669" s="166"/>
      <c r="AW4669" s="166"/>
      <c r="AX4669" s="166"/>
      <c r="AY4669" s="166"/>
    </row>
    <row r="4670" spans="1:51" s="115" customFormat="1" ht="12.75" customHeight="1" x14ac:dyDescent="0.25">
      <c r="A4670" s="161">
        <v>43486</v>
      </c>
      <c r="B4670" s="162" t="s">
        <v>1474</v>
      </c>
      <c r="C4670" s="163" t="s">
        <v>2524</v>
      </c>
      <c r="D4670" s="163" t="s">
        <v>1249</v>
      </c>
      <c r="E4670" s="163"/>
      <c r="F4670" s="164">
        <v>600</v>
      </c>
      <c r="G4670" s="165" t="s">
        <v>1430</v>
      </c>
      <c r="H4670" s="165" t="s">
        <v>1966</v>
      </c>
      <c r="I4670" s="166"/>
      <c r="J4670" s="166"/>
      <c r="K4670" s="166"/>
      <c r="L4670" s="166"/>
      <c r="M4670" s="166"/>
      <c r="N4670" s="166"/>
      <c r="O4670" s="166"/>
      <c r="P4670" s="166"/>
      <c r="Q4670" s="166"/>
      <c r="R4670" s="166"/>
      <c r="S4670" s="166"/>
      <c r="T4670" s="166"/>
      <c r="U4670" s="166"/>
      <c r="V4670" s="166"/>
      <c r="W4670" s="166"/>
      <c r="X4670" s="166"/>
      <c r="Y4670" s="166"/>
      <c r="Z4670" s="166"/>
      <c r="AA4670" s="166"/>
      <c r="AB4670" s="166"/>
      <c r="AC4670" s="166"/>
      <c r="AD4670" s="166"/>
      <c r="AE4670" s="166"/>
      <c r="AF4670" s="166"/>
      <c r="AG4670" s="166"/>
      <c r="AH4670" s="166"/>
      <c r="AI4670" s="166"/>
      <c r="AJ4670" s="166"/>
      <c r="AK4670" s="166"/>
      <c r="AL4670" s="166"/>
      <c r="AM4670" s="166"/>
      <c r="AN4670" s="166"/>
      <c r="AO4670" s="166"/>
      <c r="AP4670" s="166"/>
      <c r="AQ4670" s="166"/>
      <c r="AR4670" s="166"/>
      <c r="AS4670" s="166"/>
      <c r="AT4670" s="166"/>
      <c r="AU4670" s="166"/>
      <c r="AV4670" s="166"/>
      <c r="AW4670" s="166"/>
      <c r="AX4670" s="166"/>
      <c r="AY4670" s="166"/>
    </row>
    <row r="4671" spans="1:51" s="115" customFormat="1" ht="12.75" customHeight="1" x14ac:dyDescent="0.25">
      <c r="A4671" s="156">
        <v>43493</v>
      </c>
      <c r="B4671" s="157" t="s">
        <v>1474</v>
      </c>
      <c r="C4671" s="158" t="s">
        <v>642</v>
      </c>
      <c r="D4671" s="158" t="s">
        <v>1249</v>
      </c>
      <c r="E4671" s="158"/>
      <c r="F4671" s="159">
        <v>350</v>
      </c>
      <c r="G4671" s="160" t="s">
        <v>1429</v>
      </c>
      <c r="H4671" s="160" t="s">
        <v>1942</v>
      </c>
      <c r="I4671" s="166"/>
      <c r="J4671" s="166"/>
      <c r="K4671" s="166"/>
      <c r="L4671" s="166"/>
      <c r="M4671" s="166"/>
      <c r="N4671" s="166"/>
      <c r="O4671" s="166"/>
      <c r="P4671" s="166"/>
      <c r="Q4671" s="166"/>
      <c r="R4671" s="166"/>
      <c r="S4671" s="166"/>
      <c r="T4671" s="166"/>
      <c r="U4671" s="166"/>
      <c r="V4671" s="166"/>
      <c r="W4671" s="166"/>
      <c r="X4671" s="166"/>
      <c r="Y4671" s="166"/>
      <c r="Z4671" s="166"/>
      <c r="AA4671" s="166"/>
      <c r="AB4671" s="166"/>
      <c r="AC4671" s="166"/>
      <c r="AD4671" s="166"/>
      <c r="AE4671" s="166"/>
      <c r="AF4671" s="166"/>
      <c r="AG4671" s="166"/>
      <c r="AH4671" s="166"/>
      <c r="AI4671" s="166"/>
      <c r="AJ4671" s="166"/>
      <c r="AK4671" s="166"/>
      <c r="AL4671" s="166"/>
      <c r="AM4671" s="166"/>
      <c r="AN4671" s="166"/>
      <c r="AO4671" s="166"/>
      <c r="AP4671" s="166"/>
      <c r="AQ4671" s="166"/>
      <c r="AR4671" s="166"/>
      <c r="AS4671" s="166"/>
      <c r="AT4671" s="166"/>
      <c r="AU4671" s="166"/>
      <c r="AV4671" s="166"/>
      <c r="AW4671" s="166"/>
      <c r="AX4671" s="166"/>
      <c r="AY4671" s="166"/>
    </row>
    <row r="4672" spans="1:51" s="115" customFormat="1" ht="12.75" customHeight="1" x14ac:dyDescent="0.25">
      <c r="A4672" s="161">
        <v>43493</v>
      </c>
      <c r="B4672" s="162" t="s">
        <v>1474</v>
      </c>
      <c r="C4672" s="163" t="s">
        <v>178</v>
      </c>
      <c r="D4672" s="163" t="s">
        <v>1249</v>
      </c>
      <c r="E4672" s="163"/>
      <c r="F4672" s="164">
        <v>650</v>
      </c>
      <c r="G4672" s="165" t="s">
        <v>1323</v>
      </c>
      <c r="H4672" s="165" t="s">
        <v>1921</v>
      </c>
      <c r="I4672" s="166"/>
      <c r="J4672" s="166"/>
      <c r="K4672" s="166"/>
      <c r="L4672" s="166"/>
      <c r="M4672" s="166"/>
      <c r="N4672" s="166"/>
      <c r="O4672" s="166"/>
      <c r="P4672" s="166"/>
      <c r="Q4672" s="166"/>
      <c r="R4672" s="166"/>
      <c r="S4672" s="166"/>
      <c r="T4672" s="166"/>
      <c r="U4672" s="166"/>
      <c r="V4672" s="166"/>
      <c r="W4672" s="166"/>
      <c r="X4672" s="166"/>
      <c r="Y4672" s="166"/>
      <c r="Z4672" s="166"/>
      <c r="AA4672" s="166"/>
      <c r="AB4672" s="166"/>
      <c r="AC4672" s="166"/>
      <c r="AD4672" s="166"/>
      <c r="AE4672" s="166"/>
      <c r="AF4672" s="166"/>
      <c r="AG4672" s="166"/>
      <c r="AH4672" s="166"/>
      <c r="AI4672" s="166"/>
      <c r="AJ4672" s="166"/>
      <c r="AK4672" s="166"/>
      <c r="AL4672" s="166"/>
      <c r="AM4672" s="166"/>
      <c r="AN4672" s="166"/>
      <c r="AO4672" s="166"/>
      <c r="AP4672" s="166"/>
      <c r="AQ4672" s="166"/>
      <c r="AR4672" s="166"/>
      <c r="AS4672" s="166"/>
      <c r="AT4672" s="166"/>
      <c r="AU4672" s="166"/>
      <c r="AV4672" s="166"/>
      <c r="AW4672" s="166"/>
      <c r="AX4672" s="166"/>
      <c r="AY4672" s="166"/>
    </row>
    <row r="4673" spans="1:51" s="115" customFormat="1" ht="12.75" customHeight="1" x14ac:dyDescent="0.25">
      <c r="A4673" s="156">
        <v>43494</v>
      </c>
      <c r="B4673" s="157" t="s">
        <v>1474</v>
      </c>
      <c r="C4673" s="158" t="s">
        <v>1036</v>
      </c>
      <c r="D4673" s="158" t="s">
        <v>1249</v>
      </c>
      <c r="E4673" s="158"/>
      <c r="F4673" s="159">
        <v>325</v>
      </c>
      <c r="G4673" s="160" t="s">
        <v>1584</v>
      </c>
      <c r="H4673" s="160" t="e">
        <v>#N/A</v>
      </c>
      <c r="I4673" s="166"/>
      <c r="J4673" s="166"/>
      <c r="K4673" s="166"/>
      <c r="L4673" s="166"/>
      <c r="M4673" s="166"/>
      <c r="N4673" s="166"/>
      <c r="O4673" s="166"/>
      <c r="P4673" s="166"/>
      <c r="Q4673" s="166"/>
      <c r="R4673" s="166"/>
      <c r="S4673" s="166"/>
      <c r="T4673" s="166"/>
      <c r="U4673" s="166"/>
      <c r="V4673" s="166"/>
      <c r="W4673" s="166"/>
      <c r="X4673" s="166"/>
      <c r="Y4673" s="166"/>
      <c r="Z4673" s="166"/>
      <c r="AA4673" s="166"/>
      <c r="AB4673" s="166"/>
      <c r="AC4673" s="166"/>
      <c r="AD4673" s="166"/>
      <c r="AE4673" s="166"/>
      <c r="AF4673" s="166"/>
      <c r="AG4673" s="166"/>
      <c r="AH4673" s="166"/>
      <c r="AI4673" s="166"/>
      <c r="AJ4673" s="166"/>
      <c r="AK4673" s="166"/>
      <c r="AL4673" s="166"/>
      <c r="AM4673" s="166"/>
      <c r="AN4673" s="166"/>
      <c r="AO4673" s="166"/>
      <c r="AP4673" s="166"/>
      <c r="AQ4673" s="166"/>
      <c r="AR4673" s="166"/>
      <c r="AS4673" s="166"/>
      <c r="AT4673" s="166"/>
      <c r="AU4673" s="166"/>
      <c r="AV4673" s="166"/>
      <c r="AW4673" s="166"/>
      <c r="AX4673" s="166"/>
      <c r="AY4673" s="166"/>
    </row>
    <row r="4674" spans="1:51" s="115" customFormat="1" ht="12.75" customHeight="1" x14ac:dyDescent="0.25">
      <c r="A4674" s="161">
        <v>43504</v>
      </c>
      <c r="B4674" s="162" t="s">
        <v>1473</v>
      </c>
      <c r="C4674" s="163" t="s">
        <v>1162</v>
      </c>
      <c r="D4674" s="163" t="s">
        <v>1249</v>
      </c>
      <c r="E4674" s="163"/>
      <c r="F4674" s="164">
        <v>3600</v>
      </c>
      <c r="G4674" s="165" t="s">
        <v>1320</v>
      </c>
      <c r="H4674" s="165" t="e">
        <v>#N/A</v>
      </c>
      <c r="I4674" s="166"/>
      <c r="J4674" s="166"/>
      <c r="K4674" s="166"/>
      <c r="L4674" s="166"/>
      <c r="M4674" s="166"/>
      <c r="N4674" s="166"/>
      <c r="O4674" s="166"/>
      <c r="P4674" s="166"/>
      <c r="Q4674" s="166"/>
      <c r="R4674" s="166"/>
      <c r="S4674" s="166"/>
      <c r="T4674" s="166"/>
      <c r="U4674" s="166"/>
      <c r="V4674" s="166"/>
      <c r="W4674" s="166"/>
      <c r="X4674" s="166"/>
      <c r="Y4674" s="166"/>
      <c r="Z4674" s="166"/>
      <c r="AA4674" s="166"/>
      <c r="AB4674" s="166"/>
      <c r="AC4674" s="166"/>
      <c r="AD4674" s="166"/>
      <c r="AE4674" s="166"/>
      <c r="AF4674" s="166"/>
      <c r="AG4674" s="166"/>
      <c r="AH4674" s="166"/>
      <c r="AI4674" s="166"/>
      <c r="AJ4674" s="166"/>
      <c r="AK4674" s="166"/>
      <c r="AL4674" s="166"/>
      <c r="AM4674" s="166"/>
      <c r="AN4674" s="166"/>
      <c r="AO4674" s="166"/>
      <c r="AP4674" s="166"/>
      <c r="AQ4674" s="166"/>
      <c r="AR4674" s="166"/>
      <c r="AS4674" s="166"/>
      <c r="AT4674" s="166"/>
      <c r="AU4674" s="166"/>
      <c r="AV4674" s="166"/>
      <c r="AW4674" s="166"/>
      <c r="AX4674" s="166"/>
      <c r="AY4674" s="166"/>
    </row>
    <row r="4675" spans="1:51" s="115" customFormat="1" ht="12.75" customHeight="1" x14ac:dyDescent="0.25">
      <c r="A4675" s="156">
        <v>43504</v>
      </c>
      <c r="B4675" s="157" t="s">
        <v>1474</v>
      </c>
      <c r="C4675" s="158" t="s">
        <v>2465</v>
      </c>
      <c r="D4675" s="158" t="s">
        <v>1249</v>
      </c>
      <c r="E4675" s="158"/>
      <c r="F4675" s="159">
        <v>100</v>
      </c>
      <c r="G4675" s="160" t="s">
        <v>1323</v>
      </c>
      <c r="H4675" s="160" t="s">
        <v>1921</v>
      </c>
      <c r="I4675" s="166"/>
      <c r="J4675" s="166"/>
      <c r="K4675" s="166"/>
      <c r="L4675" s="166"/>
      <c r="M4675" s="166"/>
      <c r="N4675" s="166"/>
      <c r="O4675" s="166"/>
      <c r="P4675" s="166"/>
      <c r="Q4675" s="166"/>
      <c r="R4675" s="166"/>
      <c r="S4675" s="166"/>
      <c r="T4675" s="166"/>
      <c r="U4675" s="166"/>
      <c r="V4675" s="166"/>
      <c r="W4675" s="166"/>
      <c r="X4675" s="166"/>
      <c r="Y4675" s="166"/>
      <c r="Z4675" s="166"/>
      <c r="AA4675" s="166"/>
      <c r="AB4675" s="166"/>
      <c r="AC4675" s="166"/>
      <c r="AD4675" s="166"/>
      <c r="AE4675" s="166"/>
      <c r="AF4675" s="166"/>
      <c r="AG4675" s="166"/>
      <c r="AH4675" s="166"/>
      <c r="AI4675" s="166"/>
      <c r="AJ4675" s="166"/>
      <c r="AK4675" s="166"/>
      <c r="AL4675" s="166"/>
      <c r="AM4675" s="166"/>
      <c r="AN4675" s="166"/>
      <c r="AO4675" s="166"/>
      <c r="AP4675" s="166"/>
      <c r="AQ4675" s="166"/>
      <c r="AR4675" s="166"/>
      <c r="AS4675" s="166"/>
      <c r="AT4675" s="166"/>
      <c r="AU4675" s="166"/>
      <c r="AV4675" s="166"/>
      <c r="AW4675" s="166"/>
      <c r="AX4675" s="166"/>
      <c r="AY4675" s="166"/>
    </row>
    <row r="4676" spans="1:51" s="115" customFormat="1" ht="12.75" customHeight="1" x14ac:dyDescent="0.25">
      <c r="A4676" s="161">
        <v>43504</v>
      </c>
      <c r="B4676" s="162" t="s">
        <v>1474</v>
      </c>
      <c r="C4676" s="163" t="s">
        <v>2525</v>
      </c>
      <c r="D4676" s="163" t="s">
        <v>1249</v>
      </c>
      <c r="E4676" s="163"/>
      <c r="F4676" s="164">
        <v>200</v>
      </c>
      <c r="G4676" s="165" t="s">
        <v>1323</v>
      </c>
      <c r="H4676" s="165" t="s">
        <v>1921</v>
      </c>
      <c r="I4676" s="166"/>
      <c r="J4676" s="166"/>
      <c r="K4676" s="166"/>
      <c r="L4676" s="166"/>
      <c r="M4676" s="166"/>
      <c r="N4676" s="166"/>
      <c r="O4676" s="166"/>
      <c r="P4676" s="166"/>
      <c r="Q4676" s="166"/>
      <c r="R4676" s="166"/>
      <c r="S4676" s="166"/>
      <c r="T4676" s="166"/>
      <c r="U4676" s="166"/>
      <c r="V4676" s="166"/>
      <c r="W4676" s="166"/>
      <c r="X4676" s="166"/>
      <c r="Y4676" s="166"/>
      <c r="Z4676" s="166"/>
      <c r="AA4676" s="166"/>
      <c r="AB4676" s="166"/>
      <c r="AC4676" s="166"/>
      <c r="AD4676" s="166"/>
      <c r="AE4676" s="166"/>
      <c r="AF4676" s="166"/>
      <c r="AG4676" s="166"/>
      <c r="AH4676" s="166"/>
      <c r="AI4676" s="166"/>
      <c r="AJ4676" s="166"/>
      <c r="AK4676" s="166"/>
      <c r="AL4676" s="166"/>
      <c r="AM4676" s="166"/>
      <c r="AN4676" s="166"/>
      <c r="AO4676" s="166"/>
      <c r="AP4676" s="166"/>
      <c r="AQ4676" s="166"/>
      <c r="AR4676" s="166"/>
      <c r="AS4676" s="166"/>
      <c r="AT4676" s="166"/>
      <c r="AU4676" s="166"/>
      <c r="AV4676" s="166"/>
      <c r="AW4676" s="166"/>
      <c r="AX4676" s="166"/>
      <c r="AY4676" s="166"/>
    </row>
    <row r="4677" spans="1:51" s="115" customFormat="1" ht="12.75" customHeight="1" x14ac:dyDescent="0.25">
      <c r="A4677" s="156">
        <v>43507</v>
      </c>
      <c r="B4677" s="157" t="s">
        <v>1474</v>
      </c>
      <c r="C4677" s="158" t="s">
        <v>2526</v>
      </c>
      <c r="D4677" s="158" t="s">
        <v>1249</v>
      </c>
      <c r="E4677" s="158"/>
      <c r="F4677" s="159">
        <v>80</v>
      </c>
      <c r="G4677" s="160" t="s">
        <v>1912</v>
      </c>
      <c r="H4677" s="160" t="e">
        <v>#N/A</v>
      </c>
      <c r="I4677" s="166"/>
      <c r="J4677" s="166"/>
      <c r="K4677" s="166"/>
      <c r="L4677" s="166"/>
      <c r="M4677" s="166"/>
      <c r="N4677" s="166"/>
      <c r="O4677" s="166"/>
      <c r="P4677" s="166"/>
      <c r="Q4677" s="166"/>
      <c r="R4677" s="166"/>
      <c r="S4677" s="166"/>
      <c r="T4677" s="166"/>
      <c r="U4677" s="166"/>
      <c r="V4677" s="166"/>
      <c r="W4677" s="166"/>
      <c r="X4677" s="166"/>
      <c r="Y4677" s="166"/>
      <c r="Z4677" s="166"/>
      <c r="AA4677" s="166"/>
      <c r="AB4677" s="166"/>
      <c r="AC4677" s="166"/>
      <c r="AD4677" s="166"/>
      <c r="AE4677" s="166"/>
      <c r="AF4677" s="166"/>
      <c r="AG4677" s="166"/>
      <c r="AH4677" s="166"/>
      <c r="AI4677" s="166"/>
      <c r="AJ4677" s="166"/>
      <c r="AK4677" s="166"/>
      <c r="AL4677" s="166"/>
      <c r="AM4677" s="166"/>
      <c r="AN4677" s="166"/>
      <c r="AO4677" s="166"/>
      <c r="AP4677" s="166"/>
      <c r="AQ4677" s="166"/>
      <c r="AR4677" s="166"/>
      <c r="AS4677" s="166"/>
      <c r="AT4677" s="166"/>
      <c r="AU4677" s="166"/>
      <c r="AV4677" s="166"/>
      <c r="AW4677" s="166"/>
      <c r="AX4677" s="166"/>
      <c r="AY4677" s="166"/>
    </row>
    <row r="4678" spans="1:51" s="115" customFormat="1" ht="12.75" customHeight="1" x14ac:dyDescent="0.25">
      <c r="A4678" s="161">
        <v>43507</v>
      </c>
      <c r="B4678" s="162" t="s">
        <v>1474</v>
      </c>
      <c r="C4678" s="163" t="s">
        <v>2566</v>
      </c>
      <c r="D4678" s="163" t="s">
        <v>1249</v>
      </c>
      <c r="E4678" s="163"/>
      <c r="F4678" s="164">
        <v>232.5</v>
      </c>
      <c r="G4678" s="165" t="s">
        <v>1324</v>
      </c>
      <c r="H4678" s="165" t="s">
        <v>1937</v>
      </c>
      <c r="I4678" s="166"/>
      <c r="J4678" s="166"/>
      <c r="K4678" s="166"/>
      <c r="L4678" s="166"/>
      <c r="M4678" s="166"/>
      <c r="N4678" s="166"/>
      <c r="O4678" s="166"/>
      <c r="P4678" s="166"/>
      <c r="Q4678" s="166"/>
      <c r="R4678" s="166"/>
      <c r="S4678" s="166"/>
      <c r="T4678" s="166"/>
      <c r="U4678" s="166"/>
      <c r="V4678" s="166"/>
      <c r="W4678" s="166"/>
      <c r="X4678" s="166"/>
      <c r="Y4678" s="166"/>
      <c r="Z4678" s="166"/>
      <c r="AA4678" s="166"/>
      <c r="AB4678" s="166"/>
      <c r="AC4678" s="166"/>
      <c r="AD4678" s="166"/>
      <c r="AE4678" s="166"/>
      <c r="AF4678" s="166"/>
      <c r="AG4678" s="166"/>
      <c r="AH4678" s="166"/>
      <c r="AI4678" s="166"/>
      <c r="AJ4678" s="166"/>
      <c r="AK4678" s="166"/>
      <c r="AL4678" s="166"/>
      <c r="AM4678" s="166"/>
      <c r="AN4678" s="166"/>
      <c r="AO4678" s="166"/>
      <c r="AP4678" s="166"/>
      <c r="AQ4678" s="166"/>
      <c r="AR4678" s="166"/>
      <c r="AS4678" s="166"/>
      <c r="AT4678" s="166"/>
      <c r="AU4678" s="166"/>
      <c r="AV4678" s="166"/>
      <c r="AW4678" s="166"/>
      <c r="AX4678" s="166"/>
      <c r="AY4678" s="166"/>
    </row>
    <row r="4679" spans="1:51" s="115" customFormat="1" ht="12.75" customHeight="1" x14ac:dyDescent="0.25">
      <c r="A4679" s="156">
        <v>43510</v>
      </c>
      <c r="B4679" s="157" t="s">
        <v>1474</v>
      </c>
      <c r="C4679" s="158" t="s">
        <v>1827</v>
      </c>
      <c r="D4679" s="158" t="s">
        <v>1249</v>
      </c>
      <c r="E4679" s="158"/>
      <c r="F4679" s="159">
        <v>500</v>
      </c>
      <c r="G4679" s="160" t="s">
        <v>1321</v>
      </c>
      <c r="H4679" s="160" t="s">
        <v>1955</v>
      </c>
      <c r="I4679" s="166"/>
      <c r="J4679" s="166"/>
      <c r="K4679" s="166"/>
      <c r="L4679" s="166"/>
      <c r="M4679" s="166"/>
      <c r="N4679" s="166"/>
      <c r="O4679" s="166"/>
      <c r="P4679" s="166"/>
      <c r="Q4679" s="166"/>
      <c r="R4679" s="166"/>
      <c r="S4679" s="166"/>
      <c r="T4679" s="166"/>
      <c r="U4679" s="166"/>
      <c r="V4679" s="166"/>
      <c r="W4679" s="166"/>
      <c r="X4679" s="166"/>
      <c r="Y4679" s="166"/>
      <c r="Z4679" s="166"/>
      <c r="AA4679" s="166"/>
      <c r="AB4679" s="166"/>
      <c r="AC4679" s="166"/>
      <c r="AD4679" s="166"/>
      <c r="AE4679" s="166"/>
      <c r="AF4679" s="166"/>
      <c r="AG4679" s="166"/>
      <c r="AH4679" s="166"/>
      <c r="AI4679" s="166"/>
      <c r="AJ4679" s="166"/>
      <c r="AK4679" s="166"/>
      <c r="AL4679" s="166"/>
      <c r="AM4679" s="166"/>
      <c r="AN4679" s="166"/>
      <c r="AO4679" s="166"/>
      <c r="AP4679" s="166"/>
      <c r="AQ4679" s="166"/>
      <c r="AR4679" s="166"/>
      <c r="AS4679" s="166"/>
      <c r="AT4679" s="166"/>
      <c r="AU4679" s="166"/>
      <c r="AV4679" s="166"/>
      <c r="AW4679" s="166"/>
      <c r="AX4679" s="166"/>
      <c r="AY4679" s="166"/>
    </row>
    <row r="4680" spans="1:51" s="115" customFormat="1" ht="12.75" customHeight="1" x14ac:dyDescent="0.25">
      <c r="A4680" s="161">
        <v>43514</v>
      </c>
      <c r="B4680" s="162" t="s">
        <v>1474</v>
      </c>
      <c r="C4680" s="163" t="s">
        <v>2567</v>
      </c>
      <c r="D4680" s="163" t="s">
        <v>1249</v>
      </c>
      <c r="E4680" s="163"/>
      <c r="F4680" s="164">
        <v>100</v>
      </c>
      <c r="G4680" s="165" t="s">
        <v>1325</v>
      </c>
      <c r="H4680" s="165" t="s">
        <v>1936</v>
      </c>
      <c r="I4680" s="166"/>
      <c r="J4680" s="166"/>
      <c r="K4680" s="166"/>
      <c r="L4680" s="166"/>
      <c r="M4680" s="166"/>
      <c r="N4680" s="166"/>
      <c r="O4680" s="166"/>
      <c r="P4680" s="166"/>
      <c r="Q4680" s="166"/>
      <c r="R4680" s="166"/>
      <c r="S4680" s="166"/>
      <c r="T4680" s="166"/>
      <c r="U4680" s="166"/>
      <c r="V4680" s="166"/>
      <c r="W4680" s="166"/>
      <c r="X4680" s="166"/>
      <c r="Y4680" s="166"/>
      <c r="Z4680" s="166"/>
      <c r="AA4680" s="166"/>
      <c r="AB4680" s="166"/>
      <c r="AC4680" s="166"/>
      <c r="AD4680" s="166"/>
      <c r="AE4680" s="166"/>
      <c r="AF4680" s="166"/>
      <c r="AG4680" s="166"/>
      <c r="AH4680" s="166"/>
      <c r="AI4680" s="166"/>
      <c r="AJ4680" s="166"/>
      <c r="AK4680" s="166"/>
      <c r="AL4680" s="166"/>
      <c r="AM4680" s="166"/>
      <c r="AN4680" s="166"/>
      <c r="AO4680" s="166"/>
      <c r="AP4680" s="166"/>
      <c r="AQ4680" s="166"/>
      <c r="AR4680" s="166"/>
      <c r="AS4680" s="166"/>
      <c r="AT4680" s="166"/>
      <c r="AU4680" s="166"/>
      <c r="AV4680" s="166"/>
      <c r="AW4680" s="166"/>
      <c r="AX4680" s="166"/>
      <c r="AY4680" s="166"/>
    </row>
    <row r="4681" spans="1:51" s="115" customFormat="1" ht="12.75" customHeight="1" x14ac:dyDescent="0.25">
      <c r="A4681" s="156">
        <v>43515</v>
      </c>
      <c r="B4681" s="157" t="s">
        <v>1474</v>
      </c>
      <c r="C4681" s="158" t="s">
        <v>163</v>
      </c>
      <c r="D4681" s="158" t="s">
        <v>1249</v>
      </c>
      <c r="E4681" s="158"/>
      <c r="F4681" s="159">
        <v>55</v>
      </c>
      <c r="G4681" s="160" t="s">
        <v>1587</v>
      </c>
      <c r="H4681" s="160" t="s">
        <v>1926</v>
      </c>
      <c r="I4681" s="166"/>
      <c r="J4681" s="166"/>
      <c r="K4681" s="166"/>
      <c r="L4681" s="166"/>
      <c r="M4681" s="166"/>
      <c r="N4681" s="166"/>
      <c r="O4681" s="166"/>
      <c r="P4681" s="166"/>
      <c r="Q4681" s="166"/>
      <c r="R4681" s="166"/>
      <c r="S4681" s="166"/>
      <c r="T4681" s="166"/>
      <c r="U4681" s="166"/>
      <c r="V4681" s="166"/>
      <c r="W4681" s="166"/>
      <c r="X4681" s="166"/>
      <c r="Y4681" s="166"/>
      <c r="Z4681" s="166"/>
      <c r="AA4681" s="166"/>
      <c r="AB4681" s="166"/>
      <c r="AC4681" s="166"/>
      <c r="AD4681" s="166"/>
      <c r="AE4681" s="166"/>
      <c r="AF4681" s="166"/>
      <c r="AG4681" s="166"/>
      <c r="AH4681" s="166"/>
      <c r="AI4681" s="166"/>
      <c r="AJ4681" s="166"/>
      <c r="AK4681" s="166"/>
      <c r="AL4681" s="166"/>
      <c r="AM4681" s="166"/>
      <c r="AN4681" s="166"/>
      <c r="AO4681" s="166"/>
      <c r="AP4681" s="166"/>
      <c r="AQ4681" s="166"/>
      <c r="AR4681" s="166"/>
      <c r="AS4681" s="166"/>
      <c r="AT4681" s="166"/>
      <c r="AU4681" s="166"/>
      <c r="AV4681" s="166"/>
      <c r="AW4681" s="166"/>
      <c r="AX4681" s="166"/>
      <c r="AY4681" s="166"/>
    </row>
    <row r="4682" spans="1:51" s="115" customFormat="1" ht="12.75" customHeight="1" x14ac:dyDescent="0.25">
      <c r="A4682" s="161">
        <v>43515</v>
      </c>
      <c r="B4682" s="162" t="s">
        <v>1474</v>
      </c>
      <c r="C4682" s="163" t="s">
        <v>2568</v>
      </c>
      <c r="D4682" s="163" t="s">
        <v>1249</v>
      </c>
      <c r="E4682" s="163"/>
      <c r="F4682" s="164">
        <v>1700</v>
      </c>
      <c r="G4682" s="165" t="s">
        <v>1589</v>
      </c>
      <c r="H4682" s="165" t="e">
        <v>#N/A</v>
      </c>
      <c r="I4682" s="166"/>
      <c r="J4682" s="166"/>
      <c r="K4682" s="166"/>
      <c r="L4682" s="166"/>
      <c r="M4682" s="166"/>
      <c r="N4682" s="166"/>
      <c r="O4682" s="166"/>
      <c r="P4682" s="166"/>
      <c r="Q4682" s="166"/>
      <c r="R4682" s="166"/>
      <c r="S4682" s="166"/>
      <c r="T4682" s="166"/>
      <c r="U4682" s="166"/>
      <c r="V4682" s="166"/>
      <c r="W4682" s="166"/>
      <c r="X4682" s="166"/>
      <c r="Y4682" s="166"/>
      <c r="Z4682" s="166"/>
      <c r="AA4682" s="166"/>
      <c r="AB4682" s="166"/>
      <c r="AC4682" s="166"/>
      <c r="AD4682" s="166"/>
      <c r="AE4682" s="166"/>
      <c r="AF4682" s="166"/>
      <c r="AG4682" s="166"/>
      <c r="AH4682" s="166"/>
      <c r="AI4682" s="166"/>
      <c r="AJ4682" s="166"/>
      <c r="AK4682" s="166"/>
      <c r="AL4682" s="166"/>
      <c r="AM4682" s="166"/>
      <c r="AN4682" s="166"/>
      <c r="AO4682" s="166"/>
      <c r="AP4682" s="166"/>
      <c r="AQ4682" s="166"/>
      <c r="AR4682" s="166"/>
      <c r="AS4682" s="166"/>
      <c r="AT4682" s="166"/>
      <c r="AU4682" s="166"/>
      <c r="AV4682" s="166"/>
      <c r="AW4682" s="166"/>
      <c r="AX4682" s="166"/>
      <c r="AY4682" s="166"/>
    </row>
    <row r="4683" spans="1:51" s="115" customFormat="1" ht="12.75" customHeight="1" x14ac:dyDescent="0.25">
      <c r="A4683" s="156">
        <v>43515</v>
      </c>
      <c r="B4683" s="157" t="s">
        <v>1474</v>
      </c>
      <c r="C4683" s="158" t="s">
        <v>2569</v>
      </c>
      <c r="D4683" s="158" t="s">
        <v>1249</v>
      </c>
      <c r="E4683" s="158"/>
      <c r="F4683" s="159">
        <v>120</v>
      </c>
      <c r="G4683" s="160" t="s">
        <v>1323</v>
      </c>
      <c r="H4683" s="160" t="s">
        <v>1921</v>
      </c>
      <c r="I4683" s="166"/>
      <c r="J4683" s="166"/>
      <c r="K4683" s="166"/>
      <c r="L4683" s="166"/>
      <c r="M4683" s="166"/>
      <c r="N4683" s="166"/>
      <c r="O4683" s="166"/>
      <c r="P4683" s="166"/>
      <c r="Q4683" s="166"/>
      <c r="R4683" s="166"/>
      <c r="S4683" s="166"/>
      <c r="T4683" s="166"/>
      <c r="U4683" s="166"/>
      <c r="V4683" s="166"/>
      <c r="W4683" s="166"/>
      <c r="X4683" s="166"/>
      <c r="Y4683" s="166"/>
      <c r="Z4683" s="166"/>
      <c r="AA4683" s="166"/>
      <c r="AB4683" s="166"/>
      <c r="AC4683" s="166"/>
      <c r="AD4683" s="166"/>
      <c r="AE4683" s="166"/>
      <c r="AF4683" s="166"/>
      <c r="AG4683" s="166"/>
      <c r="AH4683" s="166"/>
      <c r="AI4683" s="166"/>
      <c r="AJ4683" s="166"/>
      <c r="AK4683" s="166"/>
      <c r="AL4683" s="166"/>
      <c r="AM4683" s="166"/>
      <c r="AN4683" s="166"/>
      <c r="AO4683" s="166"/>
      <c r="AP4683" s="166"/>
      <c r="AQ4683" s="166"/>
      <c r="AR4683" s="166"/>
      <c r="AS4683" s="166"/>
      <c r="AT4683" s="166"/>
      <c r="AU4683" s="166"/>
      <c r="AV4683" s="166"/>
      <c r="AW4683" s="166"/>
      <c r="AX4683" s="166"/>
      <c r="AY4683" s="166"/>
    </row>
    <row r="4684" spans="1:51" s="115" customFormat="1" ht="12.75" customHeight="1" x14ac:dyDescent="0.25">
      <c r="A4684" s="161">
        <v>43517</v>
      </c>
      <c r="B4684" s="162" t="s">
        <v>1474</v>
      </c>
      <c r="C4684" s="163" t="s">
        <v>2570</v>
      </c>
      <c r="D4684" s="163" t="s">
        <v>1249</v>
      </c>
      <c r="E4684" s="163"/>
      <c r="F4684" s="164">
        <v>600</v>
      </c>
      <c r="G4684" s="165" t="s">
        <v>1586</v>
      </c>
      <c r="H4684" s="165" t="s">
        <v>1933</v>
      </c>
      <c r="I4684" s="166"/>
      <c r="J4684" s="166"/>
      <c r="K4684" s="166"/>
      <c r="L4684" s="166"/>
      <c r="M4684" s="166"/>
      <c r="N4684" s="166"/>
      <c r="O4684" s="166"/>
      <c r="P4684" s="166"/>
      <c r="Q4684" s="166"/>
      <c r="R4684" s="166"/>
      <c r="S4684" s="166"/>
      <c r="T4684" s="166"/>
      <c r="U4684" s="166"/>
      <c r="V4684" s="166"/>
      <c r="W4684" s="166"/>
      <c r="X4684" s="166"/>
      <c r="Y4684" s="166"/>
      <c r="Z4684" s="166"/>
      <c r="AA4684" s="166"/>
      <c r="AB4684" s="166"/>
      <c r="AC4684" s="166"/>
      <c r="AD4684" s="166"/>
      <c r="AE4684" s="166"/>
      <c r="AF4684" s="166"/>
      <c r="AG4684" s="166"/>
      <c r="AH4684" s="166"/>
      <c r="AI4684" s="166"/>
      <c r="AJ4684" s="166"/>
      <c r="AK4684" s="166"/>
      <c r="AL4684" s="166"/>
      <c r="AM4684" s="166"/>
      <c r="AN4684" s="166"/>
      <c r="AO4684" s="166"/>
      <c r="AP4684" s="166"/>
      <c r="AQ4684" s="166"/>
      <c r="AR4684" s="166"/>
      <c r="AS4684" s="166"/>
      <c r="AT4684" s="166"/>
      <c r="AU4684" s="166"/>
      <c r="AV4684" s="166"/>
      <c r="AW4684" s="166"/>
      <c r="AX4684" s="166"/>
      <c r="AY4684" s="166"/>
    </row>
    <row r="4685" spans="1:51" s="115" customFormat="1" ht="12.75" customHeight="1" x14ac:dyDescent="0.25">
      <c r="A4685" s="156">
        <v>43521</v>
      </c>
      <c r="B4685" s="157" t="s">
        <v>1474</v>
      </c>
      <c r="C4685" s="158" t="s">
        <v>2470</v>
      </c>
      <c r="D4685" s="158" t="s">
        <v>1249</v>
      </c>
      <c r="E4685" s="158"/>
      <c r="F4685" s="159">
        <v>250</v>
      </c>
      <c r="G4685" s="160" t="s">
        <v>1587</v>
      </c>
      <c r="H4685" s="160" t="s">
        <v>1963</v>
      </c>
      <c r="I4685" s="166"/>
      <c r="J4685" s="166"/>
      <c r="K4685" s="166"/>
      <c r="L4685" s="166"/>
      <c r="M4685" s="166"/>
      <c r="N4685" s="166"/>
      <c r="O4685" s="166"/>
      <c r="P4685" s="166"/>
      <c r="Q4685" s="166"/>
      <c r="R4685" s="166"/>
      <c r="S4685" s="166"/>
      <c r="T4685" s="166"/>
      <c r="U4685" s="166"/>
      <c r="V4685" s="166"/>
      <c r="W4685" s="166"/>
      <c r="X4685" s="166"/>
      <c r="Y4685" s="166"/>
      <c r="Z4685" s="166"/>
      <c r="AA4685" s="166"/>
      <c r="AB4685" s="166"/>
      <c r="AC4685" s="166"/>
      <c r="AD4685" s="166"/>
      <c r="AE4685" s="166"/>
      <c r="AF4685" s="166"/>
      <c r="AG4685" s="166"/>
      <c r="AH4685" s="166"/>
      <c r="AI4685" s="166"/>
      <c r="AJ4685" s="166"/>
      <c r="AK4685" s="166"/>
      <c r="AL4685" s="166"/>
      <c r="AM4685" s="166"/>
      <c r="AN4685" s="166"/>
      <c r="AO4685" s="166"/>
      <c r="AP4685" s="166"/>
      <c r="AQ4685" s="166"/>
      <c r="AR4685" s="166"/>
      <c r="AS4685" s="166"/>
      <c r="AT4685" s="166"/>
      <c r="AU4685" s="166"/>
      <c r="AV4685" s="166"/>
      <c r="AW4685" s="166"/>
      <c r="AX4685" s="166"/>
      <c r="AY4685" s="166"/>
    </row>
    <row r="4686" spans="1:51" s="115" customFormat="1" ht="12.75" customHeight="1" x14ac:dyDescent="0.25">
      <c r="A4686" s="161">
        <v>43531</v>
      </c>
      <c r="B4686" s="162" t="s">
        <v>1474</v>
      </c>
      <c r="C4686" s="163" t="s">
        <v>240</v>
      </c>
      <c r="D4686" s="163" t="s">
        <v>1249</v>
      </c>
      <c r="E4686" s="163"/>
      <c r="F4686" s="164">
        <v>450</v>
      </c>
      <c r="G4686" s="165" t="s">
        <v>1587</v>
      </c>
      <c r="H4686" s="165" t="s">
        <v>1926</v>
      </c>
      <c r="I4686" s="166"/>
      <c r="J4686" s="166"/>
      <c r="K4686" s="166"/>
      <c r="L4686" s="166"/>
      <c r="M4686" s="166"/>
      <c r="N4686" s="166"/>
      <c r="O4686" s="166"/>
      <c r="P4686" s="166"/>
      <c r="Q4686" s="166"/>
      <c r="R4686" s="166"/>
      <c r="S4686" s="166"/>
      <c r="T4686" s="166"/>
      <c r="U4686" s="166"/>
      <c r="V4686" s="166"/>
      <c r="W4686" s="166"/>
      <c r="X4686" s="166"/>
      <c r="Y4686" s="166"/>
      <c r="Z4686" s="166"/>
      <c r="AA4686" s="166"/>
      <c r="AB4686" s="166"/>
      <c r="AC4686" s="166"/>
      <c r="AD4686" s="166"/>
      <c r="AE4686" s="166"/>
      <c r="AF4686" s="166"/>
      <c r="AG4686" s="166"/>
      <c r="AH4686" s="166"/>
      <c r="AI4686" s="166"/>
      <c r="AJ4686" s="166"/>
      <c r="AK4686" s="166"/>
      <c r="AL4686" s="166"/>
      <c r="AM4686" s="166"/>
      <c r="AN4686" s="166"/>
      <c r="AO4686" s="166"/>
      <c r="AP4686" s="166"/>
      <c r="AQ4686" s="166"/>
      <c r="AR4686" s="166"/>
      <c r="AS4686" s="166"/>
      <c r="AT4686" s="166"/>
      <c r="AU4686" s="166"/>
      <c r="AV4686" s="166"/>
      <c r="AW4686" s="166"/>
      <c r="AX4686" s="166"/>
      <c r="AY4686" s="166"/>
    </row>
    <row r="4687" spans="1:51" s="115" customFormat="1" ht="12.75" customHeight="1" x14ac:dyDescent="0.25">
      <c r="A4687" s="156">
        <v>43539</v>
      </c>
      <c r="B4687" s="157" t="s">
        <v>1474</v>
      </c>
      <c r="C4687" s="158" t="s">
        <v>1486</v>
      </c>
      <c r="D4687" s="158" t="s">
        <v>1249</v>
      </c>
      <c r="E4687" s="158"/>
      <c r="F4687" s="159">
        <v>100</v>
      </c>
      <c r="G4687" s="160" t="s">
        <v>1323</v>
      </c>
      <c r="H4687" s="160" t="s">
        <v>1921</v>
      </c>
      <c r="I4687" s="166"/>
      <c r="J4687" s="166"/>
      <c r="K4687" s="166"/>
      <c r="L4687" s="166"/>
      <c r="M4687" s="166"/>
      <c r="N4687" s="166"/>
      <c r="O4687" s="166"/>
      <c r="P4687" s="166"/>
      <c r="Q4687" s="166"/>
      <c r="R4687" s="166"/>
      <c r="S4687" s="166"/>
      <c r="T4687" s="166"/>
      <c r="U4687" s="166"/>
      <c r="V4687" s="166"/>
      <c r="W4687" s="166"/>
      <c r="X4687" s="166"/>
      <c r="Y4687" s="166"/>
      <c r="Z4687" s="166"/>
      <c r="AA4687" s="166"/>
      <c r="AB4687" s="166"/>
      <c r="AC4687" s="166"/>
      <c r="AD4687" s="166"/>
      <c r="AE4687" s="166"/>
      <c r="AF4687" s="166"/>
      <c r="AG4687" s="166"/>
      <c r="AH4687" s="166"/>
      <c r="AI4687" s="166"/>
      <c r="AJ4687" s="166"/>
      <c r="AK4687" s="166"/>
      <c r="AL4687" s="166"/>
      <c r="AM4687" s="166"/>
      <c r="AN4687" s="166"/>
      <c r="AO4687" s="166"/>
      <c r="AP4687" s="166"/>
      <c r="AQ4687" s="166"/>
      <c r="AR4687" s="166"/>
      <c r="AS4687" s="166"/>
      <c r="AT4687" s="166"/>
      <c r="AU4687" s="166"/>
      <c r="AV4687" s="166"/>
      <c r="AW4687" s="166"/>
      <c r="AX4687" s="166"/>
      <c r="AY4687" s="166"/>
    </row>
    <row r="4688" spans="1:51" s="115" customFormat="1" ht="12.75" customHeight="1" x14ac:dyDescent="0.25">
      <c r="A4688" s="161">
        <v>43542</v>
      </c>
      <c r="B4688" s="162" t="s">
        <v>1473</v>
      </c>
      <c r="C4688" s="163" t="s">
        <v>1915</v>
      </c>
      <c r="D4688" s="163" t="s">
        <v>1249</v>
      </c>
      <c r="E4688" s="163"/>
      <c r="F4688" s="164">
        <v>600</v>
      </c>
      <c r="G4688" s="165" t="s">
        <v>1321</v>
      </c>
      <c r="H4688" s="165" t="s">
        <v>1961</v>
      </c>
      <c r="I4688" s="166"/>
      <c r="J4688" s="166"/>
      <c r="K4688" s="166"/>
      <c r="L4688" s="166"/>
      <c r="M4688" s="166"/>
      <c r="N4688" s="166"/>
      <c r="O4688" s="166"/>
      <c r="P4688" s="166"/>
      <c r="Q4688" s="166"/>
      <c r="R4688" s="166"/>
      <c r="S4688" s="166"/>
      <c r="T4688" s="166"/>
      <c r="U4688" s="166"/>
      <c r="V4688" s="166"/>
      <c r="W4688" s="166"/>
      <c r="X4688" s="166"/>
      <c r="Y4688" s="166"/>
      <c r="Z4688" s="166"/>
      <c r="AA4688" s="166"/>
      <c r="AB4688" s="166"/>
      <c r="AC4688" s="166"/>
      <c r="AD4688" s="166"/>
      <c r="AE4688" s="166"/>
      <c r="AF4688" s="166"/>
      <c r="AG4688" s="166"/>
      <c r="AH4688" s="166"/>
      <c r="AI4688" s="166"/>
      <c r="AJ4688" s="166"/>
      <c r="AK4688" s="166"/>
      <c r="AL4688" s="166"/>
      <c r="AM4688" s="166"/>
      <c r="AN4688" s="166"/>
      <c r="AO4688" s="166"/>
      <c r="AP4688" s="166"/>
      <c r="AQ4688" s="166"/>
      <c r="AR4688" s="166"/>
      <c r="AS4688" s="166"/>
      <c r="AT4688" s="166"/>
      <c r="AU4688" s="166"/>
      <c r="AV4688" s="166"/>
      <c r="AW4688" s="166"/>
      <c r="AX4688" s="166"/>
      <c r="AY4688" s="166"/>
    </row>
    <row r="4689" spans="1:51" s="115" customFormat="1" ht="12.75" customHeight="1" x14ac:dyDescent="0.25">
      <c r="A4689" s="156">
        <v>43542</v>
      </c>
      <c r="B4689" s="157" t="s">
        <v>1474</v>
      </c>
      <c r="C4689" s="158" t="s">
        <v>2168</v>
      </c>
      <c r="D4689" s="158" t="s">
        <v>1249</v>
      </c>
      <c r="E4689" s="158"/>
      <c r="F4689" s="159">
        <v>200</v>
      </c>
      <c r="G4689" s="160" t="s">
        <v>1321</v>
      </c>
      <c r="H4689" s="160" t="s">
        <v>1943</v>
      </c>
      <c r="I4689" s="166"/>
      <c r="J4689" s="166"/>
      <c r="K4689" s="166"/>
      <c r="L4689" s="166"/>
      <c r="M4689" s="166"/>
      <c r="N4689" s="166"/>
      <c r="O4689" s="166"/>
      <c r="P4689" s="166"/>
      <c r="Q4689" s="166"/>
      <c r="R4689" s="166"/>
      <c r="S4689" s="166"/>
      <c r="T4689" s="166"/>
      <c r="U4689" s="166"/>
      <c r="V4689" s="166"/>
      <c r="W4689" s="166"/>
      <c r="X4689" s="166"/>
      <c r="Y4689" s="166"/>
      <c r="Z4689" s="166"/>
      <c r="AA4689" s="166"/>
      <c r="AB4689" s="166"/>
      <c r="AC4689" s="166"/>
      <c r="AD4689" s="166"/>
      <c r="AE4689" s="166"/>
      <c r="AF4689" s="166"/>
      <c r="AG4689" s="166"/>
      <c r="AH4689" s="166"/>
      <c r="AI4689" s="166"/>
      <c r="AJ4689" s="166"/>
      <c r="AK4689" s="166"/>
      <c r="AL4689" s="166"/>
      <c r="AM4689" s="166"/>
      <c r="AN4689" s="166"/>
      <c r="AO4689" s="166"/>
      <c r="AP4689" s="166"/>
      <c r="AQ4689" s="166"/>
      <c r="AR4689" s="166"/>
      <c r="AS4689" s="166"/>
      <c r="AT4689" s="166"/>
      <c r="AU4689" s="166"/>
      <c r="AV4689" s="166"/>
      <c r="AW4689" s="166"/>
      <c r="AX4689" s="166"/>
      <c r="AY4689" s="166"/>
    </row>
    <row r="4690" spans="1:51" s="115" customFormat="1" ht="12.75" customHeight="1" x14ac:dyDescent="0.25">
      <c r="A4690" s="161">
        <v>43543</v>
      </c>
      <c r="B4690" s="162" t="s">
        <v>1474</v>
      </c>
      <c r="C4690" s="163" t="s">
        <v>2571</v>
      </c>
      <c r="D4690" s="163" t="s">
        <v>1249</v>
      </c>
      <c r="E4690" s="163"/>
      <c r="F4690" s="164">
        <v>560</v>
      </c>
      <c r="G4690" s="165" t="s">
        <v>1589</v>
      </c>
      <c r="H4690" s="165" t="s">
        <v>2503</v>
      </c>
      <c r="I4690" s="166"/>
      <c r="J4690" s="166"/>
      <c r="K4690" s="166"/>
      <c r="L4690" s="166"/>
      <c r="M4690" s="166"/>
      <c r="N4690" s="166"/>
      <c r="O4690" s="166"/>
      <c r="P4690" s="166"/>
      <c r="Q4690" s="166"/>
      <c r="R4690" s="166"/>
      <c r="S4690" s="166"/>
      <c r="T4690" s="166"/>
      <c r="U4690" s="166"/>
      <c r="V4690" s="166"/>
      <c r="W4690" s="166"/>
      <c r="X4690" s="166"/>
      <c r="Y4690" s="166"/>
      <c r="Z4690" s="166"/>
      <c r="AA4690" s="166"/>
      <c r="AB4690" s="166"/>
      <c r="AC4690" s="166"/>
      <c r="AD4690" s="166"/>
      <c r="AE4690" s="166"/>
      <c r="AF4690" s="166"/>
      <c r="AG4690" s="166"/>
      <c r="AH4690" s="166"/>
      <c r="AI4690" s="166"/>
      <c r="AJ4690" s="166"/>
      <c r="AK4690" s="166"/>
      <c r="AL4690" s="166"/>
      <c r="AM4690" s="166"/>
      <c r="AN4690" s="166"/>
      <c r="AO4690" s="166"/>
      <c r="AP4690" s="166"/>
      <c r="AQ4690" s="166"/>
      <c r="AR4690" s="166"/>
      <c r="AS4690" s="166"/>
      <c r="AT4690" s="166"/>
      <c r="AU4690" s="166"/>
      <c r="AV4690" s="166"/>
      <c r="AW4690" s="166"/>
      <c r="AX4690" s="166"/>
      <c r="AY4690" s="166"/>
    </row>
    <row r="4691" spans="1:51" s="115" customFormat="1" ht="12.75" customHeight="1" x14ac:dyDescent="0.25">
      <c r="A4691" s="156">
        <v>43511</v>
      </c>
      <c r="B4691" s="157" t="s">
        <v>1474</v>
      </c>
      <c r="C4691" s="158" t="s">
        <v>1415</v>
      </c>
      <c r="D4691" s="158" t="s">
        <v>1436</v>
      </c>
      <c r="E4691" s="158" t="s">
        <v>1242</v>
      </c>
      <c r="F4691" s="159">
        <v>2516.7331279999999</v>
      </c>
      <c r="G4691" s="160" t="s">
        <v>1322</v>
      </c>
      <c r="H4691" s="160" t="s">
        <v>1932</v>
      </c>
      <c r="I4691" s="166"/>
      <c r="J4691" s="166"/>
      <c r="K4691" s="166"/>
      <c r="L4691" s="166"/>
      <c r="M4691" s="166"/>
      <c r="N4691" s="166"/>
      <c r="O4691" s="166"/>
      <c r="P4691" s="166"/>
      <c r="Q4691" s="166"/>
      <c r="R4691" s="166"/>
      <c r="S4691" s="166"/>
      <c r="T4691" s="166"/>
      <c r="U4691" s="166"/>
      <c r="V4691" s="166"/>
      <c r="W4691" s="166"/>
      <c r="X4691" s="166"/>
      <c r="Y4691" s="166"/>
      <c r="Z4691" s="166"/>
      <c r="AA4691" s="166"/>
      <c r="AB4691" s="166"/>
      <c r="AC4691" s="166"/>
      <c r="AD4691" s="166"/>
      <c r="AE4691" s="166"/>
      <c r="AF4691" s="166"/>
      <c r="AG4691" s="166"/>
      <c r="AH4691" s="166"/>
      <c r="AI4691" s="166"/>
      <c r="AJ4691" s="166"/>
      <c r="AK4691" s="166"/>
      <c r="AL4691" s="166"/>
      <c r="AM4691" s="166"/>
      <c r="AN4691" s="166"/>
      <c r="AO4691" s="166"/>
      <c r="AP4691" s="166"/>
      <c r="AQ4691" s="166"/>
      <c r="AR4691" s="166"/>
      <c r="AS4691" s="166"/>
      <c r="AT4691" s="166"/>
      <c r="AU4691" s="166"/>
      <c r="AV4691" s="166"/>
      <c r="AW4691" s="166"/>
      <c r="AX4691" s="166"/>
      <c r="AY4691" s="166"/>
    </row>
    <row r="4692" spans="1:51" s="115" customFormat="1" ht="12.75" customHeight="1" x14ac:dyDescent="0.25">
      <c r="A4692" s="161">
        <v>43536</v>
      </c>
      <c r="B4692" s="162" t="s">
        <v>1474</v>
      </c>
      <c r="C4692" s="163" t="s">
        <v>2572</v>
      </c>
      <c r="D4692" s="163" t="s">
        <v>1436</v>
      </c>
      <c r="E4692" s="163" t="s">
        <v>1242</v>
      </c>
      <c r="F4692" s="164">
        <v>714.52922560999991</v>
      </c>
      <c r="G4692" s="165" t="s">
        <v>1587</v>
      </c>
      <c r="H4692" s="165" t="s">
        <v>1963</v>
      </c>
      <c r="I4692" s="166"/>
      <c r="J4692" s="166"/>
      <c r="K4692" s="166"/>
      <c r="L4692" s="166"/>
      <c r="M4692" s="166"/>
      <c r="N4692" s="166"/>
      <c r="O4692" s="166"/>
      <c r="P4692" s="166"/>
      <c r="Q4692" s="166"/>
      <c r="R4692" s="166"/>
      <c r="S4692" s="166"/>
      <c r="T4692" s="166"/>
      <c r="U4692" s="166"/>
      <c r="V4692" s="166"/>
      <c r="W4692" s="166"/>
      <c r="X4692" s="166"/>
      <c r="Y4692" s="166"/>
      <c r="Z4692" s="166"/>
      <c r="AA4692" s="166"/>
      <c r="AB4692" s="166"/>
      <c r="AC4692" s="166"/>
      <c r="AD4692" s="166"/>
      <c r="AE4692" s="166"/>
      <c r="AF4692" s="166"/>
      <c r="AG4692" s="166"/>
      <c r="AH4692" s="166"/>
      <c r="AI4692" s="166"/>
      <c r="AJ4692" s="166"/>
      <c r="AK4692" s="166"/>
      <c r="AL4692" s="166"/>
      <c r="AM4692" s="166"/>
      <c r="AN4692" s="166"/>
      <c r="AO4692" s="166"/>
      <c r="AP4692" s="166"/>
      <c r="AQ4692" s="166"/>
      <c r="AR4692" s="166"/>
      <c r="AS4692" s="166"/>
      <c r="AT4692" s="166"/>
      <c r="AU4692" s="166"/>
      <c r="AV4692" s="166"/>
      <c r="AW4692" s="166"/>
      <c r="AX4692" s="166"/>
      <c r="AY4692" s="166"/>
    </row>
    <row r="4693" spans="1:51" s="115" customFormat="1" ht="12.75" customHeight="1" x14ac:dyDescent="0.25">
      <c r="A4693" s="156">
        <v>43483</v>
      </c>
      <c r="B4693" s="157" t="s">
        <v>1474</v>
      </c>
      <c r="C4693" s="158" t="s">
        <v>48</v>
      </c>
      <c r="D4693" s="158" t="s">
        <v>1254</v>
      </c>
      <c r="E4693" s="158" t="s">
        <v>1242</v>
      </c>
      <c r="F4693" s="159">
        <v>1821.6</v>
      </c>
      <c r="G4693" s="160" t="s">
        <v>1912</v>
      </c>
      <c r="H4693" s="160" t="e">
        <v>#N/A</v>
      </c>
      <c r="I4693" s="166"/>
      <c r="J4693" s="166"/>
      <c r="K4693" s="166"/>
      <c r="L4693" s="166"/>
      <c r="M4693" s="166"/>
      <c r="N4693" s="166"/>
      <c r="O4693" s="166"/>
      <c r="P4693" s="166"/>
      <c r="Q4693" s="166"/>
      <c r="R4693" s="166"/>
      <c r="S4693" s="166"/>
      <c r="T4693" s="166"/>
      <c r="U4693" s="166"/>
      <c r="V4693" s="166"/>
      <c r="W4693" s="166"/>
      <c r="X4693" s="166"/>
      <c r="Y4693" s="166"/>
      <c r="Z4693" s="166"/>
      <c r="AA4693" s="166"/>
      <c r="AB4693" s="166"/>
      <c r="AC4693" s="166"/>
      <c r="AD4693" s="166"/>
      <c r="AE4693" s="166"/>
      <c r="AF4693" s="166"/>
      <c r="AG4693" s="166"/>
      <c r="AH4693" s="166"/>
      <c r="AI4693" s="166"/>
      <c r="AJ4693" s="166"/>
      <c r="AK4693" s="166"/>
      <c r="AL4693" s="166"/>
      <c r="AM4693" s="166"/>
      <c r="AN4693" s="166"/>
      <c r="AO4693" s="166"/>
      <c r="AP4693" s="166"/>
      <c r="AQ4693" s="166"/>
      <c r="AR4693" s="166"/>
      <c r="AS4693" s="166"/>
      <c r="AT4693" s="166"/>
      <c r="AU4693" s="166"/>
      <c r="AV4693" s="166"/>
      <c r="AW4693" s="166"/>
      <c r="AX4693" s="166"/>
      <c r="AY4693" s="166"/>
    </row>
    <row r="4694" spans="1:51" s="115" customFormat="1" ht="12.75" customHeight="1" x14ac:dyDescent="0.25">
      <c r="A4694" s="161">
        <v>43469</v>
      </c>
      <c r="B4694" s="162" t="s">
        <v>1474</v>
      </c>
      <c r="C4694" s="163" t="s">
        <v>1241</v>
      </c>
      <c r="D4694" s="163" t="s">
        <v>1</v>
      </c>
      <c r="E4694" s="163"/>
      <c r="F4694" s="164">
        <v>0.19999963456200001</v>
      </c>
      <c r="G4694" s="165"/>
      <c r="H4694" s="165"/>
      <c r="I4694" s="166"/>
      <c r="J4694" s="166"/>
      <c r="K4694" s="166"/>
      <c r="L4694" s="166"/>
      <c r="M4694" s="166"/>
      <c r="N4694" s="166"/>
      <c r="O4694" s="166"/>
      <c r="P4694" s="166"/>
      <c r="Q4694" s="166"/>
      <c r="R4694" s="166"/>
      <c r="S4694" s="166"/>
      <c r="T4694" s="166"/>
      <c r="U4694" s="166"/>
      <c r="V4694" s="166"/>
      <c r="W4694" s="166"/>
      <c r="X4694" s="166"/>
      <c r="Y4694" s="166"/>
      <c r="Z4694" s="166"/>
      <c r="AA4694" s="166"/>
      <c r="AB4694" s="166"/>
      <c r="AC4694" s="166"/>
      <c r="AD4694" s="166"/>
      <c r="AE4694" s="166"/>
      <c r="AF4694" s="166"/>
      <c r="AG4694" s="166"/>
      <c r="AH4694" s="166"/>
      <c r="AI4694" s="166"/>
      <c r="AJ4694" s="166"/>
      <c r="AK4694" s="166"/>
      <c r="AL4694" s="166"/>
      <c r="AM4694" s="166"/>
      <c r="AN4694" s="166"/>
      <c r="AO4694" s="166"/>
      <c r="AP4694" s="166"/>
      <c r="AQ4694" s="166"/>
      <c r="AR4694" s="166"/>
      <c r="AS4694" s="166"/>
      <c r="AT4694" s="166"/>
      <c r="AU4694" s="166"/>
      <c r="AV4694" s="166"/>
      <c r="AW4694" s="166"/>
      <c r="AX4694" s="166"/>
      <c r="AY4694" s="166"/>
    </row>
    <row r="4695" spans="1:51" s="115" customFormat="1" ht="12.75" customHeight="1" x14ac:dyDescent="0.25">
      <c r="A4695" s="156">
        <v>43473</v>
      </c>
      <c r="B4695" s="157" t="s">
        <v>1474</v>
      </c>
      <c r="C4695" s="158" t="s">
        <v>805</v>
      </c>
      <c r="D4695" s="158" t="s">
        <v>1</v>
      </c>
      <c r="E4695" s="158"/>
      <c r="F4695" s="159">
        <v>36</v>
      </c>
      <c r="G4695" s="160"/>
      <c r="H4695" s="160"/>
      <c r="I4695" s="166"/>
      <c r="J4695" s="166"/>
      <c r="K4695" s="166"/>
      <c r="L4695" s="166"/>
      <c r="M4695" s="166"/>
      <c r="N4695" s="166"/>
      <c r="O4695" s="166"/>
      <c r="P4695" s="166"/>
      <c r="Q4695" s="166"/>
      <c r="R4695" s="166"/>
      <c r="S4695" s="166"/>
      <c r="T4695" s="166"/>
      <c r="U4695" s="166"/>
      <c r="V4695" s="166"/>
      <c r="W4695" s="166"/>
      <c r="X4695" s="166"/>
      <c r="Y4695" s="166"/>
      <c r="Z4695" s="166"/>
      <c r="AA4695" s="166"/>
      <c r="AB4695" s="166"/>
      <c r="AC4695" s="166"/>
      <c r="AD4695" s="166"/>
      <c r="AE4695" s="166"/>
      <c r="AF4695" s="166"/>
      <c r="AG4695" s="166"/>
      <c r="AH4695" s="166"/>
      <c r="AI4695" s="166"/>
      <c r="AJ4695" s="166"/>
      <c r="AK4695" s="166"/>
      <c r="AL4695" s="166"/>
      <c r="AM4695" s="166"/>
      <c r="AN4695" s="166"/>
      <c r="AO4695" s="166"/>
      <c r="AP4695" s="166"/>
      <c r="AQ4695" s="166"/>
      <c r="AR4695" s="166"/>
      <c r="AS4695" s="166"/>
      <c r="AT4695" s="166"/>
      <c r="AU4695" s="166"/>
      <c r="AV4695" s="166"/>
      <c r="AW4695" s="166"/>
      <c r="AX4695" s="166"/>
      <c r="AY4695" s="166"/>
    </row>
    <row r="4696" spans="1:51" s="115" customFormat="1" ht="12.75" customHeight="1" x14ac:dyDescent="0.25">
      <c r="A4696" s="161">
        <v>43473</v>
      </c>
      <c r="B4696" s="162" t="s">
        <v>1474</v>
      </c>
      <c r="C4696" s="163" t="s">
        <v>2527</v>
      </c>
      <c r="D4696" s="163" t="s">
        <v>1</v>
      </c>
      <c r="E4696" s="163"/>
      <c r="F4696" s="164">
        <v>600</v>
      </c>
      <c r="G4696" s="165"/>
      <c r="H4696" s="165"/>
      <c r="I4696" s="166"/>
      <c r="J4696" s="166"/>
      <c r="K4696" s="166"/>
      <c r="L4696" s="166"/>
      <c r="M4696" s="166"/>
      <c r="N4696" s="166"/>
      <c r="O4696" s="166"/>
      <c r="P4696" s="166"/>
      <c r="Q4696" s="166"/>
      <c r="R4696" s="166"/>
      <c r="S4696" s="166"/>
      <c r="T4696" s="166"/>
      <c r="U4696" s="166"/>
      <c r="V4696" s="166"/>
      <c r="W4696" s="166"/>
      <c r="X4696" s="166"/>
      <c r="Y4696" s="166"/>
      <c r="Z4696" s="166"/>
      <c r="AA4696" s="166"/>
      <c r="AB4696" s="166"/>
      <c r="AC4696" s="166"/>
      <c r="AD4696" s="166"/>
      <c r="AE4696" s="166"/>
      <c r="AF4696" s="166"/>
      <c r="AG4696" s="166"/>
      <c r="AH4696" s="166"/>
      <c r="AI4696" s="166"/>
      <c r="AJ4696" s="166"/>
      <c r="AK4696" s="166"/>
      <c r="AL4696" s="166"/>
      <c r="AM4696" s="166"/>
      <c r="AN4696" s="166"/>
      <c r="AO4696" s="166"/>
      <c r="AP4696" s="166"/>
      <c r="AQ4696" s="166"/>
      <c r="AR4696" s="166"/>
      <c r="AS4696" s="166"/>
      <c r="AT4696" s="166"/>
      <c r="AU4696" s="166"/>
      <c r="AV4696" s="166"/>
      <c r="AW4696" s="166"/>
      <c r="AX4696" s="166"/>
      <c r="AY4696" s="166"/>
    </row>
    <row r="4697" spans="1:51" s="115" customFormat="1" ht="12.75" customHeight="1" x14ac:dyDescent="0.25">
      <c r="A4697" s="156">
        <v>43473</v>
      </c>
      <c r="B4697" s="157" t="s">
        <v>1474</v>
      </c>
      <c r="C4697" s="158" t="s">
        <v>1503</v>
      </c>
      <c r="D4697" s="158" t="s">
        <v>1</v>
      </c>
      <c r="E4697" s="158"/>
      <c r="F4697" s="159">
        <v>55.784999999999997</v>
      </c>
      <c r="G4697" s="160"/>
      <c r="H4697" s="160"/>
      <c r="I4697" s="166"/>
      <c r="J4697" s="166"/>
      <c r="K4697" s="166"/>
      <c r="L4697" s="166"/>
      <c r="M4697" s="166"/>
      <c r="N4697" s="166"/>
      <c r="O4697" s="166"/>
      <c r="P4697" s="166"/>
      <c r="Q4697" s="166"/>
      <c r="R4697" s="166"/>
      <c r="S4697" s="166"/>
      <c r="T4697" s="166"/>
      <c r="U4697" s="166"/>
      <c r="V4697" s="166"/>
      <c r="W4697" s="166"/>
      <c r="X4697" s="166"/>
      <c r="Y4697" s="166"/>
      <c r="Z4697" s="166"/>
      <c r="AA4697" s="166"/>
      <c r="AB4697" s="166"/>
      <c r="AC4697" s="166"/>
      <c r="AD4697" s="166"/>
      <c r="AE4697" s="166"/>
      <c r="AF4697" s="166"/>
      <c r="AG4697" s="166"/>
      <c r="AH4697" s="166"/>
      <c r="AI4697" s="166"/>
      <c r="AJ4697" s="166"/>
      <c r="AK4697" s="166"/>
      <c r="AL4697" s="166"/>
      <c r="AM4697" s="166"/>
      <c r="AN4697" s="166"/>
      <c r="AO4697" s="166"/>
      <c r="AP4697" s="166"/>
      <c r="AQ4697" s="166"/>
      <c r="AR4697" s="166"/>
      <c r="AS4697" s="166"/>
      <c r="AT4697" s="166"/>
      <c r="AU4697" s="166"/>
      <c r="AV4697" s="166"/>
      <c r="AW4697" s="166"/>
      <c r="AX4697" s="166"/>
      <c r="AY4697" s="166"/>
    </row>
    <row r="4698" spans="1:51" s="115" customFormat="1" ht="12.75" customHeight="1" x14ac:dyDescent="0.25">
      <c r="A4698" s="161">
        <v>43475</v>
      </c>
      <c r="B4698" s="162" t="s">
        <v>1475</v>
      </c>
      <c r="C4698" s="163" t="s">
        <v>2490</v>
      </c>
      <c r="D4698" s="163" t="s">
        <v>1</v>
      </c>
      <c r="E4698" s="163"/>
      <c r="F4698" s="164">
        <v>0.1</v>
      </c>
      <c r="G4698" s="165"/>
      <c r="H4698" s="165"/>
      <c r="I4698" s="166"/>
      <c r="J4698" s="166"/>
      <c r="K4698" s="166"/>
      <c r="L4698" s="166"/>
      <c r="M4698" s="166"/>
      <c r="N4698" s="166"/>
      <c r="O4698" s="166"/>
      <c r="P4698" s="166"/>
      <c r="Q4698" s="166"/>
      <c r="R4698" s="166"/>
      <c r="S4698" s="166"/>
      <c r="T4698" s="166"/>
      <c r="U4698" s="166"/>
      <c r="V4698" s="166"/>
      <c r="W4698" s="166"/>
      <c r="X4698" s="166"/>
      <c r="Y4698" s="166"/>
      <c r="Z4698" s="166"/>
      <c r="AA4698" s="166"/>
      <c r="AB4698" s="166"/>
      <c r="AC4698" s="166"/>
      <c r="AD4698" s="166"/>
      <c r="AE4698" s="166"/>
      <c r="AF4698" s="166"/>
      <c r="AG4698" s="166"/>
      <c r="AH4698" s="166"/>
      <c r="AI4698" s="166"/>
      <c r="AJ4698" s="166"/>
      <c r="AK4698" s="166"/>
      <c r="AL4698" s="166"/>
      <c r="AM4698" s="166"/>
      <c r="AN4698" s="166"/>
      <c r="AO4698" s="166"/>
      <c r="AP4698" s="166"/>
      <c r="AQ4698" s="166"/>
      <c r="AR4698" s="166"/>
      <c r="AS4698" s="166"/>
      <c r="AT4698" s="166"/>
      <c r="AU4698" s="166"/>
      <c r="AV4698" s="166"/>
      <c r="AW4698" s="166"/>
      <c r="AX4698" s="166"/>
      <c r="AY4698" s="166"/>
    </row>
    <row r="4699" spans="1:51" s="115" customFormat="1" ht="12.75" customHeight="1" x14ac:dyDescent="0.25">
      <c r="A4699" s="156">
        <v>43476</v>
      </c>
      <c r="B4699" s="157" t="s">
        <v>1475</v>
      </c>
      <c r="C4699" s="158" t="s">
        <v>2491</v>
      </c>
      <c r="D4699" s="158" t="s">
        <v>1</v>
      </c>
      <c r="E4699" s="158"/>
      <c r="F4699" s="159">
        <v>11</v>
      </c>
      <c r="G4699" s="160"/>
      <c r="H4699" s="160"/>
      <c r="I4699" s="166"/>
      <c r="J4699" s="166"/>
      <c r="K4699" s="166"/>
      <c r="L4699" s="166"/>
      <c r="M4699" s="166"/>
      <c r="N4699" s="166"/>
      <c r="O4699" s="166"/>
      <c r="P4699" s="166"/>
      <c r="Q4699" s="166"/>
      <c r="R4699" s="166"/>
      <c r="S4699" s="166"/>
      <c r="T4699" s="166"/>
      <c r="U4699" s="166"/>
      <c r="V4699" s="166"/>
      <c r="W4699" s="166"/>
      <c r="X4699" s="166"/>
      <c r="Y4699" s="166"/>
      <c r="Z4699" s="166"/>
      <c r="AA4699" s="166"/>
      <c r="AB4699" s="166"/>
      <c r="AC4699" s="166"/>
      <c r="AD4699" s="166"/>
      <c r="AE4699" s="166"/>
      <c r="AF4699" s="166"/>
      <c r="AG4699" s="166"/>
      <c r="AH4699" s="166"/>
      <c r="AI4699" s="166"/>
      <c r="AJ4699" s="166"/>
      <c r="AK4699" s="166"/>
      <c r="AL4699" s="166"/>
      <c r="AM4699" s="166"/>
      <c r="AN4699" s="166"/>
      <c r="AO4699" s="166"/>
      <c r="AP4699" s="166"/>
      <c r="AQ4699" s="166"/>
      <c r="AR4699" s="166"/>
      <c r="AS4699" s="166"/>
      <c r="AT4699" s="166"/>
      <c r="AU4699" s="166"/>
      <c r="AV4699" s="166"/>
      <c r="AW4699" s="166"/>
      <c r="AX4699" s="166"/>
      <c r="AY4699" s="166"/>
    </row>
    <row r="4700" spans="1:51" s="115" customFormat="1" ht="12.75" customHeight="1" x14ac:dyDescent="0.25">
      <c r="A4700" s="161">
        <v>43476</v>
      </c>
      <c r="B4700" s="162" t="s">
        <v>1475</v>
      </c>
      <c r="C4700" s="163" t="s">
        <v>2492</v>
      </c>
      <c r="D4700" s="163" t="s">
        <v>1</v>
      </c>
      <c r="E4700" s="163"/>
      <c r="F4700" s="164">
        <v>3</v>
      </c>
      <c r="G4700" s="165"/>
      <c r="H4700" s="165"/>
      <c r="I4700" s="166"/>
      <c r="J4700" s="166"/>
      <c r="K4700" s="166"/>
      <c r="L4700" s="166"/>
      <c r="M4700" s="166"/>
      <c r="N4700" s="166"/>
      <c r="O4700" s="166"/>
      <c r="P4700" s="166"/>
      <c r="Q4700" s="166"/>
      <c r="R4700" s="166"/>
      <c r="S4700" s="166"/>
      <c r="T4700" s="166"/>
      <c r="U4700" s="166"/>
      <c r="V4700" s="166"/>
      <c r="W4700" s="166"/>
      <c r="X4700" s="166"/>
      <c r="Y4700" s="166"/>
      <c r="Z4700" s="166"/>
      <c r="AA4700" s="166"/>
      <c r="AB4700" s="166"/>
      <c r="AC4700" s="166"/>
      <c r="AD4700" s="166"/>
      <c r="AE4700" s="166"/>
      <c r="AF4700" s="166"/>
      <c r="AG4700" s="166"/>
      <c r="AH4700" s="166"/>
      <c r="AI4700" s="166"/>
      <c r="AJ4700" s="166"/>
      <c r="AK4700" s="166"/>
      <c r="AL4700" s="166"/>
      <c r="AM4700" s="166"/>
      <c r="AN4700" s="166"/>
      <c r="AO4700" s="166"/>
      <c r="AP4700" s="166"/>
      <c r="AQ4700" s="166"/>
      <c r="AR4700" s="166"/>
      <c r="AS4700" s="166"/>
      <c r="AT4700" s="166"/>
      <c r="AU4700" s="166"/>
      <c r="AV4700" s="166"/>
      <c r="AW4700" s="166"/>
      <c r="AX4700" s="166"/>
      <c r="AY4700" s="166"/>
    </row>
    <row r="4701" spans="1:51" s="115" customFormat="1" ht="12.75" customHeight="1" x14ac:dyDescent="0.25">
      <c r="A4701" s="156">
        <v>43481</v>
      </c>
      <c r="B4701" s="157" t="s">
        <v>1474</v>
      </c>
      <c r="C4701" s="158" t="s">
        <v>1850</v>
      </c>
      <c r="D4701" s="158" t="s">
        <v>1</v>
      </c>
      <c r="E4701" s="158"/>
      <c r="F4701" s="159">
        <v>500</v>
      </c>
      <c r="G4701" s="160"/>
      <c r="H4701" s="160"/>
      <c r="I4701" s="166"/>
      <c r="J4701" s="166"/>
      <c r="K4701" s="166"/>
      <c r="L4701" s="166"/>
      <c r="M4701" s="166"/>
      <c r="N4701" s="166"/>
      <c r="O4701" s="166"/>
      <c r="P4701" s="166"/>
      <c r="Q4701" s="166"/>
      <c r="R4701" s="166"/>
      <c r="S4701" s="166"/>
      <c r="T4701" s="166"/>
      <c r="U4701" s="166"/>
      <c r="V4701" s="166"/>
      <c r="W4701" s="166"/>
      <c r="X4701" s="166"/>
      <c r="Y4701" s="166"/>
      <c r="Z4701" s="166"/>
      <c r="AA4701" s="166"/>
      <c r="AB4701" s="166"/>
      <c r="AC4701" s="166"/>
      <c r="AD4701" s="166"/>
      <c r="AE4701" s="166"/>
      <c r="AF4701" s="166"/>
      <c r="AG4701" s="166"/>
      <c r="AH4701" s="166"/>
      <c r="AI4701" s="166"/>
      <c r="AJ4701" s="166"/>
      <c r="AK4701" s="166"/>
      <c r="AL4701" s="166"/>
      <c r="AM4701" s="166"/>
      <c r="AN4701" s="166"/>
      <c r="AO4701" s="166"/>
      <c r="AP4701" s="166"/>
      <c r="AQ4701" s="166"/>
      <c r="AR4701" s="166"/>
      <c r="AS4701" s="166"/>
      <c r="AT4701" s="166"/>
      <c r="AU4701" s="166"/>
      <c r="AV4701" s="166"/>
      <c r="AW4701" s="166"/>
      <c r="AX4701" s="166"/>
      <c r="AY4701" s="166"/>
    </row>
    <row r="4702" spans="1:51" s="115" customFormat="1" ht="12.75" customHeight="1" x14ac:dyDescent="0.25">
      <c r="A4702" s="161">
        <v>43481</v>
      </c>
      <c r="B4702" s="162" t="s">
        <v>1474</v>
      </c>
      <c r="C4702" s="163" t="s">
        <v>2573</v>
      </c>
      <c r="D4702" s="163" t="s">
        <v>1</v>
      </c>
      <c r="E4702" s="163"/>
      <c r="F4702" s="164">
        <v>59.999888645501002</v>
      </c>
      <c r="G4702" s="165"/>
      <c r="H4702" s="165"/>
      <c r="I4702" s="166"/>
      <c r="J4702" s="166"/>
      <c r="K4702" s="166"/>
      <c r="L4702" s="166"/>
      <c r="M4702" s="166"/>
      <c r="N4702" s="166"/>
      <c r="O4702" s="166"/>
      <c r="P4702" s="166"/>
      <c r="Q4702" s="166"/>
      <c r="R4702" s="166"/>
      <c r="S4702" s="166"/>
      <c r="T4702" s="166"/>
      <c r="U4702" s="166"/>
      <c r="V4702" s="166"/>
      <c r="W4702" s="166"/>
      <c r="X4702" s="166"/>
      <c r="Y4702" s="166"/>
      <c r="Z4702" s="166"/>
      <c r="AA4702" s="166"/>
      <c r="AB4702" s="166"/>
      <c r="AC4702" s="166"/>
      <c r="AD4702" s="166"/>
      <c r="AE4702" s="166"/>
      <c r="AF4702" s="166"/>
      <c r="AG4702" s="166"/>
      <c r="AH4702" s="166"/>
      <c r="AI4702" s="166"/>
      <c r="AJ4702" s="166"/>
      <c r="AK4702" s="166"/>
      <c r="AL4702" s="166"/>
      <c r="AM4702" s="166"/>
      <c r="AN4702" s="166"/>
      <c r="AO4702" s="166"/>
      <c r="AP4702" s="166"/>
      <c r="AQ4702" s="166"/>
      <c r="AR4702" s="166"/>
      <c r="AS4702" s="166"/>
      <c r="AT4702" s="166"/>
      <c r="AU4702" s="166"/>
      <c r="AV4702" s="166"/>
      <c r="AW4702" s="166"/>
      <c r="AX4702" s="166"/>
      <c r="AY4702" s="166"/>
    </row>
    <row r="4703" spans="1:51" s="115" customFormat="1" ht="12.75" customHeight="1" x14ac:dyDescent="0.25">
      <c r="A4703" s="156">
        <v>43489</v>
      </c>
      <c r="B4703" s="157" t="s">
        <v>1474</v>
      </c>
      <c r="C4703" s="158" t="s">
        <v>2528</v>
      </c>
      <c r="D4703" s="158" t="s">
        <v>1</v>
      </c>
      <c r="E4703" s="158"/>
      <c r="F4703" s="159">
        <v>15</v>
      </c>
      <c r="G4703" s="160"/>
      <c r="H4703" s="160"/>
      <c r="I4703" s="166"/>
      <c r="J4703" s="166"/>
      <c r="K4703" s="166"/>
      <c r="L4703" s="166"/>
      <c r="M4703" s="166"/>
      <c r="N4703" s="166"/>
      <c r="O4703" s="166"/>
      <c r="P4703" s="166"/>
      <c r="Q4703" s="166"/>
      <c r="R4703" s="166"/>
      <c r="S4703" s="166"/>
      <c r="T4703" s="166"/>
      <c r="U4703" s="166"/>
      <c r="V4703" s="166"/>
      <c r="W4703" s="166"/>
      <c r="X4703" s="166"/>
      <c r="Y4703" s="166"/>
      <c r="Z4703" s="166"/>
      <c r="AA4703" s="166"/>
      <c r="AB4703" s="166"/>
      <c r="AC4703" s="166"/>
      <c r="AD4703" s="166"/>
      <c r="AE4703" s="166"/>
      <c r="AF4703" s="166"/>
      <c r="AG4703" s="166"/>
      <c r="AH4703" s="166"/>
      <c r="AI4703" s="166"/>
      <c r="AJ4703" s="166"/>
      <c r="AK4703" s="166"/>
      <c r="AL4703" s="166"/>
      <c r="AM4703" s="166"/>
      <c r="AN4703" s="166"/>
      <c r="AO4703" s="166"/>
      <c r="AP4703" s="166"/>
      <c r="AQ4703" s="166"/>
      <c r="AR4703" s="166"/>
      <c r="AS4703" s="166"/>
      <c r="AT4703" s="166"/>
      <c r="AU4703" s="166"/>
      <c r="AV4703" s="166"/>
      <c r="AW4703" s="166"/>
      <c r="AX4703" s="166"/>
      <c r="AY4703" s="166"/>
    </row>
    <row r="4704" spans="1:51" s="115" customFormat="1" ht="12.75" customHeight="1" x14ac:dyDescent="0.25">
      <c r="A4704" s="161">
        <v>43494</v>
      </c>
      <c r="B4704" s="162" t="s">
        <v>1475</v>
      </c>
      <c r="C4704" s="163" t="s">
        <v>792</v>
      </c>
      <c r="D4704" s="163" t="s">
        <v>1</v>
      </c>
      <c r="E4704" s="163"/>
      <c r="F4704" s="164">
        <v>6</v>
      </c>
      <c r="G4704" s="165"/>
      <c r="H4704" s="165"/>
      <c r="I4704" s="166"/>
      <c r="J4704" s="166"/>
      <c r="K4704" s="166"/>
      <c r="L4704" s="166"/>
      <c r="M4704" s="166"/>
      <c r="N4704" s="166"/>
      <c r="O4704" s="166"/>
      <c r="P4704" s="166"/>
      <c r="Q4704" s="166"/>
      <c r="R4704" s="166"/>
      <c r="S4704" s="166"/>
      <c r="T4704" s="166"/>
      <c r="U4704" s="166"/>
      <c r="V4704" s="166"/>
      <c r="W4704" s="166"/>
      <c r="X4704" s="166"/>
      <c r="Y4704" s="166"/>
      <c r="Z4704" s="166"/>
      <c r="AA4704" s="166"/>
      <c r="AB4704" s="166"/>
      <c r="AC4704" s="166"/>
      <c r="AD4704" s="166"/>
      <c r="AE4704" s="166"/>
      <c r="AF4704" s="166"/>
      <c r="AG4704" s="166"/>
      <c r="AH4704" s="166"/>
      <c r="AI4704" s="166"/>
      <c r="AJ4704" s="166"/>
      <c r="AK4704" s="166"/>
      <c r="AL4704" s="166"/>
      <c r="AM4704" s="166"/>
      <c r="AN4704" s="166"/>
      <c r="AO4704" s="166"/>
      <c r="AP4704" s="166"/>
      <c r="AQ4704" s="166"/>
      <c r="AR4704" s="166"/>
      <c r="AS4704" s="166"/>
      <c r="AT4704" s="166"/>
      <c r="AU4704" s="166"/>
      <c r="AV4704" s="166"/>
      <c r="AW4704" s="166"/>
      <c r="AX4704" s="166"/>
      <c r="AY4704" s="166"/>
    </row>
    <row r="4705" spans="1:51" s="115" customFormat="1" ht="12.75" customHeight="1" x14ac:dyDescent="0.25">
      <c r="A4705" s="156">
        <v>43497</v>
      </c>
      <c r="B4705" s="157" t="s">
        <v>1475</v>
      </c>
      <c r="C4705" s="158" t="s">
        <v>2493</v>
      </c>
      <c r="D4705" s="158" t="s">
        <v>1</v>
      </c>
      <c r="E4705" s="158"/>
      <c r="F4705" s="159">
        <v>5</v>
      </c>
      <c r="G4705" s="160"/>
      <c r="H4705" s="160"/>
      <c r="I4705" s="166"/>
      <c r="J4705" s="166"/>
      <c r="K4705" s="166"/>
      <c r="L4705" s="166"/>
      <c r="M4705" s="166"/>
      <c r="N4705" s="166"/>
      <c r="O4705" s="166"/>
      <c r="P4705" s="166"/>
      <c r="Q4705" s="166"/>
      <c r="R4705" s="166"/>
      <c r="S4705" s="166"/>
      <c r="T4705" s="166"/>
      <c r="U4705" s="166"/>
      <c r="V4705" s="166"/>
      <c r="W4705" s="166"/>
      <c r="X4705" s="166"/>
      <c r="Y4705" s="166"/>
      <c r="Z4705" s="166"/>
      <c r="AA4705" s="166"/>
      <c r="AB4705" s="166"/>
      <c r="AC4705" s="166"/>
      <c r="AD4705" s="166"/>
      <c r="AE4705" s="166"/>
      <c r="AF4705" s="166"/>
      <c r="AG4705" s="166"/>
      <c r="AH4705" s="166"/>
      <c r="AI4705" s="166"/>
      <c r="AJ4705" s="166"/>
      <c r="AK4705" s="166"/>
      <c r="AL4705" s="166"/>
      <c r="AM4705" s="166"/>
      <c r="AN4705" s="166"/>
      <c r="AO4705" s="166"/>
      <c r="AP4705" s="166"/>
      <c r="AQ4705" s="166"/>
      <c r="AR4705" s="166"/>
      <c r="AS4705" s="166"/>
      <c r="AT4705" s="166"/>
      <c r="AU4705" s="166"/>
      <c r="AV4705" s="166"/>
      <c r="AW4705" s="166"/>
      <c r="AX4705" s="166"/>
      <c r="AY4705" s="166"/>
    </row>
    <row r="4706" spans="1:51" s="115" customFormat="1" ht="12.75" customHeight="1" x14ac:dyDescent="0.25">
      <c r="A4706" s="161">
        <v>43501</v>
      </c>
      <c r="B4706" s="162" t="s">
        <v>1475</v>
      </c>
      <c r="C4706" s="163" t="s">
        <v>2529</v>
      </c>
      <c r="D4706" s="163" t="s">
        <v>1</v>
      </c>
      <c r="E4706" s="163"/>
      <c r="F4706" s="164">
        <v>60</v>
      </c>
      <c r="G4706" s="165"/>
      <c r="H4706" s="165"/>
      <c r="I4706" s="166"/>
      <c r="J4706" s="166"/>
      <c r="K4706" s="166"/>
      <c r="L4706" s="166"/>
      <c r="M4706" s="166"/>
      <c r="N4706" s="166"/>
      <c r="O4706" s="166"/>
      <c r="P4706" s="166"/>
      <c r="Q4706" s="166"/>
      <c r="R4706" s="166"/>
      <c r="S4706" s="166"/>
      <c r="T4706" s="166"/>
      <c r="U4706" s="166"/>
      <c r="V4706" s="166"/>
      <c r="W4706" s="166"/>
      <c r="X4706" s="166"/>
      <c r="Y4706" s="166"/>
      <c r="Z4706" s="166"/>
      <c r="AA4706" s="166"/>
      <c r="AB4706" s="166"/>
      <c r="AC4706" s="166"/>
      <c r="AD4706" s="166"/>
      <c r="AE4706" s="166"/>
      <c r="AF4706" s="166"/>
      <c r="AG4706" s="166"/>
      <c r="AH4706" s="166"/>
      <c r="AI4706" s="166"/>
      <c r="AJ4706" s="166"/>
      <c r="AK4706" s="166"/>
      <c r="AL4706" s="166"/>
      <c r="AM4706" s="166"/>
      <c r="AN4706" s="166"/>
      <c r="AO4706" s="166"/>
      <c r="AP4706" s="166"/>
      <c r="AQ4706" s="166"/>
      <c r="AR4706" s="166"/>
      <c r="AS4706" s="166"/>
      <c r="AT4706" s="166"/>
      <c r="AU4706" s="166"/>
      <c r="AV4706" s="166"/>
      <c r="AW4706" s="166"/>
      <c r="AX4706" s="166"/>
      <c r="AY4706" s="166"/>
    </row>
    <row r="4707" spans="1:51" s="115" customFormat="1" ht="12.75" customHeight="1" x14ac:dyDescent="0.25">
      <c r="A4707" s="156">
        <v>43501</v>
      </c>
      <c r="B4707" s="157" t="s">
        <v>1475</v>
      </c>
      <c r="C4707" s="158" t="s">
        <v>2530</v>
      </c>
      <c r="D4707" s="158" t="s">
        <v>1</v>
      </c>
      <c r="E4707" s="158"/>
      <c r="F4707" s="159">
        <v>1</v>
      </c>
      <c r="G4707" s="160"/>
      <c r="H4707" s="160"/>
      <c r="I4707" s="166"/>
      <c r="J4707" s="166"/>
      <c r="K4707" s="166"/>
      <c r="L4707" s="166"/>
      <c r="M4707" s="166"/>
      <c r="N4707" s="166"/>
      <c r="O4707" s="166"/>
      <c r="P4707" s="166"/>
      <c r="Q4707" s="166"/>
      <c r="R4707" s="166"/>
      <c r="S4707" s="166"/>
      <c r="T4707" s="166"/>
      <c r="U4707" s="166"/>
      <c r="V4707" s="166"/>
      <c r="W4707" s="166"/>
      <c r="X4707" s="166"/>
      <c r="Y4707" s="166"/>
      <c r="Z4707" s="166"/>
      <c r="AA4707" s="166"/>
      <c r="AB4707" s="166"/>
      <c r="AC4707" s="166"/>
      <c r="AD4707" s="166"/>
      <c r="AE4707" s="166"/>
      <c r="AF4707" s="166"/>
      <c r="AG4707" s="166"/>
      <c r="AH4707" s="166"/>
      <c r="AI4707" s="166"/>
      <c r="AJ4707" s="166"/>
      <c r="AK4707" s="166"/>
      <c r="AL4707" s="166"/>
      <c r="AM4707" s="166"/>
      <c r="AN4707" s="166"/>
      <c r="AO4707" s="166"/>
      <c r="AP4707" s="166"/>
      <c r="AQ4707" s="166"/>
      <c r="AR4707" s="166"/>
      <c r="AS4707" s="166"/>
      <c r="AT4707" s="166"/>
      <c r="AU4707" s="166"/>
      <c r="AV4707" s="166"/>
      <c r="AW4707" s="166"/>
      <c r="AX4707" s="166"/>
      <c r="AY4707" s="166"/>
    </row>
    <row r="4708" spans="1:51" s="115" customFormat="1" ht="12.75" customHeight="1" x14ac:dyDescent="0.25">
      <c r="A4708" s="161">
        <v>43507</v>
      </c>
      <c r="B4708" s="162" t="s">
        <v>1474</v>
      </c>
      <c r="C4708" s="163" t="s">
        <v>2531</v>
      </c>
      <c r="D4708" s="163" t="s">
        <v>1</v>
      </c>
      <c r="E4708" s="163"/>
      <c r="F4708" s="164">
        <v>31.080400000000001</v>
      </c>
      <c r="G4708" s="165"/>
      <c r="H4708" s="165"/>
      <c r="I4708" s="166"/>
      <c r="J4708" s="166"/>
      <c r="K4708" s="166"/>
      <c r="L4708" s="166"/>
      <c r="M4708" s="166"/>
      <c r="N4708" s="166"/>
      <c r="O4708" s="166"/>
      <c r="P4708" s="166"/>
      <c r="Q4708" s="166"/>
      <c r="R4708" s="166"/>
      <c r="S4708" s="166"/>
      <c r="T4708" s="166"/>
      <c r="U4708" s="166"/>
      <c r="V4708" s="166"/>
      <c r="W4708" s="166"/>
      <c r="X4708" s="166"/>
      <c r="Y4708" s="166"/>
      <c r="Z4708" s="166"/>
      <c r="AA4708" s="166"/>
      <c r="AB4708" s="166"/>
      <c r="AC4708" s="166"/>
      <c r="AD4708" s="166"/>
      <c r="AE4708" s="166"/>
      <c r="AF4708" s="166"/>
      <c r="AG4708" s="166"/>
      <c r="AH4708" s="166"/>
      <c r="AI4708" s="166"/>
      <c r="AJ4708" s="166"/>
      <c r="AK4708" s="166"/>
      <c r="AL4708" s="166"/>
      <c r="AM4708" s="166"/>
      <c r="AN4708" s="166"/>
      <c r="AO4708" s="166"/>
      <c r="AP4708" s="166"/>
      <c r="AQ4708" s="166"/>
      <c r="AR4708" s="166"/>
      <c r="AS4708" s="166"/>
      <c r="AT4708" s="166"/>
      <c r="AU4708" s="166"/>
      <c r="AV4708" s="166"/>
      <c r="AW4708" s="166"/>
      <c r="AX4708" s="166"/>
      <c r="AY4708" s="166"/>
    </row>
    <row r="4709" spans="1:51" s="115" customFormat="1" ht="12.75" customHeight="1" x14ac:dyDescent="0.25">
      <c r="A4709" s="156">
        <v>43510</v>
      </c>
      <c r="B4709" s="157" t="s">
        <v>1475</v>
      </c>
      <c r="C4709" s="158" t="s">
        <v>2532</v>
      </c>
      <c r="D4709" s="158" t="s">
        <v>1</v>
      </c>
      <c r="E4709" s="158"/>
      <c r="F4709" s="159">
        <v>6</v>
      </c>
      <c r="G4709" s="160"/>
      <c r="H4709" s="160"/>
      <c r="I4709" s="166"/>
      <c r="J4709" s="166"/>
      <c r="K4709" s="166"/>
      <c r="L4709" s="166"/>
      <c r="M4709" s="166"/>
      <c r="N4709" s="166"/>
      <c r="O4709" s="166"/>
      <c r="P4709" s="166"/>
      <c r="Q4709" s="166"/>
      <c r="R4709" s="166"/>
      <c r="S4709" s="166"/>
      <c r="T4709" s="166"/>
      <c r="U4709" s="166"/>
      <c r="V4709" s="166"/>
      <c r="W4709" s="166"/>
      <c r="X4709" s="166"/>
      <c r="Y4709" s="166"/>
      <c r="Z4709" s="166"/>
      <c r="AA4709" s="166"/>
      <c r="AB4709" s="166"/>
      <c r="AC4709" s="166"/>
      <c r="AD4709" s="166"/>
      <c r="AE4709" s="166"/>
      <c r="AF4709" s="166"/>
      <c r="AG4709" s="166"/>
      <c r="AH4709" s="166"/>
      <c r="AI4709" s="166"/>
      <c r="AJ4709" s="166"/>
      <c r="AK4709" s="166"/>
      <c r="AL4709" s="166"/>
      <c r="AM4709" s="166"/>
      <c r="AN4709" s="166"/>
      <c r="AO4709" s="166"/>
      <c r="AP4709" s="166"/>
      <c r="AQ4709" s="166"/>
      <c r="AR4709" s="166"/>
      <c r="AS4709" s="166"/>
      <c r="AT4709" s="166"/>
      <c r="AU4709" s="166"/>
      <c r="AV4709" s="166"/>
      <c r="AW4709" s="166"/>
      <c r="AX4709" s="166"/>
      <c r="AY4709" s="166"/>
    </row>
    <row r="4710" spans="1:51" s="115" customFormat="1" ht="12.75" customHeight="1" x14ac:dyDescent="0.25">
      <c r="A4710" s="161">
        <v>43514</v>
      </c>
      <c r="B4710" s="162" t="s">
        <v>1475</v>
      </c>
      <c r="C4710" s="163" t="s">
        <v>2533</v>
      </c>
      <c r="D4710" s="163" t="s">
        <v>1</v>
      </c>
      <c r="E4710" s="163"/>
      <c r="F4710" s="164">
        <v>5</v>
      </c>
      <c r="G4710" s="165"/>
      <c r="H4710" s="165"/>
      <c r="I4710" s="166"/>
      <c r="J4710" s="166"/>
      <c r="K4710" s="166"/>
      <c r="L4710" s="166"/>
      <c r="M4710" s="166"/>
      <c r="N4710" s="166"/>
      <c r="O4710" s="166"/>
      <c r="P4710" s="166"/>
      <c r="Q4710" s="166"/>
      <c r="R4710" s="166"/>
      <c r="S4710" s="166"/>
      <c r="T4710" s="166"/>
      <c r="U4710" s="166"/>
      <c r="V4710" s="166"/>
      <c r="W4710" s="166"/>
      <c r="X4710" s="166"/>
      <c r="Y4710" s="166"/>
      <c r="Z4710" s="166"/>
      <c r="AA4710" s="166"/>
      <c r="AB4710" s="166"/>
      <c r="AC4710" s="166"/>
      <c r="AD4710" s="166"/>
      <c r="AE4710" s="166"/>
      <c r="AF4710" s="166"/>
      <c r="AG4710" s="166"/>
      <c r="AH4710" s="166"/>
      <c r="AI4710" s="166"/>
      <c r="AJ4710" s="166"/>
      <c r="AK4710" s="166"/>
      <c r="AL4710" s="166"/>
      <c r="AM4710" s="166"/>
      <c r="AN4710" s="166"/>
      <c r="AO4710" s="166"/>
      <c r="AP4710" s="166"/>
      <c r="AQ4710" s="166"/>
      <c r="AR4710" s="166"/>
      <c r="AS4710" s="166"/>
      <c r="AT4710" s="166"/>
      <c r="AU4710" s="166"/>
      <c r="AV4710" s="166"/>
      <c r="AW4710" s="166"/>
      <c r="AX4710" s="166"/>
      <c r="AY4710" s="166"/>
    </row>
    <row r="4711" spans="1:51" s="115" customFormat="1" ht="12.75" customHeight="1" x14ac:dyDescent="0.25">
      <c r="A4711" s="156">
        <v>43516</v>
      </c>
      <c r="B4711" s="157" t="s">
        <v>1475</v>
      </c>
      <c r="C4711" s="158" t="s">
        <v>2534</v>
      </c>
      <c r="D4711" s="158" t="s">
        <v>1</v>
      </c>
      <c r="E4711" s="158"/>
      <c r="F4711" s="159">
        <v>10</v>
      </c>
      <c r="G4711" s="160"/>
      <c r="H4711" s="160"/>
      <c r="I4711" s="166"/>
      <c r="J4711" s="166"/>
      <c r="K4711" s="166"/>
      <c r="L4711" s="166"/>
      <c r="M4711" s="166"/>
      <c r="N4711" s="166"/>
      <c r="O4711" s="166"/>
      <c r="P4711" s="166"/>
      <c r="Q4711" s="166"/>
      <c r="R4711" s="166"/>
      <c r="S4711" s="166"/>
      <c r="T4711" s="166"/>
      <c r="U4711" s="166"/>
      <c r="V4711" s="166"/>
      <c r="W4711" s="166"/>
      <c r="X4711" s="166"/>
      <c r="Y4711" s="166"/>
      <c r="Z4711" s="166"/>
      <c r="AA4711" s="166"/>
      <c r="AB4711" s="166"/>
      <c r="AC4711" s="166"/>
      <c r="AD4711" s="166"/>
      <c r="AE4711" s="166"/>
      <c r="AF4711" s="166"/>
      <c r="AG4711" s="166"/>
      <c r="AH4711" s="166"/>
      <c r="AI4711" s="166"/>
      <c r="AJ4711" s="166"/>
      <c r="AK4711" s="166"/>
      <c r="AL4711" s="166"/>
      <c r="AM4711" s="166"/>
      <c r="AN4711" s="166"/>
      <c r="AO4711" s="166"/>
      <c r="AP4711" s="166"/>
      <c r="AQ4711" s="166"/>
      <c r="AR4711" s="166"/>
      <c r="AS4711" s="166"/>
      <c r="AT4711" s="166"/>
      <c r="AU4711" s="166"/>
      <c r="AV4711" s="166"/>
      <c r="AW4711" s="166"/>
      <c r="AX4711" s="166"/>
      <c r="AY4711" s="166"/>
    </row>
    <row r="4712" spans="1:51" s="115" customFormat="1" ht="12.75" customHeight="1" x14ac:dyDescent="0.25">
      <c r="A4712" s="161">
        <v>43517</v>
      </c>
      <c r="B4712" s="162" t="s">
        <v>1475</v>
      </c>
      <c r="C4712" s="163" t="s">
        <v>2535</v>
      </c>
      <c r="D4712" s="163" t="s">
        <v>1</v>
      </c>
      <c r="E4712" s="163"/>
      <c r="F4712" s="164">
        <v>99</v>
      </c>
      <c r="G4712" s="165"/>
      <c r="H4712" s="165"/>
      <c r="I4712" s="166"/>
      <c r="J4712" s="166"/>
      <c r="K4712" s="166"/>
      <c r="L4712" s="166"/>
      <c r="M4712" s="166"/>
      <c r="N4712" s="166"/>
      <c r="O4712" s="166"/>
      <c r="P4712" s="166"/>
      <c r="Q4712" s="166"/>
      <c r="R4712" s="166"/>
      <c r="S4712" s="166"/>
      <c r="T4712" s="166"/>
      <c r="U4712" s="166"/>
      <c r="V4712" s="166"/>
      <c r="W4712" s="166"/>
      <c r="X4712" s="166"/>
      <c r="Y4712" s="166"/>
      <c r="Z4712" s="166"/>
      <c r="AA4712" s="166"/>
      <c r="AB4712" s="166"/>
      <c r="AC4712" s="166"/>
      <c r="AD4712" s="166"/>
      <c r="AE4712" s="166"/>
      <c r="AF4712" s="166"/>
      <c r="AG4712" s="166"/>
      <c r="AH4712" s="166"/>
      <c r="AI4712" s="166"/>
      <c r="AJ4712" s="166"/>
      <c r="AK4712" s="166"/>
      <c r="AL4712" s="166"/>
      <c r="AM4712" s="166"/>
      <c r="AN4712" s="166"/>
      <c r="AO4712" s="166"/>
      <c r="AP4712" s="166"/>
      <c r="AQ4712" s="166"/>
      <c r="AR4712" s="166"/>
      <c r="AS4712" s="166"/>
      <c r="AT4712" s="166"/>
      <c r="AU4712" s="166"/>
      <c r="AV4712" s="166"/>
      <c r="AW4712" s="166"/>
      <c r="AX4712" s="166"/>
      <c r="AY4712" s="166"/>
    </row>
    <row r="4713" spans="1:51" s="115" customFormat="1" ht="12.75" customHeight="1" x14ac:dyDescent="0.25">
      <c r="A4713" s="156">
        <v>43517</v>
      </c>
      <c r="B4713" s="157" t="s">
        <v>1474</v>
      </c>
      <c r="C4713" s="158" t="s">
        <v>2574</v>
      </c>
      <c r="D4713" s="158" t="s">
        <v>1</v>
      </c>
      <c r="E4713" s="158"/>
      <c r="F4713" s="159">
        <v>62.376400000000004</v>
      </c>
      <c r="G4713" s="160"/>
      <c r="H4713" s="160"/>
      <c r="I4713" s="166"/>
      <c r="J4713" s="166"/>
      <c r="K4713" s="166"/>
      <c r="L4713" s="166"/>
      <c r="M4713" s="166"/>
      <c r="N4713" s="166"/>
      <c r="O4713" s="166"/>
      <c r="P4713" s="166"/>
      <c r="Q4713" s="166"/>
      <c r="R4713" s="166"/>
      <c r="S4713" s="166"/>
      <c r="T4713" s="166"/>
      <c r="U4713" s="166"/>
      <c r="V4713" s="166"/>
      <c r="W4713" s="166"/>
      <c r="X4713" s="166"/>
      <c r="Y4713" s="166"/>
      <c r="Z4713" s="166"/>
      <c r="AA4713" s="166"/>
      <c r="AB4713" s="166"/>
      <c r="AC4713" s="166"/>
      <c r="AD4713" s="166"/>
      <c r="AE4713" s="166"/>
      <c r="AF4713" s="166"/>
      <c r="AG4713" s="166"/>
      <c r="AH4713" s="166"/>
      <c r="AI4713" s="166"/>
      <c r="AJ4713" s="166"/>
      <c r="AK4713" s="166"/>
      <c r="AL4713" s="166"/>
      <c r="AM4713" s="166"/>
      <c r="AN4713" s="166"/>
      <c r="AO4713" s="166"/>
      <c r="AP4713" s="166"/>
      <c r="AQ4713" s="166"/>
      <c r="AR4713" s="166"/>
      <c r="AS4713" s="166"/>
      <c r="AT4713" s="166"/>
      <c r="AU4713" s="166"/>
      <c r="AV4713" s="166"/>
      <c r="AW4713" s="166"/>
      <c r="AX4713" s="166"/>
      <c r="AY4713" s="166"/>
    </row>
    <row r="4714" spans="1:51" s="115" customFormat="1" ht="12.75" customHeight="1" x14ac:dyDescent="0.25">
      <c r="A4714" s="161">
        <v>43518</v>
      </c>
      <c r="B4714" s="162" t="s">
        <v>1474</v>
      </c>
      <c r="C4714" s="163" t="s">
        <v>2575</v>
      </c>
      <c r="D4714" s="163" t="s">
        <v>1</v>
      </c>
      <c r="E4714" s="163"/>
      <c r="F4714" s="164">
        <v>20</v>
      </c>
      <c r="G4714" s="165"/>
      <c r="H4714" s="165"/>
      <c r="I4714" s="166"/>
      <c r="J4714" s="166"/>
      <c r="K4714" s="166"/>
      <c r="L4714" s="166"/>
      <c r="M4714" s="166"/>
      <c r="N4714" s="166"/>
      <c r="O4714" s="166"/>
      <c r="P4714" s="166"/>
      <c r="Q4714" s="166"/>
      <c r="R4714" s="166"/>
      <c r="S4714" s="166"/>
      <c r="T4714" s="166"/>
      <c r="U4714" s="166"/>
      <c r="V4714" s="166"/>
      <c r="W4714" s="166"/>
      <c r="X4714" s="166"/>
      <c r="Y4714" s="166"/>
      <c r="Z4714" s="166"/>
      <c r="AA4714" s="166"/>
      <c r="AB4714" s="166"/>
      <c r="AC4714" s="166"/>
      <c r="AD4714" s="166"/>
      <c r="AE4714" s="166"/>
      <c r="AF4714" s="166"/>
      <c r="AG4714" s="166"/>
      <c r="AH4714" s="166"/>
      <c r="AI4714" s="166"/>
      <c r="AJ4714" s="166"/>
      <c r="AK4714" s="166"/>
      <c r="AL4714" s="166"/>
      <c r="AM4714" s="166"/>
      <c r="AN4714" s="166"/>
      <c r="AO4714" s="166"/>
      <c r="AP4714" s="166"/>
      <c r="AQ4714" s="166"/>
      <c r="AR4714" s="166"/>
      <c r="AS4714" s="166"/>
      <c r="AT4714" s="166"/>
      <c r="AU4714" s="166"/>
      <c r="AV4714" s="166"/>
      <c r="AW4714" s="166"/>
      <c r="AX4714" s="166"/>
      <c r="AY4714" s="166"/>
    </row>
    <row r="4715" spans="1:51" s="115" customFormat="1" ht="12.75" customHeight="1" x14ac:dyDescent="0.25">
      <c r="A4715" s="156">
        <v>43521</v>
      </c>
      <c r="B4715" s="157" t="s">
        <v>1475</v>
      </c>
      <c r="C4715" s="158" t="s">
        <v>2536</v>
      </c>
      <c r="D4715" s="158" t="s">
        <v>1</v>
      </c>
      <c r="E4715" s="158"/>
      <c r="F4715" s="159">
        <v>1.5</v>
      </c>
      <c r="G4715" s="160"/>
      <c r="H4715" s="160"/>
      <c r="I4715" s="166"/>
      <c r="J4715" s="166"/>
      <c r="K4715" s="166"/>
      <c r="L4715" s="166"/>
      <c r="M4715" s="166"/>
      <c r="N4715" s="166"/>
      <c r="O4715" s="166"/>
      <c r="P4715" s="166"/>
      <c r="Q4715" s="166"/>
      <c r="R4715" s="166"/>
      <c r="S4715" s="166"/>
      <c r="T4715" s="166"/>
      <c r="U4715" s="166"/>
      <c r="V4715" s="166"/>
      <c r="W4715" s="166"/>
      <c r="X4715" s="166"/>
      <c r="Y4715" s="166"/>
      <c r="Z4715" s="166"/>
      <c r="AA4715" s="166"/>
      <c r="AB4715" s="166"/>
      <c r="AC4715" s="166"/>
      <c r="AD4715" s="166"/>
      <c r="AE4715" s="166"/>
      <c r="AF4715" s="166"/>
      <c r="AG4715" s="166"/>
      <c r="AH4715" s="166"/>
      <c r="AI4715" s="166"/>
      <c r="AJ4715" s="166"/>
      <c r="AK4715" s="166"/>
      <c r="AL4715" s="166"/>
      <c r="AM4715" s="166"/>
      <c r="AN4715" s="166"/>
      <c r="AO4715" s="166"/>
      <c r="AP4715" s="166"/>
      <c r="AQ4715" s="166"/>
      <c r="AR4715" s="166"/>
      <c r="AS4715" s="166"/>
      <c r="AT4715" s="166"/>
      <c r="AU4715" s="166"/>
      <c r="AV4715" s="166"/>
      <c r="AW4715" s="166"/>
      <c r="AX4715" s="166"/>
      <c r="AY4715" s="166"/>
    </row>
    <row r="4716" spans="1:51" s="115" customFormat="1" ht="12.75" customHeight="1" x14ac:dyDescent="0.25">
      <c r="A4716" s="161">
        <v>43532</v>
      </c>
      <c r="B4716" s="162" t="s">
        <v>1475</v>
      </c>
      <c r="C4716" s="163" t="s">
        <v>2576</v>
      </c>
      <c r="D4716" s="163" t="s">
        <v>1</v>
      </c>
      <c r="E4716" s="163"/>
      <c r="F4716" s="164">
        <v>3</v>
      </c>
      <c r="G4716" s="165"/>
      <c r="H4716" s="165"/>
      <c r="I4716" s="166"/>
      <c r="J4716" s="166"/>
      <c r="K4716" s="166"/>
      <c r="L4716" s="166"/>
      <c r="M4716" s="166"/>
      <c r="N4716" s="166"/>
      <c r="O4716" s="166"/>
      <c r="P4716" s="166"/>
      <c r="Q4716" s="166"/>
      <c r="R4716" s="166"/>
      <c r="S4716" s="166"/>
      <c r="T4716" s="166"/>
      <c r="U4716" s="166"/>
      <c r="V4716" s="166"/>
      <c r="W4716" s="166"/>
      <c r="X4716" s="166"/>
      <c r="Y4716" s="166"/>
      <c r="Z4716" s="166"/>
      <c r="AA4716" s="166"/>
      <c r="AB4716" s="166"/>
      <c r="AC4716" s="166"/>
      <c r="AD4716" s="166"/>
      <c r="AE4716" s="166"/>
      <c r="AF4716" s="166"/>
      <c r="AG4716" s="166"/>
      <c r="AH4716" s="166"/>
      <c r="AI4716" s="166"/>
      <c r="AJ4716" s="166"/>
      <c r="AK4716" s="166"/>
      <c r="AL4716" s="166"/>
      <c r="AM4716" s="166"/>
      <c r="AN4716" s="166"/>
      <c r="AO4716" s="166"/>
      <c r="AP4716" s="166"/>
      <c r="AQ4716" s="166"/>
      <c r="AR4716" s="166"/>
      <c r="AS4716" s="166"/>
      <c r="AT4716" s="166"/>
      <c r="AU4716" s="166"/>
      <c r="AV4716" s="166"/>
      <c r="AW4716" s="166"/>
      <c r="AX4716" s="166"/>
      <c r="AY4716" s="166"/>
    </row>
    <row r="4717" spans="1:51" s="115" customFormat="1" ht="12.75" customHeight="1" x14ac:dyDescent="0.25">
      <c r="A4717" s="156">
        <v>43551</v>
      </c>
      <c r="B4717" s="157" t="s">
        <v>1475</v>
      </c>
      <c r="C4717" s="158" t="s">
        <v>2577</v>
      </c>
      <c r="D4717" s="158" t="s">
        <v>1</v>
      </c>
      <c r="E4717" s="158"/>
      <c r="F4717" s="159">
        <v>10</v>
      </c>
      <c r="G4717" s="160"/>
      <c r="H4717" s="160"/>
      <c r="I4717" s="166"/>
      <c r="J4717" s="166"/>
      <c r="K4717" s="166"/>
      <c r="L4717" s="166"/>
      <c r="M4717" s="166"/>
      <c r="N4717" s="166"/>
      <c r="O4717" s="166"/>
      <c r="P4717" s="166"/>
      <c r="Q4717" s="166"/>
      <c r="R4717" s="166"/>
      <c r="S4717" s="166"/>
      <c r="T4717" s="166"/>
      <c r="U4717" s="166"/>
      <c r="V4717" s="166"/>
      <c r="W4717" s="166"/>
      <c r="X4717" s="166"/>
      <c r="Y4717" s="166"/>
      <c r="Z4717" s="166"/>
      <c r="AA4717" s="166"/>
      <c r="AB4717" s="166"/>
      <c r="AC4717" s="166"/>
      <c r="AD4717" s="166"/>
      <c r="AE4717" s="166"/>
      <c r="AF4717" s="166"/>
      <c r="AG4717" s="166"/>
      <c r="AH4717" s="166"/>
      <c r="AI4717" s="166"/>
      <c r="AJ4717" s="166"/>
      <c r="AK4717" s="166"/>
      <c r="AL4717" s="166"/>
      <c r="AM4717" s="166"/>
      <c r="AN4717" s="166"/>
      <c r="AO4717" s="166"/>
      <c r="AP4717" s="166"/>
      <c r="AQ4717" s="166"/>
      <c r="AR4717" s="166"/>
      <c r="AS4717" s="166"/>
      <c r="AT4717" s="166"/>
      <c r="AU4717" s="166"/>
      <c r="AV4717" s="166"/>
      <c r="AW4717" s="166"/>
      <c r="AX4717" s="166"/>
      <c r="AY4717" s="166"/>
    </row>
    <row r="4718" spans="1:51" s="115" customFormat="1" ht="12.75" customHeight="1" x14ac:dyDescent="0.25">
      <c r="A4718" s="161">
        <v>43472</v>
      </c>
      <c r="B4718" s="162" t="s">
        <v>1474</v>
      </c>
      <c r="C4718" s="163" t="s">
        <v>2396</v>
      </c>
      <c r="D4718" s="163" t="s">
        <v>1529</v>
      </c>
      <c r="E4718" s="163"/>
      <c r="F4718" s="164">
        <v>55.500059999999998</v>
      </c>
      <c r="G4718" s="165"/>
      <c r="H4718" s="165"/>
      <c r="I4718" s="166"/>
      <c r="J4718" s="166"/>
      <c r="K4718" s="166"/>
      <c r="L4718" s="166"/>
      <c r="M4718" s="166"/>
      <c r="N4718" s="166"/>
      <c r="O4718" s="166"/>
      <c r="P4718" s="166"/>
      <c r="Q4718" s="166"/>
      <c r="R4718" s="166"/>
      <c r="S4718" s="166"/>
      <c r="T4718" s="166"/>
      <c r="U4718" s="166"/>
      <c r="V4718" s="166"/>
      <c r="W4718" s="166"/>
      <c r="X4718" s="166"/>
      <c r="Y4718" s="166"/>
      <c r="Z4718" s="166"/>
      <c r="AA4718" s="166"/>
      <c r="AB4718" s="166"/>
      <c r="AC4718" s="166"/>
      <c r="AD4718" s="166"/>
      <c r="AE4718" s="166"/>
      <c r="AF4718" s="166"/>
      <c r="AG4718" s="166"/>
      <c r="AH4718" s="166"/>
      <c r="AI4718" s="166"/>
      <c r="AJ4718" s="166"/>
      <c r="AK4718" s="166"/>
      <c r="AL4718" s="166"/>
      <c r="AM4718" s="166"/>
      <c r="AN4718" s="166"/>
      <c r="AO4718" s="166"/>
      <c r="AP4718" s="166"/>
      <c r="AQ4718" s="166"/>
      <c r="AR4718" s="166"/>
      <c r="AS4718" s="166"/>
      <c r="AT4718" s="166"/>
      <c r="AU4718" s="166"/>
      <c r="AV4718" s="166"/>
      <c r="AW4718" s="166"/>
      <c r="AX4718" s="166"/>
      <c r="AY4718" s="166"/>
    </row>
    <row r="4719" spans="1:51" s="115" customFormat="1" ht="12.75" customHeight="1" x14ac:dyDescent="0.25">
      <c r="A4719" s="156">
        <v>43473</v>
      </c>
      <c r="B4719" s="157" t="s">
        <v>1473</v>
      </c>
      <c r="C4719" s="158" t="s">
        <v>2578</v>
      </c>
      <c r="D4719" s="158" t="s">
        <v>1529</v>
      </c>
      <c r="E4719" s="158"/>
      <c r="F4719" s="159">
        <v>200</v>
      </c>
      <c r="G4719" s="160"/>
      <c r="H4719" s="160"/>
      <c r="I4719" s="166"/>
      <c r="J4719" s="166"/>
      <c r="K4719" s="166"/>
      <c r="L4719" s="166"/>
      <c r="M4719" s="166"/>
      <c r="N4719" s="166"/>
      <c r="O4719" s="166"/>
      <c r="P4719" s="166"/>
      <c r="Q4719" s="166"/>
      <c r="R4719" s="166"/>
      <c r="S4719" s="166"/>
      <c r="T4719" s="166"/>
      <c r="U4719" s="166"/>
      <c r="V4719" s="166"/>
      <c r="W4719" s="166"/>
      <c r="X4719" s="166"/>
      <c r="Y4719" s="166"/>
      <c r="Z4719" s="166"/>
      <c r="AA4719" s="166"/>
      <c r="AB4719" s="166"/>
      <c r="AC4719" s="166"/>
      <c r="AD4719" s="166"/>
      <c r="AE4719" s="166"/>
      <c r="AF4719" s="166"/>
      <c r="AG4719" s="166"/>
      <c r="AH4719" s="166"/>
      <c r="AI4719" s="166"/>
      <c r="AJ4719" s="166"/>
      <c r="AK4719" s="166"/>
      <c r="AL4719" s="166"/>
      <c r="AM4719" s="166"/>
      <c r="AN4719" s="166"/>
      <c r="AO4719" s="166"/>
      <c r="AP4719" s="166"/>
      <c r="AQ4719" s="166"/>
      <c r="AR4719" s="166"/>
      <c r="AS4719" s="166"/>
      <c r="AT4719" s="166"/>
      <c r="AU4719" s="166"/>
      <c r="AV4719" s="166"/>
      <c r="AW4719" s="166"/>
      <c r="AX4719" s="166"/>
      <c r="AY4719" s="166"/>
    </row>
    <row r="4720" spans="1:51" s="115" customFormat="1" ht="12.75" customHeight="1" x14ac:dyDescent="0.25">
      <c r="A4720" s="161">
        <v>43474</v>
      </c>
      <c r="B4720" s="162" t="s">
        <v>1473</v>
      </c>
      <c r="C4720" s="163" t="s">
        <v>2402</v>
      </c>
      <c r="D4720" s="163" t="s">
        <v>1529</v>
      </c>
      <c r="E4720" s="163"/>
      <c r="F4720" s="164">
        <v>60.000019140000006</v>
      </c>
      <c r="G4720" s="165"/>
      <c r="H4720" s="165"/>
      <c r="I4720" s="166"/>
      <c r="J4720" s="166"/>
      <c r="K4720" s="166"/>
      <c r="L4720" s="166"/>
      <c r="M4720" s="166"/>
      <c r="N4720" s="166"/>
      <c r="O4720" s="166"/>
      <c r="P4720" s="166"/>
      <c r="Q4720" s="166"/>
      <c r="R4720" s="166"/>
      <c r="S4720" s="166"/>
      <c r="T4720" s="166"/>
      <c r="U4720" s="166"/>
      <c r="V4720" s="166"/>
      <c r="W4720" s="166"/>
      <c r="X4720" s="166"/>
      <c r="Y4720" s="166"/>
      <c r="Z4720" s="166"/>
      <c r="AA4720" s="166"/>
      <c r="AB4720" s="166"/>
      <c r="AC4720" s="166"/>
      <c r="AD4720" s="166"/>
      <c r="AE4720" s="166"/>
      <c r="AF4720" s="166"/>
      <c r="AG4720" s="166"/>
      <c r="AH4720" s="166"/>
      <c r="AI4720" s="166"/>
      <c r="AJ4720" s="166"/>
      <c r="AK4720" s="166"/>
      <c r="AL4720" s="166"/>
      <c r="AM4720" s="166"/>
      <c r="AN4720" s="166"/>
      <c r="AO4720" s="166"/>
      <c r="AP4720" s="166"/>
      <c r="AQ4720" s="166"/>
      <c r="AR4720" s="166"/>
      <c r="AS4720" s="166"/>
      <c r="AT4720" s="166"/>
      <c r="AU4720" s="166"/>
      <c r="AV4720" s="166"/>
      <c r="AW4720" s="166"/>
      <c r="AX4720" s="166"/>
      <c r="AY4720" s="166"/>
    </row>
    <row r="4721" spans="1:51" s="115" customFormat="1" ht="12.75" customHeight="1" x14ac:dyDescent="0.25">
      <c r="A4721" s="156">
        <v>43479</v>
      </c>
      <c r="B4721" s="157" t="s">
        <v>1474</v>
      </c>
      <c r="C4721" s="158" t="s">
        <v>2494</v>
      </c>
      <c r="D4721" s="158" t="s">
        <v>1529</v>
      </c>
      <c r="E4721" s="158"/>
      <c r="F4721" s="159">
        <v>2326.38</v>
      </c>
      <c r="G4721" s="160"/>
      <c r="H4721" s="160"/>
      <c r="I4721" s="166"/>
      <c r="J4721" s="166"/>
      <c r="K4721" s="166"/>
      <c r="L4721" s="166"/>
      <c r="M4721" s="166"/>
      <c r="N4721" s="166"/>
      <c r="O4721" s="166"/>
      <c r="P4721" s="166"/>
      <c r="Q4721" s="166"/>
      <c r="R4721" s="166"/>
      <c r="S4721" s="166"/>
      <c r="T4721" s="166"/>
      <c r="U4721" s="166"/>
      <c r="V4721" s="166"/>
      <c r="W4721" s="166"/>
      <c r="X4721" s="166"/>
      <c r="Y4721" s="166"/>
      <c r="Z4721" s="166"/>
      <c r="AA4721" s="166"/>
      <c r="AB4721" s="166"/>
      <c r="AC4721" s="166"/>
      <c r="AD4721" s="166"/>
      <c r="AE4721" s="166"/>
      <c r="AF4721" s="166"/>
      <c r="AG4721" s="166"/>
      <c r="AH4721" s="166"/>
      <c r="AI4721" s="166"/>
      <c r="AJ4721" s="166"/>
      <c r="AK4721" s="166"/>
      <c r="AL4721" s="166"/>
      <c r="AM4721" s="166"/>
      <c r="AN4721" s="166"/>
      <c r="AO4721" s="166"/>
      <c r="AP4721" s="166"/>
      <c r="AQ4721" s="166"/>
      <c r="AR4721" s="166"/>
      <c r="AS4721" s="166"/>
      <c r="AT4721" s="166"/>
      <c r="AU4721" s="166"/>
      <c r="AV4721" s="166"/>
      <c r="AW4721" s="166"/>
      <c r="AX4721" s="166"/>
      <c r="AY4721" s="166"/>
    </row>
    <row r="4722" spans="1:51" s="115" customFormat="1" ht="12.75" customHeight="1" x14ac:dyDescent="0.25">
      <c r="A4722" s="161">
        <v>43479</v>
      </c>
      <c r="B4722" s="162" t="s">
        <v>1473</v>
      </c>
      <c r="C4722" s="163" t="s">
        <v>2495</v>
      </c>
      <c r="D4722" s="163" t="s">
        <v>1529</v>
      </c>
      <c r="E4722" s="163"/>
      <c r="F4722" s="164">
        <v>250.00488000000001</v>
      </c>
      <c r="G4722" s="165"/>
      <c r="H4722" s="165"/>
      <c r="I4722" s="166"/>
      <c r="J4722" s="166"/>
      <c r="K4722" s="166"/>
      <c r="L4722" s="166"/>
      <c r="M4722" s="166"/>
      <c r="N4722" s="166"/>
      <c r="O4722" s="166"/>
      <c r="P4722" s="166"/>
      <c r="Q4722" s="166"/>
      <c r="R4722" s="166"/>
      <c r="S4722" s="166"/>
      <c r="T4722" s="166"/>
      <c r="U4722" s="166"/>
      <c r="V4722" s="166"/>
      <c r="W4722" s="166"/>
      <c r="X4722" s="166"/>
      <c r="Y4722" s="166"/>
      <c r="Z4722" s="166"/>
      <c r="AA4722" s="166"/>
      <c r="AB4722" s="166"/>
      <c r="AC4722" s="166"/>
      <c r="AD4722" s="166"/>
      <c r="AE4722" s="166"/>
      <c r="AF4722" s="166"/>
      <c r="AG4722" s="166"/>
      <c r="AH4722" s="166"/>
      <c r="AI4722" s="166"/>
      <c r="AJ4722" s="166"/>
      <c r="AK4722" s="166"/>
      <c r="AL4722" s="166"/>
      <c r="AM4722" s="166"/>
      <c r="AN4722" s="166"/>
      <c r="AO4722" s="166"/>
      <c r="AP4722" s="166"/>
      <c r="AQ4722" s="166"/>
      <c r="AR4722" s="166"/>
      <c r="AS4722" s="166"/>
      <c r="AT4722" s="166"/>
      <c r="AU4722" s="166"/>
      <c r="AV4722" s="166"/>
      <c r="AW4722" s="166"/>
      <c r="AX4722" s="166"/>
      <c r="AY4722" s="166"/>
    </row>
    <row r="4723" spans="1:51" s="115" customFormat="1" ht="12.75" customHeight="1" x14ac:dyDescent="0.25">
      <c r="A4723" s="156">
        <v>43479</v>
      </c>
      <c r="B4723" s="157" t="s">
        <v>1474</v>
      </c>
      <c r="C4723" s="158" t="s">
        <v>2537</v>
      </c>
      <c r="D4723" s="158" t="s">
        <v>1529</v>
      </c>
      <c r="E4723" s="158"/>
      <c r="F4723" s="159">
        <v>300.69989939999999</v>
      </c>
      <c r="G4723" s="160"/>
      <c r="H4723" s="160"/>
      <c r="I4723" s="166"/>
      <c r="J4723" s="166"/>
      <c r="K4723" s="166"/>
      <c r="L4723" s="166"/>
      <c r="M4723" s="166"/>
      <c r="N4723" s="166"/>
      <c r="O4723" s="166"/>
      <c r="P4723" s="166"/>
      <c r="Q4723" s="166"/>
      <c r="R4723" s="166"/>
      <c r="S4723" s="166"/>
      <c r="T4723" s="166"/>
      <c r="U4723" s="166"/>
      <c r="V4723" s="166"/>
      <c r="W4723" s="166"/>
      <c r="X4723" s="166"/>
      <c r="Y4723" s="166"/>
      <c r="Z4723" s="166"/>
      <c r="AA4723" s="166"/>
      <c r="AB4723" s="166"/>
      <c r="AC4723" s="166"/>
      <c r="AD4723" s="166"/>
      <c r="AE4723" s="166"/>
      <c r="AF4723" s="166"/>
      <c r="AG4723" s="166"/>
      <c r="AH4723" s="166"/>
      <c r="AI4723" s="166"/>
      <c r="AJ4723" s="166"/>
      <c r="AK4723" s="166"/>
      <c r="AL4723" s="166"/>
      <c r="AM4723" s="166"/>
      <c r="AN4723" s="166"/>
      <c r="AO4723" s="166"/>
      <c r="AP4723" s="166"/>
      <c r="AQ4723" s="166"/>
      <c r="AR4723" s="166"/>
      <c r="AS4723" s="166"/>
      <c r="AT4723" s="166"/>
      <c r="AU4723" s="166"/>
      <c r="AV4723" s="166"/>
      <c r="AW4723" s="166"/>
      <c r="AX4723" s="166"/>
      <c r="AY4723" s="166"/>
    </row>
    <row r="4724" spans="1:51" s="115" customFormat="1" ht="12.75" customHeight="1" x14ac:dyDescent="0.25">
      <c r="A4724" s="161">
        <v>43480</v>
      </c>
      <c r="B4724" s="162" t="s">
        <v>1474</v>
      </c>
      <c r="C4724" s="163" t="s">
        <v>2579</v>
      </c>
      <c r="D4724" s="163" t="s">
        <v>1529</v>
      </c>
      <c r="E4724" s="163"/>
      <c r="F4724" s="164">
        <v>19.494019999999999</v>
      </c>
      <c r="G4724" s="165"/>
      <c r="H4724" s="165"/>
      <c r="I4724" s="166"/>
      <c r="J4724" s="166"/>
      <c r="K4724" s="166"/>
      <c r="L4724" s="166"/>
      <c r="M4724" s="166"/>
      <c r="N4724" s="166"/>
      <c r="O4724" s="166"/>
      <c r="P4724" s="166"/>
      <c r="Q4724" s="166"/>
      <c r="R4724" s="166"/>
      <c r="S4724" s="166"/>
      <c r="T4724" s="166"/>
      <c r="U4724" s="166"/>
      <c r="V4724" s="166"/>
      <c r="W4724" s="166"/>
      <c r="X4724" s="166"/>
      <c r="Y4724" s="166"/>
      <c r="Z4724" s="166"/>
      <c r="AA4724" s="166"/>
      <c r="AB4724" s="166"/>
      <c r="AC4724" s="166"/>
      <c r="AD4724" s="166"/>
      <c r="AE4724" s="166"/>
      <c r="AF4724" s="166"/>
      <c r="AG4724" s="166"/>
      <c r="AH4724" s="166"/>
      <c r="AI4724" s="166"/>
      <c r="AJ4724" s="166"/>
      <c r="AK4724" s="166"/>
      <c r="AL4724" s="166"/>
      <c r="AM4724" s="166"/>
      <c r="AN4724" s="166"/>
      <c r="AO4724" s="166"/>
      <c r="AP4724" s="166"/>
      <c r="AQ4724" s="166"/>
      <c r="AR4724" s="166"/>
      <c r="AS4724" s="166"/>
      <c r="AT4724" s="166"/>
      <c r="AU4724" s="166"/>
      <c r="AV4724" s="166"/>
      <c r="AW4724" s="166"/>
      <c r="AX4724" s="166"/>
      <c r="AY4724" s="166"/>
    </row>
    <row r="4725" spans="1:51" s="115" customFormat="1" ht="12.75" customHeight="1" x14ac:dyDescent="0.25">
      <c r="A4725" s="156">
        <v>43486</v>
      </c>
      <c r="B4725" s="157" t="s">
        <v>1474</v>
      </c>
      <c r="C4725" s="158" t="s">
        <v>2411</v>
      </c>
      <c r="D4725" s="158" t="s">
        <v>1529</v>
      </c>
      <c r="E4725" s="158"/>
      <c r="F4725" s="159">
        <v>9.9192996000000004</v>
      </c>
      <c r="G4725" s="160"/>
      <c r="H4725" s="160"/>
      <c r="I4725" s="166"/>
      <c r="J4725" s="166"/>
      <c r="K4725" s="166"/>
      <c r="L4725" s="166"/>
      <c r="M4725" s="166"/>
      <c r="N4725" s="166"/>
      <c r="O4725" s="166"/>
      <c r="P4725" s="166"/>
      <c r="Q4725" s="166"/>
      <c r="R4725" s="166"/>
      <c r="S4725" s="166"/>
      <c r="T4725" s="166"/>
      <c r="U4725" s="166"/>
      <c r="V4725" s="166"/>
      <c r="W4725" s="166"/>
      <c r="X4725" s="166"/>
      <c r="Y4725" s="166"/>
      <c r="Z4725" s="166"/>
      <c r="AA4725" s="166"/>
      <c r="AB4725" s="166"/>
      <c r="AC4725" s="166"/>
      <c r="AD4725" s="166"/>
      <c r="AE4725" s="166"/>
      <c r="AF4725" s="166"/>
      <c r="AG4725" s="166"/>
      <c r="AH4725" s="166"/>
      <c r="AI4725" s="166"/>
      <c r="AJ4725" s="166"/>
      <c r="AK4725" s="166"/>
      <c r="AL4725" s="166"/>
      <c r="AM4725" s="166"/>
      <c r="AN4725" s="166"/>
      <c r="AO4725" s="166"/>
      <c r="AP4725" s="166"/>
      <c r="AQ4725" s="166"/>
      <c r="AR4725" s="166"/>
      <c r="AS4725" s="166"/>
      <c r="AT4725" s="166"/>
      <c r="AU4725" s="166"/>
      <c r="AV4725" s="166"/>
      <c r="AW4725" s="166"/>
      <c r="AX4725" s="166"/>
      <c r="AY4725" s="166"/>
    </row>
    <row r="4726" spans="1:51" s="115" customFormat="1" ht="12.75" customHeight="1" x14ac:dyDescent="0.25">
      <c r="A4726" s="161">
        <v>43489</v>
      </c>
      <c r="B4726" s="162" t="s">
        <v>1474</v>
      </c>
      <c r="C4726" s="163" t="s">
        <v>2538</v>
      </c>
      <c r="D4726" s="163" t="s">
        <v>1529</v>
      </c>
      <c r="E4726" s="163"/>
      <c r="F4726" s="164">
        <v>1</v>
      </c>
      <c r="G4726" s="165"/>
      <c r="H4726" s="165"/>
      <c r="I4726" s="166"/>
      <c r="J4726" s="166"/>
      <c r="K4726" s="166"/>
      <c r="L4726" s="166"/>
      <c r="M4726" s="166"/>
      <c r="N4726" s="166"/>
      <c r="O4726" s="166"/>
      <c r="P4726" s="166"/>
      <c r="Q4726" s="166"/>
      <c r="R4726" s="166"/>
      <c r="S4726" s="166"/>
      <c r="T4726" s="166"/>
      <c r="U4726" s="166"/>
      <c r="V4726" s="166"/>
      <c r="W4726" s="166"/>
      <c r="X4726" s="166"/>
      <c r="Y4726" s="166"/>
      <c r="Z4726" s="166"/>
      <c r="AA4726" s="166"/>
      <c r="AB4726" s="166"/>
      <c r="AC4726" s="166"/>
      <c r="AD4726" s="166"/>
      <c r="AE4726" s="166"/>
      <c r="AF4726" s="166"/>
      <c r="AG4726" s="166"/>
      <c r="AH4726" s="166"/>
      <c r="AI4726" s="166"/>
      <c r="AJ4726" s="166"/>
      <c r="AK4726" s="166"/>
      <c r="AL4726" s="166"/>
      <c r="AM4726" s="166"/>
      <c r="AN4726" s="166"/>
      <c r="AO4726" s="166"/>
      <c r="AP4726" s="166"/>
      <c r="AQ4726" s="166"/>
      <c r="AR4726" s="166"/>
      <c r="AS4726" s="166"/>
      <c r="AT4726" s="166"/>
      <c r="AU4726" s="166"/>
      <c r="AV4726" s="166"/>
      <c r="AW4726" s="166"/>
      <c r="AX4726" s="166"/>
      <c r="AY4726" s="166"/>
    </row>
    <row r="4727" spans="1:51" s="115" customFormat="1" ht="12.75" customHeight="1" x14ac:dyDescent="0.25">
      <c r="A4727" s="156">
        <v>43494</v>
      </c>
      <c r="B4727" s="157" t="s">
        <v>1475</v>
      </c>
      <c r="C4727" s="158" t="s">
        <v>2496</v>
      </c>
      <c r="D4727" s="158" t="s">
        <v>1529</v>
      </c>
      <c r="E4727" s="158"/>
      <c r="F4727" s="159">
        <v>1.710105</v>
      </c>
      <c r="G4727" s="160"/>
      <c r="H4727" s="160"/>
      <c r="I4727" s="166"/>
      <c r="J4727" s="166"/>
      <c r="K4727" s="166"/>
      <c r="L4727" s="166"/>
      <c r="M4727" s="166"/>
      <c r="N4727" s="166"/>
      <c r="O4727" s="166"/>
      <c r="P4727" s="166"/>
      <c r="Q4727" s="166"/>
      <c r="R4727" s="166"/>
      <c r="S4727" s="166"/>
      <c r="T4727" s="166"/>
      <c r="U4727" s="166"/>
      <c r="V4727" s="166"/>
      <c r="W4727" s="166"/>
      <c r="X4727" s="166"/>
      <c r="Y4727" s="166"/>
      <c r="Z4727" s="166"/>
      <c r="AA4727" s="166"/>
      <c r="AB4727" s="166"/>
      <c r="AC4727" s="166"/>
      <c r="AD4727" s="166"/>
      <c r="AE4727" s="166"/>
      <c r="AF4727" s="166"/>
      <c r="AG4727" s="166"/>
      <c r="AH4727" s="166"/>
      <c r="AI4727" s="166"/>
      <c r="AJ4727" s="166"/>
      <c r="AK4727" s="166"/>
      <c r="AL4727" s="166"/>
      <c r="AM4727" s="166"/>
      <c r="AN4727" s="166"/>
      <c r="AO4727" s="166"/>
      <c r="AP4727" s="166"/>
      <c r="AQ4727" s="166"/>
      <c r="AR4727" s="166"/>
      <c r="AS4727" s="166"/>
      <c r="AT4727" s="166"/>
      <c r="AU4727" s="166"/>
      <c r="AV4727" s="166"/>
      <c r="AW4727" s="166"/>
      <c r="AX4727" s="166"/>
      <c r="AY4727" s="166"/>
    </row>
    <row r="4728" spans="1:51" s="115" customFormat="1" ht="12.75" customHeight="1" x14ac:dyDescent="0.25">
      <c r="A4728" s="161">
        <v>43494</v>
      </c>
      <c r="B4728" s="162" t="s">
        <v>1474</v>
      </c>
      <c r="C4728" s="163" t="s">
        <v>2497</v>
      </c>
      <c r="D4728" s="163" t="s">
        <v>1529</v>
      </c>
      <c r="E4728" s="163"/>
      <c r="F4728" s="164">
        <v>630.72011337000004</v>
      </c>
      <c r="G4728" s="165"/>
      <c r="H4728" s="165"/>
      <c r="I4728" s="166"/>
      <c r="J4728" s="166"/>
      <c r="K4728" s="166"/>
      <c r="L4728" s="166"/>
      <c r="M4728" s="166"/>
      <c r="N4728" s="166"/>
      <c r="O4728" s="166"/>
      <c r="P4728" s="166"/>
      <c r="Q4728" s="166"/>
      <c r="R4728" s="166"/>
      <c r="S4728" s="166"/>
      <c r="T4728" s="166"/>
      <c r="U4728" s="166"/>
      <c r="V4728" s="166"/>
      <c r="W4728" s="166"/>
      <c r="X4728" s="166"/>
      <c r="Y4728" s="166"/>
      <c r="Z4728" s="166"/>
      <c r="AA4728" s="166"/>
      <c r="AB4728" s="166"/>
      <c r="AC4728" s="166"/>
      <c r="AD4728" s="166"/>
      <c r="AE4728" s="166"/>
      <c r="AF4728" s="166"/>
      <c r="AG4728" s="166"/>
      <c r="AH4728" s="166"/>
      <c r="AI4728" s="166"/>
      <c r="AJ4728" s="166"/>
      <c r="AK4728" s="166"/>
      <c r="AL4728" s="166"/>
      <c r="AM4728" s="166"/>
      <c r="AN4728" s="166"/>
      <c r="AO4728" s="166"/>
      <c r="AP4728" s="166"/>
      <c r="AQ4728" s="166"/>
      <c r="AR4728" s="166"/>
      <c r="AS4728" s="166"/>
      <c r="AT4728" s="166"/>
      <c r="AU4728" s="166"/>
      <c r="AV4728" s="166"/>
      <c r="AW4728" s="166"/>
      <c r="AX4728" s="166"/>
      <c r="AY4728" s="166"/>
    </row>
    <row r="4729" spans="1:51" s="115" customFormat="1" ht="12.75" customHeight="1" x14ac:dyDescent="0.25">
      <c r="A4729" s="156">
        <v>43497</v>
      </c>
      <c r="B4729" s="157" t="s">
        <v>1473</v>
      </c>
      <c r="C4729" s="158" t="s">
        <v>1899</v>
      </c>
      <c r="D4729" s="158" t="s">
        <v>1529</v>
      </c>
      <c r="E4729" s="158"/>
      <c r="F4729" s="159">
        <v>375</v>
      </c>
      <c r="G4729" s="160"/>
      <c r="H4729" s="160"/>
      <c r="I4729" s="166"/>
      <c r="J4729" s="166"/>
      <c r="K4729" s="166"/>
      <c r="L4729" s="166"/>
      <c r="M4729" s="166"/>
      <c r="N4729" s="166"/>
      <c r="O4729" s="166"/>
      <c r="P4729" s="166"/>
      <c r="Q4729" s="166"/>
      <c r="R4729" s="166"/>
      <c r="S4729" s="166"/>
      <c r="T4729" s="166"/>
      <c r="U4729" s="166"/>
      <c r="V4729" s="166"/>
      <c r="W4729" s="166"/>
      <c r="X4729" s="166"/>
      <c r="Y4729" s="166"/>
      <c r="Z4729" s="166"/>
      <c r="AA4729" s="166"/>
      <c r="AB4729" s="166"/>
      <c r="AC4729" s="166"/>
      <c r="AD4729" s="166"/>
      <c r="AE4729" s="166"/>
      <c r="AF4729" s="166"/>
      <c r="AG4729" s="166"/>
      <c r="AH4729" s="166"/>
      <c r="AI4729" s="166"/>
      <c r="AJ4729" s="166"/>
      <c r="AK4729" s="166"/>
      <c r="AL4729" s="166"/>
      <c r="AM4729" s="166"/>
      <c r="AN4729" s="166"/>
      <c r="AO4729" s="166"/>
      <c r="AP4729" s="166"/>
      <c r="AQ4729" s="166"/>
      <c r="AR4729" s="166"/>
      <c r="AS4729" s="166"/>
      <c r="AT4729" s="166"/>
      <c r="AU4729" s="166"/>
      <c r="AV4729" s="166"/>
      <c r="AW4729" s="166"/>
      <c r="AX4729" s="166"/>
      <c r="AY4729" s="166"/>
    </row>
    <row r="4730" spans="1:51" s="115" customFormat="1" ht="12.75" customHeight="1" x14ac:dyDescent="0.25">
      <c r="A4730" s="161">
        <v>43503</v>
      </c>
      <c r="B4730" s="162" t="s">
        <v>1473</v>
      </c>
      <c r="C4730" s="163" t="s">
        <v>2539</v>
      </c>
      <c r="D4730" s="163" t="s">
        <v>1529</v>
      </c>
      <c r="E4730" s="163"/>
      <c r="F4730" s="164">
        <v>150</v>
      </c>
      <c r="G4730" s="165"/>
      <c r="H4730" s="165"/>
      <c r="I4730" s="166"/>
      <c r="J4730" s="166"/>
      <c r="K4730" s="166"/>
      <c r="L4730" s="166"/>
      <c r="M4730" s="166"/>
      <c r="N4730" s="166"/>
      <c r="O4730" s="166"/>
      <c r="P4730" s="166"/>
      <c r="Q4730" s="166"/>
      <c r="R4730" s="166"/>
      <c r="S4730" s="166"/>
      <c r="T4730" s="166"/>
      <c r="U4730" s="166"/>
      <c r="V4730" s="166"/>
      <c r="W4730" s="166"/>
      <c r="X4730" s="166"/>
      <c r="Y4730" s="166"/>
      <c r="Z4730" s="166"/>
      <c r="AA4730" s="166"/>
      <c r="AB4730" s="166"/>
      <c r="AC4730" s="166"/>
      <c r="AD4730" s="166"/>
      <c r="AE4730" s="166"/>
      <c r="AF4730" s="166"/>
      <c r="AG4730" s="166"/>
      <c r="AH4730" s="166"/>
      <c r="AI4730" s="166"/>
      <c r="AJ4730" s="166"/>
      <c r="AK4730" s="166"/>
      <c r="AL4730" s="166"/>
      <c r="AM4730" s="166"/>
      <c r="AN4730" s="166"/>
      <c r="AO4730" s="166"/>
      <c r="AP4730" s="166"/>
      <c r="AQ4730" s="166"/>
      <c r="AR4730" s="166"/>
      <c r="AS4730" s="166"/>
      <c r="AT4730" s="166"/>
      <c r="AU4730" s="166"/>
      <c r="AV4730" s="166"/>
      <c r="AW4730" s="166"/>
      <c r="AX4730" s="166"/>
      <c r="AY4730" s="166"/>
    </row>
    <row r="4731" spans="1:51" s="115" customFormat="1" ht="12.75" customHeight="1" x14ac:dyDescent="0.25">
      <c r="A4731" s="156">
        <v>43509</v>
      </c>
      <c r="B4731" s="157" t="s">
        <v>1473</v>
      </c>
      <c r="C4731" s="158" t="s">
        <v>2392</v>
      </c>
      <c r="D4731" s="158" t="s">
        <v>1529</v>
      </c>
      <c r="E4731" s="158"/>
      <c r="F4731" s="159">
        <v>149.99992447</v>
      </c>
      <c r="G4731" s="160"/>
      <c r="H4731" s="160"/>
      <c r="I4731" s="166"/>
      <c r="J4731" s="166"/>
      <c r="K4731" s="166"/>
      <c r="L4731" s="166"/>
      <c r="M4731" s="166"/>
      <c r="N4731" s="166"/>
      <c r="O4731" s="166"/>
      <c r="P4731" s="166"/>
      <c r="Q4731" s="166"/>
      <c r="R4731" s="166"/>
      <c r="S4731" s="166"/>
      <c r="T4731" s="166"/>
      <c r="U4731" s="166"/>
      <c r="V4731" s="166"/>
      <c r="W4731" s="166"/>
      <c r="X4731" s="166"/>
      <c r="Y4731" s="166"/>
      <c r="Z4731" s="166"/>
      <c r="AA4731" s="166"/>
      <c r="AB4731" s="166"/>
      <c r="AC4731" s="166"/>
      <c r="AD4731" s="166"/>
      <c r="AE4731" s="166"/>
      <c r="AF4731" s="166"/>
      <c r="AG4731" s="166"/>
      <c r="AH4731" s="166"/>
      <c r="AI4731" s="166"/>
      <c r="AJ4731" s="166"/>
      <c r="AK4731" s="166"/>
      <c r="AL4731" s="166"/>
      <c r="AM4731" s="166"/>
      <c r="AN4731" s="166"/>
      <c r="AO4731" s="166"/>
      <c r="AP4731" s="166"/>
      <c r="AQ4731" s="166"/>
      <c r="AR4731" s="166"/>
      <c r="AS4731" s="166"/>
      <c r="AT4731" s="166"/>
      <c r="AU4731" s="166"/>
      <c r="AV4731" s="166"/>
      <c r="AW4731" s="166"/>
      <c r="AX4731" s="166"/>
      <c r="AY4731" s="166"/>
    </row>
    <row r="4732" spans="1:51" s="115" customFormat="1" ht="12.75" customHeight="1" x14ac:dyDescent="0.25">
      <c r="A4732" s="161">
        <v>43521</v>
      </c>
      <c r="B4732" s="162" t="s">
        <v>1474</v>
      </c>
      <c r="C4732" s="163" t="s">
        <v>2580</v>
      </c>
      <c r="D4732" s="163" t="s">
        <v>1529</v>
      </c>
      <c r="E4732" s="163"/>
      <c r="F4732" s="164">
        <v>110</v>
      </c>
      <c r="G4732" s="165"/>
      <c r="H4732" s="165"/>
      <c r="I4732" s="166"/>
      <c r="J4732" s="166"/>
      <c r="K4732" s="166"/>
      <c r="L4732" s="166"/>
      <c r="M4732" s="166"/>
      <c r="N4732" s="166"/>
      <c r="O4732" s="166"/>
      <c r="P4732" s="166"/>
      <c r="Q4732" s="166"/>
      <c r="R4732" s="166"/>
      <c r="S4732" s="166"/>
      <c r="T4732" s="166"/>
      <c r="U4732" s="166"/>
      <c r="V4732" s="166"/>
      <c r="W4732" s="166"/>
      <c r="X4732" s="166"/>
      <c r="Y4732" s="166"/>
      <c r="Z4732" s="166"/>
      <c r="AA4732" s="166"/>
      <c r="AB4732" s="166"/>
      <c r="AC4732" s="166"/>
      <c r="AD4732" s="166"/>
      <c r="AE4732" s="166"/>
      <c r="AF4732" s="166"/>
      <c r="AG4732" s="166"/>
      <c r="AH4732" s="166"/>
      <c r="AI4732" s="166"/>
      <c r="AJ4732" s="166"/>
      <c r="AK4732" s="166"/>
      <c r="AL4732" s="166"/>
      <c r="AM4732" s="166"/>
      <c r="AN4732" s="166"/>
      <c r="AO4732" s="166"/>
      <c r="AP4732" s="166"/>
      <c r="AQ4732" s="166"/>
      <c r="AR4732" s="166"/>
      <c r="AS4732" s="166"/>
      <c r="AT4732" s="166"/>
      <c r="AU4732" s="166"/>
      <c r="AV4732" s="166"/>
      <c r="AW4732" s="166"/>
      <c r="AX4732" s="166"/>
      <c r="AY4732" s="166"/>
    </row>
    <row r="4733" spans="1:51" s="115" customFormat="1" ht="12.75" customHeight="1" x14ac:dyDescent="0.25">
      <c r="A4733" s="156">
        <v>43530</v>
      </c>
      <c r="B4733" s="157" t="s">
        <v>1473</v>
      </c>
      <c r="C4733" s="158" t="s">
        <v>1882</v>
      </c>
      <c r="D4733" s="158" t="s">
        <v>1529</v>
      </c>
      <c r="E4733" s="158"/>
      <c r="F4733" s="159">
        <v>1200</v>
      </c>
      <c r="G4733" s="160"/>
      <c r="H4733" s="160"/>
      <c r="I4733" s="166"/>
      <c r="J4733" s="166"/>
      <c r="K4733" s="166"/>
      <c r="L4733" s="166"/>
      <c r="M4733" s="166"/>
      <c r="N4733" s="166"/>
      <c r="O4733" s="166"/>
      <c r="P4733" s="166"/>
      <c r="Q4733" s="166"/>
      <c r="R4733" s="166"/>
      <c r="S4733" s="166"/>
      <c r="T4733" s="166"/>
      <c r="U4733" s="166"/>
      <c r="V4733" s="166"/>
      <c r="W4733" s="166"/>
      <c r="X4733" s="166"/>
      <c r="Y4733" s="166"/>
      <c r="Z4733" s="166"/>
      <c r="AA4733" s="166"/>
      <c r="AB4733" s="166"/>
      <c r="AC4733" s="166"/>
      <c r="AD4733" s="166"/>
      <c r="AE4733" s="166"/>
      <c r="AF4733" s="166"/>
      <c r="AG4733" s="166"/>
      <c r="AH4733" s="166"/>
      <c r="AI4733" s="166"/>
      <c r="AJ4733" s="166"/>
      <c r="AK4733" s="166"/>
      <c r="AL4733" s="166"/>
      <c r="AM4733" s="166"/>
      <c r="AN4733" s="166"/>
      <c r="AO4733" s="166"/>
      <c r="AP4733" s="166"/>
      <c r="AQ4733" s="166"/>
      <c r="AR4733" s="166"/>
      <c r="AS4733" s="166"/>
      <c r="AT4733" s="166"/>
      <c r="AU4733" s="166"/>
      <c r="AV4733" s="166"/>
      <c r="AW4733" s="166"/>
      <c r="AX4733" s="166"/>
      <c r="AY4733" s="166"/>
    </row>
    <row r="4734" spans="1:51" s="115" customFormat="1" ht="12.75" customHeight="1" x14ac:dyDescent="0.25">
      <c r="A4734" s="161">
        <v>43532</v>
      </c>
      <c r="B4734" s="162" t="s">
        <v>1474</v>
      </c>
      <c r="C4734" s="163" t="s">
        <v>1899</v>
      </c>
      <c r="D4734" s="163" t="s">
        <v>1529</v>
      </c>
      <c r="E4734" s="163"/>
      <c r="F4734" s="164">
        <v>141.8973</v>
      </c>
      <c r="G4734" s="165"/>
      <c r="H4734" s="165"/>
      <c r="I4734" s="166"/>
      <c r="J4734" s="166"/>
      <c r="K4734" s="166"/>
      <c r="L4734" s="166"/>
      <c r="M4734" s="166"/>
      <c r="N4734" s="166"/>
      <c r="O4734" s="166"/>
      <c r="P4734" s="166"/>
      <c r="Q4734" s="166"/>
      <c r="R4734" s="166"/>
      <c r="S4734" s="166"/>
      <c r="T4734" s="166"/>
      <c r="U4734" s="166"/>
      <c r="V4734" s="166"/>
      <c r="W4734" s="166"/>
      <c r="X4734" s="166"/>
      <c r="Y4734" s="166"/>
      <c r="Z4734" s="166"/>
      <c r="AA4734" s="166"/>
      <c r="AB4734" s="166"/>
      <c r="AC4734" s="166"/>
      <c r="AD4734" s="166"/>
      <c r="AE4734" s="166"/>
      <c r="AF4734" s="166"/>
      <c r="AG4734" s="166"/>
      <c r="AH4734" s="166"/>
      <c r="AI4734" s="166"/>
      <c r="AJ4734" s="166"/>
      <c r="AK4734" s="166"/>
      <c r="AL4734" s="166"/>
      <c r="AM4734" s="166"/>
      <c r="AN4734" s="166"/>
      <c r="AO4734" s="166"/>
      <c r="AP4734" s="166"/>
      <c r="AQ4734" s="166"/>
      <c r="AR4734" s="166"/>
      <c r="AS4734" s="166"/>
      <c r="AT4734" s="166"/>
      <c r="AU4734" s="166"/>
      <c r="AV4734" s="166"/>
      <c r="AW4734" s="166"/>
      <c r="AX4734" s="166"/>
      <c r="AY4734" s="166"/>
    </row>
    <row r="4735" spans="1:51" s="115" customFormat="1" ht="12.75" customHeight="1" x14ac:dyDescent="0.25">
      <c r="A4735" s="156">
        <v>43535</v>
      </c>
      <c r="B4735" s="157" t="s">
        <v>1473</v>
      </c>
      <c r="C4735" s="158" t="s">
        <v>2382</v>
      </c>
      <c r="D4735" s="158" t="s">
        <v>1529</v>
      </c>
      <c r="E4735" s="158"/>
      <c r="F4735" s="159">
        <v>85</v>
      </c>
      <c r="G4735" s="160"/>
      <c r="H4735" s="160"/>
      <c r="I4735" s="166"/>
      <c r="J4735" s="166"/>
      <c r="K4735" s="166"/>
      <c r="L4735" s="166"/>
      <c r="M4735" s="166"/>
      <c r="N4735" s="166"/>
      <c r="O4735" s="166"/>
      <c r="P4735" s="166"/>
      <c r="Q4735" s="166"/>
      <c r="R4735" s="166"/>
      <c r="S4735" s="166"/>
      <c r="T4735" s="166"/>
      <c r="U4735" s="166"/>
      <c r="V4735" s="166"/>
      <c r="W4735" s="166"/>
      <c r="X4735" s="166"/>
      <c r="Y4735" s="166"/>
      <c r="Z4735" s="166"/>
      <c r="AA4735" s="166"/>
      <c r="AB4735" s="166"/>
      <c r="AC4735" s="166"/>
      <c r="AD4735" s="166"/>
      <c r="AE4735" s="166"/>
      <c r="AF4735" s="166"/>
      <c r="AG4735" s="166"/>
      <c r="AH4735" s="166"/>
      <c r="AI4735" s="166"/>
      <c r="AJ4735" s="166"/>
      <c r="AK4735" s="166"/>
      <c r="AL4735" s="166"/>
      <c r="AM4735" s="166"/>
      <c r="AN4735" s="166"/>
      <c r="AO4735" s="166"/>
      <c r="AP4735" s="166"/>
      <c r="AQ4735" s="166"/>
      <c r="AR4735" s="166"/>
      <c r="AS4735" s="166"/>
      <c r="AT4735" s="166"/>
      <c r="AU4735" s="166"/>
      <c r="AV4735" s="166"/>
      <c r="AW4735" s="166"/>
      <c r="AX4735" s="166"/>
      <c r="AY4735" s="166"/>
    </row>
    <row r="4736" spans="1:51" s="115" customFormat="1" ht="12.75" customHeight="1" x14ac:dyDescent="0.25">
      <c r="A4736" s="161">
        <v>43543</v>
      </c>
      <c r="B4736" s="162" t="s">
        <v>1473</v>
      </c>
      <c r="C4736" s="163" t="s">
        <v>2581</v>
      </c>
      <c r="D4736" s="163" t="s">
        <v>1529</v>
      </c>
      <c r="E4736" s="163"/>
      <c r="F4736" s="164">
        <v>160.00003475</v>
      </c>
      <c r="G4736" s="165"/>
      <c r="H4736" s="165"/>
      <c r="I4736" s="166"/>
      <c r="J4736" s="166"/>
      <c r="K4736" s="166"/>
      <c r="L4736" s="166"/>
      <c r="M4736" s="166"/>
      <c r="N4736" s="166"/>
      <c r="O4736" s="166"/>
      <c r="P4736" s="166"/>
      <c r="Q4736" s="166"/>
      <c r="R4736" s="166"/>
      <c r="S4736" s="166"/>
      <c r="T4736" s="166"/>
      <c r="U4736" s="166"/>
      <c r="V4736" s="166"/>
      <c r="W4736" s="166"/>
      <c r="X4736" s="166"/>
      <c r="Y4736" s="166"/>
      <c r="Z4736" s="166"/>
      <c r="AA4736" s="166"/>
      <c r="AB4736" s="166"/>
      <c r="AC4736" s="166"/>
      <c r="AD4736" s="166"/>
      <c r="AE4736" s="166"/>
      <c r="AF4736" s="166"/>
      <c r="AG4736" s="166"/>
      <c r="AH4736" s="166"/>
      <c r="AI4736" s="166"/>
      <c r="AJ4736" s="166"/>
      <c r="AK4736" s="166"/>
      <c r="AL4736" s="166"/>
      <c r="AM4736" s="166"/>
      <c r="AN4736" s="166"/>
      <c r="AO4736" s="166"/>
      <c r="AP4736" s="166"/>
      <c r="AQ4736" s="166"/>
      <c r="AR4736" s="166"/>
      <c r="AS4736" s="166"/>
      <c r="AT4736" s="166"/>
      <c r="AU4736" s="166"/>
      <c r="AV4736" s="166"/>
      <c r="AW4736" s="166"/>
      <c r="AX4736" s="166"/>
      <c r="AY4736" s="166"/>
    </row>
    <row r="4737" spans="1:51" s="115" customFormat="1" ht="12.75" customHeight="1" x14ac:dyDescent="0.25">
      <c r="A4737" s="156">
        <v>43543</v>
      </c>
      <c r="B4737" s="157" t="s">
        <v>1473</v>
      </c>
      <c r="C4737" s="158" t="s">
        <v>2421</v>
      </c>
      <c r="D4737" s="158" t="s">
        <v>1529</v>
      </c>
      <c r="E4737" s="158"/>
      <c r="F4737" s="159">
        <v>160.00001082</v>
      </c>
      <c r="G4737" s="160"/>
      <c r="H4737" s="160"/>
      <c r="I4737" s="166"/>
      <c r="J4737" s="166"/>
      <c r="K4737" s="166"/>
      <c r="L4737" s="166"/>
      <c r="M4737" s="166"/>
      <c r="N4737" s="166"/>
      <c r="O4737" s="166"/>
      <c r="P4737" s="166"/>
      <c r="Q4737" s="166"/>
      <c r="R4737" s="166"/>
      <c r="S4737" s="166"/>
      <c r="T4737" s="166"/>
      <c r="U4737" s="166"/>
      <c r="V4737" s="166"/>
      <c r="W4737" s="166"/>
      <c r="X4737" s="166"/>
      <c r="Y4737" s="166"/>
      <c r="Z4737" s="166"/>
      <c r="AA4737" s="166"/>
      <c r="AB4737" s="166"/>
      <c r="AC4737" s="166"/>
      <c r="AD4737" s="166"/>
      <c r="AE4737" s="166"/>
      <c r="AF4737" s="166"/>
      <c r="AG4737" s="166"/>
      <c r="AH4737" s="166"/>
      <c r="AI4737" s="166"/>
      <c r="AJ4737" s="166"/>
      <c r="AK4737" s="166"/>
      <c r="AL4737" s="166"/>
      <c r="AM4737" s="166"/>
      <c r="AN4737" s="166"/>
      <c r="AO4737" s="166"/>
      <c r="AP4737" s="166"/>
      <c r="AQ4737" s="166"/>
      <c r="AR4737" s="166"/>
      <c r="AS4737" s="166"/>
      <c r="AT4737" s="166"/>
      <c r="AU4737" s="166"/>
      <c r="AV4737" s="166"/>
      <c r="AW4737" s="166"/>
      <c r="AX4737" s="166"/>
      <c r="AY4737" s="166"/>
    </row>
    <row r="4738" spans="1:51" s="115" customFormat="1" ht="12.75" customHeight="1" x14ac:dyDescent="0.25">
      <c r="A4738" s="161">
        <v>43481</v>
      </c>
      <c r="B4738" s="162" t="s">
        <v>1474</v>
      </c>
      <c r="C4738" s="163" t="s">
        <v>2540</v>
      </c>
      <c r="D4738" s="163" t="s">
        <v>1913</v>
      </c>
      <c r="E4738" s="163"/>
      <c r="F4738" s="164">
        <v>150</v>
      </c>
      <c r="G4738" s="165"/>
      <c r="H4738" s="165"/>
      <c r="I4738" s="166"/>
      <c r="J4738" s="166"/>
      <c r="K4738" s="166"/>
      <c r="L4738" s="166"/>
      <c r="M4738" s="166"/>
      <c r="N4738" s="166"/>
      <c r="O4738" s="166"/>
      <c r="P4738" s="166"/>
      <c r="Q4738" s="166"/>
      <c r="R4738" s="166"/>
      <c r="S4738" s="166"/>
      <c r="T4738" s="166"/>
      <c r="U4738" s="166"/>
      <c r="V4738" s="166"/>
      <c r="W4738" s="166"/>
      <c r="X4738" s="166"/>
      <c r="Y4738" s="166"/>
      <c r="Z4738" s="166"/>
      <c r="AA4738" s="166"/>
      <c r="AB4738" s="166"/>
      <c r="AC4738" s="166"/>
      <c r="AD4738" s="166"/>
      <c r="AE4738" s="166"/>
      <c r="AF4738" s="166"/>
      <c r="AG4738" s="166"/>
      <c r="AH4738" s="166"/>
      <c r="AI4738" s="166"/>
      <c r="AJ4738" s="166"/>
      <c r="AK4738" s="166"/>
      <c r="AL4738" s="166"/>
      <c r="AM4738" s="166"/>
      <c r="AN4738" s="166"/>
      <c r="AO4738" s="166"/>
      <c r="AP4738" s="166"/>
      <c r="AQ4738" s="166"/>
      <c r="AR4738" s="166"/>
      <c r="AS4738" s="166"/>
      <c r="AT4738" s="166"/>
      <c r="AU4738" s="166"/>
      <c r="AV4738" s="166"/>
      <c r="AW4738" s="166"/>
      <c r="AX4738" s="166"/>
      <c r="AY4738" s="166"/>
    </row>
    <row r="4739" spans="1:51" s="115" customFormat="1" ht="12.75" customHeight="1" x14ac:dyDescent="0.25">
      <c r="A4739" s="156">
        <v>43482</v>
      </c>
      <c r="B4739" s="157" t="s">
        <v>1474</v>
      </c>
      <c r="C4739" s="158" t="s">
        <v>2541</v>
      </c>
      <c r="D4739" s="158" t="s">
        <v>1913</v>
      </c>
      <c r="E4739" s="158"/>
      <c r="F4739" s="159">
        <v>600</v>
      </c>
      <c r="G4739" s="160"/>
      <c r="H4739" s="160"/>
      <c r="I4739" s="166"/>
      <c r="J4739" s="166"/>
      <c r="K4739" s="166"/>
      <c r="L4739" s="166"/>
      <c r="M4739" s="166"/>
      <c r="N4739" s="166"/>
      <c r="O4739" s="166"/>
      <c r="P4739" s="166"/>
      <c r="Q4739" s="166"/>
      <c r="R4739" s="166"/>
      <c r="S4739" s="166"/>
      <c r="T4739" s="166"/>
      <c r="U4739" s="166"/>
      <c r="V4739" s="166"/>
      <c r="W4739" s="166"/>
      <c r="X4739" s="166"/>
      <c r="Y4739" s="166"/>
      <c r="Z4739" s="166"/>
      <c r="AA4739" s="166"/>
      <c r="AB4739" s="166"/>
      <c r="AC4739" s="166"/>
      <c r="AD4739" s="166"/>
      <c r="AE4739" s="166"/>
      <c r="AF4739" s="166"/>
      <c r="AG4739" s="166"/>
      <c r="AH4739" s="166"/>
      <c r="AI4739" s="166"/>
      <c r="AJ4739" s="166"/>
      <c r="AK4739" s="166"/>
      <c r="AL4739" s="166"/>
      <c r="AM4739" s="166"/>
      <c r="AN4739" s="166"/>
      <c r="AO4739" s="166"/>
      <c r="AP4739" s="166"/>
      <c r="AQ4739" s="166"/>
      <c r="AR4739" s="166"/>
      <c r="AS4739" s="166"/>
      <c r="AT4739" s="166"/>
      <c r="AU4739" s="166"/>
      <c r="AV4739" s="166"/>
      <c r="AW4739" s="166"/>
      <c r="AX4739" s="166"/>
      <c r="AY4739" s="166"/>
    </row>
    <row r="4740" spans="1:51" s="115" customFormat="1" ht="12.75" customHeight="1" x14ac:dyDescent="0.25">
      <c r="A4740" s="161">
        <v>43487</v>
      </c>
      <c r="B4740" s="162" t="s">
        <v>1474</v>
      </c>
      <c r="C4740" s="163" t="s">
        <v>1547</v>
      </c>
      <c r="D4740" s="163" t="s">
        <v>1913</v>
      </c>
      <c r="E4740" s="163"/>
      <c r="F4740" s="164">
        <v>500</v>
      </c>
      <c r="G4740" s="165"/>
      <c r="H4740" s="165"/>
      <c r="I4740" s="166"/>
      <c r="J4740" s="166"/>
      <c r="K4740" s="166"/>
      <c r="L4740" s="166"/>
      <c r="M4740" s="166"/>
      <c r="N4740" s="166"/>
      <c r="O4740" s="166"/>
      <c r="P4740" s="166"/>
      <c r="Q4740" s="166"/>
      <c r="R4740" s="166"/>
      <c r="S4740" s="166"/>
      <c r="T4740" s="166"/>
      <c r="U4740" s="166"/>
      <c r="V4740" s="166"/>
      <c r="W4740" s="166"/>
      <c r="X4740" s="166"/>
      <c r="Y4740" s="166"/>
      <c r="Z4740" s="166"/>
      <c r="AA4740" s="166"/>
      <c r="AB4740" s="166"/>
      <c r="AC4740" s="166"/>
      <c r="AD4740" s="166"/>
      <c r="AE4740" s="166"/>
      <c r="AF4740" s="166"/>
      <c r="AG4740" s="166"/>
      <c r="AH4740" s="166"/>
      <c r="AI4740" s="166"/>
      <c r="AJ4740" s="166"/>
      <c r="AK4740" s="166"/>
      <c r="AL4740" s="166"/>
      <c r="AM4740" s="166"/>
      <c r="AN4740" s="166"/>
      <c r="AO4740" s="166"/>
      <c r="AP4740" s="166"/>
      <c r="AQ4740" s="166"/>
      <c r="AR4740" s="166"/>
      <c r="AS4740" s="166"/>
      <c r="AT4740" s="166"/>
      <c r="AU4740" s="166"/>
      <c r="AV4740" s="166"/>
      <c r="AW4740" s="166"/>
      <c r="AX4740" s="166"/>
      <c r="AY4740" s="166"/>
    </row>
    <row r="4741" spans="1:51" s="115" customFormat="1" ht="12.75" customHeight="1" x14ac:dyDescent="0.25">
      <c r="A4741" s="156">
        <v>43487</v>
      </c>
      <c r="B4741" s="157" t="s">
        <v>1474</v>
      </c>
      <c r="C4741" s="158" t="s">
        <v>2582</v>
      </c>
      <c r="D4741" s="158" t="s">
        <v>1913</v>
      </c>
      <c r="E4741" s="158"/>
      <c r="F4741" s="159">
        <v>500.1</v>
      </c>
      <c r="G4741" s="160"/>
      <c r="H4741" s="160"/>
      <c r="I4741" s="166"/>
      <c r="J4741" s="166"/>
      <c r="K4741" s="166"/>
      <c r="L4741" s="166"/>
      <c r="M4741" s="166"/>
      <c r="N4741" s="166"/>
      <c r="O4741" s="166"/>
      <c r="P4741" s="166"/>
      <c r="Q4741" s="166"/>
      <c r="R4741" s="166"/>
      <c r="S4741" s="166"/>
      <c r="T4741" s="166"/>
      <c r="U4741" s="166"/>
      <c r="V4741" s="166"/>
      <c r="W4741" s="166"/>
      <c r="X4741" s="166"/>
      <c r="Y4741" s="166"/>
      <c r="Z4741" s="166"/>
      <c r="AA4741" s="166"/>
      <c r="AB4741" s="166"/>
      <c r="AC4741" s="166"/>
      <c r="AD4741" s="166"/>
      <c r="AE4741" s="166"/>
      <c r="AF4741" s="166"/>
      <c r="AG4741" s="166"/>
      <c r="AH4741" s="166"/>
      <c r="AI4741" s="166"/>
      <c r="AJ4741" s="166"/>
      <c r="AK4741" s="166"/>
      <c r="AL4741" s="166"/>
      <c r="AM4741" s="166"/>
      <c r="AN4741" s="166"/>
      <c r="AO4741" s="166"/>
      <c r="AP4741" s="166"/>
      <c r="AQ4741" s="166"/>
      <c r="AR4741" s="166"/>
      <c r="AS4741" s="166"/>
      <c r="AT4741" s="166"/>
      <c r="AU4741" s="166"/>
      <c r="AV4741" s="166"/>
      <c r="AW4741" s="166"/>
      <c r="AX4741" s="166"/>
      <c r="AY4741" s="166"/>
    </row>
    <row r="4742" spans="1:51" s="115" customFormat="1" ht="12.75" customHeight="1" x14ac:dyDescent="0.25">
      <c r="A4742" s="161">
        <v>43493</v>
      </c>
      <c r="B4742" s="162" t="s">
        <v>1474</v>
      </c>
      <c r="C4742" s="163" t="s">
        <v>2542</v>
      </c>
      <c r="D4742" s="163" t="s">
        <v>1913</v>
      </c>
      <c r="E4742" s="163"/>
      <c r="F4742" s="164">
        <v>500.1</v>
      </c>
      <c r="G4742" s="165"/>
      <c r="H4742" s="165"/>
      <c r="I4742" s="166"/>
      <c r="J4742" s="166"/>
      <c r="K4742" s="166"/>
      <c r="L4742" s="166"/>
      <c r="M4742" s="166"/>
      <c r="N4742" s="166"/>
      <c r="O4742" s="166"/>
      <c r="P4742" s="166"/>
      <c r="Q4742" s="166"/>
      <c r="R4742" s="166"/>
      <c r="S4742" s="166"/>
      <c r="T4742" s="166"/>
      <c r="U4742" s="166"/>
      <c r="V4742" s="166"/>
      <c r="W4742" s="166"/>
      <c r="X4742" s="166"/>
      <c r="Y4742" s="166"/>
      <c r="Z4742" s="166"/>
      <c r="AA4742" s="166"/>
      <c r="AB4742" s="166"/>
      <c r="AC4742" s="166"/>
      <c r="AD4742" s="166"/>
      <c r="AE4742" s="166"/>
      <c r="AF4742" s="166"/>
      <c r="AG4742" s="166"/>
      <c r="AH4742" s="166"/>
      <c r="AI4742" s="166"/>
      <c r="AJ4742" s="166"/>
      <c r="AK4742" s="166"/>
      <c r="AL4742" s="166"/>
      <c r="AM4742" s="166"/>
      <c r="AN4742" s="166"/>
      <c r="AO4742" s="166"/>
      <c r="AP4742" s="166"/>
      <c r="AQ4742" s="166"/>
      <c r="AR4742" s="166"/>
      <c r="AS4742" s="166"/>
      <c r="AT4742" s="166"/>
      <c r="AU4742" s="166"/>
      <c r="AV4742" s="166"/>
      <c r="AW4742" s="166"/>
      <c r="AX4742" s="166"/>
      <c r="AY4742" s="166"/>
    </row>
    <row r="4743" spans="1:51" s="115" customFormat="1" ht="12.75" customHeight="1" x14ac:dyDescent="0.25">
      <c r="A4743" s="156">
        <v>43507</v>
      </c>
      <c r="B4743" s="157" t="s">
        <v>1474</v>
      </c>
      <c r="C4743" s="158" t="s">
        <v>1164</v>
      </c>
      <c r="D4743" s="158" t="s">
        <v>1913</v>
      </c>
      <c r="E4743" s="158"/>
      <c r="F4743" s="159">
        <v>2000</v>
      </c>
      <c r="G4743" s="160"/>
      <c r="H4743" s="160"/>
      <c r="I4743" s="166"/>
      <c r="J4743" s="166"/>
      <c r="K4743" s="166"/>
      <c r="L4743" s="166"/>
      <c r="M4743" s="166"/>
      <c r="N4743" s="166"/>
      <c r="O4743" s="166"/>
      <c r="P4743" s="166"/>
      <c r="Q4743" s="166"/>
      <c r="R4743" s="166"/>
      <c r="S4743" s="166"/>
      <c r="T4743" s="166"/>
      <c r="U4743" s="166"/>
      <c r="V4743" s="166"/>
      <c r="W4743" s="166"/>
      <c r="X4743" s="166"/>
      <c r="Y4743" s="166"/>
      <c r="Z4743" s="166"/>
      <c r="AA4743" s="166"/>
      <c r="AB4743" s="166"/>
      <c r="AC4743" s="166"/>
      <c r="AD4743" s="166"/>
      <c r="AE4743" s="166"/>
      <c r="AF4743" s="166"/>
      <c r="AG4743" s="166"/>
      <c r="AH4743" s="166"/>
      <c r="AI4743" s="166"/>
      <c r="AJ4743" s="166"/>
      <c r="AK4743" s="166"/>
      <c r="AL4743" s="166"/>
      <c r="AM4743" s="166"/>
      <c r="AN4743" s="166"/>
      <c r="AO4743" s="166"/>
      <c r="AP4743" s="166"/>
      <c r="AQ4743" s="166"/>
      <c r="AR4743" s="166"/>
      <c r="AS4743" s="166"/>
      <c r="AT4743" s="166"/>
      <c r="AU4743" s="166"/>
      <c r="AV4743" s="166"/>
      <c r="AW4743" s="166"/>
      <c r="AX4743" s="166"/>
      <c r="AY4743" s="166"/>
    </row>
    <row r="4744" spans="1:51" s="115" customFormat="1" ht="12.75" customHeight="1" x14ac:dyDescent="0.25">
      <c r="A4744" s="161">
        <v>43509</v>
      </c>
      <c r="B4744" s="162" t="s">
        <v>1474</v>
      </c>
      <c r="C4744" s="163" t="s">
        <v>2583</v>
      </c>
      <c r="D4744" s="163" t="s">
        <v>1913</v>
      </c>
      <c r="E4744" s="163"/>
      <c r="F4744" s="164">
        <v>300</v>
      </c>
      <c r="G4744" s="165"/>
      <c r="H4744" s="165"/>
      <c r="I4744" s="166"/>
      <c r="J4744" s="166"/>
      <c r="K4744" s="166"/>
      <c r="L4744" s="166"/>
      <c r="M4744" s="166"/>
      <c r="N4744" s="166"/>
      <c r="O4744" s="166"/>
      <c r="P4744" s="166"/>
      <c r="Q4744" s="166"/>
      <c r="R4744" s="166"/>
      <c r="S4744" s="166"/>
      <c r="T4744" s="166"/>
      <c r="U4744" s="166"/>
      <c r="V4744" s="166"/>
      <c r="W4744" s="166"/>
      <c r="X4744" s="166"/>
      <c r="Y4744" s="166"/>
      <c r="Z4744" s="166"/>
      <c r="AA4744" s="166"/>
      <c r="AB4744" s="166"/>
      <c r="AC4744" s="166"/>
      <c r="AD4744" s="166"/>
      <c r="AE4744" s="166"/>
      <c r="AF4744" s="166"/>
      <c r="AG4744" s="166"/>
      <c r="AH4744" s="166"/>
      <c r="AI4744" s="166"/>
      <c r="AJ4744" s="166"/>
      <c r="AK4744" s="166"/>
      <c r="AL4744" s="166"/>
      <c r="AM4744" s="166"/>
      <c r="AN4744" s="166"/>
      <c r="AO4744" s="166"/>
      <c r="AP4744" s="166"/>
      <c r="AQ4744" s="166"/>
      <c r="AR4744" s="166"/>
      <c r="AS4744" s="166"/>
      <c r="AT4744" s="166"/>
      <c r="AU4744" s="166"/>
      <c r="AV4744" s="166"/>
      <c r="AW4744" s="166"/>
      <c r="AX4744" s="166"/>
      <c r="AY4744" s="166"/>
    </row>
    <row r="4745" spans="1:51" s="115" customFormat="1" ht="12.75" customHeight="1" x14ac:dyDescent="0.25">
      <c r="A4745" s="156">
        <v>43467</v>
      </c>
      <c r="B4745" s="157" t="s">
        <v>1474</v>
      </c>
      <c r="C4745" s="158" t="s">
        <v>2498</v>
      </c>
      <c r="D4745" s="158" t="s">
        <v>1248</v>
      </c>
      <c r="E4745" s="158"/>
      <c r="F4745" s="159">
        <v>210</v>
      </c>
      <c r="G4745" s="160" t="s">
        <v>1323</v>
      </c>
      <c r="H4745" s="160" t="s">
        <v>1921</v>
      </c>
      <c r="I4745" s="166"/>
      <c r="J4745" s="166"/>
      <c r="K4745" s="166"/>
      <c r="L4745" s="166"/>
      <c r="M4745" s="166"/>
      <c r="N4745" s="166"/>
      <c r="O4745" s="166"/>
      <c r="P4745" s="166"/>
      <c r="Q4745" s="166"/>
      <c r="R4745" s="166"/>
      <c r="S4745" s="166"/>
      <c r="T4745" s="166"/>
      <c r="U4745" s="166"/>
      <c r="V4745" s="166"/>
      <c r="W4745" s="166"/>
      <c r="X4745" s="166"/>
      <c r="Y4745" s="166"/>
      <c r="Z4745" s="166"/>
      <c r="AA4745" s="166"/>
      <c r="AB4745" s="166"/>
      <c r="AC4745" s="166"/>
      <c r="AD4745" s="166"/>
      <c r="AE4745" s="166"/>
      <c r="AF4745" s="166"/>
      <c r="AG4745" s="166"/>
      <c r="AH4745" s="166"/>
      <c r="AI4745" s="166"/>
      <c r="AJ4745" s="166"/>
      <c r="AK4745" s="166"/>
      <c r="AL4745" s="166"/>
      <c r="AM4745" s="166"/>
      <c r="AN4745" s="166"/>
      <c r="AO4745" s="166"/>
      <c r="AP4745" s="166"/>
      <c r="AQ4745" s="166"/>
      <c r="AR4745" s="166"/>
      <c r="AS4745" s="166"/>
      <c r="AT4745" s="166"/>
      <c r="AU4745" s="166"/>
      <c r="AV4745" s="166"/>
      <c r="AW4745" s="166"/>
      <c r="AX4745" s="166"/>
      <c r="AY4745" s="166"/>
    </row>
    <row r="4746" spans="1:51" s="115" customFormat="1" ht="12.75" customHeight="1" x14ac:dyDescent="0.25">
      <c r="A4746" s="161">
        <v>43472</v>
      </c>
      <c r="B4746" s="162" t="s">
        <v>1474</v>
      </c>
      <c r="C4746" s="163" t="s">
        <v>2499</v>
      </c>
      <c r="D4746" s="163" t="s">
        <v>1248</v>
      </c>
      <c r="E4746" s="163"/>
      <c r="F4746" s="164">
        <v>100</v>
      </c>
      <c r="G4746" s="165" t="s">
        <v>1587</v>
      </c>
      <c r="H4746" s="165" t="s">
        <v>1939</v>
      </c>
      <c r="I4746" s="166"/>
      <c r="J4746" s="166"/>
      <c r="K4746" s="166"/>
      <c r="L4746" s="166"/>
      <c r="M4746" s="166"/>
      <c r="N4746" s="166"/>
      <c r="O4746" s="166"/>
      <c r="P4746" s="166"/>
      <c r="Q4746" s="166"/>
      <c r="R4746" s="166"/>
      <c r="S4746" s="166"/>
      <c r="T4746" s="166"/>
      <c r="U4746" s="166"/>
      <c r="V4746" s="166"/>
      <c r="W4746" s="166"/>
      <c r="X4746" s="166"/>
      <c r="Y4746" s="166"/>
      <c r="Z4746" s="166"/>
      <c r="AA4746" s="166"/>
      <c r="AB4746" s="166"/>
      <c r="AC4746" s="166"/>
      <c r="AD4746" s="166"/>
      <c r="AE4746" s="166"/>
      <c r="AF4746" s="166"/>
      <c r="AG4746" s="166"/>
      <c r="AH4746" s="166"/>
      <c r="AI4746" s="166"/>
      <c r="AJ4746" s="166"/>
      <c r="AK4746" s="166"/>
      <c r="AL4746" s="166"/>
      <c r="AM4746" s="166"/>
      <c r="AN4746" s="166"/>
      <c r="AO4746" s="166"/>
      <c r="AP4746" s="166"/>
      <c r="AQ4746" s="166"/>
      <c r="AR4746" s="166"/>
      <c r="AS4746" s="166"/>
      <c r="AT4746" s="166"/>
      <c r="AU4746" s="166"/>
      <c r="AV4746" s="166"/>
      <c r="AW4746" s="166"/>
      <c r="AX4746" s="166"/>
      <c r="AY4746" s="166"/>
    </row>
    <row r="4747" spans="1:51" s="115" customFormat="1" ht="12.75" customHeight="1" x14ac:dyDescent="0.25">
      <c r="A4747" s="156">
        <v>43475</v>
      </c>
      <c r="B4747" s="157" t="s">
        <v>1474</v>
      </c>
      <c r="C4747" s="158" t="s">
        <v>2500</v>
      </c>
      <c r="D4747" s="158" t="s">
        <v>1248</v>
      </c>
      <c r="E4747" s="158"/>
      <c r="F4747" s="159">
        <v>50</v>
      </c>
      <c r="G4747" s="160" t="s">
        <v>1588</v>
      </c>
      <c r="H4747" s="160" t="s">
        <v>1927</v>
      </c>
      <c r="I4747" s="166"/>
      <c r="J4747" s="166"/>
      <c r="K4747" s="166"/>
      <c r="L4747" s="166"/>
      <c r="M4747" s="166"/>
      <c r="N4747" s="166"/>
      <c r="O4747" s="166"/>
      <c r="P4747" s="166"/>
      <c r="Q4747" s="166"/>
      <c r="R4747" s="166"/>
      <c r="S4747" s="166"/>
      <c r="T4747" s="166"/>
      <c r="U4747" s="166"/>
      <c r="V4747" s="166"/>
      <c r="W4747" s="166"/>
      <c r="X4747" s="166"/>
      <c r="Y4747" s="166"/>
      <c r="Z4747" s="166"/>
      <c r="AA4747" s="166"/>
      <c r="AB4747" s="166"/>
      <c r="AC4747" s="166"/>
      <c r="AD4747" s="166"/>
      <c r="AE4747" s="166"/>
      <c r="AF4747" s="166"/>
      <c r="AG4747" s="166"/>
      <c r="AH4747" s="166"/>
      <c r="AI4747" s="166"/>
      <c r="AJ4747" s="166"/>
      <c r="AK4747" s="166"/>
      <c r="AL4747" s="166"/>
      <c r="AM4747" s="166"/>
      <c r="AN4747" s="166"/>
      <c r="AO4747" s="166"/>
      <c r="AP4747" s="166"/>
      <c r="AQ4747" s="166"/>
      <c r="AR4747" s="166"/>
      <c r="AS4747" s="166"/>
      <c r="AT4747" s="166"/>
      <c r="AU4747" s="166"/>
      <c r="AV4747" s="166"/>
      <c r="AW4747" s="166"/>
      <c r="AX4747" s="166"/>
      <c r="AY4747" s="166"/>
    </row>
    <row r="4748" spans="1:51" s="115" customFormat="1" ht="12.75" customHeight="1" x14ac:dyDescent="0.25">
      <c r="A4748" s="161">
        <v>43476</v>
      </c>
      <c r="B4748" s="162" t="s">
        <v>1474</v>
      </c>
      <c r="C4748" s="163" t="s">
        <v>178</v>
      </c>
      <c r="D4748" s="163" t="s">
        <v>1248</v>
      </c>
      <c r="E4748" s="163"/>
      <c r="F4748" s="164">
        <v>200</v>
      </c>
      <c r="G4748" s="165" t="s">
        <v>1323</v>
      </c>
      <c r="H4748" s="165" t="s">
        <v>1921</v>
      </c>
      <c r="I4748" s="166"/>
      <c r="J4748" s="166"/>
      <c r="K4748" s="166"/>
      <c r="L4748" s="166"/>
      <c r="M4748" s="166"/>
      <c r="N4748" s="166"/>
      <c r="O4748" s="166"/>
      <c r="P4748" s="166"/>
      <c r="Q4748" s="166"/>
      <c r="R4748" s="166"/>
      <c r="S4748" s="166"/>
      <c r="T4748" s="166"/>
      <c r="U4748" s="166"/>
      <c r="V4748" s="166"/>
      <c r="W4748" s="166"/>
      <c r="X4748" s="166"/>
      <c r="Y4748" s="166"/>
      <c r="Z4748" s="166"/>
      <c r="AA4748" s="166"/>
      <c r="AB4748" s="166"/>
      <c r="AC4748" s="166"/>
      <c r="AD4748" s="166"/>
      <c r="AE4748" s="166"/>
      <c r="AF4748" s="166"/>
      <c r="AG4748" s="166"/>
      <c r="AH4748" s="166"/>
      <c r="AI4748" s="166"/>
      <c r="AJ4748" s="166"/>
      <c r="AK4748" s="166"/>
      <c r="AL4748" s="166"/>
      <c r="AM4748" s="166"/>
      <c r="AN4748" s="166"/>
      <c r="AO4748" s="166"/>
      <c r="AP4748" s="166"/>
      <c r="AQ4748" s="166"/>
      <c r="AR4748" s="166"/>
      <c r="AS4748" s="166"/>
      <c r="AT4748" s="166"/>
      <c r="AU4748" s="166"/>
      <c r="AV4748" s="166"/>
      <c r="AW4748" s="166"/>
      <c r="AX4748" s="166"/>
      <c r="AY4748" s="166"/>
    </row>
    <row r="4749" spans="1:51" s="115" customFormat="1" ht="12.75" customHeight="1" x14ac:dyDescent="0.25">
      <c r="A4749" s="156">
        <v>43480</v>
      </c>
      <c r="B4749" s="157" t="s">
        <v>1474</v>
      </c>
      <c r="C4749" s="158" t="s">
        <v>2501</v>
      </c>
      <c r="D4749" s="158" t="s">
        <v>1248</v>
      </c>
      <c r="E4749" s="158"/>
      <c r="F4749" s="159">
        <v>20</v>
      </c>
      <c r="G4749" s="160" t="s">
        <v>1317</v>
      </c>
      <c r="H4749" s="160" t="e">
        <v>#N/A</v>
      </c>
      <c r="I4749" s="166"/>
      <c r="J4749" s="166"/>
      <c r="K4749" s="166"/>
      <c r="L4749" s="166"/>
      <c r="M4749" s="166"/>
      <c r="N4749" s="166"/>
      <c r="O4749" s="166"/>
      <c r="P4749" s="166"/>
      <c r="Q4749" s="166"/>
      <c r="R4749" s="166"/>
      <c r="S4749" s="166"/>
      <c r="T4749" s="166"/>
      <c r="U4749" s="166"/>
      <c r="V4749" s="166"/>
      <c r="W4749" s="166"/>
      <c r="X4749" s="166"/>
      <c r="Y4749" s="166"/>
      <c r="Z4749" s="166"/>
      <c r="AA4749" s="166"/>
      <c r="AB4749" s="166"/>
      <c r="AC4749" s="166"/>
      <c r="AD4749" s="166"/>
      <c r="AE4749" s="166"/>
      <c r="AF4749" s="166"/>
      <c r="AG4749" s="166"/>
      <c r="AH4749" s="166"/>
      <c r="AI4749" s="166"/>
      <c r="AJ4749" s="166"/>
      <c r="AK4749" s="166"/>
      <c r="AL4749" s="166"/>
      <c r="AM4749" s="166"/>
      <c r="AN4749" s="166"/>
      <c r="AO4749" s="166"/>
      <c r="AP4749" s="166"/>
      <c r="AQ4749" s="166"/>
      <c r="AR4749" s="166"/>
      <c r="AS4749" s="166"/>
      <c r="AT4749" s="166"/>
      <c r="AU4749" s="166"/>
      <c r="AV4749" s="166"/>
      <c r="AW4749" s="166"/>
      <c r="AX4749" s="166"/>
      <c r="AY4749" s="166"/>
    </row>
    <row r="4750" spans="1:51" s="115" customFormat="1" ht="12.75" customHeight="1" x14ac:dyDescent="0.25">
      <c r="A4750" s="161">
        <v>43482</v>
      </c>
      <c r="B4750" s="162" t="s">
        <v>1474</v>
      </c>
      <c r="C4750" s="163" t="s">
        <v>2089</v>
      </c>
      <c r="D4750" s="163" t="s">
        <v>1248</v>
      </c>
      <c r="E4750" s="163"/>
      <c r="F4750" s="164">
        <v>100</v>
      </c>
      <c r="G4750" s="165" t="s">
        <v>1912</v>
      </c>
      <c r="H4750" s="165" t="e">
        <v>#N/A</v>
      </c>
      <c r="I4750" s="166"/>
      <c r="J4750" s="166"/>
      <c r="K4750" s="166"/>
      <c r="L4750" s="166"/>
      <c r="M4750" s="166"/>
      <c r="N4750" s="166"/>
      <c r="O4750" s="166"/>
      <c r="P4750" s="166"/>
      <c r="Q4750" s="166"/>
      <c r="R4750" s="166"/>
      <c r="S4750" s="166"/>
      <c r="T4750" s="166"/>
      <c r="U4750" s="166"/>
      <c r="V4750" s="166"/>
      <c r="W4750" s="166"/>
      <c r="X4750" s="166"/>
      <c r="Y4750" s="166"/>
      <c r="Z4750" s="166"/>
      <c r="AA4750" s="166"/>
      <c r="AB4750" s="166"/>
      <c r="AC4750" s="166"/>
      <c r="AD4750" s="166"/>
      <c r="AE4750" s="166"/>
      <c r="AF4750" s="166"/>
      <c r="AG4750" s="166"/>
      <c r="AH4750" s="166"/>
      <c r="AI4750" s="166"/>
      <c r="AJ4750" s="166"/>
      <c r="AK4750" s="166"/>
      <c r="AL4750" s="166"/>
      <c r="AM4750" s="166"/>
      <c r="AN4750" s="166"/>
      <c r="AO4750" s="166"/>
      <c r="AP4750" s="166"/>
      <c r="AQ4750" s="166"/>
      <c r="AR4750" s="166"/>
      <c r="AS4750" s="166"/>
      <c r="AT4750" s="166"/>
      <c r="AU4750" s="166"/>
      <c r="AV4750" s="166"/>
      <c r="AW4750" s="166"/>
      <c r="AX4750" s="166"/>
      <c r="AY4750" s="166"/>
    </row>
    <row r="4751" spans="1:51" s="115" customFormat="1" ht="12.75" customHeight="1" x14ac:dyDescent="0.25">
      <c r="A4751" s="156">
        <v>43493</v>
      </c>
      <c r="B4751" s="157" t="s">
        <v>1474</v>
      </c>
      <c r="C4751" s="158" t="s">
        <v>2502</v>
      </c>
      <c r="D4751" s="158" t="s">
        <v>1248</v>
      </c>
      <c r="E4751" s="158"/>
      <c r="F4751" s="159">
        <v>250</v>
      </c>
      <c r="G4751" s="160" t="s">
        <v>1587</v>
      </c>
      <c r="H4751" s="160" t="s">
        <v>1930</v>
      </c>
      <c r="I4751" s="166"/>
      <c r="J4751" s="166"/>
      <c r="K4751" s="166"/>
      <c r="L4751" s="166"/>
      <c r="M4751" s="166"/>
      <c r="N4751" s="166"/>
      <c r="O4751" s="166"/>
      <c r="P4751" s="166"/>
      <c r="Q4751" s="166"/>
      <c r="R4751" s="166"/>
      <c r="S4751" s="166"/>
      <c r="T4751" s="166"/>
      <c r="U4751" s="166"/>
      <c r="V4751" s="166"/>
      <c r="W4751" s="166"/>
      <c r="X4751" s="166"/>
      <c r="Y4751" s="166"/>
      <c r="Z4751" s="166"/>
      <c r="AA4751" s="166"/>
      <c r="AB4751" s="166"/>
      <c r="AC4751" s="166"/>
      <c r="AD4751" s="166"/>
      <c r="AE4751" s="166"/>
      <c r="AF4751" s="166"/>
      <c r="AG4751" s="166"/>
      <c r="AH4751" s="166"/>
      <c r="AI4751" s="166"/>
      <c r="AJ4751" s="166"/>
      <c r="AK4751" s="166"/>
      <c r="AL4751" s="166"/>
      <c r="AM4751" s="166"/>
      <c r="AN4751" s="166"/>
      <c r="AO4751" s="166"/>
      <c r="AP4751" s="166"/>
      <c r="AQ4751" s="166"/>
      <c r="AR4751" s="166"/>
      <c r="AS4751" s="166"/>
      <c r="AT4751" s="166"/>
      <c r="AU4751" s="166"/>
      <c r="AV4751" s="166"/>
      <c r="AW4751" s="166"/>
      <c r="AX4751" s="166"/>
      <c r="AY4751" s="166"/>
    </row>
    <row r="4752" spans="1:51" s="115" customFormat="1" ht="12.75" customHeight="1" x14ac:dyDescent="0.25">
      <c r="A4752" s="161">
        <v>43497</v>
      </c>
      <c r="B4752" s="162" t="s">
        <v>1474</v>
      </c>
      <c r="C4752" s="163" t="s">
        <v>2543</v>
      </c>
      <c r="D4752" s="163" t="s">
        <v>1248</v>
      </c>
      <c r="E4752" s="163"/>
      <c r="F4752" s="164">
        <v>30</v>
      </c>
      <c r="G4752" s="165" t="s">
        <v>1323</v>
      </c>
      <c r="H4752" s="165" t="s">
        <v>1921</v>
      </c>
      <c r="I4752" s="166"/>
      <c r="J4752" s="166"/>
      <c r="K4752" s="166"/>
      <c r="L4752" s="166"/>
      <c r="M4752" s="166"/>
      <c r="N4752" s="166"/>
      <c r="O4752" s="166"/>
      <c r="P4752" s="166"/>
      <c r="Q4752" s="166"/>
      <c r="R4752" s="166"/>
      <c r="S4752" s="166"/>
      <c r="T4752" s="166"/>
      <c r="U4752" s="166"/>
      <c r="V4752" s="166"/>
      <c r="W4752" s="166"/>
      <c r="X4752" s="166"/>
      <c r="Y4752" s="166"/>
      <c r="Z4752" s="166"/>
      <c r="AA4752" s="166"/>
      <c r="AB4752" s="166"/>
      <c r="AC4752" s="166"/>
      <c r="AD4752" s="166"/>
      <c r="AE4752" s="166"/>
      <c r="AF4752" s="166"/>
      <c r="AG4752" s="166"/>
      <c r="AH4752" s="166"/>
      <c r="AI4752" s="166"/>
      <c r="AJ4752" s="166"/>
      <c r="AK4752" s="166"/>
      <c r="AL4752" s="166"/>
      <c r="AM4752" s="166"/>
      <c r="AN4752" s="166"/>
      <c r="AO4752" s="166"/>
      <c r="AP4752" s="166"/>
      <c r="AQ4752" s="166"/>
      <c r="AR4752" s="166"/>
      <c r="AS4752" s="166"/>
      <c r="AT4752" s="166"/>
      <c r="AU4752" s="166"/>
      <c r="AV4752" s="166"/>
      <c r="AW4752" s="166"/>
      <c r="AX4752" s="166"/>
      <c r="AY4752" s="166"/>
    </row>
    <row r="4753" spans="1:51" s="115" customFormat="1" ht="12.75" customHeight="1" x14ac:dyDescent="0.25">
      <c r="A4753" s="156">
        <v>43510</v>
      </c>
      <c r="B4753" s="157" t="s">
        <v>1474</v>
      </c>
      <c r="C4753" s="158" t="s">
        <v>2544</v>
      </c>
      <c r="D4753" s="158" t="s">
        <v>1248</v>
      </c>
      <c r="E4753" s="158"/>
      <c r="F4753" s="159">
        <v>15</v>
      </c>
      <c r="G4753" s="160" t="s">
        <v>1587</v>
      </c>
      <c r="H4753" s="160" t="s">
        <v>1930</v>
      </c>
      <c r="I4753" s="166"/>
      <c r="J4753" s="166"/>
      <c r="K4753" s="166"/>
      <c r="L4753" s="166"/>
      <c r="M4753" s="166"/>
      <c r="N4753" s="166"/>
      <c r="O4753" s="166"/>
      <c r="P4753" s="166"/>
      <c r="Q4753" s="166"/>
      <c r="R4753" s="166"/>
      <c r="S4753" s="166"/>
      <c r="T4753" s="166"/>
      <c r="U4753" s="166"/>
      <c r="V4753" s="166"/>
      <c r="W4753" s="166"/>
      <c r="X4753" s="166"/>
      <c r="Y4753" s="166"/>
      <c r="Z4753" s="166"/>
      <c r="AA4753" s="166"/>
      <c r="AB4753" s="166"/>
      <c r="AC4753" s="166"/>
      <c r="AD4753" s="166"/>
      <c r="AE4753" s="166"/>
      <c r="AF4753" s="166"/>
      <c r="AG4753" s="166"/>
      <c r="AH4753" s="166"/>
      <c r="AI4753" s="166"/>
      <c r="AJ4753" s="166"/>
      <c r="AK4753" s="166"/>
      <c r="AL4753" s="166"/>
      <c r="AM4753" s="166"/>
      <c r="AN4753" s="166"/>
      <c r="AO4753" s="166"/>
      <c r="AP4753" s="166"/>
      <c r="AQ4753" s="166"/>
      <c r="AR4753" s="166"/>
      <c r="AS4753" s="166"/>
      <c r="AT4753" s="166"/>
      <c r="AU4753" s="166"/>
      <c r="AV4753" s="166"/>
      <c r="AW4753" s="166"/>
      <c r="AX4753" s="166"/>
      <c r="AY4753" s="166"/>
    </row>
    <row r="4754" spans="1:51" s="115" customFormat="1" ht="12.75" customHeight="1" x14ac:dyDescent="0.25">
      <c r="A4754" s="161">
        <v>43510</v>
      </c>
      <c r="B4754" s="162" t="s">
        <v>1474</v>
      </c>
      <c r="C4754" s="163" t="s">
        <v>2545</v>
      </c>
      <c r="D4754" s="163" t="s">
        <v>1248</v>
      </c>
      <c r="E4754" s="163"/>
      <c r="F4754" s="164">
        <v>400</v>
      </c>
      <c r="G4754" s="165" t="s">
        <v>1435</v>
      </c>
      <c r="H4754" s="165" t="s">
        <v>1949</v>
      </c>
      <c r="I4754" s="166"/>
      <c r="J4754" s="166"/>
      <c r="K4754" s="166"/>
      <c r="L4754" s="166"/>
      <c r="M4754" s="166"/>
      <c r="N4754" s="166"/>
      <c r="O4754" s="166"/>
      <c r="P4754" s="166"/>
      <c r="Q4754" s="166"/>
      <c r="R4754" s="166"/>
      <c r="S4754" s="166"/>
      <c r="T4754" s="166"/>
      <c r="U4754" s="166"/>
      <c r="V4754" s="166"/>
      <c r="W4754" s="166"/>
      <c r="X4754" s="166"/>
      <c r="Y4754" s="166"/>
      <c r="Z4754" s="166"/>
      <c r="AA4754" s="166"/>
      <c r="AB4754" s="166"/>
      <c r="AC4754" s="166"/>
      <c r="AD4754" s="166"/>
      <c r="AE4754" s="166"/>
      <c r="AF4754" s="166"/>
      <c r="AG4754" s="166"/>
      <c r="AH4754" s="166"/>
      <c r="AI4754" s="166"/>
      <c r="AJ4754" s="166"/>
      <c r="AK4754" s="166"/>
      <c r="AL4754" s="166"/>
      <c r="AM4754" s="166"/>
      <c r="AN4754" s="166"/>
      <c r="AO4754" s="166"/>
      <c r="AP4754" s="166"/>
      <c r="AQ4754" s="166"/>
      <c r="AR4754" s="166"/>
      <c r="AS4754" s="166"/>
      <c r="AT4754" s="166"/>
      <c r="AU4754" s="166"/>
      <c r="AV4754" s="166"/>
      <c r="AW4754" s="166"/>
      <c r="AX4754" s="166"/>
      <c r="AY4754" s="166"/>
    </row>
    <row r="4755" spans="1:51" s="115" customFormat="1" ht="12.75" customHeight="1" x14ac:dyDescent="0.25">
      <c r="A4755" s="156">
        <v>43522</v>
      </c>
      <c r="B4755" s="157" t="s">
        <v>1474</v>
      </c>
      <c r="C4755" s="158" t="s">
        <v>2584</v>
      </c>
      <c r="D4755" s="158" t="s">
        <v>1248</v>
      </c>
      <c r="E4755" s="158"/>
      <c r="F4755" s="159">
        <v>500</v>
      </c>
      <c r="G4755" s="160" t="s">
        <v>1323</v>
      </c>
      <c r="H4755" s="160" t="s">
        <v>1921</v>
      </c>
      <c r="I4755" s="166"/>
      <c r="J4755" s="166"/>
      <c r="K4755" s="166"/>
      <c r="L4755" s="166"/>
      <c r="M4755" s="166"/>
      <c r="N4755" s="166"/>
      <c r="O4755" s="166"/>
      <c r="P4755" s="166"/>
      <c r="Q4755" s="166"/>
      <c r="R4755" s="166"/>
      <c r="S4755" s="166"/>
      <c r="T4755" s="166"/>
      <c r="U4755" s="166"/>
      <c r="V4755" s="166"/>
      <c r="W4755" s="166"/>
      <c r="X4755" s="166"/>
      <c r="Y4755" s="166"/>
      <c r="Z4755" s="166"/>
      <c r="AA4755" s="166"/>
      <c r="AB4755" s="166"/>
      <c r="AC4755" s="166"/>
      <c r="AD4755" s="166"/>
      <c r="AE4755" s="166"/>
      <c r="AF4755" s="166"/>
      <c r="AG4755" s="166"/>
      <c r="AH4755" s="166"/>
      <c r="AI4755" s="166"/>
      <c r="AJ4755" s="166"/>
      <c r="AK4755" s="166"/>
      <c r="AL4755" s="166"/>
      <c r="AM4755" s="166"/>
      <c r="AN4755" s="166"/>
      <c r="AO4755" s="166"/>
      <c r="AP4755" s="166"/>
      <c r="AQ4755" s="166"/>
      <c r="AR4755" s="166"/>
      <c r="AS4755" s="166"/>
      <c r="AT4755" s="166"/>
      <c r="AU4755" s="166"/>
      <c r="AV4755" s="166"/>
      <c r="AW4755" s="166"/>
      <c r="AX4755" s="166"/>
      <c r="AY4755" s="166"/>
    </row>
    <row r="4756" spans="1:51" s="115" customFormat="1" ht="12.75" customHeight="1" x14ac:dyDescent="0.25">
      <c r="A4756" s="161">
        <v>43522</v>
      </c>
      <c r="B4756" s="162" t="s">
        <v>1474</v>
      </c>
      <c r="C4756" s="163" t="s">
        <v>2202</v>
      </c>
      <c r="D4756" s="163" t="s">
        <v>1248</v>
      </c>
      <c r="E4756" s="163"/>
      <c r="F4756" s="164">
        <v>140</v>
      </c>
      <c r="G4756" s="165" t="s">
        <v>1323</v>
      </c>
      <c r="H4756" s="165" t="s">
        <v>1921</v>
      </c>
      <c r="I4756" s="166"/>
      <c r="J4756" s="166"/>
      <c r="K4756" s="166"/>
      <c r="L4756" s="166"/>
      <c r="M4756" s="166"/>
      <c r="N4756" s="166"/>
      <c r="O4756" s="166"/>
      <c r="P4756" s="166"/>
      <c r="Q4756" s="166"/>
      <c r="R4756" s="166"/>
      <c r="S4756" s="166"/>
      <c r="T4756" s="166"/>
      <c r="U4756" s="166"/>
      <c r="V4756" s="166"/>
      <c r="W4756" s="166"/>
      <c r="X4756" s="166"/>
      <c r="Y4756" s="166"/>
      <c r="Z4756" s="166"/>
      <c r="AA4756" s="166"/>
      <c r="AB4756" s="166"/>
      <c r="AC4756" s="166"/>
      <c r="AD4756" s="166"/>
      <c r="AE4756" s="166"/>
      <c r="AF4756" s="166"/>
      <c r="AG4756" s="166"/>
      <c r="AH4756" s="166"/>
      <c r="AI4756" s="166"/>
      <c r="AJ4756" s="166"/>
      <c r="AK4756" s="166"/>
      <c r="AL4756" s="166"/>
      <c r="AM4756" s="166"/>
      <c r="AN4756" s="166"/>
      <c r="AO4756" s="166"/>
      <c r="AP4756" s="166"/>
      <c r="AQ4756" s="166"/>
      <c r="AR4756" s="166"/>
      <c r="AS4756" s="166"/>
      <c r="AT4756" s="166"/>
      <c r="AU4756" s="166"/>
      <c r="AV4756" s="166"/>
      <c r="AW4756" s="166"/>
      <c r="AX4756" s="166"/>
      <c r="AY4756" s="166"/>
    </row>
    <row r="4757" spans="1:51" s="115" customFormat="1" ht="12.75" customHeight="1" x14ac:dyDescent="0.25">
      <c r="A4757" s="156">
        <v>43552</v>
      </c>
      <c r="B4757" s="157" t="s">
        <v>1474</v>
      </c>
      <c r="C4757" s="158" t="s">
        <v>204</v>
      </c>
      <c r="D4757" s="158" t="s">
        <v>1248</v>
      </c>
      <c r="E4757" s="158"/>
      <c r="F4757" s="159">
        <v>2000</v>
      </c>
      <c r="G4757" s="160" t="s">
        <v>1429</v>
      </c>
      <c r="H4757" s="160" t="s">
        <v>1942</v>
      </c>
      <c r="I4757" s="166"/>
      <c r="J4757" s="166"/>
      <c r="K4757" s="166"/>
      <c r="L4757" s="166"/>
      <c r="M4757" s="166"/>
      <c r="N4757" s="166"/>
      <c r="O4757" s="166"/>
      <c r="P4757" s="166"/>
      <c r="Q4757" s="166"/>
      <c r="R4757" s="166"/>
      <c r="S4757" s="166"/>
      <c r="T4757" s="166"/>
      <c r="U4757" s="166"/>
      <c r="V4757" s="166"/>
      <c r="W4757" s="166"/>
      <c r="X4757" s="166"/>
      <c r="Y4757" s="166"/>
      <c r="Z4757" s="166"/>
      <c r="AA4757" s="166"/>
      <c r="AB4757" s="166"/>
      <c r="AC4757" s="166"/>
      <c r="AD4757" s="166"/>
      <c r="AE4757" s="166"/>
      <c r="AF4757" s="166"/>
      <c r="AG4757" s="166"/>
      <c r="AH4757" s="166"/>
      <c r="AI4757" s="166"/>
      <c r="AJ4757" s="166"/>
      <c r="AK4757" s="166"/>
      <c r="AL4757" s="166"/>
      <c r="AM4757" s="166"/>
      <c r="AN4757" s="166"/>
      <c r="AO4757" s="166"/>
      <c r="AP4757" s="166"/>
      <c r="AQ4757" s="166"/>
      <c r="AR4757" s="166"/>
      <c r="AS4757" s="166"/>
      <c r="AT4757" s="166"/>
      <c r="AU4757" s="166"/>
      <c r="AV4757" s="166"/>
      <c r="AW4757" s="166"/>
      <c r="AX4757" s="166"/>
      <c r="AY4757" s="166"/>
    </row>
    <row r="4758" spans="1:51" s="108" customFormat="1" ht="12.75" customHeight="1" x14ac:dyDescent="0.2">
      <c r="A4758" s="167"/>
      <c r="B4758" s="168"/>
      <c r="C4758" s="169"/>
      <c r="D4758" s="170"/>
      <c r="E4758" s="170"/>
      <c r="F4758" s="171"/>
      <c r="G4758" s="171"/>
      <c r="H4758" s="171"/>
      <c r="I4758" s="172"/>
      <c r="J4758" s="172"/>
      <c r="K4758" s="172"/>
      <c r="L4758" s="172"/>
      <c r="M4758" s="172"/>
      <c r="N4758" s="172"/>
      <c r="O4758" s="172"/>
      <c r="P4758" s="172"/>
      <c r="Q4758" s="172"/>
      <c r="R4758" s="172"/>
      <c r="S4758" s="172"/>
      <c r="T4758" s="172"/>
      <c r="U4758" s="172"/>
      <c r="V4758" s="172"/>
      <c r="W4758" s="172"/>
      <c r="X4758" s="172"/>
      <c r="Y4758" s="172"/>
      <c r="Z4758" s="172"/>
      <c r="AA4758" s="172"/>
      <c r="AB4758" s="172"/>
      <c r="AC4758" s="172"/>
      <c r="AD4758" s="172"/>
      <c r="AE4758" s="172"/>
      <c r="AF4758" s="172"/>
      <c r="AG4758" s="172"/>
      <c r="AH4758" s="172"/>
      <c r="AI4758" s="172"/>
      <c r="AJ4758" s="172"/>
      <c r="AK4758" s="172"/>
      <c r="AL4758" s="172"/>
      <c r="AM4758" s="172"/>
      <c r="AN4758" s="172"/>
      <c r="AO4758" s="172"/>
      <c r="AP4758" s="172"/>
      <c r="AQ4758" s="172"/>
      <c r="AR4758" s="172"/>
      <c r="AS4758" s="172"/>
      <c r="AT4758" s="172"/>
      <c r="AU4758" s="172"/>
      <c r="AV4758" s="172"/>
      <c r="AW4758" s="172"/>
      <c r="AX4758" s="172"/>
      <c r="AY4758" s="172"/>
    </row>
    <row r="4760" spans="1:51" x14ac:dyDescent="0.2">
      <c r="F4760" s="374"/>
    </row>
    <row r="4772" spans="1:7" x14ac:dyDescent="0.2">
      <c r="A4772" s="112"/>
      <c r="B4772" s="112"/>
      <c r="C4772" s="112"/>
      <c r="D4772" s="112"/>
      <c r="E4772" s="112"/>
      <c r="F4772" s="112"/>
      <c r="G4772" s="112"/>
    </row>
    <row r="4773" spans="1:7" x14ac:dyDescent="0.2">
      <c r="A4773" s="112"/>
      <c r="B4773" s="112"/>
      <c r="C4773" s="112"/>
      <c r="D4773" s="112"/>
      <c r="E4773" s="112"/>
      <c r="F4773" s="112"/>
      <c r="G4773" s="112"/>
    </row>
    <row r="4774" spans="1:7" x14ac:dyDescent="0.2">
      <c r="A4774" s="112"/>
      <c r="B4774" s="112"/>
      <c r="C4774" s="112"/>
      <c r="D4774" s="112"/>
      <c r="E4774" s="112"/>
      <c r="F4774" s="112"/>
      <c r="G4774" s="112"/>
    </row>
    <row r="4775" spans="1:7" x14ac:dyDescent="0.2">
      <c r="A4775" s="112"/>
      <c r="B4775" s="112"/>
      <c r="C4775" s="112"/>
      <c r="D4775" s="112"/>
      <c r="E4775" s="112"/>
      <c r="F4775" s="112"/>
      <c r="G4775" s="112"/>
    </row>
    <row r="4776" spans="1:7" x14ac:dyDescent="0.2">
      <c r="A4776" s="112"/>
      <c r="B4776" s="112"/>
      <c r="C4776" s="112"/>
      <c r="D4776" s="112"/>
      <c r="E4776" s="112"/>
      <c r="F4776" s="112"/>
      <c r="G4776" s="112"/>
    </row>
    <row r="4777" spans="1:7" x14ac:dyDescent="0.2">
      <c r="A4777" s="112"/>
      <c r="B4777" s="112"/>
      <c r="C4777" s="112"/>
      <c r="D4777" s="112"/>
      <c r="E4777" s="112"/>
      <c r="F4777" s="112"/>
      <c r="G4777" s="112"/>
    </row>
    <row r="4778" spans="1:7" x14ac:dyDescent="0.2">
      <c r="A4778" s="112"/>
      <c r="B4778" s="112"/>
      <c r="C4778" s="112"/>
      <c r="D4778" s="112"/>
      <c r="E4778" s="112"/>
      <c r="F4778" s="112"/>
      <c r="G4778" s="112"/>
    </row>
    <row r="4779" spans="1:7" x14ac:dyDescent="0.2">
      <c r="A4779" s="112"/>
      <c r="B4779" s="112"/>
      <c r="C4779" s="112"/>
      <c r="D4779" s="112"/>
      <c r="E4779" s="112"/>
      <c r="F4779" s="112"/>
      <c r="G4779" s="112"/>
    </row>
    <row r="4780" spans="1:7" x14ac:dyDescent="0.2">
      <c r="A4780" s="112"/>
      <c r="B4780" s="112"/>
      <c r="C4780" s="112"/>
      <c r="D4780" s="112"/>
      <c r="E4780" s="112"/>
      <c r="F4780" s="112"/>
      <c r="G4780" s="112"/>
    </row>
    <row r="4781" spans="1:7" x14ac:dyDescent="0.2">
      <c r="A4781" s="112"/>
      <c r="B4781" s="112"/>
      <c r="C4781" s="112"/>
      <c r="D4781" s="112"/>
      <c r="E4781" s="112"/>
      <c r="F4781" s="112"/>
      <c r="G4781" s="112"/>
    </row>
    <row r="4782" spans="1:7" x14ac:dyDescent="0.2">
      <c r="A4782" s="112"/>
      <c r="B4782" s="112"/>
      <c r="C4782" s="112"/>
      <c r="D4782" s="112"/>
      <c r="E4782" s="112"/>
      <c r="F4782" s="112"/>
      <c r="G4782" s="112"/>
    </row>
    <row r="4783" spans="1:7" x14ac:dyDescent="0.2">
      <c r="A4783" s="112"/>
      <c r="B4783" s="112"/>
      <c r="C4783" s="112"/>
      <c r="D4783" s="112"/>
      <c r="E4783" s="112"/>
      <c r="F4783" s="112"/>
      <c r="G4783" s="112"/>
    </row>
    <row r="4784" spans="1:7" x14ac:dyDescent="0.2">
      <c r="A4784" s="112"/>
      <c r="B4784" s="112"/>
      <c r="C4784" s="112"/>
      <c r="D4784" s="112"/>
      <c r="E4784" s="112"/>
      <c r="F4784" s="112"/>
      <c r="G4784" s="112"/>
    </row>
    <row r="4785" spans="1:7" x14ac:dyDescent="0.2">
      <c r="A4785" s="112"/>
      <c r="B4785" s="112"/>
      <c r="C4785" s="112"/>
      <c r="D4785" s="112"/>
      <c r="E4785" s="112"/>
      <c r="F4785" s="112"/>
      <c r="G4785" s="112"/>
    </row>
    <row r="4786" spans="1:7" x14ac:dyDescent="0.2">
      <c r="A4786" s="112"/>
      <c r="B4786" s="112"/>
      <c r="C4786" s="112"/>
      <c r="D4786" s="112"/>
      <c r="E4786" s="112"/>
      <c r="F4786" s="112"/>
      <c r="G4786" s="112"/>
    </row>
    <row r="4787" spans="1:7" x14ac:dyDescent="0.2">
      <c r="A4787" s="112"/>
      <c r="B4787" s="112"/>
      <c r="C4787" s="112"/>
      <c r="D4787" s="112"/>
      <c r="E4787" s="112"/>
      <c r="F4787" s="112"/>
      <c r="G4787" s="112"/>
    </row>
    <row r="4788" spans="1:7" x14ac:dyDescent="0.2">
      <c r="A4788" s="112"/>
      <c r="B4788" s="112"/>
      <c r="C4788" s="112"/>
      <c r="D4788" s="112"/>
      <c r="E4788" s="112"/>
      <c r="F4788" s="112"/>
      <c r="G4788" s="112"/>
    </row>
    <row r="4789" spans="1:7" x14ac:dyDescent="0.2">
      <c r="A4789" s="112"/>
      <c r="B4789" s="112"/>
      <c r="C4789" s="112"/>
      <c r="D4789" s="112"/>
      <c r="E4789" s="112"/>
      <c r="F4789" s="112"/>
      <c r="G4789" s="112"/>
    </row>
    <row r="4790" spans="1:7" x14ac:dyDescent="0.2">
      <c r="A4790" s="112"/>
      <c r="B4790" s="112"/>
      <c r="C4790" s="112"/>
      <c r="D4790" s="112"/>
      <c r="E4790" s="112"/>
      <c r="F4790" s="112"/>
      <c r="G4790" s="112"/>
    </row>
    <row r="4791" spans="1:7" x14ac:dyDescent="0.2">
      <c r="A4791" s="112"/>
      <c r="B4791" s="112"/>
      <c r="C4791" s="112"/>
      <c r="D4791" s="112"/>
      <c r="E4791" s="112"/>
      <c r="F4791" s="112"/>
      <c r="G4791" s="112"/>
    </row>
    <row r="4792" spans="1:7" x14ac:dyDescent="0.2">
      <c r="A4792" s="112"/>
      <c r="B4792" s="112"/>
      <c r="C4792" s="112"/>
      <c r="D4792" s="112"/>
      <c r="E4792" s="112"/>
      <c r="F4792" s="112"/>
      <c r="G4792" s="112"/>
    </row>
    <row r="4793" spans="1:7" x14ac:dyDescent="0.2">
      <c r="A4793" s="112"/>
      <c r="B4793" s="112"/>
      <c r="C4793" s="112"/>
      <c r="D4793" s="112"/>
      <c r="E4793" s="112"/>
      <c r="F4793" s="112"/>
      <c r="G4793" s="112"/>
    </row>
    <row r="4794" spans="1:7" x14ac:dyDescent="0.2">
      <c r="A4794" s="112"/>
      <c r="B4794" s="112"/>
      <c r="C4794" s="112"/>
      <c r="D4794" s="112"/>
      <c r="E4794" s="112"/>
      <c r="F4794" s="112"/>
      <c r="G4794" s="112"/>
    </row>
    <row r="4795" spans="1:7" x14ac:dyDescent="0.2">
      <c r="A4795" s="112"/>
      <c r="B4795" s="112"/>
      <c r="C4795" s="112"/>
      <c r="D4795" s="112"/>
      <c r="E4795" s="112"/>
      <c r="F4795" s="112"/>
      <c r="G4795" s="112"/>
    </row>
    <row r="4796" spans="1:7" x14ac:dyDescent="0.2">
      <c r="A4796" s="112"/>
      <c r="B4796" s="112"/>
      <c r="C4796" s="112"/>
      <c r="D4796" s="112"/>
      <c r="E4796" s="112"/>
      <c r="F4796" s="112"/>
      <c r="G4796" s="112"/>
    </row>
    <row r="4797" spans="1:7" x14ac:dyDescent="0.2">
      <c r="A4797" s="112"/>
      <c r="B4797" s="112"/>
      <c r="C4797" s="112"/>
      <c r="D4797" s="112"/>
      <c r="E4797" s="112"/>
      <c r="F4797" s="112"/>
      <c r="G4797" s="112"/>
    </row>
    <row r="4798" spans="1:7" x14ac:dyDescent="0.2">
      <c r="A4798" s="112"/>
      <c r="B4798" s="112"/>
      <c r="C4798" s="112"/>
      <c r="D4798" s="112"/>
      <c r="E4798" s="112"/>
      <c r="F4798" s="112"/>
      <c r="G4798" s="112"/>
    </row>
    <row r="4799" spans="1:7" x14ac:dyDescent="0.2">
      <c r="A4799" s="112"/>
      <c r="B4799" s="112"/>
      <c r="C4799" s="112"/>
      <c r="D4799" s="112"/>
      <c r="E4799" s="112"/>
      <c r="F4799" s="112"/>
      <c r="G4799" s="112"/>
    </row>
    <row r="4800" spans="1:7" x14ac:dyDescent="0.2">
      <c r="A4800" s="112"/>
      <c r="B4800" s="112"/>
      <c r="C4800" s="112"/>
      <c r="D4800" s="112"/>
      <c r="E4800" s="112"/>
      <c r="F4800" s="112"/>
      <c r="G4800" s="112"/>
    </row>
    <row r="4801" spans="1:7" x14ac:dyDescent="0.2">
      <c r="A4801" s="112"/>
      <c r="B4801" s="112"/>
      <c r="C4801" s="112"/>
      <c r="D4801" s="112"/>
      <c r="E4801" s="112"/>
      <c r="F4801" s="112"/>
      <c r="G4801" s="112"/>
    </row>
    <row r="4802" spans="1:7" x14ac:dyDescent="0.2">
      <c r="A4802" s="112"/>
      <c r="B4802" s="112"/>
      <c r="C4802" s="112"/>
      <c r="D4802" s="112"/>
      <c r="E4802" s="112"/>
      <c r="F4802" s="112"/>
      <c r="G4802" s="112"/>
    </row>
    <row r="4803" spans="1:7" x14ac:dyDescent="0.2">
      <c r="A4803" s="112"/>
      <c r="B4803" s="112"/>
      <c r="C4803" s="112"/>
      <c r="D4803" s="112"/>
      <c r="E4803" s="112"/>
      <c r="F4803" s="112"/>
      <c r="G4803" s="112"/>
    </row>
    <row r="4804" spans="1:7" x14ac:dyDescent="0.2">
      <c r="A4804" s="112"/>
      <c r="B4804" s="112"/>
      <c r="C4804" s="112"/>
      <c r="D4804" s="112"/>
      <c r="E4804" s="112"/>
      <c r="F4804" s="112"/>
      <c r="G4804" s="112"/>
    </row>
    <row r="4805" spans="1:7" x14ac:dyDescent="0.2">
      <c r="A4805" s="112"/>
      <c r="B4805" s="112"/>
      <c r="C4805" s="112"/>
      <c r="D4805" s="112"/>
      <c r="E4805" s="112"/>
      <c r="F4805" s="112"/>
      <c r="G4805" s="112"/>
    </row>
    <row r="4806" spans="1:7" x14ac:dyDescent="0.2">
      <c r="A4806" s="112"/>
      <c r="B4806" s="112"/>
      <c r="C4806" s="112"/>
      <c r="D4806" s="112"/>
      <c r="E4806" s="112"/>
      <c r="F4806" s="112"/>
      <c r="G4806" s="112"/>
    </row>
    <row r="4807" spans="1:7" x14ac:dyDescent="0.2">
      <c r="A4807" s="112"/>
      <c r="B4807" s="112"/>
      <c r="C4807" s="112"/>
      <c r="D4807" s="112"/>
      <c r="E4807" s="112"/>
      <c r="F4807" s="112"/>
      <c r="G4807" s="112"/>
    </row>
    <row r="4808" spans="1:7" x14ac:dyDescent="0.2">
      <c r="A4808" s="112"/>
      <c r="B4808" s="112"/>
      <c r="C4808" s="112"/>
      <c r="D4808" s="112"/>
      <c r="E4808" s="112"/>
      <c r="F4808" s="112"/>
      <c r="G4808" s="112"/>
    </row>
    <row r="4809" spans="1:7" x14ac:dyDescent="0.2">
      <c r="A4809" s="112"/>
      <c r="B4809" s="112"/>
      <c r="C4809" s="112"/>
      <c r="D4809" s="112"/>
      <c r="E4809" s="112"/>
      <c r="F4809" s="112"/>
      <c r="G4809" s="112"/>
    </row>
    <row r="4810" spans="1:7" x14ac:dyDescent="0.2">
      <c r="A4810" s="112"/>
      <c r="B4810" s="112"/>
      <c r="C4810" s="112"/>
      <c r="D4810" s="112"/>
      <c r="E4810" s="112"/>
      <c r="F4810" s="112"/>
      <c r="G4810" s="112"/>
    </row>
    <row r="4811" spans="1:7" x14ac:dyDescent="0.2">
      <c r="A4811" s="112"/>
      <c r="B4811" s="112"/>
      <c r="C4811" s="112"/>
      <c r="D4811" s="112"/>
      <c r="E4811" s="112"/>
      <c r="F4811" s="112"/>
      <c r="G4811" s="112"/>
    </row>
    <row r="4812" spans="1:7" x14ac:dyDescent="0.2">
      <c r="A4812" s="112"/>
      <c r="B4812" s="112"/>
      <c r="C4812" s="112"/>
      <c r="D4812" s="112"/>
      <c r="E4812" s="112"/>
      <c r="F4812" s="112"/>
      <c r="G4812" s="112"/>
    </row>
    <row r="4813" spans="1:7" x14ac:dyDescent="0.2">
      <c r="A4813" s="112"/>
      <c r="B4813" s="112"/>
      <c r="C4813" s="112"/>
      <c r="D4813" s="112"/>
      <c r="E4813" s="112"/>
      <c r="F4813" s="112"/>
      <c r="G4813" s="112"/>
    </row>
    <row r="4814" spans="1:7" x14ac:dyDescent="0.2">
      <c r="A4814" s="112"/>
      <c r="B4814" s="112"/>
      <c r="C4814" s="112"/>
      <c r="D4814" s="112"/>
      <c r="E4814" s="112"/>
      <c r="F4814" s="112"/>
      <c r="G4814" s="112"/>
    </row>
  </sheetData>
  <autoFilter ref="A6:H6"/>
  <mergeCells count="4">
    <mergeCell ref="A2:H2"/>
    <mergeCell ref="A1:H1"/>
    <mergeCell ref="A5:H5"/>
    <mergeCell ref="A4:H4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DY209"/>
  <sheetViews>
    <sheetView showGridLines="0" showRowColHeaders="0" showRuler="0" zoomScale="70" zoomScaleNormal="70" workbookViewId="0">
      <selection activeCell="A4" sqref="A4:G4"/>
    </sheetView>
  </sheetViews>
  <sheetFormatPr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40.7109375" style="65" customWidth="1"/>
    <col min="7" max="7" width="70.7109375" style="112" customWidth="1"/>
    <col min="8" max="8" width="14.140625" style="112" customWidth="1"/>
    <col min="9" max="16384" width="9.140625" style="112"/>
  </cols>
  <sheetData>
    <row r="1" spans="1:129" s="61" customFormat="1" ht="20.100000000000001" customHeight="1" x14ac:dyDescent="0.35">
      <c r="A1" s="408" t="s">
        <v>1347</v>
      </c>
      <c r="B1" s="408"/>
      <c r="C1" s="408"/>
      <c r="D1" s="408"/>
      <c r="E1" s="408"/>
      <c r="F1" s="408"/>
      <c r="G1" s="408"/>
      <c r="H1" s="114"/>
      <c r="I1" s="114"/>
      <c r="J1" s="173"/>
      <c r="K1" s="173"/>
      <c r="L1" s="173"/>
      <c r="M1" s="173"/>
      <c r="N1" s="173"/>
      <c r="O1" s="173"/>
      <c r="P1" s="173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  <c r="DR1" s="174"/>
      <c r="DS1" s="174"/>
      <c r="DT1" s="174"/>
      <c r="DU1" s="174"/>
      <c r="DV1" s="174"/>
      <c r="DW1" s="174"/>
      <c r="DX1" s="174"/>
      <c r="DY1" s="174"/>
    </row>
    <row r="2" spans="1:129" s="370" customFormat="1" ht="30" customHeight="1" x14ac:dyDescent="0.25">
      <c r="A2" s="445" t="s">
        <v>1441</v>
      </c>
      <c r="B2" s="445"/>
      <c r="C2" s="445"/>
      <c r="D2" s="445"/>
      <c r="E2" s="445"/>
      <c r="F2" s="445"/>
      <c r="G2" s="445"/>
      <c r="H2" s="368"/>
      <c r="I2" s="368"/>
      <c r="J2" s="368"/>
      <c r="K2" s="368"/>
      <c r="L2" s="368"/>
      <c r="M2" s="368"/>
      <c r="N2" s="368"/>
      <c r="O2" s="368"/>
      <c r="P2" s="368"/>
      <c r="Q2" s="369"/>
      <c r="R2" s="369"/>
      <c r="S2" s="369"/>
      <c r="T2" s="369"/>
      <c r="U2" s="369"/>
      <c r="V2" s="369"/>
      <c r="W2" s="369"/>
      <c r="X2" s="369"/>
      <c r="Y2" s="369"/>
      <c r="Z2" s="369"/>
      <c r="AA2" s="369"/>
      <c r="AB2" s="369"/>
      <c r="AC2" s="369"/>
      <c r="AD2" s="369"/>
      <c r="AE2" s="369"/>
      <c r="AF2" s="369"/>
      <c r="AG2" s="369"/>
      <c r="AH2" s="369"/>
      <c r="AI2" s="369"/>
      <c r="AJ2" s="369"/>
      <c r="AK2" s="369"/>
      <c r="AL2" s="369"/>
      <c r="AM2" s="369"/>
      <c r="AN2" s="369"/>
      <c r="AO2" s="369"/>
      <c r="AP2" s="369"/>
      <c r="AQ2" s="369"/>
      <c r="AR2" s="369"/>
      <c r="AS2" s="369"/>
      <c r="AT2" s="369"/>
      <c r="AU2" s="369"/>
      <c r="AV2" s="369"/>
      <c r="AW2" s="369"/>
      <c r="AX2" s="369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369"/>
      <c r="DA2" s="369"/>
      <c r="DB2" s="369"/>
      <c r="DC2" s="369"/>
      <c r="DD2" s="369"/>
      <c r="DE2" s="369"/>
      <c r="DF2" s="369"/>
      <c r="DG2" s="369"/>
      <c r="DH2" s="369"/>
      <c r="DI2" s="369"/>
      <c r="DJ2" s="369"/>
      <c r="DK2" s="369"/>
      <c r="DL2" s="369"/>
      <c r="DM2" s="369"/>
      <c r="DN2" s="369"/>
      <c r="DO2" s="369"/>
      <c r="DP2" s="369"/>
      <c r="DQ2" s="369"/>
      <c r="DR2" s="369"/>
      <c r="DS2" s="369"/>
      <c r="DT2" s="369"/>
      <c r="DU2" s="369"/>
      <c r="DV2" s="369"/>
      <c r="DW2" s="369"/>
      <c r="DX2" s="369"/>
      <c r="DY2" s="369"/>
    </row>
    <row r="3" spans="1:129" s="62" customFormat="1" ht="39.75" customHeight="1" x14ac:dyDescent="0.25">
      <c r="A3" s="367"/>
      <c r="B3" s="154"/>
      <c r="C3" s="154"/>
      <c r="D3" s="154"/>
      <c r="E3" s="154"/>
      <c r="G3" s="382" t="s">
        <v>1405</v>
      </c>
      <c r="H3" s="196"/>
      <c r="I3" s="196"/>
      <c r="J3" s="196"/>
      <c r="K3" s="196"/>
      <c r="L3" s="196"/>
      <c r="M3" s="196"/>
      <c r="N3" s="196"/>
      <c r="O3" s="196"/>
      <c r="P3" s="196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AT3" s="191"/>
      <c r="AU3" s="191"/>
      <c r="AV3" s="191"/>
      <c r="AW3" s="191"/>
      <c r="AX3" s="191"/>
      <c r="AY3" s="191"/>
      <c r="AZ3" s="191"/>
      <c r="BA3" s="191"/>
      <c r="BB3" s="191"/>
      <c r="BC3" s="191"/>
      <c r="BD3" s="191"/>
      <c r="BE3" s="191"/>
      <c r="BF3" s="191"/>
      <c r="BG3" s="191"/>
      <c r="BH3" s="191"/>
      <c r="BI3" s="191"/>
      <c r="BJ3" s="191"/>
      <c r="BK3" s="191"/>
      <c r="BL3" s="191"/>
      <c r="BM3" s="191"/>
      <c r="BN3" s="191"/>
      <c r="BO3" s="191"/>
      <c r="BP3" s="191"/>
      <c r="BQ3" s="191"/>
      <c r="BR3" s="191"/>
      <c r="BS3" s="191"/>
      <c r="BT3" s="191"/>
      <c r="BU3" s="191"/>
      <c r="BV3" s="191"/>
      <c r="BW3" s="191"/>
      <c r="BX3" s="191"/>
      <c r="BY3" s="191"/>
      <c r="BZ3" s="191"/>
      <c r="CA3" s="191"/>
      <c r="CB3" s="191"/>
      <c r="CC3" s="191"/>
      <c r="CD3" s="191"/>
      <c r="CE3" s="191"/>
      <c r="CF3" s="191"/>
      <c r="CG3" s="191"/>
      <c r="CH3" s="191"/>
      <c r="CI3" s="191"/>
      <c r="CJ3" s="191"/>
      <c r="CK3" s="191"/>
      <c r="CL3" s="191"/>
      <c r="CM3" s="191"/>
      <c r="CN3" s="191"/>
      <c r="CO3" s="191"/>
      <c r="CP3" s="191"/>
      <c r="CQ3" s="191"/>
      <c r="CR3" s="191"/>
      <c r="CS3" s="191"/>
      <c r="CT3" s="191"/>
      <c r="CU3" s="191"/>
      <c r="CV3" s="191"/>
      <c r="CW3" s="191"/>
      <c r="CX3" s="191"/>
      <c r="CY3" s="191"/>
      <c r="CZ3" s="191"/>
      <c r="DA3" s="191"/>
      <c r="DB3" s="191"/>
      <c r="DC3" s="191"/>
      <c r="DD3" s="191"/>
      <c r="DE3" s="191"/>
      <c r="DF3" s="191"/>
      <c r="DG3" s="191"/>
      <c r="DH3" s="191"/>
      <c r="DI3" s="191"/>
      <c r="DJ3" s="191"/>
      <c r="DK3" s="191"/>
      <c r="DL3" s="191"/>
      <c r="DM3" s="191"/>
      <c r="DN3" s="191"/>
      <c r="DO3" s="191"/>
      <c r="DP3" s="191"/>
      <c r="DQ3" s="191"/>
      <c r="DR3" s="191"/>
      <c r="DS3" s="191"/>
      <c r="DT3" s="191"/>
      <c r="DU3" s="191"/>
      <c r="DV3" s="191"/>
      <c r="DW3" s="191"/>
      <c r="DX3" s="191"/>
      <c r="DY3" s="191"/>
    </row>
    <row r="4" spans="1:129" s="63" customFormat="1" ht="30" customHeight="1" x14ac:dyDescent="0.25">
      <c r="A4" s="437" t="s">
        <v>1346</v>
      </c>
      <c r="B4" s="437"/>
      <c r="C4" s="437"/>
      <c r="D4" s="437"/>
      <c r="E4" s="437"/>
      <c r="F4" s="437"/>
      <c r="G4" s="437"/>
      <c r="H4" s="155"/>
      <c r="I4" s="155"/>
      <c r="J4" s="155"/>
      <c r="K4" s="155"/>
      <c r="L4" s="155"/>
      <c r="M4" s="155"/>
      <c r="N4" s="155"/>
      <c r="O4" s="155"/>
      <c r="P4" s="155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6"/>
      <c r="BK4" s="176"/>
      <c r="BL4" s="176"/>
      <c r="BM4" s="176"/>
      <c r="BN4" s="176"/>
      <c r="BO4" s="176"/>
      <c r="BP4" s="176"/>
      <c r="BQ4" s="176"/>
      <c r="BR4" s="176"/>
      <c r="BS4" s="176"/>
      <c r="BT4" s="176"/>
      <c r="BU4" s="176"/>
      <c r="BV4" s="176"/>
      <c r="BW4" s="176"/>
      <c r="BX4" s="176"/>
      <c r="BY4" s="176"/>
      <c r="BZ4" s="176"/>
      <c r="CA4" s="176"/>
      <c r="CB4" s="176"/>
      <c r="CC4" s="176"/>
      <c r="CD4" s="176"/>
      <c r="CE4" s="176"/>
      <c r="CF4" s="176"/>
      <c r="CG4" s="176"/>
      <c r="CH4" s="176"/>
      <c r="CI4" s="176"/>
      <c r="CJ4" s="176"/>
      <c r="CK4" s="176"/>
      <c r="CL4" s="176"/>
      <c r="CM4" s="176"/>
      <c r="CN4" s="176"/>
      <c r="CO4" s="176"/>
      <c r="CP4" s="176"/>
      <c r="CQ4" s="176"/>
      <c r="CR4" s="176"/>
      <c r="CS4" s="176"/>
      <c r="CT4" s="176"/>
      <c r="CU4" s="176"/>
      <c r="CV4" s="176"/>
      <c r="CW4" s="176"/>
      <c r="CX4" s="176"/>
      <c r="CY4" s="176"/>
      <c r="CZ4" s="176"/>
      <c r="DA4" s="176"/>
      <c r="DB4" s="176"/>
      <c r="DC4" s="176"/>
      <c r="DD4" s="176"/>
      <c r="DE4" s="176"/>
      <c r="DF4" s="176"/>
      <c r="DG4" s="176"/>
      <c r="DH4" s="176"/>
      <c r="DI4" s="176"/>
      <c r="DJ4" s="176"/>
      <c r="DK4" s="176"/>
      <c r="DL4" s="176"/>
      <c r="DM4" s="176"/>
      <c r="DN4" s="176"/>
      <c r="DO4" s="176"/>
      <c r="DP4" s="176"/>
      <c r="DQ4" s="176"/>
      <c r="DR4" s="176"/>
      <c r="DS4" s="176"/>
      <c r="DT4" s="176"/>
      <c r="DU4" s="176"/>
      <c r="DV4" s="176"/>
      <c r="DW4" s="176"/>
      <c r="DX4" s="176"/>
      <c r="DY4" s="176"/>
    </row>
    <row r="5" spans="1:129" s="64" customFormat="1" ht="30" customHeight="1" x14ac:dyDescent="0.25">
      <c r="A5" s="427" t="s">
        <v>2507</v>
      </c>
      <c r="B5" s="427"/>
      <c r="C5" s="427"/>
      <c r="D5" s="427"/>
      <c r="E5" s="427"/>
      <c r="F5" s="427"/>
      <c r="G5" s="427"/>
      <c r="H5" s="177"/>
      <c r="I5" s="177"/>
      <c r="J5" s="177"/>
      <c r="K5" s="177"/>
      <c r="L5" s="177"/>
      <c r="M5" s="177"/>
      <c r="N5" s="177"/>
      <c r="O5" s="177"/>
      <c r="P5" s="177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178"/>
      <c r="AR5" s="178"/>
      <c r="AS5" s="178"/>
      <c r="AT5" s="178"/>
      <c r="AU5" s="178"/>
      <c r="AV5" s="178"/>
      <c r="AW5" s="178"/>
      <c r="AX5" s="178"/>
      <c r="AY5" s="178"/>
      <c r="AZ5" s="178"/>
      <c r="BA5" s="178"/>
      <c r="BB5" s="178"/>
      <c r="BC5" s="178"/>
      <c r="BD5" s="178"/>
      <c r="BE5" s="178"/>
      <c r="BF5" s="178"/>
      <c r="BG5" s="178"/>
      <c r="BH5" s="178"/>
      <c r="BI5" s="178"/>
      <c r="BJ5" s="178"/>
      <c r="BK5" s="178"/>
      <c r="BL5" s="178"/>
      <c r="BM5" s="178"/>
      <c r="BN5" s="178"/>
      <c r="BO5" s="178"/>
      <c r="BP5" s="178"/>
      <c r="BQ5" s="178"/>
      <c r="BR5" s="178"/>
      <c r="BS5" s="178"/>
      <c r="BT5" s="178"/>
      <c r="BU5" s="178"/>
      <c r="BV5" s="178"/>
      <c r="BW5" s="178"/>
      <c r="BX5" s="178"/>
      <c r="BY5" s="178"/>
      <c r="BZ5" s="178"/>
      <c r="CA5" s="178"/>
      <c r="CB5" s="178"/>
      <c r="CC5" s="178"/>
      <c r="CD5" s="178"/>
      <c r="CE5" s="178"/>
      <c r="CF5" s="178"/>
      <c r="CG5" s="178"/>
      <c r="CH5" s="178"/>
      <c r="CI5" s="178"/>
      <c r="CJ5" s="178"/>
      <c r="CK5" s="178"/>
      <c r="CL5" s="178"/>
      <c r="CM5" s="178"/>
      <c r="CN5" s="178"/>
      <c r="CO5" s="178"/>
      <c r="CP5" s="178"/>
      <c r="CQ5" s="178"/>
      <c r="CR5" s="178"/>
      <c r="CS5" s="178"/>
      <c r="CT5" s="178"/>
      <c r="CU5" s="178"/>
      <c r="CV5" s="178"/>
      <c r="CW5" s="178"/>
      <c r="CX5" s="178"/>
      <c r="CY5" s="178"/>
      <c r="CZ5" s="178"/>
      <c r="DA5" s="178"/>
      <c r="DB5" s="178"/>
      <c r="DC5" s="178"/>
      <c r="DD5" s="178"/>
      <c r="DE5" s="178"/>
      <c r="DF5" s="178"/>
      <c r="DG5" s="178"/>
      <c r="DH5" s="178"/>
      <c r="DI5" s="178"/>
      <c r="DJ5" s="178"/>
      <c r="DK5" s="178"/>
      <c r="DL5" s="178"/>
      <c r="DM5" s="178"/>
      <c r="DN5" s="178"/>
      <c r="DO5" s="178"/>
      <c r="DP5" s="178"/>
      <c r="DQ5" s="178"/>
      <c r="DR5" s="178"/>
      <c r="DS5" s="178"/>
      <c r="DT5" s="178"/>
      <c r="DU5" s="178"/>
      <c r="DV5" s="178"/>
      <c r="DW5" s="178"/>
      <c r="DX5" s="178"/>
      <c r="DY5" s="178"/>
    </row>
    <row r="6" spans="1:129" s="117" customFormat="1" ht="27.95" customHeight="1" x14ac:dyDescent="0.2">
      <c r="A6" s="285" t="s">
        <v>1330</v>
      </c>
      <c r="B6" s="285" t="s">
        <v>1329</v>
      </c>
      <c r="C6" s="285" t="s">
        <v>1331</v>
      </c>
      <c r="D6" s="285" t="s">
        <v>1332</v>
      </c>
      <c r="E6" s="285" t="s">
        <v>1333</v>
      </c>
      <c r="F6" s="285" t="s">
        <v>1328</v>
      </c>
      <c r="G6" s="285" t="s">
        <v>1918</v>
      </c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</row>
    <row r="7" spans="1:129" s="108" customFormat="1" ht="15" customHeight="1" x14ac:dyDescent="0.2">
      <c r="A7" s="181">
        <v>41290</v>
      </c>
      <c r="B7" s="182" t="s">
        <v>1171</v>
      </c>
      <c r="C7" s="182" t="s">
        <v>1335</v>
      </c>
      <c r="D7" s="182" t="s">
        <v>1337</v>
      </c>
      <c r="E7" s="183">
        <v>1000</v>
      </c>
      <c r="F7" s="184" t="s">
        <v>1322</v>
      </c>
      <c r="G7" s="184" t="s">
        <v>1971</v>
      </c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N7" s="172"/>
      <c r="BO7" s="172"/>
      <c r="BP7" s="172"/>
      <c r="BQ7" s="172"/>
      <c r="BR7" s="172"/>
      <c r="BS7" s="172"/>
      <c r="BT7" s="172"/>
      <c r="BU7" s="172"/>
      <c r="BV7" s="172"/>
      <c r="BW7" s="172"/>
      <c r="BX7" s="172"/>
      <c r="BY7" s="172"/>
      <c r="BZ7" s="172"/>
      <c r="CA7" s="172"/>
      <c r="CB7" s="172"/>
      <c r="CC7" s="172"/>
      <c r="CD7" s="172"/>
      <c r="CE7" s="172"/>
      <c r="CF7" s="172"/>
      <c r="CG7" s="172"/>
      <c r="CH7" s="172"/>
      <c r="CI7" s="172"/>
      <c r="CJ7" s="172"/>
      <c r="CK7" s="172"/>
      <c r="CL7" s="172"/>
      <c r="CM7" s="172"/>
      <c r="CN7" s="172"/>
      <c r="CO7" s="172"/>
      <c r="CP7" s="172"/>
      <c r="CQ7" s="172"/>
      <c r="CR7" s="172"/>
      <c r="CS7" s="172"/>
      <c r="CT7" s="172"/>
      <c r="CU7" s="172"/>
      <c r="CV7" s="172"/>
      <c r="CW7" s="172"/>
      <c r="CX7" s="172"/>
      <c r="CY7" s="172"/>
      <c r="CZ7" s="172"/>
      <c r="DA7" s="172"/>
      <c r="DB7" s="172"/>
      <c r="DC7" s="172"/>
      <c r="DD7" s="172"/>
      <c r="DE7" s="172"/>
      <c r="DF7" s="172"/>
      <c r="DG7" s="172"/>
      <c r="DH7" s="172"/>
      <c r="DI7" s="172"/>
      <c r="DJ7" s="172"/>
      <c r="DK7" s="172"/>
      <c r="DL7" s="172"/>
      <c r="DM7" s="172"/>
      <c r="DN7" s="172"/>
      <c r="DO7" s="172"/>
      <c r="DP7" s="172"/>
      <c r="DQ7" s="172"/>
      <c r="DR7" s="172"/>
      <c r="DS7" s="172"/>
      <c r="DT7" s="172"/>
      <c r="DU7" s="172"/>
      <c r="DV7" s="172"/>
      <c r="DW7" s="172"/>
      <c r="DX7" s="172"/>
      <c r="DY7" s="172"/>
    </row>
    <row r="8" spans="1:129" s="108" customFormat="1" ht="15" customHeight="1" x14ac:dyDescent="0.2">
      <c r="A8" s="156">
        <v>41298</v>
      </c>
      <c r="B8" s="158" t="s">
        <v>1175</v>
      </c>
      <c r="C8" s="158" t="s">
        <v>1335</v>
      </c>
      <c r="D8" s="158" t="s">
        <v>1337</v>
      </c>
      <c r="E8" s="159">
        <v>600</v>
      </c>
      <c r="F8" s="180" t="s">
        <v>1318</v>
      </c>
      <c r="G8" s="180" t="s">
        <v>1931</v>
      </c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2"/>
      <c r="CB8" s="172"/>
      <c r="CC8" s="172"/>
      <c r="CD8" s="172"/>
      <c r="CE8" s="172"/>
      <c r="CF8" s="172"/>
      <c r="CG8" s="172"/>
      <c r="CH8" s="172"/>
      <c r="CI8" s="172"/>
      <c r="CJ8" s="172"/>
      <c r="CK8" s="172"/>
      <c r="CL8" s="172"/>
      <c r="CM8" s="172"/>
      <c r="CN8" s="172"/>
      <c r="CO8" s="172"/>
      <c r="CP8" s="172"/>
      <c r="CQ8" s="172"/>
      <c r="CR8" s="172"/>
      <c r="CS8" s="172"/>
      <c r="CT8" s="172"/>
      <c r="CU8" s="172"/>
      <c r="CV8" s="172"/>
      <c r="CW8" s="172"/>
      <c r="CX8" s="172"/>
      <c r="CY8" s="172"/>
      <c r="CZ8" s="172"/>
      <c r="DA8" s="172"/>
      <c r="DB8" s="172"/>
      <c r="DC8" s="172"/>
      <c r="DD8" s="172"/>
      <c r="DE8" s="172"/>
      <c r="DF8" s="172"/>
      <c r="DG8" s="172"/>
      <c r="DH8" s="172"/>
      <c r="DI8" s="172"/>
      <c r="DJ8" s="172"/>
      <c r="DK8" s="172"/>
      <c r="DL8" s="172"/>
      <c r="DM8" s="172"/>
      <c r="DN8" s="172"/>
      <c r="DO8" s="172"/>
      <c r="DP8" s="172"/>
      <c r="DQ8" s="172"/>
      <c r="DR8" s="172"/>
      <c r="DS8" s="172"/>
      <c r="DT8" s="172"/>
      <c r="DU8" s="172"/>
      <c r="DV8" s="172"/>
      <c r="DW8" s="172"/>
      <c r="DX8" s="172"/>
      <c r="DY8" s="172"/>
    </row>
    <row r="9" spans="1:129" s="108" customFormat="1" ht="15" customHeight="1" x14ac:dyDescent="0.2">
      <c r="A9" s="181">
        <v>41298</v>
      </c>
      <c r="B9" s="182" t="s">
        <v>1176</v>
      </c>
      <c r="C9" s="182" t="s">
        <v>1335</v>
      </c>
      <c r="D9" s="182" t="s">
        <v>1337</v>
      </c>
      <c r="E9" s="183">
        <v>300</v>
      </c>
      <c r="F9" s="184" t="s">
        <v>1589</v>
      </c>
      <c r="G9" s="184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172"/>
      <c r="CI9" s="172"/>
      <c r="CJ9" s="172"/>
      <c r="CK9" s="172"/>
      <c r="CL9" s="172"/>
      <c r="CM9" s="172"/>
      <c r="CN9" s="172"/>
      <c r="CO9" s="172"/>
      <c r="CP9" s="172"/>
      <c r="CQ9" s="172"/>
      <c r="CR9" s="172"/>
      <c r="CS9" s="172"/>
      <c r="CT9" s="172"/>
      <c r="CU9" s="172"/>
      <c r="CV9" s="172"/>
      <c r="CW9" s="172"/>
      <c r="CX9" s="172"/>
      <c r="CY9" s="172"/>
      <c r="CZ9" s="172"/>
      <c r="DA9" s="172"/>
      <c r="DB9" s="172"/>
      <c r="DC9" s="172"/>
      <c r="DD9" s="172"/>
      <c r="DE9" s="172"/>
      <c r="DF9" s="172"/>
      <c r="DG9" s="172"/>
      <c r="DH9" s="172"/>
      <c r="DI9" s="172"/>
      <c r="DJ9" s="172"/>
      <c r="DK9" s="172"/>
      <c r="DL9" s="172"/>
      <c r="DM9" s="172"/>
      <c r="DN9" s="172"/>
      <c r="DO9" s="172"/>
      <c r="DP9" s="172"/>
      <c r="DQ9" s="172"/>
      <c r="DR9" s="172"/>
      <c r="DS9" s="172"/>
      <c r="DT9" s="172"/>
      <c r="DU9" s="172"/>
      <c r="DV9" s="172"/>
      <c r="DW9" s="172"/>
      <c r="DX9" s="172"/>
      <c r="DY9" s="172"/>
    </row>
    <row r="10" spans="1:129" s="108" customFormat="1" ht="15" customHeight="1" x14ac:dyDescent="0.2">
      <c r="A10" s="156">
        <v>41305</v>
      </c>
      <c r="B10" s="158" t="s">
        <v>78</v>
      </c>
      <c r="C10" s="158" t="s">
        <v>1335</v>
      </c>
      <c r="D10" s="158" t="s">
        <v>1337</v>
      </c>
      <c r="E10" s="159">
        <v>850</v>
      </c>
      <c r="F10" s="180" t="s">
        <v>1318</v>
      </c>
      <c r="G10" s="180" t="s">
        <v>1931</v>
      </c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172"/>
      <c r="CI10" s="172"/>
      <c r="CJ10" s="172"/>
      <c r="CK10" s="172"/>
      <c r="CL10" s="172"/>
      <c r="CM10" s="172"/>
      <c r="CN10" s="172"/>
      <c r="CO10" s="172"/>
      <c r="CP10" s="172"/>
      <c r="CQ10" s="172"/>
      <c r="CR10" s="172"/>
      <c r="CS10" s="172"/>
      <c r="CT10" s="172"/>
      <c r="CU10" s="172"/>
      <c r="CV10" s="172"/>
      <c r="CW10" s="172"/>
      <c r="CX10" s="172"/>
      <c r="CY10" s="172"/>
      <c r="CZ10" s="172"/>
      <c r="DA10" s="172"/>
      <c r="DB10" s="172"/>
      <c r="DC10" s="172"/>
      <c r="DD10" s="172"/>
      <c r="DE10" s="172"/>
      <c r="DF10" s="172"/>
      <c r="DG10" s="172"/>
      <c r="DH10" s="172"/>
      <c r="DI10" s="172"/>
      <c r="DJ10" s="172"/>
      <c r="DK10" s="172"/>
      <c r="DL10" s="172"/>
      <c r="DM10" s="172"/>
      <c r="DN10" s="172"/>
      <c r="DO10" s="172"/>
      <c r="DP10" s="172"/>
      <c r="DQ10" s="172"/>
      <c r="DR10" s="172"/>
      <c r="DS10" s="172"/>
      <c r="DT10" s="172"/>
      <c r="DU10" s="172"/>
      <c r="DV10" s="172"/>
      <c r="DW10" s="172"/>
      <c r="DX10" s="172"/>
      <c r="DY10" s="172"/>
    </row>
    <row r="11" spans="1:129" s="108" customFormat="1" ht="15" customHeight="1" x14ac:dyDescent="0.2">
      <c r="A11" s="181">
        <v>41305</v>
      </c>
      <c r="B11" s="182" t="s">
        <v>29</v>
      </c>
      <c r="C11" s="182" t="s">
        <v>1335</v>
      </c>
      <c r="D11" s="182" t="s">
        <v>1337</v>
      </c>
      <c r="E11" s="183">
        <v>2000</v>
      </c>
      <c r="F11" s="184" t="s">
        <v>1322</v>
      </c>
      <c r="G11" s="184" t="s">
        <v>1971</v>
      </c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172"/>
      <c r="CI11" s="172"/>
      <c r="CJ11" s="172"/>
      <c r="CK11" s="172"/>
      <c r="CL11" s="172"/>
      <c r="CM11" s="172"/>
      <c r="CN11" s="172"/>
      <c r="CO11" s="172"/>
      <c r="CP11" s="172"/>
      <c r="CQ11" s="172"/>
      <c r="CR11" s="172"/>
      <c r="CS11" s="172"/>
      <c r="CT11" s="172"/>
      <c r="CU11" s="172"/>
      <c r="CV11" s="172"/>
      <c r="CW11" s="172"/>
      <c r="CX11" s="172"/>
      <c r="CY11" s="172"/>
      <c r="CZ11" s="172"/>
      <c r="DA11" s="172"/>
      <c r="DB11" s="172"/>
      <c r="DC11" s="172"/>
      <c r="DD11" s="172"/>
      <c r="DE11" s="172"/>
      <c r="DF11" s="172"/>
      <c r="DG11" s="172"/>
      <c r="DH11" s="172"/>
      <c r="DI11" s="172"/>
      <c r="DJ11" s="172"/>
      <c r="DK11" s="172"/>
      <c r="DL11" s="172"/>
      <c r="DM11" s="172"/>
      <c r="DN11" s="172"/>
      <c r="DO11" s="172"/>
      <c r="DP11" s="172"/>
      <c r="DQ11" s="172"/>
      <c r="DR11" s="172"/>
      <c r="DS11" s="172"/>
      <c r="DT11" s="172"/>
      <c r="DU11" s="172"/>
      <c r="DV11" s="172"/>
      <c r="DW11" s="172"/>
      <c r="DX11" s="172"/>
      <c r="DY11" s="172"/>
    </row>
    <row r="12" spans="1:129" s="108" customFormat="1" ht="15" customHeight="1" x14ac:dyDescent="0.2">
      <c r="A12" s="156">
        <v>41310</v>
      </c>
      <c r="B12" s="158" t="s">
        <v>1373</v>
      </c>
      <c r="C12" s="158" t="s">
        <v>1335</v>
      </c>
      <c r="D12" s="158" t="s">
        <v>1337</v>
      </c>
      <c r="E12" s="159">
        <v>500</v>
      </c>
      <c r="F12" s="180" t="s">
        <v>1318</v>
      </c>
      <c r="G12" s="180" t="s">
        <v>1931</v>
      </c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  <c r="CH12" s="172"/>
      <c r="CI12" s="172"/>
      <c r="CJ12" s="172"/>
      <c r="CK12" s="172"/>
      <c r="CL12" s="172"/>
      <c r="CM12" s="172"/>
      <c r="CN12" s="172"/>
      <c r="CO12" s="172"/>
      <c r="CP12" s="172"/>
      <c r="CQ12" s="172"/>
      <c r="CR12" s="172"/>
      <c r="CS12" s="172"/>
      <c r="CT12" s="172"/>
      <c r="CU12" s="172"/>
      <c r="CV12" s="172"/>
      <c r="CW12" s="172"/>
      <c r="CX12" s="172"/>
      <c r="CY12" s="172"/>
      <c r="CZ12" s="172"/>
      <c r="DA12" s="172"/>
      <c r="DB12" s="172"/>
      <c r="DC12" s="172"/>
      <c r="DD12" s="172"/>
      <c r="DE12" s="172"/>
      <c r="DF12" s="172"/>
      <c r="DG12" s="172"/>
      <c r="DH12" s="172"/>
      <c r="DI12" s="172"/>
      <c r="DJ12" s="172"/>
      <c r="DK12" s="172"/>
      <c r="DL12" s="172"/>
      <c r="DM12" s="172"/>
      <c r="DN12" s="172"/>
      <c r="DO12" s="172"/>
      <c r="DP12" s="172"/>
      <c r="DQ12" s="172"/>
      <c r="DR12" s="172"/>
      <c r="DS12" s="172"/>
      <c r="DT12" s="172"/>
      <c r="DU12" s="172"/>
      <c r="DV12" s="172"/>
      <c r="DW12" s="172"/>
      <c r="DX12" s="172"/>
      <c r="DY12" s="172"/>
    </row>
    <row r="13" spans="1:129" s="108" customFormat="1" ht="15" customHeight="1" x14ac:dyDescent="0.2">
      <c r="A13" s="181">
        <v>41317</v>
      </c>
      <c r="B13" s="182" t="s">
        <v>1159</v>
      </c>
      <c r="C13" s="182" t="s">
        <v>1335</v>
      </c>
      <c r="D13" s="182" t="s">
        <v>1337</v>
      </c>
      <c r="E13" s="183">
        <v>200</v>
      </c>
      <c r="F13" s="184" t="s">
        <v>1321</v>
      </c>
      <c r="G13" s="184" t="s">
        <v>1960</v>
      </c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172"/>
      <c r="CI13" s="172"/>
      <c r="CJ13" s="172"/>
      <c r="CK13" s="172"/>
      <c r="CL13" s="172"/>
      <c r="CM13" s="172"/>
      <c r="CN13" s="172"/>
      <c r="CO13" s="172"/>
      <c r="CP13" s="172"/>
      <c r="CQ13" s="172"/>
      <c r="CR13" s="172"/>
      <c r="CS13" s="172"/>
      <c r="CT13" s="172"/>
      <c r="CU13" s="172"/>
      <c r="CV13" s="172"/>
      <c r="CW13" s="172"/>
      <c r="CX13" s="172"/>
      <c r="CY13" s="172"/>
      <c r="CZ13" s="172"/>
      <c r="DA13" s="172"/>
      <c r="DB13" s="172"/>
      <c r="DC13" s="172"/>
      <c r="DD13" s="172"/>
      <c r="DE13" s="172"/>
      <c r="DF13" s="172"/>
      <c r="DG13" s="172"/>
      <c r="DH13" s="172"/>
      <c r="DI13" s="172"/>
      <c r="DJ13" s="172"/>
      <c r="DK13" s="172"/>
      <c r="DL13" s="172"/>
      <c r="DM13" s="172"/>
      <c r="DN13" s="172"/>
      <c r="DO13" s="172"/>
      <c r="DP13" s="172"/>
      <c r="DQ13" s="172"/>
      <c r="DR13" s="172"/>
      <c r="DS13" s="172"/>
      <c r="DT13" s="172"/>
      <c r="DU13" s="172"/>
      <c r="DV13" s="172"/>
      <c r="DW13" s="172"/>
      <c r="DX13" s="172"/>
      <c r="DY13" s="172"/>
    </row>
    <row r="14" spans="1:129" s="108" customFormat="1" ht="15" customHeight="1" x14ac:dyDescent="0.2">
      <c r="A14" s="156">
        <v>41347</v>
      </c>
      <c r="B14" s="158" t="s">
        <v>1163</v>
      </c>
      <c r="C14" s="158" t="s">
        <v>1335</v>
      </c>
      <c r="D14" s="158" t="s">
        <v>1337</v>
      </c>
      <c r="E14" s="159">
        <v>500</v>
      </c>
      <c r="F14" s="180" t="s">
        <v>1589</v>
      </c>
      <c r="G14" s="180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172"/>
      <c r="DH14" s="172"/>
      <c r="DI14" s="172"/>
      <c r="DJ14" s="172"/>
      <c r="DK14" s="172"/>
      <c r="DL14" s="172"/>
      <c r="DM14" s="172"/>
      <c r="DN14" s="172"/>
      <c r="DO14" s="172"/>
      <c r="DP14" s="172"/>
      <c r="DQ14" s="172"/>
      <c r="DR14" s="172"/>
      <c r="DS14" s="172"/>
      <c r="DT14" s="172"/>
      <c r="DU14" s="172"/>
      <c r="DV14" s="172"/>
      <c r="DW14" s="172"/>
      <c r="DX14" s="172"/>
      <c r="DY14" s="172"/>
    </row>
    <row r="15" spans="1:129" s="108" customFormat="1" ht="15" customHeight="1" x14ac:dyDescent="0.2">
      <c r="A15" s="181">
        <v>41347</v>
      </c>
      <c r="B15" s="182" t="s">
        <v>1163</v>
      </c>
      <c r="C15" s="182" t="s">
        <v>1335</v>
      </c>
      <c r="D15" s="182" t="s">
        <v>1337</v>
      </c>
      <c r="E15" s="183">
        <v>254.6</v>
      </c>
      <c r="F15" s="184" t="s">
        <v>1589</v>
      </c>
      <c r="G15" s="184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172"/>
      <c r="DH15" s="172"/>
      <c r="DI15" s="172"/>
      <c r="DJ15" s="172"/>
      <c r="DK15" s="172"/>
      <c r="DL15" s="172"/>
      <c r="DM15" s="172"/>
      <c r="DN15" s="172"/>
      <c r="DO15" s="172"/>
      <c r="DP15" s="172"/>
      <c r="DQ15" s="172"/>
      <c r="DR15" s="172"/>
      <c r="DS15" s="172"/>
      <c r="DT15" s="172"/>
      <c r="DU15" s="172"/>
      <c r="DV15" s="172"/>
      <c r="DW15" s="172"/>
      <c r="DX15" s="172"/>
      <c r="DY15" s="172"/>
    </row>
    <row r="16" spans="1:129" s="108" customFormat="1" ht="15" customHeight="1" x14ac:dyDescent="0.2">
      <c r="A16" s="156">
        <v>41347</v>
      </c>
      <c r="B16" s="158" t="s">
        <v>1163</v>
      </c>
      <c r="C16" s="158" t="s">
        <v>1335</v>
      </c>
      <c r="D16" s="158" t="s">
        <v>1337</v>
      </c>
      <c r="E16" s="159">
        <v>176.5</v>
      </c>
      <c r="F16" s="180" t="s">
        <v>1589</v>
      </c>
      <c r="G16" s="180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172"/>
      <c r="DH16" s="172"/>
      <c r="DI16" s="172"/>
      <c r="DJ16" s="172"/>
      <c r="DK16" s="172"/>
      <c r="DL16" s="172"/>
      <c r="DM16" s="172"/>
      <c r="DN16" s="172"/>
      <c r="DO16" s="172"/>
      <c r="DP16" s="172"/>
      <c r="DQ16" s="172"/>
      <c r="DR16" s="172"/>
      <c r="DS16" s="172"/>
      <c r="DT16" s="172"/>
      <c r="DU16" s="172"/>
      <c r="DV16" s="172"/>
      <c r="DW16" s="172"/>
      <c r="DX16" s="172"/>
      <c r="DY16" s="172"/>
    </row>
    <row r="17" spans="1:129" s="108" customFormat="1" ht="15" customHeight="1" x14ac:dyDescent="0.2">
      <c r="A17" s="181">
        <v>41351</v>
      </c>
      <c r="B17" s="182" t="s">
        <v>1170</v>
      </c>
      <c r="C17" s="182" t="s">
        <v>1335</v>
      </c>
      <c r="D17" s="182" t="s">
        <v>1337</v>
      </c>
      <c r="E17" s="183">
        <v>383.6</v>
      </c>
      <c r="F17" s="184" t="s">
        <v>1322</v>
      </c>
      <c r="G17" s="184" t="s">
        <v>1971</v>
      </c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172"/>
      <c r="CI17" s="172"/>
      <c r="CJ17" s="172"/>
      <c r="CK17" s="172"/>
      <c r="CL17" s="172"/>
      <c r="CM17" s="172"/>
      <c r="CN17" s="172"/>
      <c r="CO17" s="172"/>
      <c r="CP17" s="172"/>
      <c r="CQ17" s="172"/>
      <c r="CR17" s="172"/>
      <c r="CS17" s="172"/>
      <c r="CT17" s="172"/>
      <c r="CU17" s="172"/>
      <c r="CV17" s="172"/>
      <c r="CW17" s="172"/>
      <c r="CX17" s="172"/>
      <c r="CY17" s="172"/>
      <c r="CZ17" s="172"/>
      <c r="DA17" s="172"/>
      <c r="DB17" s="172"/>
      <c r="DC17" s="172"/>
      <c r="DD17" s="172"/>
      <c r="DE17" s="172"/>
      <c r="DF17" s="172"/>
      <c r="DG17" s="172"/>
      <c r="DH17" s="172"/>
      <c r="DI17" s="172"/>
      <c r="DJ17" s="172"/>
      <c r="DK17" s="172"/>
      <c r="DL17" s="172"/>
      <c r="DM17" s="172"/>
      <c r="DN17" s="172"/>
      <c r="DO17" s="172"/>
      <c r="DP17" s="172"/>
      <c r="DQ17" s="172"/>
      <c r="DR17" s="172"/>
      <c r="DS17" s="172"/>
      <c r="DT17" s="172"/>
      <c r="DU17" s="172"/>
      <c r="DV17" s="172"/>
      <c r="DW17" s="172"/>
      <c r="DX17" s="172"/>
      <c r="DY17" s="172"/>
    </row>
    <row r="18" spans="1:129" s="108" customFormat="1" ht="15" customHeight="1" x14ac:dyDescent="0.2">
      <c r="A18" s="156">
        <v>41359</v>
      </c>
      <c r="B18" s="158" t="s">
        <v>200</v>
      </c>
      <c r="C18" s="158" t="s">
        <v>1335</v>
      </c>
      <c r="D18" s="158" t="s">
        <v>1337</v>
      </c>
      <c r="E18" s="159">
        <v>160.9</v>
      </c>
      <c r="F18" s="180" t="s">
        <v>1322</v>
      </c>
      <c r="G18" s="180" t="s">
        <v>1971</v>
      </c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172"/>
      <c r="CI18" s="172"/>
      <c r="CJ18" s="172"/>
      <c r="CK18" s="172"/>
      <c r="CL18" s="172"/>
      <c r="CM18" s="172"/>
      <c r="CN18" s="172"/>
      <c r="CO18" s="172"/>
      <c r="CP18" s="172"/>
      <c r="CQ18" s="172"/>
      <c r="CR18" s="172"/>
      <c r="CS18" s="172"/>
      <c r="CT18" s="172"/>
      <c r="CU18" s="172"/>
      <c r="CV18" s="172"/>
      <c r="CW18" s="172"/>
      <c r="CX18" s="172"/>
      <c r="CY18" s="172"/>
      <c r="CZ18" s="172"/>
      <c r="DA18" s="172"/>
      <c r="DB18" s="172"/>
      <c r="DC18" s="172"/>
      <c r="DD18" s="172"/>
      <c r="DE18" s="172"/>
      <c r="DF18" s="172"/>
      <c r="DG18" s="172"/>
      <c r="DH18" s="172"/>
      <c r="DI18" s="172"/>
      <c r="DJ18" s="172"/>
      <c r="DK18" s="172"/>
      <c r="DL18" s="172"/>
      <c r="DM18" s="172"/>
      <c r="DN18" s="172"/>
      <c r="DO18" s="172"/>
      <c r="DP18" s="172"/>
      <c r="DQ18" s="172"/>
      <c r="DR18" s="172"/>
      <c r="DS18" s="172"/>
      <c r="DT18" s="172"/>
      <c r="DU18" s="172"/>
      <c r="DV18" s="172"/>
      <c r="DW18" s="172"/>
      <c r="DX18" s="172"/>
      <c r="DY18" s="172"/>
    </row>
    <row r="19" spans="1:129" s="108" customFormat="1" ht="15" customHeight="1" x14ac:dyDescent="0.2">
      <c r="A19" s="181">
        <v>41361</v>
      </c>
      <c r="B19" s="182" t="s">
        <v>1154</v>
      </c>
      <c r="C19" s="182" t="s">
        <v>1335</v>
      </c>
      <c r="D19" s="182" t="s">
        <v>1337</v>
      </c>
      <c r="E19" s="183">
        <v>124.2</v>
      </c>
      <c r="F19" s="184" t="s">
        <v>1322</v>
      </c>
      <c r="G19" s="184" t="s">
        <v>1971</v>
      </c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  <c r="CH19" s="172"/>
      <c r="CI19" s="172"/>
      <c r="CJ19" s="172"/>
      <c r="CK19" s="172"/>
      <c r="CL19" s="172"/>
      <c r="CM19" s="172"/>
      <c r="CN19" s="172"/>
      <c r="CO19" s="172"/>
      <c r="CP19" s="172"/>
      <c r="CQ19" s="172"/>
      <c r="CR19" s="172"/>
      <c r="CS19" s="172"/>
      <c r="CT19" s="172"/>
      <c r="CU19" s="172"/>
      <c r="CV19" s="172"/>
      <c r="CW19" s="172"/>
      <c r="CX19" s="172"/>
      <c r="CY19" s="172"/>
      <c r="CZ19" s="172"/>
      <c r="DA19" s="172"/>
      <c r="DB19" s="172"/>
      <c r="DC19" s="172"/>
      <c r="DD19" s="172"/>
      <c r="DE19" s="172"/>
      <c r="DF19" s="172"/>
      <c r="DG19" s="172"/>
      <c r="DH19" s="172"/>
      <c r="DI19" s="172"/>
      <c r="DJ19" s="172"/>
      <c r="DK19" s="172"/>
      <c r="DL19" s="172"/>
      <c r="DM19" s="172"/>
      <c r="DN19" s="172"/>
      <c r="DO19" s="172"/>
      <c r="DP19" s="172"/>
      <c r="DQ19" s="172"/>
      <c r="DR19" s="172"/>
      <c r="DS19" s="172"/>
      <c r="DT19" s="172"/>
      <c r="DU19" s="172"/>
      <c r="DV19" s="172"/>
      <c r="DW19" s="172"/>
      <c r="DX19" s="172"/>
      <c r="DY19" s="172"/>
    </row>
    <row r="20" spans="1:129" s="108" customFormat="1" ht="15" customHeight="1" x14ac:dyDescent="0.2">
      <c r="A20" s="156">
        <v>41366</v>
      </c>
      <c r="B20" s="158" t="s">
        <v>1177</v>
      </c>
      <c r="C20" s="158" t="s">
        <v>1335</v>
      </c>
      <c r="D20" s="158" t="s">
        <v>1338</v>
      </c>
      <c r="E20" s="159">
        <v>1270</v>
      </c>
      <c r="F20" s="180" t="s">
        <v>1322</v>
      </c>
      <c r="G20" s="180" t="s">
        <v>1940</v>
      </c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172"/>
      <c r="DH20" s="172"/>
      <c r="DI20" s="172"/>
      <c r="DJ20" s="172"/>
      <c r="DK20" s="172"/>
      <c r="DL20" s="172"/>
      <c r="DM20" s="172"/>
      <c r="DN20" s="172"/>
      <c r="DO20" s="172"/>
      <c r="DP20" s="172"/>
      <c r="DQ20" s="172"/>
      <c r="DR20" s="172"/>
      <c r="DS20" s="172"/>
      <c r="DT20" s="172"/>
      <c r="DU20" s="172"/>
      <c r="DV20" s="172"/>
      <c r="DW20" s="172"/>
      <c r="DX20" s="172"/>
      <c r="DY20" s="172"/>
    </row>
    <row r="21" spans="1:129" s="108" customFormat="1" ht="15" customHeight="1" x14ac:dyDescent="0.2">
      <c r="A21" s="181">
        <v>41375</v>
      </c>
      <c r="B21" s="182" t="s">
        <v>1373</v>
      </c>
      <c r="C21" s="182" t="s">
        <v>1335</v>
      </c>
      <c r="D21" s="182" t="s">
        <v>1337</v>
      </c>
      <c r="E21" s="183">
        <v>275</v>
      </c>
      <c r="F21" s="184" t="s">
        <v>1318</v>
      </c>
      <c r="G21" s="184" t="s">
        <v>1931</v>
      </c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172"/>
      <c r="DH21" s="172"/>
      <c r="DI21" s="172"/>
      <c r="DJ21" s="172"/>
      <c r="DK21" s="172"/>
      <c r="DL21" s="172"/>
      <c r="DM21" s="172"/>
      <c r="DN21" s="172"/>
      <c r="DO21" s="172"/>
      <c r="DP21" s="172"/>
      <c r="DQ21" s="172"/>
      <c r="DR21" s="172"/>
      <c r="DS21" s="172"/>
      <c r="DT21" s="172"/>
      <c r="DU21" s="172"/>
      <c r="DV21" s="172"/>
      <c r="DW21" s="172"/>
      <c r="DX21" s="172"/>
      <c r="DY21" s="172"/>
    </row>
    <row r="22" spans="1:129" s="108" customFormat="1" ht="15" customHeight="1" x14ac:dyDescent="0.2">
      <c r="A22" s="156">
        <v>41378</v>
      </c>
      <c r="B22" s="158" t="s">
        <v>1171</v>
      </c>
      <c r="C22" s="158" t="s">
        <v>1335</v>
      </c>
      <c r="D22" s="158" t="s">
        <v>1337</v>
      </c>
      <c r="E22" s="159">
        <v>700</v>
      </c>
      <c r="F22" s="180" t="s">
        <v>1322</v>
      </c>
      <c r="G22" s="180" t="s">
        <v>1971</v>
      </c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172"/>
      <c r="DH22" s="172"/>
      <c r="DI22" s="172"/>
      <c r="DJ22" s="172"/>
      <c r="DK22" s="172"/>
      <c r="DL22" s="172"/>
      <c r="DM22" s="172"/>
      <c r="DN22" s="172"/>
      <c r="DO22" s="172"/>
      <c r="DP22" s="172"/>
      <c r="DQ22" s="172"/>
      <c r="DR22" s="172"/>
      <c r="DS22" s="172"/>
      <c r="DT22" s="172"/>
      <c r="DU22" s="172"/>
      <c r="DV22" s="172"/>
      <c r="DW22" s="172"/>
      <c r="DX22" s="172"/>
      <c r="DY22" s="172"/>
    </row>
    <row r="23" spans="1:129" s="108" customFormat="1" ht="15" customHeight="1" x14ac:dyDescent="0.2">
      <c r="A23" s="181">
        <v>41379</v>
      </c>
      <c r="B23" s="182" t="s">
        <v>118</v>
      </c>
      <c r="C23" s="182" t="s">
        <v>1335</v>
      </c>
      <c r="D23" s="182" t="s">
        <v>1337</v>
      </c>
      <c r="E23" s="183">
        <v>750</v>
      </c>
      <c r="F23" s="184" t="s">
        <v>1326</v>
      </c>
      <c r="G23" s="184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172"/>
      <c r="DH23" s="172"/>
      <c r="DI23" s="172"/>
      <c r="DJ23" s="172"/>
      <c r="DK23" s="172"/>
      <c r="DL23" s="172"/>
      <c r="DM23" s="172"/>
      <c r="DN23" s="172"/>
      <c r="DO23" s="172"/>
      <c r="DP23" s="172"/>
      <c r="DQ23" s="172"/>
      <c r="DR23" s="172"/>
      <c r="DS23" s="172"/>
      <c r="DT23" s="172"/>
      <c r="DU23" s="172"/>
      <c r="DV23" s="172"/>
      <c r="DW23" s="172"/>
      <c r="DX23" s="172"/>
      <c r="DY23" s="172"/>
    </row>
    <row r="24" spans="1:129" s="108" customFormat="1" ht="15" customHeight="1" x14ac:dyDescent="0.2">
      <c r="A24" s="156">
        <v>41383</v>
      </c>
      <c r="B24" s="158" t="s">
        <v>1156</v>
      </c>
      <c r="C24" s="158" t="s">
        <v>1335</v>
      </c>
      <c r="D24" s="158" t="s">
        <v>1337</v>
      </c>
      <c r="E24" s="159">
        <v>150</v>
      </c>
      <c r="F24" s="180" t="s">
        <v>1322</v>
      </c>
      <c r="G24" s="180" t="s">
        <v>1971</v>
      </c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172"/>
      <c r="DH24" s="172"/>
      <c r="DI24" s="172"/>
      <c r="DJ24" s="172"/>
      <c r="DK24" s="172"/>
      <c r="DL24" s="172"/>
      <c r="DM24" s="172"/>
      <c r="DN24" s="172"/>
      <c r="DO24" s="172"/>
      <c r="DP24" s="172"/>
      <c r="DQ24" s="172"/>
      <c r="DR24" s="172"/>
      <c r="DS24" s="172"/>
      <c r="DT24" s="172"/>
      <c r="DU24" s="172"/>
      <c r="DV24" s="172"/>
      <c r="DW24" s="172"/>
      <c r="DX24" s="172"/>
      <c r="DY24" s="172"/>
    </row>
    <row r="25" spans="1:129" s="108" customFormat="1" ht="15" customHeight="1" x14ac:dyDescent="0.2">
      <c r="A25" s="181">
        <v>41389</v>
      </c>
      <c r="B25" s="182" t="s">
        <v>56</v>
      </c>
      <c r="C25" s="182" t="s">
        <v>1335</v>
      </c>
      <c r="D25" s="182" t="s">
        <v>1337</v>
      </c>
      <c r="E25" s="183">
        <v>550</v>
      </c>
      <c r="F25" s="184" t="s">
        <v>1324</v>
      </c>
      <c r="G25" s="184" t="s">
        <v>1937</v>
      </c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172"/>
      <c r="DH25" s="172"/>
      <c r="DI25" s="172"/>
      <c r="DJ25" s="172"/>
      <c r="DK25" s="172"/>
      <c r="DL25" s="172"/>
      <c r="DM25" s="172"/>
      <c r="DN25" s="172"/>
      <c r="DO25" s="172"/>
      <c r="DP25" s="172"/>
      <c r="DQ25" s="172"/>
      <c r="DR25" s="172"/>
      <c r="DS25" s="172"/>
      <c r="DT25" s="172"/>
      <c r="DU25" s="172"/>
      <c r="DV25" s="172"/>
      <c r="DW25" s="172"/>
      <c r="DX25" s="172"/>
      <c r="DY25" s="172"/>
    </row>
    <row r="26" spans="1:129" s="108" customFormat="1" ht="15" customHeight="1" x14ac:dyDescent="0.2">
      <c r="A26" s="156">
        <v>41389</v>
      </c>
      <c r="B26" s="158" t="s">
        <v>56</v>
      </c>
      <c r="C26" s="158" t="s">
        <v>1335</v>
      </c>
      <c r="D26" s="158" t="s">
        <v>1337</v>
      </c>
      <c r="E26" s="159">
        <v>250.8</v>
      </c>
      <c r="F26" s="180" t="s">
        <v>1324</v>
      </c>
      <c r="G26" s="180" t="s">
        <v>1937</v>
      </c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172"/>
      <c r="DU26" s="172"/>
      <c r="DV26" s="172"/>
      <c r="DW26" s="172"/>
      <c r="DX26" s="172"/>
      <c r="DY26" s="172"/>
    </row>
    <row r="27" spans="1:129" s="108" customFormat="1" ht="15" customHeight="1" x14ac:dyDescent="0.2">
      <c r="A27" s="181">
        <v>41389</v>
      </c>
      <c r="B27" s="182" t="s">
        <v>228</v>
      </c>
      <c r="C27" s="182" t="s">
        <v>1335</v>
      </c>
      <c r="D27" s="182" t="s">
        <v>1337</v>
      </c>
      <c r="E27" s="183">
        <v>500</v>
      </c>
      <c r="F27" s="184" t="s">
        <v>1324</v>
      </c>
      <c r="G27" s="184" t="s">
        <v>1934</v>
      </c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172"/>
      <c r="DU27" s="172"/>
      <c r="DV27" s="172"/>
      <c r="DW27" s="172"/>
      <c r="DX27" s="172"/>
      <c r="DY27" s="172"/>
    </row>
    <row r="28" spans="1:129" s="108" customFormat="1" ht="15" customHeight="1" x14ac:dyDescent="0.2">
      <c r="A28" s="156">
        <v>41394</v>
      </c>
      <c r="B28" s="158" t="s">
        <v>203</v>
      </c>
      <c r="C28" s="158" t="s">
        <v>1335</v>
      </c>
      <c r="D28" s="158" t="s">
        <v>1337</v>
      </c>
      <c r="E28" s="159">
        <v>500</v>
      </c>
      <c r="F28" s="180" t="s">
        <v>1324</v>
      </c>
      <c r="G28" s="180" t="s">
        <v>1937</v>
      </c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172"/>
      <c r="DH28" s="172"/>
      <c r="DI28" s="172"/>
      <c r="DJ28" s="172"/>
      <c r="DK28" s="172"/>
      <c r="DL28" s="172"/>
      <c r="DM28" s="172"/>
      <c r="DN28" s="172"/>
      <c r="DO28" s="172"/>
      <c r="DP28" s="172"/>
      <c r="DQ28" s="172"/>
      <c r="DR28" s="172"/>
      <c r="DS28" s="172"/>
      <c r="DT28" s="172"/>
      <c r="DU28" s="172"/>
      <c r="DV28" s="172"/>
      <c r="DW28" s="172"/>
      <c r="DX28" s="172"/>
      <c r="DY28" s="172"/>
    </row>
    <row r="29" spans="1:129" s="108" customFormat="1" ht="15" customHeight="1" x14ac:dyDescent="0.2">
      <c r="A29" s="181">
        <v>41401</v>
      </c>
      <c r="B29" s="182" t="s">
        <v>1178</v>
      </c>
      <c r="C29" s="182" t="s">
        <v>1335</v>
      </c>
      <c r="D29" s="182" t="s">
        <v>1337</v>
      </c>
      <c r="E29" s="183">
        <v>250</v>
      </c>
      <c r="F29" s="184" t="s">
        <v>1435</v>
      </c>
      <c r="G29" s="184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172"/>
      <c r="DH29" s="172"/>
      <c r="DI29" s="172"/>
      <c r="DJ29" s="172"/>
      <c r="DK29" s="172"/>
      <c r="DL29" s="172"/>
      <c r="DM29" s="172"/>
      <c r="DN29" s="172"/>
      <c r="DO29" s="172"/>
      <c r="DP29" s="172"/>
      <c r="DQ29" s="172"/>
      <c r="DR29" s="172"/>
      <c r="DS29" s="172"/>
      <c r="DT29" s="172"/>
      <c r="DU29" s="172"/>
      <c r="DV29" s="172"/>
      <c r="DW29" s="172"/>
      <c r="DX29" s="172"/>
      <c r="DY29" s="172"/>
    </row>
    <row r="30" spans="1:129" s="108" customFormat="1" ht="15" customHeight="1" x14ac:dyDescent="0.2">
      <c r="A30" s="156">
        <v>41403</v>
      </c>
      <c r="B30" s="158" t="s">
        <v>1170</v>
      </c>
      <c r="C30" s="158" t="s">
        <v>1335</v>
      </c>
      <c r="D30" s="158" t="s">
        <v>1337</v>
      </c>
      <c r="E30" s="159">
        <v>248.8</v>
      </c>
      <c r="F30" s="180" t="s">
        <v>1322</v>
      </c>
      <c r="G30" s="180" t="s">
        <v>1971</v>
      </c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</row>
    <row r="31" spans="1:129" s="108" customFormat="1" ht="15" customHeight="1" x14ac:dyDescent="0.2">
      <c r="A31" s="181">
        <v>41410</v>
      </c>
      <c r="B31" s="182" t="s">
        <v>1160</v>
      </c>
      <c r="C31" s="182" t="s">
        <v>1335</v>
      </c>
      <c r="D31" s="182" t="s">
        <v>1337</v>
      </c>
      <c r="E31" s="183">
        <v>800</v>
      </c>
      <c r="F31" s="184" t="s">
        <v>1334</v>
      </c>
      <c r="G31" s="184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</row>
    <row r="32" spans="1:129" s="108" customFormat="1" ht="15" customHeight="1" x14ac:dyDescent="0.2">
      <c r="A32" s="156">
        <v>41414</v>
      </c>
      <c r="B32" s="158" t="s">
        <v>1162</v>
      </c>
      <c r="C32" s="158" t="s">
        <v>1335</v>
      </c>
      <c r="D32" s="158" t="s">
        <v>1337</v>
      </c>
      <c r="E32" s="159">
        <v>1250</v>
      </c>
      <c r="F32" s="180" t="s">
        <v>1320</v>
      </c>
      <c r="G32" s="180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2"/>
      <c r="DV32" s="172"/>
      <c r="DW32" s="172"/>
      <c r="DX32" s="172"/>
      <c r="DY32" s="172"/>
    </row>
    <row r="33" spans="1:129" s="108" customFormat="1" ht="15" customHeight="1" x14ac:dyDescent="0.2">
      <c r="A33" s="181">
        <v>41414</v>
      </c>
      <c r="B33" s="182" t="s">
        <v>1162</v>
      </c>
      <c r="C33" s="182" t="s">
        <v>1335</v>
      </c>
      <c r="D33" s="182" t="s">
        <v>1337</v>
      </c>
      <c r="E33" s="183">
        <v>1000</v>
      </c>
      <c r="F33" s="184" t="s">
        <v>1320</v>
      </c>
      <c r="G33" s="184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2"/>
      <c r="DJ33" s="172"/>
      <c r="DK33" s="172"/>
      <c r="DL33" s="172"/>
      <c r="DM33" s="172"/>
      <c r="DN33" s="172"/>
      <c r="DO33" s="172"/>
      <c r="DP33" s="172"/>
      <c r="DQ33" s="172"/>
      <c r="DR33" s="172"/>
      <c r="DS33" s="172"/>
      <c r="DT33" s="172"/>
      <c r="DU33" s="172"/>
      <c r="DV33" s="172"/>
      <c r="DW33" s="172"/>
      <c r="DX33" s="172"/>
      <c r="DY33" s="172"/>
    </row>
    <row r="34" spans="1:129" s="108" customFormat="1" ht="15" customHeight="1" x14ac:dyDescent="0.2">
      <c r="A34" s="156">
        <v>41414</v>
      </c>
      <c r="B34" s="158" t="s">
        <v>1162</v>
      </c>
      <c r="C34" s="158" t="s">
        <v>1335</v>
      </c>
      <c r="D34" s="158" t="s">
        <v>1337</v>
      </c>
      <c r="E34" s="159">
        <v>2000</v>
      </c>
      <c r="F34" s="180" t="s">
        <v>1320</v>
      </c>
      <c r="G34" s="180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172"/>
      <c r="DH34" s="172"/>
      <c r="DI34" s="172"/>
      <c r="DJ34" s="172"/>
      <c r="DK34" s="172"/>
      <c r="DL34" s="172"/>
      <c r="DM34" s="172"/>
      <c r="DN34" s="172"/>
      <c r="DO34" s="172"/>
      <c r="DP34" s="172"/>
      <c r="DQ34" s="172"/>
      <c r="DR34" s="172"/>
      <c r="DS34" s="172"/>
      <c r="DT34" s="172"/>
      <c r="DU34" s="172"/>
      <c r="DV34" s="172"/>
      <c r="DW34" s="172"/>
      <c r="DX34" s="172"/>
      <c r="DY34" s="172"/>
    </row>
    <row r="35" spans="1:129" s="108" customFormat="1" ht="15" customHeight="1" x14ac:dyDescent="0.2">
      <c r="A35" s="181">
        <v>41414</v>
      </c>
      <c r="B35" s="182" t="s">
        <v>1162</v>
      </c>
      <c r="C35" s="182" t="s">
        <v>1335</v>
      </c>
      <c r="D35" s="182" t="s">
        <v>1337</v>
      </c>
      <c r="E35" s="183">
        <v>1500</v>
      </c>
      <c r="F35" s="184" t="s">
        <v>1320</v>
      </c>
      <c r="G35" s="184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172"/>
      <c r="DH35" s="172"/>
      <c r="DI35" s="172"/>
      <c r="DJ35" s="172"/>
      <c r="DK35" s="172"/>
      <c r="DL35" s="172"/>
      <c r="DM35" s="172"/>
      <c r="DN35" s="172"/>
      <c r="DO35" s="172"/>
      <c r="DP35" s="172"/>
      <c r="DQ35" s="172"/>
      <c r="DR35" s="172"/>
      <c r="DS35" s="172"/>
      <c r="DT35" s="172"/>
      <c r="DU35" s="172"/>
      <c r="DV35" s="172"/>
      <c r="DW35" s="172"/>
      <c r="DX35" s="172"/>
      <c r="DY35" s="172"/>
    </row>
    <row r="36" spans="1:129" s="108" customFormat="1" ht="15" customHeight="1" x14ac:dyDescent="0.2">
      <c r="A36" s="156">
        <v>41414</v>
      </c>
      <c r="B36" s="158" t="s">
        <v>1162</v>
      </c>
      <c r="C36" s="158" t="s">
        <v>1335</v>
      </c>
      <c r="D36" s="158" t="s">
        <v>1337</v>
      </c>
      <c r="E36" s="159">
        <v>3500</v>
      </c>
      <c r="F36" s="180" t="s">
        <v>1320</v>
      </c>
      <c r="G36" s="180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172"/>
      <c r="DH36" s="172"/>
      <c r="DI36" s="172"/>
      <c r="DJ36" s="172"/>
      <c r="DK36" s="172"/>
      <c r="DL36" s="172"/>
      <c r="DM36" s="172"/>
      <c r="DN36" s="172"/>
      <c r="DO36" s="172"/>
      <c r="DP36" s="172"/>
      <c r="DQ36" s="172"/>
      <c r="DR36" s="172"/>
      <c r="DS36" s="172"/>
      <c r="DT36" s="172"/>
      <c r="DU36" s="172"/>
      <c r="DV36" s="172"/>
      <c r="DW36" s="172"/>
      <c r="DX36" s="172"/>
      <c r="DY36" s="172"/>
    </row>
    <row r="37" spans="1:129" s="108" customFormat="1" ht="15" customHeight="1" x14ac:dyDescent="0.2">
      <c r="A37" s="181">
        <v>41414</v>
      </c>
      <c r="B37" s="182" t="s">
        <v>1162</v>
      </c>
      <c r="C37" s="182" t="s">
        <v>1335</v>
      </c>
      <c r="D37" s="182" t="s">
        <v>1337</v>
      </c>
      <c r="E37" s="183">
        <v>1750</v>
      </c>
      <c r="F37" s="184" t="s">
        <v>1320</v>
      </c>
      <c r="G37" s="184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172"/>
      <c r="DH37" s="172"/>
      <c r="DI37" s="172"/>
      <c r="DJ37" s="172"/>
      <c r="DK37" s="172"/>
      <c r="DL37" s="172"/>
      <c r="DM37" s="172"/>
      <c r="DN37" s="172"/>
      <c r="DO37" s="172"/>
      <c r="DP37" s="172"/>
      <c r="DQ37" s="172"/>
      <c r="DR37" s="172"/>
      <c r="DS37" s="172"/>
      <c r="DT37" s="172"/>
      <c r="DU37" s="172"/>
      <c r="DV37" s="172"/>
      <c r="DW37" s="172"/>
      <c r="DX37" s="172"/>
      <c r="DY37" s="172"/>
    </row>
    <row r="38" spans="1:129" s="108" customFormat="1" ht="15" customHeight="1" x14ac:dyDescent="0.2">
      <c r="A38" s="156">
        <v>41416</v>
      </c>
      <c r="B38" s="158" t="s">
        <v>1169</v>
      </c>
      <c r="C38" s="158" t="s">
        <v>1335</v>
      </c>
      <c r="D38" s="158" t="s">
        <v>1337</v>
      </c>
      <c r="E38" s="159">
        <v>500</v>
      </c>
      <c r="F38" s="180" t="s">
        <v>1318</v>
      </c>
      <c r="G38" s="180" t="s">
        <v>1931</v>
      </c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</row>
    <row r="39" spans="1:129" s="108" customFormat="1" ht="15" customHeight="1" x14ac:dyDescent="0.2">
      <c r="A39" s="181">
        <v>41416</v>
      </c>
      <c r="B39" s="182" t="s">
        <v>1169</v>
      </c>
      <c r="C39" s="182" t="s">
        <v>1335</v>
      </c>
      <c r="D39" s="182" t="s">
        <v>1337</v>
      </c>
      <c r="E39" s="183">
        <v>246.6</v>
      </c>
      <c r="F39" s="184" t="s">
        <v>1318</v>
      </c>
      <c r="G39" s="184" t="s">
        <v>1931</v>
      </c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</row>
    <row r="40" spans="1:129" s="108" customFormat="1" ht="15" customHeight="1" x14ac:dyDescent="0.2">
      <c r="A40" s="156">
        <v>41442</v>
      </c>
      <c r="B40" s="158" t="s">
        <v>1170</v>
      </c>
      <c r="C40" s="158" t="s">
        <v>1335</v>
      </c>
      <c r="D40" s="158" t="s">
        <v>1337</v>
      </c>
      <c r="E40" s="159">
        <v>132.30000000000001</v>
      </c>
      <c r="F40" s="180" t="s">
        <v>1322</v>
      </c>
      <c r="G40" s="180" t="s">
        <v>1971</v>
      </c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</row>
    <row r="41" spans="1:129" s="108" customFormat="1" ht="15" customHeight="1" x14ac:dyDescent="0.2">
      <c r="A41" s="181">
        <v>41480</v>
      </c>
      <c r="B41" s="182" t="s">
        <v>29</v>
      </c>
      <c r="C41" s="182" t="s">
        <v>1335</v>
      </c>
      <c r="D41" s="182" t="s">
        <v>1337</v>
      </c>
      <c r="E41" s="183">
        <v>926.38</v>
      </c>
      <c r="F41" s="184" t="s">
        <v>1322</v>
      </c>
      <c r="G41" s="184" t="s">
        <v>1971</v>
      </c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</row>
    <row r="42" spans="1:129" s="108" customFormat="1" ht="15" customHeight="1" x14ac:dyDescent="0.2">
      <c r="A42" s="156">
        <v>41487</v>
      </c>
      <c r="B42" s="158" t="s">
        <v>1179</v>
      </c>
      <c r="C42" s="158" t="s">
        <v>1335</v>
      </c>
      <c r="D42" s="158" t="s">
        <v>1338</v>
      </c>
      <c r="E42" s="159">
        <v>661.96712133999995</v>
      </c>
      <c r="F42" s="180" t="s">
        <v>1322</v>
      </c>
      <c r="G42" s="180" t="s">
        <v>1940</v>
      </c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172"/>
      <c r="DH42" s="172"/>
      <c r="DI42" s="172"/>
      <c r="DJ42" s="172"/>
      <c r="DK42" s="172"/>
      <c r="DL42" s="172"/>
      <c r="DM42" s="172"/>
      <c r="DN42" s="172"/>
      <c r="DO42" s="172"/>
      <c r="DP42" s="172"/>
      <c r="DQ42" s="172"/>
      <c r="DR42" s="172"/>
      <c r="DS42" s="172"/>
      <c r="DT42" s="172"/>
      <c r="DU42" s="172"/>
      <c r="DV42" s="172"/>
      <c r="DW42" s="172"/>
      <c r="DX42" s="172"/>
      <c r="DY42" s="172"/>
    </row>
    <row r="43" spans="1:129" s="108" customFormat="1" ht="15" customHeight="1" x14ac:dyDescent="0.2">
      <c r="A43" s="181">
        <v>41492</v>
      </c>
      <c r="B43" s="182" t="s">
        <v>1180</v>
      </c>
      <c r="C43" s="182" t="s">
        <v>1335</v>
      </c>
      <c r="D43" s="182" t="s">
        <v>1337</v>
      </c>
      <c r="E43" s="183">
        <v>1690</v>
      </c>
      <c r="F43" s="184" t="s">
        <v>1320</v>
      </c>
      <c r="G43" s="184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172"/>
      <c r="DH43" s="172"/>
      <c r="DI43" s="172"/>
      <c r="DJ43" s="172"/>
      <c r="DK43" s="172"/>
      <c r="DL43" s="172"/>
      <c r="DM43" s="172"/>
      <c r="DN43" s="172"/>
      <c r="DO43" s="172"/>
      <c r="DP43" s="172"/>
      <c r="DQ43" s="172"/>
      <c r="DR43" s="172"/>
      <c r="DS43" s="172"/>
      <c r="DT43" s="172"/>
      <c r="DU43" s="172"/>
      <c r="DV43" s="172"/>
      <c r="DW43" s="172"/>
      <c r="DX43" s="172"/>
      <c r="DY43" s="172"/>
    </row>
    <row r="44" spans="1:129" s="108" customFormat="1" ht="15" customHeight="1" x14ac:dyDescent="0.2">
      <c r="A44" s="156">
        <v>41535</v>
      </c>
      <c r="B44" s="158" t="s">
        <v>1373</v>
      </c>
      <c r="C44" s="158" t="s">
        <v>1335</v>
      </c>
      <c r="D44" s="158" t="s">
        <v>1337</v>
      </c>
      <c r="E44" s="159">
        <v>500</v>
      </c>
      <c r="F44" s="180" t="s">
        <v>1318</v>
      </c>
      <c r="G44" s="180" t="s">
        <v>1931</v>
      </c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172"/>
      <c r="DH44" s="172"/>
      <c r="DI44" s="172"/>
      <c r="DJ44" s="172"/>
      <c r="DK44" s="172"/>
      <c r="DL44" s="172"/>
      <c r="DM44" s="172"/>
      <c r="DN44" s="172"/>
      <c r="DO44" s="172"/>
      <c r="DP44" s="172"/>
      <c r="DQ44" s="172"/>
      <c r="DR44" s="172"/>
      <c r="DS44" s="172"/>
      <c r="DT44" s="172"/>
      <c r="DU44" s="172"/>
      <c r="DV44" s="172"/>
      <c r="DW44" s="172"/>
      <c r="DX44" s="172"/>
      <c r="DY44" s="172"/>
    </row>
    <row r="45" spans="1:129" s="108" customFormat="1" ht="15" customHeight="1" x14ac:dyDescent="0.2">
      <c r="A45" s="181">
        <v>41537</v>
      </c>
      <c r="B45" s="182" t="s">
        <v>1175</v>
      </c>
      <c r="C45" s="182" t="s">
        <v>1335</v>
      </c>
      <c r="D45" s="182" t="s">
        <v>1337</v>
      </c>
      <c r="E45" s="183">
        <v>400</v>
      </c>
      <c r="F45" s="184" t="s">
        <v>1318</v>
      </c>
      <c r="G45" s="184" t="s">
        <v>1931</v>
      </c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172"/>
      <c r="DH45" s="172"/>
      <c r="DI45" s="172"/>
      <c r="DJ45" s="172"/>
      <c r="DK45" s="172"/>
      <c r="DL45" s="172"/>
      <c r="DM45" s="172"/>
      <c r="DN45" s="172"/>
      <c r="DO45" s="172"/>
      <c r="DP45" s="172"/>
      <c r="DQ45" s="172"/>
      <c r="DR45" s="172"/>
      <c r="DS45" s="172"/>
      <c r="DT45" s="172"/>
      <c r="DU45" s="172"/>
      <c r="DV45" s="172"/>
      <c r="DW45" s="172"/>
      <c r="DX45" s="172"/>
      <c r="DY45" s="172"/>
    </row>
    <row r="46" spans="1:129" s="108" customFormat="1" ht="15" customHeight="1" x14ac:dyDescent="0.2">
      <c r="A46" s="156">
        <v>41543</v>
      </c>
      <c r="B46" s="158" t="s">
        <v>1151</v>
      </c>
      <c r="C46" s="158" t="s">
        <v>1335</v>
      </c>
      <c r="D46" s="158" t="s">
        <v>1337</v>
      </c>
      <c r="E46" s="159">
        <v>1250</v>
      </c>
      <c r="F46" s="180" t="s">
        <v>1324</v>
      </c>
      <c r="G46" s="180" t="s">
        <v>1945</v>
      </c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172"/>
      <c r="DH46" s="172"/>
      <c r="DI46" s="172"/>
      <c r="DJ46" s="172"/>
      <c r="DK46" s="172"/>
      <c r="DL46" s="172"/>
      <c r="DM46" s="172"/>
      <c r="DN46" s="172"/>
      <c r="DO46" s="172"/>
      <c r="DP46" s="172"/>
      <c r="DQ46" s="172"/>
      <c r="DR46" s="172"/>
      <c r="DS46" s="172"/>
      <c r="DT46" s="172"/>
      <c r="DU46" s="172"/>
      <c r="DV46" s="172"/>
      <c r="DW46" s="172"/>
      <c r="DX46" s="172"/>
      <c r="DY46" s="172"/>
    </row>
    <row r="47" spans="1:129" s="108" customFormat="1" ht="15" customHeight="1" x14ac:dyDescent="0.2">
      <c r="A47" s="181">
        <v>41543</v>
      </c>
      <c r="B47" s="182" t="s">
        <v>1151</v>
      </c>
      <c r="C47" s="182" t="s">
        <v>1335</v>
      </c>
      <c r="D47" s="182" t="s">
        <v>1337</v>
      </c>
      <c r="E47" s="183">
        <v>1250</v>
      </c>
      <c r="F47" s="184" t="s">
        <v>1324</v>
      </c>
      <c r="G47" s="184" t="s">
        <v>1945</v>
      </c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172"/>
      <c r="DH47" s="172"/>
      <c r="DI47" s="172"/>
      <c r="DJ47" s="172"/>
      <c r="DK47" s="172"/>
      <c r="DL47" s="172"/>
      <c r="DM47" s="172"/>
      <c r="DN47" s="172"/>
      <c r="DO47" s="172"/>
      <c r="DP47" s="172"/>
      <c r="DQ47" s="172"/>
      <c r="DR47" s="172"/>
      <c r="DS47" s="172"/>
      <c r="DT47" s="172"/>
      <c r="DU47" s="172"/>
      <c r="DV47" s="172"/>
      <c r="DW47" s="172"/>
      <c r="DX47" s="172"/>
      <c r="DY47" s="172"/>
    </row>
    <row r="48" spans="1:129" s="108" customFormat="1" ht="15" customHeight="1" x14ac:dyDescent="0.2">
      <c r="A48" s="156">
        <v>41552</v>
      </c>
      <c r="B48" s="158" t="s">
        <v>1181</v>
      </c>
      <c r="C48" s="158" t="s">
        <v>1335</v>
      </c>
      <c r="D48" s="158" t="s">
        <v>1337</v>
      </c>
      <c r="E48" s="159">
        <v>1250</v>
      </c>
      <c r="F48" s="180" t="s">
        <v>1322</v>
      </c>
      <c r="G48" s="180" t="s">
        <v>1971</v>
      </c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172"/>
      <c r="DH48" s="172"/>
      <c r="DI48" s="172"/>
      <c r="DJ48" s="172"/>
      <c r="DK48" s="172"/>
      <c r="DL48" s="172"/>
      <c r="DM48" s="172"/>
      <c r="DN48" s="172"/>
      <c r="DO48" s="172"/>
      <c r="DP48" s="172"/>
      <c r="DQ48" s="172"/>
      <c r="DR48" s="172"/>
      <c r="DS48" s="172"/>
      <c r="DT48" s="172"/>
      <c r="DU48" s="172"/>
      <c r="DV48" s="172"/>
      <c r="DW48" s="172"/>
      <c r="DX48" s="172"/>
      <c r="DY48" s="172"/>
    </row>
    <row r="49" spans="1:129" s="108" customFormat="1" ht="15" customHeight="1" x14ac:dyDescent="0.2">
      <c r="A49" s="181">
        <v>41571</v>
      </c>
      <c r="B49" s="182" t="s">
        <v>228</v>
      </c>
      <c r="C49" s="182" t="s">
        <v>1335</v>
      </c>
      <c r="D49" s="182" t="s">
        <v>1337</v>
      </c>
      <c r="E49" s="183">
        <v>375</v>
      </c>
      <c r="F49" s="184" t="s">
        <v>1324</v>
      </c>
      <c r="G49" s="184" t="s">
        <v>1934</v>
      </c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172"/>
      <c r="DH49" s="172"/>
      <c r="DI49" s="172"/>
      <c r="DJ49" s="172"/>
      <c r="DK49" s="172"/>
      <c r="DL49" s="172"/>
      <c r="DM49" s="172"/>
      <c r="DN49" s="172"/>
      <c r="DO49" s="172"/>
      <c r="DP49" s="172"/>
      <c r="DQ49" s="172"/>
      <c r="DR49" s="172"/>
      <c r="DS49" s="172"/>
      <c r="DT49" s="172"/>
      <c r="DU49" s="172"/>
      <c r="DV49" s="172"/>
      <c r="DW49" s="172"/>
      <c r="DX49" s="172"/>
      <c r="DY49" s="172"/>
    </row>
    <row r="50" spans="1:129" s="108" customFormat="1" ht="15" customHeight="1" x14ac:dyDescent="0.2">
      <c r="A50" s="156">
        <v>41571</v>
      </c>
      <c r="B50" s="158" t="s">
        <v>1172</v>
      </c>
      <c r="C50" s="158" t="s">
        <v>1335</v>
      </c>
      <c r="D50" s="158" t="s">
        <v>1337</v>
      </c>
      <c r="E50" s="159">
        <v>700</v>
      </c>
      <c r="F50" s="180" t="s">
        <v>1434</v>
      </c>
      <c r="G50" s="180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172"/>
      <c r="DH50" s="172"/>
      <c r="DI50" s="172"/>
      <c r="DJ50" s="172"/>
      <c r="DK50" s="172"/>
      <c r="DL50" s="172"/>
      <c r="DM50" s="172"/>
      <c r="DN50" s="172"/>
      <c r="DO50" s="172"/>
      <c r="DP50" s="172"/>
      <c r="DQ50" s="172"/>
      <c r="DR50" s="172"/>
      <c r="DS50" s="172"/>
      <c r="DT50" s="172"/>
      <c r="DU50" s="172"/>
      <c r="DV50" s="172"/>
      <c r="DW50" s="172"/>
      <c r="DX50" s="172"/>
      <c r="DY50" s="172"/>
    </row>
    <row r="51" spans="1:129" s="108" customFormat="1" ht="15" customHeight="1" x14ac:dyDescent="0.2">
      <c r="A51" s="181">
        <v>41575</v>
      </c>
      <c r="B51" s="182" t="s">
        <v>1182</v>
      </c>
      <c r="C51" s="182" t="s">
        <v>1335</v>
      </c>
      <c r="D51" s="182" t="s">
        <v>1337</v>
      </c>
      <c r="E51" s="183">
        <v>30</v>
      </c>
      <c r="F51" s="184" t="s">
        <v>1322</v>
      </c>
      <c r="G51" s="184" t="s">
        <v>1940</v>
      </c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172"/>
      <c r="DH51" s="172"/>
      <c r="DI51" s="172"/>
      <c r="DJ51" s="172"/>
      <c r="DK51" s="172"/>
      <c r="DL51" s="172"/>
      <c r="DM51" s="172"/>
      <c r="DN51" s="172"/>
      <c r="DO51" s="172"/>
      <c r="DP51" s="172"/>
      <c r="DQ51" s="172"/>
      <c r="DR51" s="172"/>
      <c r="DS51" s="172"/>
      <c r="DT51" s="172"/>
      <c r="DU51" s="172"/>
      <c r="DV51" s="172"/>
      <c r="DW51" s="172"/>
      <c r="DX51" s="172"/>
      <c r="DY51" s="172"/>
    </row>
    <row r="52" spans="1:129" s="108" customFormat="1" ht="15" customHeight="1" x14ac:dyDescent="0.2">
      <c r="A52" s="156">
        <v>41575</v>
      </c>
      <c r="B52" s="158" t="s">
        <v>1373</v>
      </c>
      <c r="C52" s="158" t="s">
        <v>1335</v>
      </c>
      <c r="D52" s="158" t="s">
        <v>1337</v>
      </c>
      <c r="E52" s="159">
        <v>134</v>
      </c>
      <c r="F52" s="180" t="s">
        <v>1318</v>
      </c>
      <c r="G52" s="180" t="s">
        <v>1931</v>
      </c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172"/>
      <c r="DH52" s="172"/>
      <c r="DI52" s="172"/>
      <c r="DJ52" s="172"/>
      <c r="DK52" s="172"/>
      <c r="DL52" s="172"/>
      <c r="DM52" s="172"/>
      <c r="DN52" s="172"/>
      <c r="DO52" s="172"/>
      <c r="DP52" s="172"/>
      <c r="DQ52" s="172"/>
      <c r="DR52" s="172"/>
      <c r="DS52" s="172"/>
      <c r="DT52" s="172"/>
      <c r="DU52" s="172"/>
      <c r="DV52" s="172"/>
      <c r="DW52" s="172"/>
      <c r="DX52" s="172"/>
      <c r="DY52" s="172"/>
    </row>
    <row r="53" spans="1:129" s="108" customFormat="1" ht="15" customHeight="1" x14ac:dyDescent="0.2">
      <c r="A53" s="181">
        <v>41579</v>
      </c>
      <c r="B53" s="182" t="s">
        <v>1160</v>
      </c>
      <c r="C53" s="182" t="s">
        <v>1335</v>
      </c>
      <c r="D53" s="182" t="s">
        <v>1337</v>
      </c>
      <c r="E53" s="183">
        <v>3250</v>
      </c>
      <c r="F53" s="184" t="s">
        <v>1334</v>
      </c>
      <c r="G53" s="184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172"/>
      <c r="DH53" s="172"/>
      <c r="DI53" s="172"/>
      <c r="DJ53" s="172"/>
      <c r="DK53" s="172"/>
      <c r="DL53" s="172"/>
      <c r="DM53" s="172"/>
      <c r="DN53" s="172"/>
      <c r="DO53" s="172"/>
      <c r="DP53" s="172"/>
      <c r="DQ53" s="172"/>
      <c r="DR53" s="172"/>
      <c r="DS53" s="172"/>
      <c r="DT53" s="172"/>
      <c r="DU53" s="172"/>
      <c r="DV53" s="172"/>
      <c r="DW53" s="172"/>
      <c r="DX53" s="172"/>
      <c r="DY53" s="172"/>
    </row>
    <row r="54" spans="1:129" s="108" customFormat="1" ht="15" customHeight="1" x14ac:dyDescent="0.2">
      <c r="A54" s="156">
        <v>41592</v>
      </c>
      <c r="B54" s="158" t="s">
        <v>1183</v>
      </c>
      <c r="C54" s="158" t="s">
        <v>1335</v>
      </c>
      <c r="D54" s="158" t="s">
        <v>1337</v>
      </c>
      <c r="E54" s="159">
        <v>250</v>
      </c>
      <c r="F54" s="180" t="s">
        <v>1435</v>
      </c>
      <c r="G54" s="180" t="s">
        <v>1981</v>
      </c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172"/>
      <c r="DH54" s="172"/>
      <c r="DI54" s="172"/>
      <c r="DJ54" s="172"/>
      <c r="DK54" s="172"/>
      <c r="DL54" s="172"/>
      <c r="DM54" s="172"/>
      <c r="DN54" s="172"/>
      <c r="DO54" s="172"/>
      <c r="DP54" s="172"/>
      <c r="DQ54" s="172"/>
      <c r="DR54" s="172"/>
      <c r="DS54" s="172"/>
      <c r="DT54" s="172"/>
      <c r="DU54" s="172"/>
      <c r="DV54" s="172"/>
      <c r="DW54" s="172"/>
      <c r="DX54" s="172"/>
      <c r="DY54" s="172"/>
    </row>
    <row r="55" spans="1:129" s="108" customFormat="1" ht="15" customHeight="1" x14ac:dyDescent="0.2">
      <c r="A55" s="181">
        <v>41628</v>
      </c>
      <c r="B55" s="182" t="s">
        <v>29</v>
      </c>
      <c r="C55" s="182" t="s">
        <v>1335</v>
      </c>
      <c r="D55" s="182" t="s">
        <v>1337</v>
      </c>
      <c r="E55" s="183">
        <v>301.89999999999998</v>
      </c>
      <c r="F55" s="184" t="s">
        <v>1322</v>
      </c>
      <c r="G55" s="184" t="s">
        <v>1971</v>
      </c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172"/>
      <c r="DH55" s="172"/>
      <c r="DI55" s="172"/>
      <c r="DJ55" s="172"/>
      <c r="DK55" s="172"/>
      <c r="DL55" s="172"/>
      <c r="DM55" s="172"/>
      <c r="DN55" s="172"/>
      <c r="DO55" s="172"/>
      <c r="DP55" s="172"/>
      <c r="DQ55" s="172"/>
      <c r="DR55" s="172"/>
      <c r="DS55" s="172"/>
      <c r="DT55" s="172"/>
      <c r="DU55" s="172"/>
      <c r="DV55" s="172"/>
      <c r="DW55" s="172"/>
      <c r="DX55" s="172"/>
      <c r="DY55" s="172"/>
    </row>
    <row r="56" spans="1:129" s="108" customFormat="1" ht="15" customHeight="1" x14ac:dyDescent="0.2">
      <c r="A56" s="156">
        <v>41653</v>
      </c>
      <c r="B56" s="158" t="s">
        <v>1162</v>
      </c>
      <c r="C56" s="158" t="s">
        <v>1335</v>
      </c>
      <c r="D56" s="158" t="s">
        <v>1337</v>
      </c>
      <c r="E56" s="159">
        <v>2043.15</v>
      </c>
      <c r="F56" s="180" t="s">
        <v>1320</v>
      </c>
      <c r="G56" s="180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172"/>
      <c r="DH56" s="172"/>
      <c r="DI56" s="172"/>
      <c r="DJ56" s="172"/>
      <c r="DK56" s="172"/>
      <c r="DL56" s="172"/>
      <c r="DM56" s="172"/>
      <c r="DN56" s="172"/>
      <c r="DO56" s="172"/>
      <c r="DP56" s="172"/>
      <c r="DQ56" s="172"/>
      <c r="DR56" s="172"/>
      <c r="DS56" s="172"/>
      <c r="DT56" s="172"/>
      <c r="DU56" s="172"/>
      <c r="DV56" s="172"/>
      <c r="DW56" s="172"/>
      <c r="DX56" s="172"/>
      <c r="DY56" s="172"/>
    </row>
    <row r="57" spans="1:129" s="108" customFormat="1" ht="15" customHeight="1" x14ac:dyDescent="0.2">
      <c r="A57" s="181">
        <v>41653</v>
      </c>
      <c r="B57" s="182" t="s">
        <v>1162</v>
      </c>
      <c r="C57" s="182" t="s">
        <v>1335</v>
      </c>
      <c r="D57" s="182" t="s">
        <v>1337</v>
      </c>
      <c r="E57" s="183">
        <v>1021.575</v>
      </c>
      <c r="F57" s="184" t="s">
        <v>1320</v>
      </c>
      <c r="G57" s="184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172"/>
      <c r="DH57" s="172"/>
      <c r="DI57" s="172"/>
      <c r="DJ57" s="172"/>
      <c r="DK57" s="172"/>
      <c r="DL57" s="172"/>
      <c r="DM57" s="172"/>
      <c r="DN57" s="172"/>
      <c r="DO57" s="172"/>
      <c r="DP57" s="172"/>
      <c r="DQ57" s="172"/>
      <c r="DR57" s="172"/>
      <c r="DS57" s="172"/>
      <c r="DT57" s="172"/>
      <c r="DU57" s="172"/>
      <c r="DV57" s="172"/>
      <c r="DW57" s="172"/>
      <c r="DX57" s="172"/>
      <c r="DY57" s="172"/>
    </row>
    <row r="58" spans="1:129" s="108" customFormat="1" ht="15" customHeight="1" x14ac:dyDescent="0.2">
      <c r="A58" s="156">
        <v>41653</v>
      </c>
      <c r="B58" s="158" t="s">
        <v>1162</v>
      </c>
      <c r="C58" s="158" t="s">
        <v>1335</v>
      </c>
      <c r="D58" s="158" t="s">
        <v>1337</v>
      </c>
      <c r="E58" s="159">
        <v>1089.68</v>
      </c>
      <c r="F58" s="180" t="s">
        <v>1320</v>
      </c>
      <c r="G58" s="180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172"/>
      <c r="DH58" s="172"/>
      <c r="DI58" s="172"/>
      <c r="DJ58" s="172"/>
      <c r="DK58" s="172"/>
      <c r="DL58" s="172"/>
      <c r="DM58" s="172"/>
      <c r="DN58" s="172"/>
      <c r="DO58" s="172"/>
      <c r="DP58" s="172"/>
      <c r="DQ58" s="172"/>
      <c r="DR58" s="172"/>
      <c r="DS58" s="172"/>
      <c r="DT58" s="172"/>
      <c r="DU58" s="172"/>
      <c r="DV58" s="172"/>
      <c r="DW58" s="172"/>
      <c r="DX58" s="172"/>
      <c r="DY58" s="172"/>
    </row>
    <row r="59" spans="1:129" s="108" customFormat="1" ht="15" customHeight="1" x14ac:dyDescent="0.2">
      <c r="A59" s="181">
        <v>41653</v>
      </c>
      <c r="B59" s="182" t="s">
        <v>1162</v>
      </c>
      <c r="C59" s="182" t="s">
        <v>1335</v>
      </c>
      <c r="D59" s="182" t="s">
        <v>1337</v>
      </c>
      <c r="E59" s="183">
        <v>983.34</v>
      </c>
      <c r="F59" s="184" t="s">
        <v>1320</v>
      </c>
      <c r="G59" s="184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172"/>
      <c r="DH59" s="172"/>
      <c r="DI59" s="172"/>
      <c r="DJ59" s="172"/>
      <c r="DK59" s="172"/>
      <c r="DL59" s="172"/>
      <c r="DM59" s="172"/>
      <c r="DN59" s="172"/>
      <c r="DO59" s="172"/>
      <c r="DP59" s="172"/>
      <c r="DQ59" s="172"/>
      <c r="DR59" s="172"/>
      <c r="DS59" s="172"/>
      <c r="DT59" s="172"/>
      <c r="DU59" s="172"/>
      <c r="DV59" s="172"/>
      <c r="DW59" s="172"/>
      <c r="DX59" s="172"/>
      <c r="DY59" s="172"/>
    </row>
    <row r="60" spans="1:129" s="108" customFormat="1" ht="15" customHeight="1" x14ac:dyDescent="0.2">
      <c r="A60" s="156">
        <v>41660</v>
      </c>
      <c r="B60" s="158" t="s">
        <v>1151</v>
      </c>
      <c r="C60" s="158" t="s">
        <v>1335</v>
      </c>
      <c r="D60" s="158" t="s">
        <v>1337</v>
      </c>
      <c r="E60" s="159">
        <v>879.84</v>
      </c>
      <c r="F60" s="180" t="s">
        <v>1324</v>
      </c>
      <c r="G60" s="180" t="s">
        <v>1945</v>
      </c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172"/>
      <c r="DH60" s="172"/>
      <c r="DI60" s="172"/>
      <c r="DJ60" s="172"/>
      <c r="DK60" s="172"/>
      <c r="DL60" s="172"/>
      <c r="DM60" s="172"/>
      <c r="DN60" s="172"/>
      <c r="DO60" s="172"/>
      <c r="DP60" s="172"/>
      <c r="DQ60" s="172"/>
      <c r="DR60" s="172"/>
      <c r="DS60" s="172"/>
      <c r="DT60" s="172"/>
      <c r="DU60" s="172"/>
      <c r="DV60" s="172"/>
      <c r="DW60" s="172"/>
      <c r="DX60" s="172"/>
      <c r="DY60" s="172"/>
    </row>
    <row r="61" spans="1:129" s="108" customFormat="1" ht="15" customHeight="1" x14ac:dyDescent="0.2">
      <c r="A61" s="181">
        <v>41673</v>
      </c>
      <c r="B61" s="182" t="s">
        <v>1158</v>
      </c>
      <c r="C61" s="182" t="s">
        <v>1335</v>
      </c>
      <c r="D61" s="182" t="s">
        <v>1337</v>
      </c>
      <c r="E61" s="183">
        <v>500</v>
      </c>
      <c r="F61" s="184" t="s">
        <v>1431</v>
      </c>
      <c r="G61" s="184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172"/>
      <c r="DH61" s="172"/>
      <c r="DI61" s="172"/>
      <c r="DJ61" s="172"/>
      <c r="DK61" s="172"/>
      <c r="DL61" s="172"/>
      <c r="DM61" s="172"/>
      <c r="DN61" s="172"/>
      <c r="DO61" s="172"/>
      <c r="DP61" s="172"/>
      <c r="DQ61" s="172"/>
      <c r="DR61" s="172"/>
      <c r="DS61" s="172"/>
      <c r="DT61" s="172"/>
      <c r="DU61" s="172"/>
      <c r="DV61" s="172"/>
      <c r="DW61" s="172"/>
      <c r="DX61" s="172"/>
      <c r="DY61" s="172"/>
    </row>
    <row r="62" spans="1:129" s="108" customFormat="1" ht="15" customHeight="1" x14ac:dyDescent="0.2">
      <c r="A62" s="156">
        <v>41695</v>
      </c>
      <c r="B62" s="158" t="s">
        <v>1180</v>
      </c>
      <c r="C62" s="158" t="s">
        <v>1335</v>
      </c>
      <c r="D62" s="158" t="s">
        <v>1337</v>
      </c>
      <c r="E62" s="159">
        <v>580</v>
      </c>
      <c r="F62" s="180" t="s">
        <v>1320</v>
      </c>
      <c r="G62" s="180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172"/>
      <c r="DH62" s="172"/>
      <c r="DI62" s="172"/>
      <c r="DJ62" s="172"/>
      <c r="DK62" s="172"/>
      <c r="DL62" s="172"/>
      <c r="DM62" s="172"/>
      <c r="DN62" s="172"/>
      <c r="DO62" s="172"/>
      <c r="DP62" s="172"/>
      <c r="DQ62" s="172"/>
      <c r="DR62" s="172"/>
      <c r="DS62" s="172"/>
      <c r="DT62" s="172"/>
      <c r="DU62" s="172"/>
      <c r="DV62" s="172"/>
      <c r="DW62" s="172"/>
      <c r="DX62" s="172"/>
      <c r="DY62" s="172"/>
    </row>
    <row r="63" spans="1:129" s="108" customFormat="1" ht="15" customHeight="1" x14ac:dyDescent="0.2">
      <c r="A63" s="181">
        <v>41697</v>
      </c>
      <c r="B63" s="182" t="s">
        <v>1184</v>
      </c>
      <c r="C63" s="182" t="s">
        <v>1335</v>
      </c>
      <c r="D63" s="182" t="s">
        <v>1337</v>
      </c>
      <c r="E63" s="183">
        <v>397.3</v>
      </c>
      <c r="F63" s="184" t="s">
        <v>1322</v>
      </c>
      <c r="G63" s="184" t="s">
        <v>1971</v>
      </c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172"/>
      <c r="DH63" s="172"/>
      <c r="DI63" s="172"/>
      <c r="DJ63" s="172"/>
      <c r="DK63" s="172"/>
      <c r="DL63" s="172"/>
      <c r="DM63" s="172"/>
      <c r="DN63" s="172"/>
      <c r="DO63" s="172"/>
      <c r="DP63" s="172"/>
      <c r="DQ63" s="172"/>
      <c r="DR63" s="172"/>
      <c r="DS63" s="172"/>
      <c r="DT63" s="172"/>
      <c r="DU63" s="172"/>
      <c r="DV63" s="172"/>
      <c r="DW63" s="172"/>
      <c r="DX63" s="172"/>
      <c r="DY63" s="172"/>
    </row>
    <row r="64" spans="1:129" s="108" customFormat="1" ht="15" customHeight="1" x14ac:dyDescent="0.2">
      <c r="A64" s="156">
        <v>41715</v>
      </c>
      <c r="B64" s="158" t="s">
        <v>1162</v>
      </c>
      <c r="C64" s="158" t="s">
        <v>1335</v>
      </c>
      <c r="D64" s="158" t="s">
        <v>1337</v>
      </c>
      <c r="E64" s="159">
        <v>1600</v>
      </c>
      <c r="F64" s="180" t="s">
        <v>1320</v>
      </c>
      <c r="G64" s="180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172"/>
      <c r="DH64" s="172"/>
      <c r="DI64" s="172"/>
      <c r="DJ64" s="172"/>
      <c r="DK64" s="172"/>
      <c r="DL64" s="172"/>
      <c r="DM64" s="172"/>
      <c r="DN64" s="172"/>
      <c r="DO64" s="172"/>
      <c r="DP64" s="172"/>
      <c r="DQ64" s="172"/>
      <c r="DR64" s="172"/>
      <c r="DS64" s="172"/>
      <c r="DT64" s="172"/>
      <c r="DU64" s="172"/>
      <c r="DV64" s="172"/>
      <c r="DW64" s="172"/>
      <c r="DX64" s="172"/>
      <c r="DY64" s="172"/>
    </row>
    <row r="65" spans="1:129" s="108" customFormat="1" ht="15" customHeight="1" x14ac:dyDescent="0.2">
      <c r="A65" s="181">
        <v>41715</v>
      </c>
      <c r="B65" s="182" t="s">
        <v>1162</v>
      </c>
      <c r="C65" s="182" t="s">
        <v>1335</v>
      </c>
      <c r="D65" s="182" t="s">
        <v>1337</v>
      </c>
      <c r="E65" s="183">
        <v>1400</v>
      </c>
      <c r="F65" s="184" t="s">
        <v>1320</v>
      </c>
      <c r="G65" s="184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172"/>
      <c r="DH65" s="172"/>
      <c r="DI65" s="172"/>
      <c r="DJ65" s="172"/>
      <c r="DK65" s="172"/>
      <c r="DL65" s="172"/>
      <c r="DM65" s="172"/>
      <c r="DN65" s="172"/>
      <c r="DO65" s="172"/>
      <c r="DP65" s="172"/>
      <c r="DQ65" s="172"/>
      <c r="DR65" s="172"/>
      <c r="DS65" s="172"/>
      <c r="DT65" s="172"/>
      <c r="DU65" s="172"/>
      <c r="DV65" s="172"/>
      <c r="DW65" s="172"/>
      <c r="DX65" s="172"/>
      <c r="DY65" s="172"/>
    </row>
    <row r="66" spans="1:129" s="108" customFormat="1" ht="15" customHeight="1" x14ac:dyDescent="0.2">
      <c r="A66" s="156">
        <v>41715</v>
      </c>
      <c r="B66" s="158" t="s">
        <v>1162</v>
      </c>
      <c r="C66" s="158" t="s">
        <v>1335</v>
      </c>
      <c r="D66" s="158" t="s">
        <v>1337</v>
      </c>
      <c r="E66" s="159">
        <v>1500</v>
      </c>
      <c r="F66" s="180" t="s">
        <v>1320</v>
      </c>
      <c r="G66" s="180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172"/>
      <c r="DH66" s="172"/>
      <c r="DI66" s="172"/>
      <c r="DJ66" s="172"/>
      <c r="DK66" s="172"/>
      <c r="DL66" s="172"/>
      <c r="DM66" s="172"/>
      <c r="DN66" s="172"/>
      <c r="DO66" s="172"/>
      <c r="DP66" s="172"/>
      <c r="DQ66" s="172"/>
      <c r="DR66" s="172"/>
      <c r="DS66" s="172"/>
      <c r="DT66" s="172"/>
      <c r="DU66" s="172"/>
      <c r="DV66" s="172"/>
      <c r="DW66" s="172"/>
      <c r="DX66" s="172"/>
      <c r="DY66" s="172"/>
    </row>
    <row r="67" spans="1:129" s="108" customFormat="1" ht="15" customHeight="1" x14ac:dyDescent="0.2">
      <c r="A67" s="181">
        <v>41715</v>
      </c>
      <c r="B67" s="182" t="s">
        <v>1162</v>
      </c>
      <c r="C67" s="182" t="s">
        <v>1335</v>
      </c>
      <c r="D67" s="182" t="s">
        <v>1337</v>
      </c>
      <c r="E67" s="183">
        <v>500</v>
      </c>
      <c r="F67" s="184" t="s">
        <v>1320</v>
      </c>
      <c r="G67" s="184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172"/>
      <c r="DH67" s="172"/>
      <c r="DI67" s="172"/>
      <c r="DJ67" s="172"/>
      <c r="DK67" s="172"/>
      <c r="DL67" s="172"/>
      <c r="DM67" s="172"/>
      <c r="DN67" s="172"/>
      <c r="DO67" s="172"/>
      <c r="DP67" s="172"/>
      <c r="DQ67" s="172"/>
      <c r="DR67" s="172"/>
      <c r="DS67" s="172"/>
      <c r="DT67" s="172"/>
      <c r="DU67" s="172"/>
      <c r="DV67" s="172"/>
      <c r="DW67" s="172"/>
      <c r="DX67" s="172"/>
      <c r="DY67" s="172"/>
    </row>
    <row r="68" spans="1:129" s="108" customFormat="1" ht="15" customHeight="1" x14ac:dyDescent="0.2">
      <c r="A68" s="156">
        <v>41715</v>
      </c>
      <c r="B68" s="158" t="s">
        <v>1162</v>
      </c>
      <c r="C68" s="158" t="s">
        <v>1335</v>
      </c>
      <c r="D68" s="158" t="s">
        <v>1337</v>
      </c>
      <c r="E68" s="159">
        <v>2500</v>
      </c>
      <c r="F68" s="180" t="s">
        <v>1320</v>
      </c>
      <c r="G68" s="180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172"/>
      <c r="DH68" s="172"/>
      <c r="DI68" s="172"/>
      <c r="DJ68" s="172"/>
      <c r="DK68" s="172"/>
      <c r="DL68" s="172"/>
      <c r="DM68" s="172"/>
      <c r="DN68" s="172"/>
      <c r="DO68" s="172"/>
      <c r="DP68" s="172"/>
      <c r="DQ68" s="172"/>
      <c r="DR68" s="172"/>
      <c r="DS68" s="172"/>
      <c r="DT68" s="172"/>
      <c r="DU68" s="172"/>
      <c r="DV68" s="172"/>
      <c r="DW68" s="172"/>
      <c r="DX68" s="172"/>
      <c r="DY68" s="172"/>
    </row>
    <row r="69" spans="1:129" s="108" customFormat="1" ht="15" customHeight="1" x14ac:dyDescent="0.2">
      <c r="A69" s="181">
        <v>41715</v>
      </c>
      <c r="B69" s="182" t="s">
        <v>1162</v>
      </c>
      <c r="C69" s="182" t="s">
        <v>1335</v>
      </c>
      <c r="D69" s="182" t="s">
        <v>1337</v>
      </c>
      <c r="E69" s="183">
        <v>1000</v>
      </c>
      <c r="F69" s="184" t="s">
        <v>1320</v>
      </c>
      <c r="G69" s="184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172"/>
      <c r="DH69" s="172"/>
      <c r="DI69" s="172"/>
      <c r="DJ69" s="172"/>
      <c r="DK69" s="172"/>
      <c r="DL69" s="172"/>
      <c r="DM69" s="172"/>
      <c r="DN69" s="172"/>
      <c r="DO69" s="172"/>
      <c r="DP69" s="172"/>
      <c r="DQ69" s="172"/>
      <c r="DR69" s="172"/>
      <c r="DS69" s="172"/>
      <c r="DT69" s="172"/>
      <c r="DU69" s="172"/>
      <c r="DV69" s="172"/>
      <c r="DW69" s="172"/>
      <c r="DX69" s="172"/>
      <c r="DY69" s="172"/>
    </row>
    <row r="70" spans="1:129" s="108" customFormat="1" ht="15" customHeight="1" x14ac:dyDescent="0.2">
      <c r="A70" s="156">
        <v>41716</v>
      </c>
      <c r="B70" s="158" t="s">
        <v>1175</v>
      </c>
      <c r="C70" s="158" t="s">
        <v>1335</v>
      </c>
      <c r="D70" s="158" t="s">
        <v>1337</v>
      </c>
      <c r="E70" s="159">
        <v>275</v>
      </c>
      <c r="F70" s="180" t="s">
        <v>1318</v>
      </c>
      <c r="G70" s="180" t="s">
        <v>1931</v>
      </c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172"/>
      <c r="DH70" s="172"/>
      <c r="DI70" s="172"/>
      <c r="DJ70" s="172"/>
      <c r="DK70" s="172"/>
      <c r="DL70" s="172"/>
      <c r="DM70" s="172"/>
      <c r="DN70" s="172"/>
      <c r="DO70" s="172"/>
      <c r="DP70" s="172"/>
      <c r="DQ70" s="172"/>
      <c r="DR70" s="172"/>
      <c r="DS70" s="172"/>
      <c r="DT70" s="172"/>
      <c r="DU70" s="172"/>
      <c r="DV70" s="172"/>
      <c r="DW70" s="172"/>
      <c r="DX70" s="172"/>
      <c r="DY70" s="172"/>
    </row>
    <row r="71" spans="1:129" s="108" customFormat="1" ht="15" customHeight="1" x14ac:dyDescent="0.2">
      <c r="A71" s="181">
        <v>41717</v>
      </c>
      <c r="B71" s="182" t="s">
        <v>1164</v>
      </c>
      <c r="C71" s="182" t="s">
        <v>1335</v>
      </c>
      <c r="D71" s="182" t="s">
        <v>1337</v>
      </c>
      <c r="E71" s="183">
        <v>500</v>
      </c>
      <c r="F71" s="184" t="s">
        <v>1322</v>
      </c>
      <c r="G71" s="184" t="s">
        <v>1971</v>
      </c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172"/>
      <c r="DH71" s="172"/>
      <c r="DI71" s="172"/>
      <c r="DJ71" s="172"/>
      <c r="DK71" s="172"/>
      <c r="DL71" s="172"/>
      <c r="DM71" s="172"/>
      <c r="DN71" s="172"/>
      <c r="DO71" s="172"/>
      <c r="DP71" s="172"/>
      <c r="DQ71" s="172"/>
      <c r="DR71" s="172"/>
      <c r="DS71" s="172"/>
      <c r="DT71" s="172"/>
      <c r="DU71" s="172"/>
      <c r="DV71" s="172"/>
      <c r="DW71" s="172"/>
      <c r="DX71" s="172"/>
      <c r="DY71" s="172"/>
    </row>
    <row r="72" spans="1:129" s="108" customFormat="1" ht="15" customHeight="1" x14ac:dyDescent="0.2">
      <c r="A72" s="156">
        <v>41719</v>
      </c>
      <c r="B72" s="158" t="s">
        <v>29</v>
      </c>
      <c r="C72" s="158" t="s">
        <v>1335</v>
      </c>
      <c r="D72" s="158" t="s">
        <v>1337</v>
      </c>
      <c r="E72" s="159">
        <v>413.61</v>
      </c>
      <c r="F72" s="180" t="s">
        <v>1322</v>
      </c>
      <c r="G72" s="180" t="s">
        <v>1971</v>
      </c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172"/>
      <c r="DH72" s="172"/>
      <c r="DI72" s="172"/>
      <c r="DJ72" s="172"/>
      <c r="DK72" s="172"/>
      <c r="DL72" s="172"/>
      <c r="DM72" s="172"/>
      <c r="DN72" s="172"/>
      <c r="DO72" s="172"/>
      <c r="DP72" s="172"/>
      <c r="DQ72" s="172"/>
      <c r="DR72" s="172"/>
      <c r="DS72" s="172"/>
      <c r="DT72" s="172"/>
      <c r="DU72" s="172"/>
      <c r="DV72" s="172"/>
      <c r="DW72" s="172"/>
      <c r="DX72" s="172"/>
      <c r="DY72" s="172"/>
    </row>
    <row r="73" spans="1:129" s="108" customFormat="1" ht="15" customHeight="1" x14ac:dyDescent="0.2">
      <c r="A73" s="181">
        <v>41732</v>
      </c>
      <c r="B73" s="182" t="s">
        <v>1160</v>
      </c>
      <c r="C73" s="182" t="s">
        <v>1335</v>
      </c>
      <c r="D73" s="182" t="s">
        <v>1337</v>
      </c>
      <c r="E73" s="183">
        <v>1370.9</v>
      </c>
      <c r="F73" s="184" t="s">
        <v>1334</v>
      </c>
      <c r="G73" s="184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172"/>
      <c r="DH73" s="172"/>
      <c r="DI73" s="172"/>
      <c r="DJ73" s="172"/>
      <c r="DK73" s="172"/>
      <c r="DL73" s="172"/>
      <c r="DM73" s="172"/>
      <c r="DN73" s="172"/>
      <c r="DO73" s="172"/>
      <c r="DP73" s="172"/>
      <c r="DQ73" s="172"/>
      <c r="DR73" s="172"/>
      <c r="DS73" s="172"/>
      <c r="DT73" s="172"/>
      <c r="DU73" s="172"/>
      <c r="DV73" s="172"/>
      <c r="DW73" s="172"/>
      <c r="DX73" s="172"/>
      <c r="DY73" s="172"/>
    </row>
    <row r="74" spans="1:129" s="108" customFormat="1" ht="15" customHeight="1" x14ac:dyDescent="0.2">
      <c r="A74" s="156">
        <v>41732</v>
      </c>
      <c r="B74" s="158" t="s">
        <v>78</v>
      </c>
      <c r="C74" s="158" t="s">
        <v>1335</v>
      </c>
      <c r="D74" s="158" t="s">
        <v>1337</v>
      </c>
      <c r="E74" s="159">
        <v>300</v>
      </c>
      <c r="F74" s="180" t="s">
        <v>1318</v>
      </c>
      <c r="G74" s="180" t="s">
        <v>1931</v>
      </c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172"/>
      <c r="DH74" s="172"/>
      <c r="DI74" s="172"/>
      <c r="DJ74" s="172"/>
      <c r="DK74" s="172"/>
      <c r="DL74" s="172"/>
      <c r="DM74" s="172"/>
      <c r="DN74" s="172"/>
      <c r="DO74" s="172"/>
      <c r="DP74" s="172"/>
      <c r="DQ74" s="172"/>
      <c r="DR74" s="172"/>
      <c r="DS74" s="172"/>
      <c r="DT74" s="172"/>
      <c r="DU74" s="172"/>
      <c r="DV74" s="172"/>
      <c r="DW74" s="172"/>
      <c r="DX74" s="172"/>
      <c r="DY74" s="172"/>
    </row>
    <row r="75" spans="1:129" s="108" customFormat="1" ht="15" customHeight="1" x14ac:dyDescent="0.2">
      <c r="A75" s="181">
        <v>41732</v>
      </c>
      <c r="B75" s="182" t="s">
        <v>1373</v>
      </c>
      <c r="C75" s="182" t="s">
        <v>1335</v>
      </c>
      <c r="D75" s="182" t="s">
        <v>1337</v>
      </c>
      <c r="E75" s="183">
        <v>750</v>
      </c>
      <c r="F75" s="184" t="s">
        <v>1318</v>
      </c>
      <c r="G75" s="184" t="s">
        <v>1931</v>
      </c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172"/>
      <c r="DH75" s="172"/>
      <c r="DI75" s="172"/>
      <c r="DJ75" s="172"/>
      <c r="DK75" s="172"/>
      <c r="DL75" s="172"/>
      <c r="DM75" s="172"/>
      <c r="DN75" s="172"/>
      <c r="DO75" s="172"/>
      <c r="DP75" s="172"/>
      <c r="DQ75" s="172"/>
      <c r="DR75" s="172"/>
      <c r="DS75" s="172"/>
      <c r="DT75" s="172"/>
      <c r="DU75" s="172"/>
      <c r="DV75" s="172"/>
      <c r="DW75" s="172"/>
      <c r="DX75" s="172"/>
      <c r="DY75" s="172"/>
    </row>
    <row r="76" spans="1:129" s="108" customFormat="1" ht="15" customHeight="1" x14ac:dyDescent="0.2">
      <c r="A76" s="156">
        <v>41743</v>
      </c>
      <c r="B76" s="158" t="s">
        <v>1151</v>
      </c>
      <c r="C76" s="158" t="s">
        <v>1335</v>
      </c>
      <c r="D76" s="158" t="s">
        <v>1337</v>
      </c>
      <c r="E76" s="159">
        <v>1000</v>
      </c>
      <c r="F76" s="180" t="s">
        <v>1324</v>
      </c>
      <c r="G76" s="180" t="s">
        <v>1945</v>
      </c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172"/>
      <c r="DH76" s="172"/>
      <c r="DI76" s="172"/>
      <c r="DJ76" s="172"/>
      <c r="DK76" s="172"/>
      <c r="DL76" s="172"/>
      <c r="DM76" s="172"/>
      <c r="DN76" s="172"/>
      <c r="DO76" s="172"/>
      <c r="DP76" s="172"/>
      <c r="DQ76" s="172"/>
      <c r="DR76" s="172"/>
      <c r="DS76" s="172"/>
      <c r="DT76" s="172"/>
      <c r="DU76" s="172"/>
      <c r="DV76" s="172"/>
      <c r="DW76" s="172"/>
      <c r="DX76" s="172"/>
      <c r="DY76" s="172"/>
    </row>
    <row r="77" spans="1:129" s="108" customFormat="1" ht="15" customHeight="1" x14ac:dyDescent="0.2">
      <c r="A77" s="181">
        <v>41743</v>
      </c>
      <c r="B77" s="182" t="s">
        <v>1151</v>
      </c>
      <c r="C77" s="182" t="s">
        <v>1335</v>
      </c>
      <c r="D77" s="182" t="s">
        <v>1337</v>
      </c>
      <c r="E77" s="183">
        <v>500</v>
      </c>
      <c r="F77" s="184" t="s">
        <v>1324</v>
      </c>
      <c r="G77" s="184" t="s">
        <v>1945</v>
      </c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172"/>
      <c r="DH77" s="172"/>
      <c r="DI77" s="172"/>
      <c r="DJ77" s="172"/>
      <c r="DK77" s="172"/>
      <c r="DL77" s="172"/>
      <c r="DM77" s="172"/>
      <c r="DN77" s="172"/>
      <c r="DO77" s="172"/>
      <c r="DP77" s="172"/>
      <c r="DQ77" s="172"/>
      <c r="DR77" s="172"/>
      <c r="DS77" s="172"/>
      <c r="DT77" s="172"/>
      <c r="DU77" s="172"/>
      <c r="DV77" s="172"/>
      <c r="DW77" s="172"/>
      <c r="DX77" s="172"/>
      <c r="DY77" s="172"/>
    </row>
    <row r="78" spans="1:129" s="108" customFormat="1" ht="15" customHeight="1" x14ac:dyDescent="0.2">
      <c r="A78" s="156">
        <v>41745</v>
      </c>
      <c r="B78" s="158" t="s">
        <v>118</v>
      </c>
      <c r="C78" s="158" t="s">
        <v>1335</v>
      </c>
      <c r="D78" s="158" t="s">
        <v>1337</v>
      </c>
      <c r="E78" s="159">
        <v>500</v>
      </c>
      <c r="F78" s="180" t="s">
        <v>1326</v>
      </c>
      <c r="G78" s="180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172"/>
      <c r="DH78" s="172"/>
      <c r="DI78" s="172"/>
      <c r="DJ78" s="172"/>
      <c r="DK78" s="172"/>
      <c r="DL78" s="172"/>
      <c r="DM78" s="172"/>
      <c r="DN78" s="172"/>
      <c r="DO78" s="172"/>
      <c r="DP78" s="172"/>
      <c r="DQ78" s="172"/>
      <c r="DR78" s="172"/>
      <c r="DS78" s="172"/>
      <c r="DT78" s="172"/>
      <c r="DU78" s="172"/>
      <c r="DV78" s="172"/>
      <c r="DW78" s="172"/>
      <c r="DX78" s="172"/>
      <c r="DY78" s="172"/>
    </row>
    <row r="79" spans="1:129" s="108" customFormat="1" ht="15" customHeight="1" x14ac:dyDescent="0.2">
      <c r="A79" s="181">
        <v>41754</v>
      </c>
      <c r="B79" s="182" t="s">
        <v>87</v>
      </c>
      <c r="C79" s="182" t="s">
        <v>1335</v>
      </c>
      <c r="D79" s="182" t="s">
        <v>1337</v>
      </c>
      <c r="E79" s="183">
        <v>898.4</v>
      </c>
      <c r="F79" s="184" t="s">
        <v>1590</v>
      </c>
      <c r="G79" s="184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172"/>
      <c r="DH79" s="172"/>
      <c r="DI79" s="172"/>
      <c r="DJ79" s="172"/>
      <c r="DK79" s="172"/>
      <c r="DL79" s="172"/>
      <c r="DM79" s="172"/>
      <c r="DN79" s="172"/>
      <c r="DO79" s="172"/>
      <c r="DP79" s="172"/>
      <c r="DQ79" s="172"/>
      <c r="DR79" s="172"/>
      <c r="DS79" s="172"/>
      <c r="DT79" s="172"/>
      <c r="DU79" s="172"/>
      <c r="DV79" s="172"/>
      <c r="DW79" s="172"/>
      <c r="DX79" s="172"/>
      <c r="DY79" s="172"/>
    </row>
    <row r="80" spans="1:129" s="108" customFormat="1" ht="15" customHeight="1" x14ac:dyDescent="0.2">
      <c r="A80" s="156">
        <v>41760</v>
      </c>
      <c r="B80" s="158" t="s">
        <v>1158</v>
      </c>
      <c r="C80" s="158" t="s">
        <v>1335</v>
      </c>
      <c r="D80" s="158" t="s">
        <v>1337</v>
      </c>
      <c r="E80" s="159">
        <v>250</v>
      </c>
      <c r="F80" s="180" t="s">
        <v>1431</v>
      </c>
      <c r="G80" s="180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172"/>
      <c r="DH80" s="172"/>
      <c r="DI80" s="172"/>
      <c r="DJ80" s="172"/>
      <c r="DK80" s="172"/>
      <c r="DL80" s="172"/>
      <c r="DM80" s="172"/>
      <c r="DN80" s="172"/>
      <c r="DO80" s="172"/>
      <c r="DP80" s="172"/>
      <c r="DQ80" s="172"/>
      <c r="DR80" s="172"/>
      <c r="DS80" s="172"/>
      <c r="DT80" s="172"/>
      <c r="DU80" s="172"/>
      <c r="DV80" s="172"/>
      <c r="DW80" s="172"/>
      <c r="DX80" s="172"/>
      <c r="DY80" s="172"/>
    </row>
    <row r="81" spans="1:129" s="108" customFormat="1" ht="15" customHeight="1" x14ac:dyDescent="0.2">
      <c r="A81" s="181">
        <v>41764</v>
      </c>
      <c r="B81" s="182" t="s">
        <v>363</v>
      </c>
      <c r="C81" s="182" t="s">
        <v>1336</v>
      </c>
      <c r="D81" s="182" t="s">
        <v>1153</v>
      </c>
      <c r="E81" s="183">
        <v>1125.71260727</v>
      </c>
      <c r="F81" s="184" t="s">
        <v>1429</v>
      </c>
      <c r="G81" s="184" t="s">
        <v>1942</v>
      </c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172"/>
      <c r="DH81" s="172"/>
      <c r="DI81" s="172"/>
      <c r="DJ81" s="172"/>
      <c r="DK81" s="172"/>
      <c r="DL81" s="172"/>
      <c r="DM81" s="172"/>
      <c r="DN81" s="172"/>
      <c r="DO81" s="172"/>
      <c r="DP81" s="172"/>
      <c r="DQ81" s="172"/>
      <c r="DR81" s="172"/>
      <c r="DS81" s="172"/>
      <c r="DT81" s="172"/>
      <c r="DU81" s="172"/>
      <c r="DV81" s="172"/>
      <c r="DW81" s="172"/>
      <c r="DX81" s="172"/>
      <c r="DY81" s="172"/>
    </row>
    <row r="82" spans="1:129" s="108" customFormat="1" ht="15" customHeight="1" x14ac:dyDescent="0.2">
      <c r="A82" s="156">
        <v>41771</v>
      </c>
      <c r="B82" s="158" t="s">
        <v>1157</v>
      </c>
      <c r="C82" s="158" t="s">
        <v>1335</v>
      </c>
      <c r="D82" s="158" t="s">
        <v>1337</v>
      </c>
      <c r="E82" s="159">
        <v>600</v>
      </c>
      <c r="F82" s="180" t="s">
        <v>1327</v>
      </c>
      <c r="G82" s="180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172"/>
      <c r="DH82" s="172"/>
      <c r="DI82" s="172"/>
      <c r="DJ82" s="172"/>
      <c r="DK82" s="172"/>
      <c r="DL82" s="172"/>
      <c r="DM82" s="172"/>
      <c r="DN82" s="172"/>
      <c r="DO82" s="172"/>
      <c r="DP82" s="172"/>
      <c r="DQ82" s="172"/>
      <c r="DR82" s="172"/>
      <c r="DS82" s="172"/>
      <c r="DT82" s="172"/>
      <c r="DU82" s="172"/>
      <c r="DV82" s="172"/>
      <c r="DW82" s="172"/>
      <c r="DX82" s="172"/>
      <c r="DY82" s="172"/>
    </row>
    <row r="83" spans="1:129" s="108" customFormat="1" ht="15" customHeight="1" x14ac:dyDescent="0.2">
      <c r="A83" s="181">
        <v>41772</v>
      </c>
      <c r="B83" s="182" t="s">
        <v>1173</v>
      </c>
      <c r="C83" s="182" t="s">
        <v>1335</v>
      </c>
      <c r="D83" s="182" t="s">
        <v>1337</v>
      </c>
      <c r="E83" s="183">
        <v>1300</v>
      </c>
      <c r="F83" s="184" t="s">
        <v>1322</v>
      </c>
      <c r="G83" s="184" t="s">
        <v>1971</v>
      </c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CZ83" s="172"/>
      <c r="DA83" s="172"/>
      <c r="DB83" s="172"/>
      <c r="DC83" s="172"/>
      <c r="DD83" s="172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  <c r="DP83" s="172"/>
      <c r="DQ83" s="172"/>
      <c r="DR83" s="172"/>
      <c r="DS83" s="172"/>
      <c r="DT83" s="172"/>
      <c r="DU83" s="172"/>
      <c r="DV83" s="172"/>
      <c r="DW83" s="172"/>
      <c r="DX83" s="172"/>
      <c r="DY83" s="172"/>
    </row>
    <row r="84" spans="1:129" s="108" customFormat="1" ht="15" customHeight="1" x14ac:dyDescent="0.2">
      <c r="A84" s="156">
        <v>41773</v>
      </c>
      <c r="B84" s="158" t="s">
        <v>1176</v>
      </c>
      <c r="C84" s="158" t="s">
        <v>1335</v>
      </c>
      <c r="D84" s="158" t="s">
        <v>1337</v>
      </c>
      <c r="E84" s="159">
        <v>230</v>
      </c>
      <c r="F84" s="180" t="s">
        <v>1589</v>
      </c>
      <c r="G84" s="180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  <c r="CA84" s="172"/>
      <c r="CB84" s="172"/>
      <c r="CC84" s="172"/>
      <c r="CD84" s="172"/>
      <c r="CE84" s="172"/>
      <c r="CF84" s="172"/>
      <c r="CG84" s="172"/>
      <c r="CH84" s="172"/>
      <c r="CI84" s="172"/>
      <c r="CJ84" s="172"/>
      <c r="CK84" s="172"/>
      <c r="CL84" s="172"/>
      <c r="CM84" s="172"/>
      <c r="CN84" s="172"/>
      <c r="CO84" s="172"/>
      <c r="CP84" s="172"/>
      <c r="CQ84" s="172"/>
      <c r="CR84" s="172"/>
      <c r="CS84" s="172"/>
      <c r="CT84" s="172"/>
      <c r="CU84" s="172"/>
      <c r="CV84" s="172"/>
      <c r="CW84" s="172"/>
      <c r="CX84" s="172"/>
      <c r="CY84" s="172"/>
      <c r="CZ84" s="172"/>
      <c r="DA84" s="172"/>
      <c r="DB84" s="172"/>
      <c r="DC84" s="172"/>
      <c r="DD84" s="172"/>
      <c r="DE84" s="172"/>
      <c r="DF84" s="172"/>
      <c r="DG84" s="172"/>
      <c r="DH84" s="172"/>
      <c r="DI84" s="172"/>
      <c r="DJ84" s="172"/>
      <c r="DK84" s="172"/>
      <c r="DL84" s="172"/>
      <c r="DM84" s="172"/>
      <c r="DN84" s="172"/>
      <c r="DO84" s="172"/>
      <c r="DP84" s="172"/>
      <c r="DQ84" s="172"/>
      <c r="DR84" s="172"/>
      <c r="DS84" s="172"/>
      <c r="DT84" s="172"/>
      <c r="DU84" s="172"/>
      <c r="DV84" s="172"/>
      <c r="DW84" s="172"/>
      <c r="DX84" s="172"/>
      <c r="DY84" s="172"/>
    </row>
    <row r="85" spans="1:129" s="108" customFormat="1" ht="15" customHeight="1" x14ac:dyDescent="0.2">
      <c r="A85" s="181">
        <v>41781</v>
      </c>
      <c r="B85" s="182" t="s">
        <v>1169</v>
      </c>
      <c r="C85" s="182" t="s">
        <v>1335</v>
      </c>
      <c r="D85" s="182" t="s">
        <v>1337</v>
      </c>
      <c r="E85" s="183">
        <v>750</v>
      </c>
      <c r="F85" s="184" t="s">
        <v>1318</v>
      </c>
      <c r="G85" s="184" t="s">
        <v>1931</v>
      </c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  <c r="BO85" s="172"/>
      <c r="BP85" s="172"/>
      <c r="BQ85" s="172"/>
      <c r="BR85" s="172"/>
      <c r="BS85" s="172"/>
      <c r="BT85" s="172"/>
      <c r="BU85" s="172"/>
      <c r="BV85" s="172"/>
      <c r="BW85" s="172"/>
      <c r="BX85" s="172"/>
      <c r="BY85" s="172"/>
      <c r="BZ85" s="172"/>
      <c r="CA85" s="172"/>
      <c r="CB85" s="172"/>
      <c r="CC85" s="172"/>
      <c r="CD85" s="172"/>
      <c r="CE85" s="172"/>
      <c r="CF85" s="172"/>
      <c r="CG85" s="172"/>
      <c r="CH85" s="172"/>
      <c r="CI85" s="172"/>
      <c r="CJ85" s="172"/>
      <c r="CK85" s="172"/>
      <c r="CL85" s="172"/>
      <c r="CM85" s="172"/>
      <c r="CN85" s="172"/>
      <c r="CO85" s="172"/>
      <c r="CP85" s="172"/>
      <c r="CQ85" s="172"/>
      <c r="CR85" s="172"/>
      <c r="CS85" s="172"/>
      <c r="CT85" s="172"/>
      <c r="CU85" s="172"/>
      <c r="CV85" s="172"/>
      <c r="CW85" s="172"/>
      <c r="CX85" s="172"/>
      <c r="CY85" s="172"/>
      <c r="CZ85" s="172"/>
      <c r="DA85" s="172"/>
      <c r="DB85" s="172"/>
      <c r="DC85" s="172"/>
      <c r="DD85" s="172"/>
      <c r="DE85" s="172"/>
      <c r="DF85" s="172"/>
      <c r="DG85" s="172"/>
      <c r="DH85" s="172"/>
      <c r="DI85" s="172"/>
      <c r="DJ85" s="172"/>
      <c r="DK85" s="172"/>
      <c r="DL85" s="172"/>
      <c r="DM85" s="172"/>
      <c r="DN85" s="172"/>
      <c r="DO85" s="172"/>
      <c r="DP85" s="172"/>
      <c r="DQ85" s="172"/>
      <c r="DR85" s="172"/>
      <c r="DS85" s="172"/>
      <c r="DT85" s="172"/>
      <c r="DU85" s="172"/>
      <c r="DV85" s="172"/>
      <c r="DW85" s="172"/>
      <c r="DX85" s="172"/>
      <c r="DY85" s="172"/>
    </row>
    <row r="86" spans="1:129" s="108" customFormat="1" ht="15" customHeight="1" x14ac:dyDescent="0.2">
      <c r="A86" s="156">
        <v>41788</v>
      </c>
      <c r="B86" s="158" t="s">
        <v>1175</v>
      </c>
      <c r="C86" s="158" t="s">
        <v>1335</v>
      </c>
      <c r="D86" s="158" t="s">
        <v>1337</v>
      </c>
      <c r="E86" s="159">
        <v>334.3</v>
      </c>
      <c r="F86" s="180" t="s">
        <v>1318</v>
      </c>
      <c r="G86" s="180" t="s">
        <v>1931</v>
      </c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  <c r="BO86" s="172"/>
      <c r="BP86" s="172"/>
      <c r="BQ86" s="172"/>
      <c r="BR86" s="172"/>
      <c r="BS86" s="172"/>
      <c r="BT86" s="172"/>
      <c r="BU86" s="172"/>
      <c r="BV86" s="172"/>
      <c r="BW86" s="172"/>
      <c r="BX86" s="172"/>
      <c r="BY86" s="172"/>
      <c r="BZ86" s="172"/>
      <c r="CA86" s="172"/>
      <c r="CB86" s="172"/>
      <c r="CC86" s="172"/>
      <c r="CD86" s="172"/>
      <c r="CE86" s="172"/>
      <c r="CF86" s="172"/>
      <c r="CG86" s="172"/>
      <c r="CH86" s="172"/>
      <c r="CI86" s="172"/>
      <c r="CJ86" s="172"/>
      <c r="CK86" s="172"/>
      <c r="CL86" s="172"/>
      <c r="CM86" s="172"/>
      <c r="CN86" s="172"/>
      <c r="CO86" s="172"/>
      <c r="CP86" s="172"/>
      <c r="CQ86" s="172"/>
      <c r="CR86" s="172"/>
      <c r="CS86" s="172"/>
      <c r="CT86" s="172"/>
      <c r="CU86" s="172"/>
      <c r="CV86" s="172"/>
      <c r="CW86" s="172"/>
      <c r="CX86" s="172"/>
      <c r="CY86" s="172"/>
      <c r="CZ86" s="172"/>
      <c r="DA86" s="172"/>
      <c r="DB86" s="172"/>
      <c r="DC86" s="172"/>
      <c r="DD86" s="172"/>
      <c r="DE86" s="172"/>
      <c r="DF86" s="172"/>
      <c r="DG86" s="172"/>
      <c r="DH86" s="172"/>
      <c r="DI86" s="172"/>
      <c r="DJ86" s="172"/>
      <c r="DK86" s="172"/>
      <c r="DL86" s="172"/>
      <c r="DM86" s="172"/>
      <c r="DN86" s="172"/>
      <c r="DO86" s="172"/>
      <c r="DP86" s="172"/>
      <c r="DQ86" s="172"/>
      <c r="DR86" s="172"/>
      <c r="DS86" s="172"/>
      <c r="DT86" s="172"/>
      <c r="DU86" s="172"/>
      <c r="DV86" s="172"/>
      <c r="DW86" s="172"/>
      <c r="DX86" s="172"/>
      <c r="DY86" s="172"/>
    </row>
    <row r="87" spans="1:129" s="108" customFormat="1" ht="15" customHeight="1" x14ac:dyDescent="0.2">
      <c r="A87" s="181">
        <v>41801</v>
      </c>
      <c r="B87" s="182" t="s">
        <v>1373</v>
      </c>
      <c r="C87" s="182" t="s">
        <v>1335</v>
      </c>
      <c r="D87" s="182" t="s">
        <v>1337</v>
      </c>
      <c r="E87" s="183">
        <v>750</v>
      </c>
      <c r="F87" s="184" t="s">
        <v>1318</v>
      </c>
      <c r="G87" s="184" t="s">
        <v>1931</v>
      </c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  <c r="BO87" s="172"/>
      <c r="BP87" s="172"/>
      <c r="BQ87" s="172"/>
      <c r="BR87" s="172"/>
      <c r="BS87" s="172"/>
      <c r="BT87" s="172"/>
      <c r="BU87" s="172"/>
      <c r="BV87" s="172"/>
      <c r="BW87" s="172"/>
      <c r="BX87" s="172"/>
      <c r="BY87" s="172"/>
      <c r="BZ87" s="172"/>
      <c r="CA87" s="172"/>
      <c r="CB87" s="172"/>
      <c r="CC87" s="172"/>
      <c r="CD87" s="172"/>
      <c r="CE87" s="172"/>
      <c r="CF87" s="172"/>
      <c r="CG87" s="172"/>
      <c r="CH87" s="172"/>
      <c r="CI87" s="172"/>
      <c r="CJ87" s="172"/>
      <c r="CK87" s="172"/>
      <c r="CL87" s="172"/>
      <c r="CM87" s="172"/>
      <c r="CN87" s="172"/>
      <c r="CO87" s="172"/>
      <c r="CP87" s="172"/>
      <c r="CQ87" s="172"/>
      <c r="CR87" s="172"/>
      <c r="CS87" s="172"/>
      <c r="CT87" s="172"/>
      <c r="CU87" s="172"/>
      <c r="CV87" s="172"/>
      <c r="CW87" s="172"/>
      <c r="CX87" s="172"/>
      <c r="CY87" s="172"/>
      <c r="CZ87" s="172"/>
      <c r="DA87" s="172"/>
      <c r="DB87" s="172"/>
      <c r="DC87" s="172"/>
      <c r="DD87" s="172"/>
      <c r="DE87" s="172"/>
      <c r="DF87" s="172"/>
      <c r="DG87" s="172"/>
      <c r="DH87" s="172"/>
      <c r="DI87" s="172"/>
      <c r="DJ87" s="172"/>
      <c r="DK87" s="172"/>
      <c r="DL87" s="172"/>
      <c r="DM87" s="172"/>
      <c r="DN87" s="172"/>
      <c r="DO87" s="172"/>
      <c r="DP87" s="172"/>
      <c r="DQ87" s="172"/>
      <c r="DR87" s="172"/>
      <c r="DS87" s="172"/>
      <c r="DT87" s="172"/>
      <c r="DU87" s="172"/>
      <c r="DV87" s="172"/>
      <c r="DW87" s="172"/>
      <c r="DX87" s="172"/>
      <c r="DY87" s="172"/>
    </row>
    <row r="88" spans="1:129" s="108" customFormat="1" ht="15" customHeight="1" x14ac:dyDescent="0.2">
      <c r="A88" s="156">
        <v>41803</v>
      </c>
      <c r="B88" s="158" t="s">
        <v>189</v>
      </c>
      <c r="C88" s="158" t="s">
        <v>1335</v>
      </c>
      <c r="D88" s="158" t="s">
        <v>1337</v>
      </c>
      <c r="E88" s="159">
        <v>135</v>
      </c>
      <c r="F88" s="180" t="s">
        <v>1589</v>
      </c>
      <c r="G88" s="180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  <c r="BU88" s="172"/>
      <c r="BV88" s="172"/>
      <c r="BW88" s="172"/>
      <c r="BX88" s="172"/>
      <c r="BY88" s="172"/>
      <c r="BZ88" s="172"/>
      <c r="CA88" s="172"/>
      <c r="CB88" s="172"/>
      <c r="CC88" s="172"/>
      <c r="CD88" s="172"/>
      <c r="CE88" s="172"/>
      <c r="CF88" s="172"/>
      <c r="CG88" s="172"/>
      <c r="CH88" s="172"/>
      <c r="CI88" s="172"/>
      <c r="CJ88" s="172"/>
      <c r="CK88" s="172"/>
      <c r="CL88" s="172"/>
      <c r="CM88" s="172"/>
      <c r="CN88" s="172"/>
      <c r="CO88" s="172"/>
      <c r="CP88" s="172"/>
      <c r="CQ88" s="172"/>
      <c r="CR88" s="172"/>
      <c r="CS88" s="172"/>
      <c r="CT88" s="172"/>
      <c r="CU88" s="172"/>
      <c r="CV88" s="172"/>
      <c r="CW88" s="172"/>
      <c r="CX88" s="172"/>
      <c r="CY88" s="172"/>
      <c r="CZ88" s="172"/>
      <c r="DA88" s="172"/>
      <c r="DB88" s="172"/>
      <c r="DC88" s="172"/>
      <c r="DD88" s="172"/>
      <c r="DE88" s="172"/>
      <c r="DF88" s="172"/>
      <c r="DG88" s="172"/>
      <c r="DH88" s="172"/>
      <c r="DI88" s="172"/>
      <c r="DJ88" s="172"/>
      <c r="DK88" s="172"/>
      <c r="DL88" s="172"/>
      <c r="DM88" s="172"/>
      <c r="DN88" s="172"/>
      <c r="DO88" s="172"/>
      <c r="DP88" s="172"/>
      <c r="DQ88" s="172"/>
      <c r="DR88" s="172"/>
      <c r="DS88" s="172"/>
      <c r="DT88" s="172"/>
      <c r="DU88" s="172"/>
      <c r="DV88" s="172"/>
      <c r="DW88" s="172"/>
      <c r="DX88" s="172"/>
      <c r="DY88" s="172"/>
    </row>
    <row r="89" spans="1:129" s="108" customFormat="1" ht="15" customHeight="1" x14ac:dyDescent="0.2">
      <c r="A89" s="181">
        <v>41807</v>
      </c>
      <c r="B89" s="182" t="s">
        <v>1185</v>
      </c>
      <c r="C89" s="182" t="s">
        <v>1335</v>
      </c>
      <c r="D89" s="182" t="s">
        <v>1337</v>
      </c>
      <c r="E89" s="183">
        <v>400</v>
      </c>
      <c r="F89" s="184" t="s">
        <v>1326</v>
      </c>
      <c r="G89" s="184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2"/>
      <c r="CC89" s="172"/>
      <c r="CD89" s="172"/>
      <c r="CE89" s="172"/>
      <c r="CF89" s="172"/>
      <c r="CG89" s="172"/>
      <c r="CH89" s="172"/>
      <c r="CI89" s="172"/>
      <c r="CJ89" s="172"/>
      <c r="CK89" s="172"/>
      <c r="CL89" s="172"/>
      <c r="CM89" s="172"/>
      <c r="CN89" s="172"/>
      <c r="CO89" s="172"/>
      <c r="CP89" s="172"/>
      <c r="CQ89" s="172"/>
      <c r="CR89" s="172"/>
      <c r="CS89" s="172"/>
      <c r="CT89" s="172"/>
      <c r="CU89" s="172"/>
      <c r="CV89" s="172"/>
      <c r="CW89" s="172"/>
      <c r="CX89" s="172"/>
      <c r="CY89" s="172"/>
      <c r="CZ89" s="172"/>
      <c r="DA89" s="172"/>
      <c r="DB89" s="172"/>
      <c r="DC89" s="172"/>
      <c r="DD89" s="172"/>
      <c r="DE89" s="172"/>
      <c r="DF89" s="172"/>
      <c r="DG89" s="172"/>
      <c r="DH89" s="172"/>
      <c r="DI89" s="172"/>
      <c r="DJ89" s="172"/>
      <c r="DK89" s="172"/>
      <c r="DL89" s="172"/>
      <c r="DM89" s="172"/>
      <c r="DN89" s="172"/>
      <c r="DO89" s="172"/>
      <c r="DP89" s="172"/>
      <c r="DQ89" s="172"/>
      <c r="DR89" s="172"/>
      <c r="DS89" s="172"/>
      <c r="DT89" s="172"/>
      <c r="DU89" s="172"/>
      <c r="DV89" s="172"/>
      <c r="DW89" s="172"/>
      <c r="DX89" s="172"/>
      <c r="DY89" s="172"/>
    </row>
    <row r="90" spans="1:129" s="108" customFormat="1" ht="15" customHeight="1" x14ac:dyDescent="0.2">
      <c r="A90" s="156">
        <v>41807</v>
      </c>
      <c r="B90" s="158" t="s">
        <v>1180</v>
      </c>
      <c r="C90" s="158" t="s">
        <v>1335</v>
      </c>
      <c r="D90" s="158" t="s">
        <v>1337</v>
      </c>
      <c r="E90" s="159">
        <v>400</v>
      </c>
      <c r="F90" s="180" t="s">
        <v>1320</v>
      </c>
      <c r="G90" s="180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  <c r="BU90" s="172"/>
      <c r="BV90" s="172"/>
      <c r="BW90" s="172"/>
      <c r="BX90" s="172"/>
      <c r="BY90" s="172"/>
      <c r="BZ90" s="172"/>
      <c r="CA90" s="172"/>
      <c r="CB90" s="172"/>
      <c r="CC90" s="172"/>
      <c r="CD90" s="172"/>
      <c r="CE90" s="172"/>
      <c r="CF90" s="172"/>
      <c r="CG90" s="172"/>
      <c r="CH90" s="172"/>
      <c r="CI90" s="172"/>
      <c r="CJ90" s="172"/>
      <c r="CK90" s="172"/>
      <c r="CL90" s="172"/>
      <c r="CM90" s="172"/>
      <c r="CN90" s="172"/>
      <c r="CO90" s="172"/>
      <c r="CP90" s="172"/>
      <c r="CQ90" s="172"/>
      <c r="CR90" s="172"/>
      <c r="CS90" s="172"/>
      <c r="CT90" s="172"/>
      <c r="CU90" s="172"/>
      <c r="CV90" s="172"/>
      <c r="CW90" s="172"/>
      <c r="CX90" s="172"/>
      <c r="CY90" s="172"/>
      <c r="CZ90" s="172"/>
      <c r="DA90" s="172"/>
      <c r="DB90" s="172"/>
      <c r="DC90" s="172"/>
      <c r="DD90" s="172"/>
      <c r="DE90" s="172"/>
      <c r="DF90" s="172"/>
      <c r="DG90" s="172"/>
      <c r="DH90" s="172"/>
      <c r="DI90" s="172"/>
      <c r="DJ90" s="172"/>
      <c r="DK90" s="172"/>
      <c r="DL90" s="172"/>
      <c r="DM90" s="172"/>
      <c r="DN90" s="172"/>
      <c r="DO90" s="172"/>
      <c r="DP90" s="172"/>
      <c r="DQ90" s="172"/>
      <c r="DR90" s="172"/>
      <c r="DS90" s="172"/>
      <c r="DT90" s="172"/>
      <c r="DU90" s="172"/>
      <c r="DV90" s="172"/>
      <c r="DW90" s="172"/>
      <c r="DX90" s="172"/>
      <c r="DY90" s="172"/>
    </row>
    <row r="91" spans="1:129" s="108" customFormat="1" ht="15" customHeight="1" x14ac:dyDescent="0.2">
      <c r="A91" s="181">
        <v>41808</v>
      </c>
      <c r="B91" s="182" t="s">
        <v>29</v>
      </c>
      <c r="C91" s="182" t="s">
        <v>1335</v>
      </c>
      <c r="D91" s="182" t="s">
        <v>1337</v>
      </c>
      <c r="E91" s="183">
        <v>2500</v>
      </c>
      <c r="F91" s="184" t="s">
        <v>1322</v>
      </c>
      <c r="G91" s="184" t="s">
        <v>1971</v>
      </c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  <c r="CH91" s="172"/>
      <c r="CI91" s="172"/>
      <c r="CJ91" s="172"/>
      <c r="CK91" s="172"/>
      <c r="CL91" s="172"/>
      <c r="CM91" s="172"/>
      <c r="CN91" s="172"/>
      <c r="CO91" s="172"/>
      <c r="CP91" s="172"/>
      <c r="CQ91" s="172"/>
      <c r="CR91" s="172"/>
      <c r="CS91" s="172"/>
      <c r="CT91" s="172"/>
      <c r="CU91" s="172"/>
      <c r="CV91" s="172"/>
      <c r="CW91" s="172"/>
      <c r="CX91" s="172"/>
      <c r="CY91" s="172"/>
      <c r="CZ91" s="172"/>
      <c r="DA91" s="172"/>
      <c r="DB91" s="172"/>
      <c r="DC91" s="172"/>
      <c r="DD91" s="172"/>
      <c r="DE91" s="172"/>
      <c r="DF91" s="172"/>
      <c r="DG91" s="172"/>
      <c r="DH91" s="172"/>
      <c r="DI91" s="172"/>
      <c r="DJ91" s="172"/>
      <c r="DK91" s="172"/>
      <c r="DL91" s="172"/>
      <c r="DM91" s="172"/>
      <c r="DN91" s="172"/>
      <c r="DO91" s="172"/>
      <c r="DP91" s="172"/>
      <c r="DQ91" s="172"/>
      <c r="DR91" s="172"/>
      <c r="DS91" s="172"/>
      <c r="DT91" s="172"/>
      <c r="DU91" s="172"/>
      <c r="DV91" s="172"/>
      <c r="DW91" s="172"/>
      <c r="DX91" s="172"/>
      <c r="DY91" s="172"/>
    </row>
    <row r="92" spans="1:129" s="108" customFormat="1" ht="15" customHeight="1" x14ac:dyDescent="0.2">
      <c r="A92" s="156">
        <v>41810</v>
      </c>
      <c r="B92" s="158" t="s">
        <v>1186</v>
      </c>
      <c r="C92" s="158" t="s">
        <v>1335</v>
      </c>
      <c r="D92" s="158" t="s">
        <v>1338</v>
      </c>
      <c r="E92" s="159">
        <v>2000</v>
      </c>
      <c r="F92" s="180" t="s">
        <v>1322</v>
      </c>
      <c r="G92" s="180" t="s">
        <v>1940</v>
      </c>
      <c r="H92" s="172"/>
      <c r="I92" s="172"/>
      <c r="J92" s="172"/>
      <c r="K92" s="17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172"/>
      <c r="AH92" s="172"/>
      <c r="AI92" s="172"/>
      <c r="AJ92" s="172"/>
      <c r="AK92" s="172"/>
      <c r="AL92" s="172"/>
      <c r="AM92" s="172"/>
      <c r="AN92" s="172"/>
      <c r="AO92" s="172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C92" s="172"/>
      <c r="BD92" s="172"/>
      <c r="BE92" s="172"/>
      <c r="BF92" s="172"/>
      <c r="BG92" s="172"/>
      <c r="BH92" s="172"/>
      <c r="BI92" s="172"/>
      <c r="BJ92" s="172"/>
      <c r="BK92" s="172"/>
      <c r="BL92" s="172"/>
      <c r="BM92" s="172"/>
      <c r="BN92" s="172"/>
      <c r="BO92" s="172"/>
      <c r="BP92" s="172"/>
      <c r="BQ92" s="172"/>
      <c r="BR92" s="172"/>
      <c r="BS92" s="172"/>
      <c r="BT92" s="172"/>
      <c r="BU92" s="172"/>
      <c r="BV92" s="172"/>
      <c r="BW92" s="172"/>
      <c r="BX92" s="172"/>
      <c r="BY92" s="172"/>
      <c r="BZ92" s="172"/>
      <c r="CA92" s="172"/>
      <c r="CB92" s="172"/>
      <c r="CC92" s="172"/>
      <c r="CD92" s="172"/>
      <c r="CE92" s="172"/>
      <c r="CF92" s="172"/>
      <c r="CG92" s="172"/>
      <c r="CH92" s="172"/>
      <c r="CI92" s="172"/>
      <c r="CJ92" s="172"/>
      <c r="CK92" s="172"/>
      <c r="CL92" s="172"/>
      <c r="CM92" s="172"/>
      <c r="CN92" s="172"/>
      <c r="CO92" s="172"/>
      <c r="CP92" s="172"/>
      <c r="CQ92" s="172"/>
      <c r="CR92" s="172"/>
      <c r="CS92" s="172"/>
      <c r="CT92" s="172"/>
      <c r="CU92" s="172"/>
      <c r="CV92" s="172"/>
      <c r="CW92" s="172"/>
      <c r="CX92" s="172"/>
      <c r="CY92" s="172"/>
      <c r="CZ92" s="172"/>
      <c r="DA92" s="172"/>
      <c r="DB92" s="172"/>
      <c r="DC92" s="172"/>
      <c r="DD92" s="172"/>
      <c r="DE92" s="172"/>
      <c r="DF92" s="172"/>
      <c r="DG92" s="172"/>
      <c r="DH92" s="172"/>
      <c r="DI92" s="172"/>
      <c r="DJ92" s="172"/>
      <c r="DK92" s="172"/>
      <c r="DL92" s="172"/>
      <c r="DM92" s="172"/>
      <c r="DN92" s="172"/>
      <c r="DO92" s="172"/>
      <c r="DP92" s="172"/>
      <c r="DQ92" s="172"/>
      <c r="DR92" s="172"/>
      <c r="DS92" s="172"/>
      <c r="DT92" s="172"/>
      <c r="DU92" s="172"/>
      <c r="DV92" s="172"/>
      <c r="DW92" s="172"/>
      <c r="DX92" s="172"/>
      <c r="DY92" s="172"/>
    </row>
    <row r="93" spans="1:129" s="108" customFormat="1" ht="15" customHeight="1" x14ac:dyDescent="0.2">
      <c r="A93" s="181">
        <v>41814</v>
      </c>
      <c r="B93" s="182" t="s">
        <v>1175</v>
      </c>
      <c r="C93" s="182" t="s">
        <v>1335</v>
      </c>
      <c r="D93" s="182" t="s">
        <v>1337</v>
      </c>
      <c r="E93" s="183">
        <v>850</v>
      </c>
      <c r="F93" s="184" t="s">
        <v>1318</v>
      </c>
      <c r="G93" s="184" t="s">
        <v>1931</v>
      </c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/>
      <c r="AC93" s="172"/>
      <c r="AD93" s="172"/>
      <c r="AE93" s="172"/>
      <c r="AF93" s="172"/>
      <c r="AG93" s="172"/>
      <c r="AH93" s="172"/>
      <c r="AI93" s="172"/>
      <c r="AJ93" s="172"/>
      <c r="AK93" s="172"/>
      <c r="AL93" s="172"/>
      <c r="AM93" s="172"/>
      <c r="AN93" s="172"/>
      <c r="AO93" s="172"/>
      <c r="AP93" s="172"/>
      <c r="AQ93" s="172"/>
      <c r="AR93" s="172"/>
      <c r="AS93" s="172"/>
      <c r="AT93" s="172"/>
      <c r="AU93" s="172"/>
      <c r="AV93" s="172"/>
      <c r="AW93" s="172"/>
      <c r="AX93" s="172"/>
      <c r="AY93" s="172"/>
      <c r="AZ93" s="172"/>
      <c r="BA93" s="172"/>
      <c r="BB93" s="172"/>
      <c r="BC93" s="172"/>
      <c r="BD93" s="172"/>
      <c r="BE93" s="172"/>
      <c r="BF93" s="172"/>
      <c r="BG93" s="172"/>
      <c r="BH93" s="172"/>
      <c r="BI93" s="172"/>
      <c r="BJ93" s="172"/>
      <c r="BK93" s="172"/>
      <c r="BL93" s="172"/>
      <c r="BM93" s="172"/>
      <c r="BN93" s="172"/>
      <c r="BO93" s="172"/>
      <c r="BP93" s="172"/>
      <c r="BQ93" s="172"/>
      <c r="BR93" s="172"/>
      <c r="BS93" s="172"/>
      <c r="BT93" s="172"/>
      <c r="BU93" s="172"/>
      <c r="BV93" s="172"/>
      <c r="BW93" s="172"/>
      <c r="BX93" s="172"/>
      <c r="BY93" s="172"/>
      <c r="BZ93" s="172"/>
      <c r="CA93" s="172"/>
      <c r="CB93" s="172"/>
      <c r="CC93" s="172"/>
      <c r="CD93" s="172"/>
      <c r="CE93" s="172"/>
      <c r="CF93" s="172"/>
      <c r="CG93" s="172"/>
      <c r="CH93" s="172"/>
      <c r="CI93" s="172"/>
      <c r="CJ93" s="172"/>
      <c r="CK93" s="172"/>
      <c r="CL93" s="172"/>
      <c r="CM93" s="172"/>
      <c r="CN93" s="172"/>
      <c r="CO93" s="172"/>
      <c r="CP93" s="172"/>
      <c r="CQ93" s="172"/>
      <c r="CR93" s="172"/>
      <c r="CS93" s="172"/>
      <c r="CT93" s="172"/>
      <c r="CU93" s="172"/>
      <c r="CV93" s="172"/>
      <c r="CW93" s="172"/>
      <c r="CX93" s="172"/>
      <c r="CY93" s="172"/>
      <c r="CZ93" s="172"/>
      <c r="DA93" s="172"/>
      <c r="DB93" s="172"/>
      <c r="DC93" s="172"/>
      <c r="DD93" s="172"/>
      <c r="DE93" s="172"/>
      <c r="DF93" s="172"/>
      <c r="DG93" s="172"/>
      <c r="DH93" s="172"/>
      <c r="DI93" s="172"/>
      <c r="DJ93" s="172"/>
      <c r="DK93" s="172"/>
      <c r="DL93" s="172"/>
      <c r="DM93" s="172"/>
      <c r="DN93" s="172"/>
      <c r="DO93" s="172"/>
      <c r="DP93" s="172"/>
      <c r="DQ93" s="172"/>
      <c r="DR93" s="172"/>
      <c r="DS93" s="172"/>
      <c r="DT93" s="172"/>
      <c r="DU93" s="172"/>
      <c r="DV93" s="172"/>
      <c r="DW93" s="172"/>
      <c r="DX93" s="172"/>
      <c r="DY93" s="172"/>
    </row>
    <row r="94" spans="1:129" s="108" customFormat="1" ht="15" customHeight="1" x14ac:dyDescent="0.2">
      <c r="A94" s="156">
        <v>41817</v>
      </c>
      <c r="B94" s="158" t="s">
        <v>56</v>
      </c>
      <c r="C94" s="158" t="s">
        <v>1335</v>
      </c>
      <c r="D94" s="158" t="s">
        <v>1337</v>
      </c>
      <c r="E94" s="159">
        <v>500</v>
      </c>
      <c r="F94" s="180" t="s">
        <v>1324</v>
      </c>
      <c r="G94" s="180" t="s">
        <v>1937</v>
      </c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  <c r="AA94" s="172"/>
      <c r="AB94" s="172"/>
      <c r="AC94" s="172"/>
      <c r="AD94" s="172"/>
      <c r="AE94" s="172"/>
      <c r="AF94" s="172"/>
      <c r="AG94" s="172"/>
      <c r="AH94" s="172"/>
      <c r="AI94" s="172"/>
      <c r="AJ94" s="172"/>
      <c r="AK94" s="172"/>
      <c r="AL94" s="172"/>
      <c r="AM94" s="172"/>
      <c r="AN94" s="172"/>
      <c r="AO94" s="172"/>
      <c r="AP94" s="172"/>
      <c r="AQ94" s="172"/>
      <c r="AR94" s="172"/>
      <c r="AS94" s="172"/>
      <c r="AT94" s="172"/>
      <c r="AU94" s="172"/>
      <c r="AV94" s="172"/>
      <c r="AW94" s="172"/>
      <c r="AX94" s="172"/>
      <c r="AY94" s="172"/>
      <c r="AZ94" s="172"/>
      <c r="BA94" s="172"/>
      <c r="BB94" s="172"/>
      <c r="BC94" s="172"/>
      <c r="BD94" s="172"/>
      <c r="BE94" s="172"/>
      <c r="BF94" s="172"/>
      <c r="BG94" s="172"/>
      <c r="BH94" s="172"/>
      <c r="BI94" s="172"/>
      <c r="BJ94" s="172"/>
      <c r="BK94" s="172"/>
      <c r="BL94" s="172"/>
      <c r="BM94" s="172"/>
      <c r="BN94" s="172"/>
      <c r="BO94" s="172"/>
      <c r="BP94" s="172"/>
      <c r="BQ94" s="172"/>
      <c r="BR94" s="172"/>
      <c r="BS94" s="172"/>
      <c r="BT94" s="172"/>
      <c r="BU94" s="172"/>
      <c r="BV94" s="172"/>
      <c r="BW94" s="172"/>
      <c r="BX94" s="172"/>
      <c r="BY94" s="172"/>
      <c r="BZ94" s="172"/>
      <c r="CA94" s="172"/>
      <c r="CB94" s="172"/>
      <c r="CC94" s="172"/>
      <c r="CD94" s="172"/>
      <c r="CE94" s="172"/>
      <c r="CF94" s="172"/>
      <c r="CG94" s="172"/>
      <c r="CH94" s="172"/>
      <c r="CI94" s="172"/>
      <c r="CJ94" s="172"/>
      <c r="CK94" s="172"/>
      <c r="CL94" s="172"/>
      <c r="CM94" s="172"/>
      <c r="CN94" s="172"/>
      <c r="CO94" s="172"/>
      <c r="CP94" s="172"/>
      <c r="CQ94" s="172"/>
      <c r="CR94" s="172"/>
      <c r="CS94" s="172"/>
      <c r="CT94" s="172"/>
      <c r="CU94" s="172"/>
      <c r="CV94" s="172"/>
      <c r="CW94" s="172"/>
      <c r="CX94" s="172"/>
      <c r="CY94" s="172"/>
      <c r="CZ94" s="172"/>
      <c r="DA94" s="172"/>
      <c r="DB94" s="172"/>
      <c r="DC94" s="172"/>
      <c r="DD94" s="172"/>
      <c r="DE94" s="172"/>
      <c r="DF94" s="172"/>
      <c r="DG94" s="172"/>
      <c r="DH94" s="172"/>
      <c r="DI94" s="172"/>
      <c r="DJ94" s="172"/>
      <c r="DK94" s="172"/>
      <c r="DL94" s="172"/>
      <c r="DM94" s="172"/>
      <c r="DN94" s="172"/>
      <c r="DO94" s="172"/>
      <c r="DP94" s="172"/>
      <c r="DQ94" s="172"/>
      <c r="DR94" s="172"/>
      <c r="DS94" s="172"/>
      <c r="DT94" s="172"/>
      <c r="DU94" s="172"/>
      <c r="DV94" s="172"/>
      <c r="DW94" s="172"/>
      <c r="DX94" s="172"/>
      <c r="DY94" s="172"/>
    </row>
    <row r="95" spans="1:129" s="108" customFormat="1" ht="15" customHeight="1" x14ac:dyDescent="0.2">
      <c r="A95" s="181">
        <v>41822</v>
      </c>
      <c r="B95" s="182" t="s">
        <v>228</v>
      </c>
      <c r="C95" s="182" t="s">
        <v>1335</v>
      </c>
      <c r="D95" s="182" t="s">
        <v>1337</v>
      </c>
      <c r="E95" s="183">
        <v>400</v>
      </c>
      <c r="F95" s="184" t="s">
        <v>1324</v>
      </c>
      <c r="G95" s="184" t="s">
        <v>1934</v>
      </c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/>
      <c r="Y95" s="172"/>
      <c r="Z95" s="172"/>
      <c r="AA95" s="172"/>
      <c r="AB95" s="172"/>
      <c r="AC95" s="172"/>
      <c r="AD95" s="172"/>
      <c r="AE95" s="172"/>
      <c r="AF95" s="172"/>
      <c r="AG95" s="172"/>
      <c r="AH95" s="172"/>
      <c r="AI95" s="172"/>
      <c r="AJ95" s="172"/>
      <c r="AK95" s="172"/>
      <c r="AL95" s="172"/>
      <c r="AM95" s="172"/>
      <c r="AN95" s="172"/>
      <c r="AO95" s="172"/>
      <c r="AP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  <c r="BB95" s="172"/>
      <c r="BC95" s="172"/>
      <c r="BD95" s="172"/>
      <c r="BE95" s="172"/>
      <c r="BF95" s="172"/>
      <c r="BG95" s="172"/>
      <c r="BH95" s="172"/>
      <c r="BI95" s="172"/>
      <c r="BJ95" s="172"/>
      <c r="BK95" s="172"/>
      <c r="BL95" s="172"/>
      <c r="BM95" s="172"/>
      <c r="BN95" s="172"/>
      <c r="BO95" s="172"/>
      <c r="BP95" s="172"/>
      <c r="BQ95" s="172"/>
      <c r="BR95" s="172"/>
      <c r="BS95" s="172"/>
      <c r="BT95" s="172"/>
      <c r="BU95" s="172"/>
      <c r="BV95" s="172"/>
      <c r="BW95" s="172"/>
      <c r="BX95" s="172"/>
      <c r="BY95" s="172"/>
      <c r="BZ95" s="172"/>
      <c r="CA95" s="172"/>
      <c r="CB95" s="172"/>
      <c r="CC95" s="172"/>
      <c r="CD95" s="172"/>
      <c r="CE95" s="172"/>
      <c r="CF95" s="172"/>
      <c r="CG95" s="172"/>
      <c r="CH95" s="172"/>
      <c r="CI95" s="172"/>
      <c r="CJ95" s="172"/>
      <c r="CK95" s="172"/>
      <c r="CL95" s="172"/>
      <c r="CM95" s="172"/>
      <c r="CN95" s="172"/>
      <c r="CO95" s="172"/>
      <c r="CP95" s="172"/>
      <c r="CQ95" s="172"/>
      <c r="CR95" s="172"/>
      <c r="CS95" s="172"/>
      <c r="CT95" s="172"/>
      <c r="CU95" s="172"/>
      <c r="CV95" s="172"/>
      <c r="CW95" s="172"/>
      <c r="CX95" s="172"/>
      <c r="CY95" s="172"/>
      <c r="CZ95" s="172"/>
      <c r="DA95" s="172"/>
      <c r="DB95" s="172"/>
      <c r="DC95" s="172"/>
      <c r="DD95" s="172"/>
      <c r="DE95" s="172"/>
      <c r="DF95" s="172"/>
      <c r="DG95" s="172"/>
      <c r="DH95" s="172"/>
      <c r="DI95" s="172"/>
      <c r="DJ95" s="172"/>
      <c r="DK95" s="172"/>
      <c r="DL95" s="172"/>
      <c r="DM95" s="172"/>
      <c r="DN95" s="172"/>
      <c r="DO95" s="172"/>
      <c r="DP95" s="172"/>
      <c r="DQ95" s="172"/>
      <c r="DR95" s="172"/>
      <c r="DS95" s="172"/>
      <c r="DT95" s="172"/>
      <c r="DU95" s="172"/>
      <c r="DV95" s="172"/>
      <c r="DW95" s="172"/>
      <c r="DX95" s="172"/>
      <c r="DY95" s="172"/>
    </row>
    <row r="96" spans="1:129" s="108" customFormat="1" ht="15" customHeight="1" x14ac:dyDescent="0.2">
      <c r="A96" s="156">
        <v>41821</v>
      </c>
      <c r="B96" s="158" t="s">
        <v>1180</v>
      </c>
      <c r="C96" s="158" t="s">
        <v>1335</v>
      </c>
      <c r="D96" s="158" t="s">
        <v>1337</v>
      </c>
      <c r="E96" s="159">
        <v>150</v>
      </c>
      <c r="F96" s="180" t="s">
        <v>1320</v>
      </c>
      <c r="G96" s="180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  <c r="AA96" s="172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172"/>
      <c r="AN96" s="172"/>
      <c r="AO96" s="172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2"/>
      <c r="BD96" s="172"/>
      <c r="BE96" s="172"/>
      <c r="BF96" s="172"/>
      <c r="BG96" s="172"/>
      <c r="BH96" s="172"/>
      <c r="BI96" s="172"/>
      <c r="BJ96" s="172"/>
      <c r="BK96" s="172"/>
      <c r="BL96" s="172"/>
      <c r="BM96" s="172"/>
      <c r="BN96" s="172"/>
      <c r="BO96" s="172"/>
      <c r="BP96" s="172"/>
      <c r="BQ96" s="172"/>
      <c r="BR96" s="172"/>
      <c r="BS96" s="172"/>
      <c r="BT96" s="172"/>
      <c r="BU96" s="172"/>
      <c r="BV96" s="172"/>
      <c r="BW96" s="172"/>
      <c r="BX96" s="172"/>
      <c r="BY96" s="172"/>
      <c r="BZ96" s="172"/>
      <c r="CA96" s="172"/>
      <c r="CB96" s="172"/>
      <c r="CC96" s="172"/>
      <c r="CD96" s="172"/>
      <c r="CE96" s="172"/>
      <c r="CF96" s="172"/>
      <c r="CG96" s="172"/>
      <c r="CH96" s="172"/>
      <c r="CI96" s="172"/>
      <c r="CJ96" s="172"/>
      <c r="CK96" s="172"/>
      <c r="CL96" s="172"/>
      <c r="CM96" s="172"/>
      <c r="CN96" s="172"/>
      <c r="CO96" s="172"/>
      <c r="CP96" s="172"/>
      <c r="CQ96" s="172"/>
      <c r="CR96" s="172"/>
      <c r="CS96" s="172"/>
      <c r="CT96" s="172"/>
      <c r="CU96" s="172"/>
      <c r="CV96" s="172"/>
      <c r="CW96" s="172"/>
      <c r="CX96" s="172"/>
      <c r="CY96" s="172"/>
      <c r="CZ96" s="172"/>
      <c r="DA96" s="172"/>
      <c r="DB96" s="172"/>
      <c r="DC96" s="172"/>
      <c r="DD96" s="172"/>
      <c r="DE96" s="172"/>
      <c r="DF96" s="172"/>
      <c r="DG96" s="172"/>
      <c r="DH96" s="172"/>
      <c r="DI96" s="172"/>
      <c r="DJ96" s="172"/>
      <c r="DK96" s="172"/>
      <c r="DL96" s="172"/>
      <c r="DM96" s="172"/>
      <c r="DN96" s="172"/>
      <c r="DO96" s="172"/>
      <c r="DP96" s="172"/>
      <c r="DQ96" s="172"/>
      <c r="DR96" s="172"/>
      <c r="DS96" s="172"/>
      <c r="DT96" s="172"/>
      <c r="DU96" s="172"/>
      <c r="DV96" s="172"/>
      <c r="DW96" s="172"/>
      <c r="DX96" s="172"/>
      <c r="DY96" s="172"/>
    </row>
    <row r="97" spans="1:129" s="108" customFormat="1" ht="15" customHeight="1" x14ac:dyDescent="0.2">
      <c r="A97" s="181">
        <v>41836</v>
      </c>
      <c r="B97" s="182" t="s">
        <v>1187</v>
      </c>
      <c r="C97" s="182" t="s">
        <v>1335</v>
      </c>
      <c r="D97" s="182" t="s">
        <v>1337</v>
      </c>
      <c r="E97" s="183">
        <v>500</v>
      </c>
      <c r="F97" s="184" t="s">
        <v>1327</v>
      </c>
      <c r="G97" s="184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  <c r="AZ97" s="172"/>
      <c r="BA97" s="172"/>
      <c r="BB97" s="172"/>
      <c r="BC97" s="172"/>
      <c r="BD97" s="172"/>
      <c r="BE97" s="172"/>
      <c r="BF97" s="172"/>
      <c r="BG97" s="172"/>
      <c r="BH97" s="172"/>
      <c r="BI97" s="172"/>
      <c r="BJ97" s="172"/>
      <c r="BK97" s="172"/>
      <c r="BL97" s="172"/>
      <c r="BM97" s="172"/>
      <c r="BN97" s="172"/>
      <c r="BO97" s="172"/>
      <c r="BP97" s="172"/>
      <c r="BQ97" s="172"/>
      <c r="BR97" s="172"/>
      <c r="BS97" s="172"/>
      <c r="BT97" s="172"/>
      <c r="BU97" s="172"/>
      <c r="BV97" s="172"/>
      <c r="BW97" s="172"/>
      <c r="BX97" s="172"/>
      <c r="BY97" s="172"/>
      <c r="BZ97" s="172"/>
      <c r="CA97" s="172"/>
      <c r="CB97" s="172"/>
      <c r="CC97" s="172"/>
      <c r="CD97" s="172"/>
      <c r="CE97" s="172"/>
      <c r="CF97" s="172"/>
      <c r="CG97" s="172"/>
      <c r="CH97" s="172"/>
      <c r="CI97" s="172"/>
      <c r="CJ97" s="172"/>
      <c r="CK97" s="172"/>
      <c r="CL97" s="172"/>
      <c r="CM97" s="172"/>
      <c r="CN97" s="172"/>
      <c r="CO97" s="172"/>
      <c r="CP97" s="172"/>
      <c r="CQ97" s="172"/>
      <c r="CR97" s="172"/>
      <c r="CS97" s="172"/>
      <c r="CT97" s="172"/>
      <c r="CU97" s="172"/>
      <c r="CV97" s="172"/>
      <c r="CW97" s="172"/>
      <c r="CX97" s="172"/>
      <c r="CY97" s="172"/>
      <c r="CZ97" s="172"/>
      <c r="DA97" s="172"/>
      <c r="DB97" s="172"/>
      <c r="DC97" s="172"/>
      <c r="DD97" s="172"/>
      <c r="DE97" s="172"/>
      <c r="DF97" s="172"/>
      <c r="DG97" s="172"/>
      <c r="DH97" s="172"/>
      <c r="DI97" s="172"/>
      <c r="DJ97" s="172"/>
      <c r="DK97" s="172"/>
      <c r="DL97" s="172"/>
      <c r="DM97" s="172"/>
      <c r="DN97" s="172"/>
      <c r="DO97" s="172"/>
      <c r="DP97" s="172"/>
      <c r="DQ97" s="172"/>
      <c r="DR97" s="172"/>
      <c r="DS97" s="172"/>
      <c r="DT97" s="172"/>
      <c r="DU97" s="172"/>
      <c r="DV97" s="172"/>
      <c r="DW97" s="172"/>
      <c r="DX97" s="172"/>
      <c r="DY97" s="172"/>
    </row>
    <row r="98" spans="1:129" s="108" customFormat="1" ht="15" customHeight="1" x14ac:dyDescent="0.2">
      <c r="A98" s="156">
        <v>41837</v>
      </c>
      <c r="B98" s="158" t="s">
        <v>312</v>
      </c>
      <c r="C98" s="158" t="s">
        <v>1335</v>
      </c>
      <c r="D98" s="158" t="s">
        <v>1337</v>
      </c>
      <c r="E98" s="159">
        <v>350</v>
      </c>
      <c r="F98" s="180" t="s">
        <v>1326</v>
      </c>
      <c r="G98" s="180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  <c r="CH98" s="172"/>
      <c r="CI98" s="172"/>
      <c r="CJ98" s="172"/>
      <c r="CK98" s="172"/>
      <c r="CL98" s="172"/>
      <c r="CM98" s="172"/>
      <c r="CN98" s="172"/>
      <c r="CO98" s="172"/>
      <c r="CP98" s="172"/>
      <c r="CQ98" s="172"/>
      <c r="CR98" s="172"/>
      <c r="CS98" s="172"/>
      <c r="CT98" s="172"/>
      <c r="CU98" s="172"/>
      <c r="CV98" s="172"/>
      <c r="CW98" s="172"/>
      <c r="CX98" s="172"/>
      <c r="CY98" s="172"/>
      <c r="CZ98" s="172"/>
      <c r="DA98" s="172"/>
      <c r="DB98" s="172"/>
      <c r="DC98" s="172"/>
      <c r="DD98" s="172"/>
      <c r="DE98" s="172"/>
      <c r="DF98" s="172"/>
      <c r="DG98" s="172"/>
      <c r="DH98" s="172"/>
      <c r="DI98" s="172"/>
      <c r="DJ98" s="172"/>
      <c r="DK98" s="172"/>
      <c r="DL98" s="172"/>
      <c r="DM98" s="172"/>
      <c r="DN98" s="172"/>
      <c r="DO98" s="172"/>
      <c r="DP98" s="172"/>
      <c r="DQ98" s="172"/>
      <c r="DR98" s="172"/>
      <c r="DS98" s="172"/>
      <c r="DT98" s="172"/>
      <c r="DU98" s="172"/>
      <c r="DV98" s="172"/>
      <c r="DW98" s="172"/>
      <c r="DX98" s="172"/>
      <c r="DY98" s="172"/>
    </row>
    <row r="99" spans="1:129" s="108" customFormat="1" ht="15" customHeight="1" x14ac:dyDescent="0.2">
      <c r="A99" s="181">
        <v>41837</v>
      </c>
      <c r="B99" s="182" t="s">
        <v>1188</v>
      </c>
      <c r="C99" s="182" t="s">
        <v>1335</v>
      </c>
      <c r="D99" s="182" t="s">
        <v>1337</v>
      </c>
      <c r="E99" s="183">
        <v>750</v>
      </c>
      <c r="F99" s="184" t="s">
        <v>1590</v>
      </c>
      <c r="G99" s="184"/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  <c r="CH99" s="172"/>
      <c r="CI99" s="172"/>
      <c r="CJ99" s="172"/>
      <c r="CK99" s="172"/>
      <c r="CL99" s="172"/>
      <c r="CM99" s="172"/>
      <c r="CN99" s="172"/>
      <c r="CO99" s="172"/>
      <c r="CP99" s="172"/>
      <c r="CQ99" s="172"/>
      <c r="CR99" s="172"/>
      <c r="CS99" s="172"/>
      <c r="CT99" s="172"/>
      <c r="CU99" s="172"/>
      <c r="CV99" s="172"/>
      <c r="CW99" s="172"/>
      <c r="CX99" s="172"/>
      <c r="CY99" s="172"/>
      <c r="CZ99" s="172"/>
      <c r="DA99" s="172"/>
      <c r="DB99" s="172"/>
      <c r="DC99" s="172"/>
      <c r="DD99" s="172"/>
      <c r="DE99" s="172"/>
      <c r="DF99" s="172"/>
      <c r="DG99" s="172"/>
      <c r="DH99" s="172"/>
      <c r="DI99" s="172"/>
      <c r="DJ99" s="172"/>
      <c r="DK99" s="172"/>
      <c r="DL99" s="172"/>
      <c r="DM99" s="172"/>
      <c r="DN99" s="172"/>
      <c r="DO99" s="172"/>
      <c r="DP99" s="172"/>
      <c r="DQ99" s="172"/>
      <c r="DR99" s="172"/>
      <c r="DS99" s="172"/>
      <c r="DT99" s="172"/>
      <c r="DU99" s="172"/>
      <c r="DV99" s="172"/>
      <c r="DW99" s="172"/>
      <c r="DX99" s="172"/>
      <c r="DY99" s="172"/>
    </row>
    <row r="100" spans="1:129" s="108" customFormat="1" ht="15" customHeight="1" x14ac:dyDescent="0.2">
      <c r="A100" s="156">
        <v>41843</v>
      </c>
      <c r="B100" s="158" t="s">
        <v>1173</v>
      </c>
      <c r="C100" s="158" t="s">
        <v>1335</v>
      </c>
      <c r="D100" s="158" t="s">
        <v>1337</v>
      </c>
      <c r="E100" s="159">
        <v>500</v>
      </c>
      <c r="F100" s="180" t="s">
        <v>1322</v>
      </c>
      <c r="G100" s="180" t="s">
        <v>1971</v>
      </c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  <c r="BO100" s="172"/>
      <c r="BP100" s="172"/>
      <c r="BQ100" s="172"/>
      <c r="BR100" s="172"/>
      <c r="BS100" s="172"/>
      <c r="BT100" s="172"/>
      <c r="BU100" s="172"/>
      <c r="BV100" s="172"/>
      <c r="BW100" s="172"/>
      <c r="BX100" s="172"/>
      <c r="BY100" s="172"/>
      <c r="BZ100" s="172"/>
      <c r="CA100" s="172"/>
      <c r="CB100" s="172"/>
      <c r="CC100" s="172"/>
      <c r="CD100" s="172"/>
      <c r="CE100" s="172"/>
      <c r="CF100" s="172"/>
      <c r="CG100" s="172"/>
      <c r="CH100" s="172"/>
      <c r="CI100" s="172"/>
      <c r="CJ100" s="172"/>
      <c r="CK100" s="172"/>
      <c r="CL100" s="172"/>
      <c r="CM100" s="172"/>
      <c r="CN100" s="172"/>
      <c r="CO100" s="172"/>
      <c r="CP100" s="172"/>
      <c r="CQ100" s="172"/>
      <c r="CR100" s="172"/>
      <c r="CS100" s="172"/>
      <c r="CT100" s="172"/>
      <c r="CU100" s="172"/>
      <c r="CV100" s="172"/>
      <c r="CW100" s="172"/>
      <c r="CX100" s="172"/>
      <c r="CY100" s="172"/>
      <c r="CZ100" s="172"/>
      <c r="DA100" s="172"/>
      <c r="DB100" s="172"/>
      <c r="DC100" s="172"/>
      <c r="DD100" s="172"/>
      <c r="DE100" s="172"/>
      <c r="DF100" s="172"/>
      <c r="DG100" s="172"/>
      <c r="DH100" s="172"/>
      <c r="DI100" s="172"/>
      <c r="DJ100" s="172"/>
      <c r="DK100" s="172"/>
      <c r="DL100" s="172"/>
      <c r="DM100" s="172"/>
      <c r="DN100" s="172"/>
      <c r="DO100" s="172"/>
      <c r="DP100" s="172"/>
      <c r="DQ100" s="172"/>
      <c r="DR100" s="172"/>
      <c r="DS100" s="172"/>
      <c r="DT100" s="172"/>
      <c r="DU100" s="172"/>
      <c r="DV100" s="172"/>
      <c r="DW100" s="172"/>
      <c r="DX100" s="172"/>
      <c r="DY100" s="172"/>
    </row>
    <row r="101" spans="1:129" s="108" customFormat="1" ht="15" customHeight="1" x14ac:dyDescent="0.2">
      <c r="A101" s="181">
        <v>41852</v>
      </c>
      <c r="B101" s="182" t="s">
        <v>1160</v>
      </c>
      <c r="C101" s="182" t="s">
        <v>1335</v>
      </c>
      <c r="D101" s="182" t="s">
        <v>1337</v>
      </c>
      <c r="E101" s="183">
        <v>3550</v>
      </c>
      <c r="F101" s="184" t="s">
        <v>1334</v>
      </c>
      <c r="G101" s="184"/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2"/>
      <c r="AK101" s="172"/>
      <c r="AL101" s="172"/>
      <c r="AM101" s="172"/>
      <c r="AN101" s="172"/>
      <c r="AO101" s="172"/>
      <c r="AP101" s="172"/>
      <c r="AQ101" s="172"/>
      <c r="AR101" s="172"/>
      <c r="AS101" s="172"/>
      <c r="AT101" s="172"/>
      <c r="AU101" s="172"/>
      <c r="AV101" s="172"/>
      <c r="AW101" s="172"/>
      <c r="AX101" s="172"/>
      <c r="AY101" s="172"/>
      <c r="AZ101" s="172"/>
      <c r="BA101" s="172"/>
      <c r="BB101" s="172"/>
      <c r="BC101" s="172"/>
      <c r="BD101" s="172"/>
      <c r="BE101" s="172"/>
      <c r="BF101" s="172"/>
      <c r="BG101" s="172"/>
      <c r="BH101" s="172"/>
      <c r="BI101" s="172"/>
      <c r="BJ101" s="172"/>
      <c r="BK101" s="172"/>
      <c r="BL101" s="172"/>
      <c r="BM101" s="172"/>
      <c r="BN101" s="172"/>
      <c r="BO101" s="172"/>
      <c r="BP101" s="172"/>
      <c r="BQ101" s="172"/>
      <c r="BR101" s="172"/>
      <c r="BS101" s="172"/>
      <c r="BT101" s="172"/>
      <c r="BU101" s="172"/>
      <c r="BV101" s="172"/>
      <c r="BW101" s="172"/>
      <c r="BX101" s="172"/>
      <c r="BY101" s="172"/>
      <c r="BZ101" s="172"/>
      <c r="CA101" s="172"/>
      <c r="CB101" s="172"/>
      <c r="CC101" s="172"/>
      <c r="CD101" s="172"/>
      <c r="CE101" s="172"/>
      <c r="CF101" s="172"/>
      <c r="CG101" s="172"/>
      <c r="CH101" s="172"/>
      <c r="CI101" s="172"/>
      <c r="CJ101" s="172"/>
      <c r="CK101" s="172"/>
      <c r="CL101" s="172"/>
      <c r="CM101" s="172"/>
      <c r="CN101" s="172"/>
      <c r="CO101" s="172"/>
      <c r="CP101" s="172"/>
      <c r="CQ101" s="172"/>
      <c r="CR101" s="172"/>
      <c r="CS101" s="172"/>
      <c r="CT101" s="172"/>
      <c r="CU101" s="172"/>
      <c r="CV101" s="172"/>
      <c r="CW101" s="172"/>
      <c r="CX101" s="172"/>
      <c r="CY101" s="172"/>
      <c r="CZ101" s="172"/>
      <c r="DA101" s="172"/>
      <c r="DB101" s="172"/>
      <c r="DC101" s="172"/>
      <c r="DD101" s="172"/>
      <c r="DE101" s="172"/>
      <c r="DF101" s="172"/>
      <c r="DG101" s="172"/>
      <c r="DH101" s="172"/>
      <c r="DI101" s="172"/>
      <c r="DJ101" s="172"/>
      <c r="DK101" s="172"/>
      <c r="DL101" s="172"/>
      <c r="DM101" s="172"/>
      <c r="DN101" s="172"/>
      <c r="DO101" s="172"/>
      <c r="DP101" s="172"/>
      <c r="DQ101" s="172"/>
      <c r="DR101" s="172"/>
      <c r="DS101" s="172"/>
      <c r="DT101" s="172"/>
      <c r="DU101" s="172"/>
      <c r="DV101" s="172"/>
      <c r="DW101" s="172"/>
      <c r="DX101" s="172"/>
      <c r="DY101" s="172"/>
    </row>
    <row r="102" spans="1:129" s="108" customFormat="1" ht="15" customHeight="1" x14ac:dyDescent="0.2">
      <c r="A102" s="156">
        <v>41865</v>
      </c>
      <c r="B102" s="158" t="s">
        <v>78</v>
      </c>
      <c r="C102" s="158" t="s">
        <v>1335</v>
      </c>
      <c r="D102" s="158" t="s">
        <v>1337</v>
      </c>
      <c r="E102" s="159">
        <v>200</v>
      </c>
      <c r="F102" s="180" t="s">
        <v>1318</v>
      </c>
      <c r="G102" s="180" t="s">
        <v>1931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72"/>
      <c r="AN102" s="172"/>
      <c r="AO102" s="172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C102" s="172"/>
      <c r="BD102" s="172"/>
      <c r="BE102" s="172"/>
      <c r="BF102" s="172"/>
      <c r="BG102" s="172"/>
      <c r="BH102" s="172"/>
      <c r="BI102" s="172"/>
      <c r="BJ102" s="172"/>
      <c r="BK102" s="172"/>
      <c r="BL102" s="172"/>
      <c r="BM102" s="172"/>
      <c r="BN102" s="172"/>
      <c r="BO102" s="172"/>
      <c r="BP102" s="172"/>
      <c r="BQ102" s="172"/>
      <c r="BR102" s="172"/>
      <c r="BS102" s="172"/>
      <c r="BT102" s="172"/>
      <c r="BU102" s="172"/>
      <c r="BV102" s="172"/>
      <c r="BW102" s="172"/>
      <c r="BX102" s="172"/>
      <c r="BY102" s="172"/>
      <c r="BZ102" s="172"/>
      <c r="CA102" s="172"/>
      <c r="CB102" s="172"/>
      <c r="CC102" s="172"/>
      <c r="CD102" s="172"/>
      <c r="CE102" s="172"/>
      <c r="CF102" s="172"/>
      <c r="CG102" s="172"/>
      <c r="CH102" s="172"/>
      <c r="CI102" s="172"/>
      <c r="CJ102" s="172"/>
      <c r="CK102" s="172"/>
      <c r="CL102" s="172"/>
      <c r="CM102" s="172"/>
      <c r="CN102" s="172"/>
      <c r="CO102" s="172"/>
      <c r="CP102" s="172"/>
      <c r="CQ102" s="172"/>
      <c r="CR102" s="172"/>
      <c r="CS102" s="172"/>
      <c r="CT102" s="172"/>
      <c r="CU102" s="172"/>
      <c r="CV102" s="172"/>
      <c r="CW102" s="172"/>
      <c r="CX102" s="172"/>
      <c r="CY102" s="172"/>
      <c r="CZ102" s="172"/>
      <c r="DA102" s="172"/>
      <c r="DB102" s="172"/>
      <c r="DC102" s="172"/>
      <c r="DD102" s="172"/>
      <c r="DE102" s="172"/>
      <c r="DF102" s="172"/>
      <c r="DG102" s="172"/>
      <c r="DH102" s="172"/>
      <c r="DI102" s="172"/>
      <c r="DJ102" s="172"/>
      <c r="DK102" s="172"/>
      <c r="DL102" s="172"/>
      <c r="DM102" s="172"/>
      <c r="DN102" s="172"/>
      <c r="DO102" s="172"/>
      <c r="DP102" s="172"/>
      <c r="DQ102" s="172"/>
      <c r="DR102" s="172"/>
      <c r="DS102" s="172"/>
      <c r="DT102" s="172"/>
      <c r="DU102" s="172"/>
      <c r="DV102" s="172"/>
      <c r="DW102" s="172"/>
      <c r="DX102" s="172"/>
      <c r="DY102" s="172"/>
    </row>
    <row r="103" spans="1:129" s="108" customFormat="1" ht="15" customHeight="1" x14ac:dyDescent="0.2">
      <c r="A103" s="181">
        <v>41871</v>
      </c>
      <c r="B103" s="182" t="s">
        <v>1155</v>
      </c>
      <c r="C103" s="182" t="s">
        <v>1335</v>
      </c>
      <c r="D103" s="182" t="s">
        <v>1337</v>
      </c>
      <c r="E103" s="183">
        <v>16.248999999999999</v>
      </c>
      <c r="F103" s="184" t="s">
        <v>1322</v>
      </c>
      <c r="G103" s="184" t="s">
        <v>1971</v>
      </c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72"/>
      <c r="AN103" s="172"/>
      <c r="AO103" s="172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C103" s="172"/>
      <c r="BD103" s="172"/>
      <c r="BE103" s="172"/>
      <c r="BF103" s="172"/>
      <c r="BG103" s="172"/>
      <c r="BH103" s="172"/>
      <c r="BI103" s="172"/>
      <c r="BJ103" s="172"/>
      <c r="BK103" s="172"/>
      <c r="BL103" s="172"/>
      <c r="BM103" s="172"/>
      <c r="BN103" s="172"/>
      <c r="BO103" s="172"/>
      <c r="BP103" s="172"/>
      <c r="BQ103" s="172"/>
      <c r="BR103" s="172"/>
      <c r="BS103" s="172"/>
      <c r="BT103" s="172"/>
      <c r="BU103" s="172"/>
      <c r="BV103" s="172"/>
      <c r="BW103" s="172"/>
      <c r="BX103" s="172"/>
      <c r="BY103" s="172"/>
      <c r="BZ103" s="172"/>
      <c r="CA103" s="172"/>
      <c r="CB103" s="172"/>
      <c r="CC103" s="172"/>
      <c r="CD103" s="172"/>
      <c r="CE103" s="172"/>
      <c r="CF103" s="172"/>
      <c r="CG103" s="172"/>
      <c r="CH103" s="172"/>
      <c r="CI103" s="172"/>
      <c r="CJ103" s="172"/>
      <c r="CK103" s="172"/>
      <c r="CL103" s="172"/>
      <c r="CM103" s="172"/>
      <c r="CN103" s="172"/>
      <c r="CO103" s="172"/>
      <c r="CP103" s="172"/>
      <c r="CQ103" s="172"/>
      <c r="CR103" s="172"/>
      <c r="CS103" s="172"/>
      <c r="CT103" s="172"/>
      <c r="CU103" s="172"/>
      <c r="CV103" s="172"/>
      <c r="CW103" s="172"/>
      <c r="CX103" s="172"/>
      <c r="CY103" s="172"/>
      <c r="CZ103" s="172"/>
      <c r="DA103" s="172"/>
      <c r="DB103" s="172"/>
      <c r="DC103" s="172"/>
      <c r="DD103" s="172"/>
      <c r="DE103" s="172"/>
      <c r="DF103" s="172"/>
      <c r="DG103" s="172"/>
      <c r="DH103" s="172"/>
      <c r="DI103" s="172"/>
      <c r="DJ103" s="172"/>
      <c r="DK103" s="172"/>
      <c r="DL103" s="172"/>
      <c r="DM103" s="172"/>
      <c r="DN103" s="172"/>
      <c r="DO103" s="172"/>
      <c r="DP103" s="172"/>
      <c r="DQ103" s="172"/>
      <c r="DR103" s="172"/>
      <c r="DS103" s="172"/>
      <c r="DT103" s="172"/>
      <c r="DU103" s="172"/>
      <c r="DV103" s="172"/>
      <c r="DW103" s="172"/>
      <c r="DX103" s="172"/>
      <c r="DY103" s="172"/>
    </row>
    <row r="104" spans="1:129" s="108" customFormat="1" ht="15" customHeight="1" x14ac:dyDescent="0.2">
      <c r="A104" s="156">
        <v>41892</v>
      </c>
      <c r="B104" s="158" t="s">
        <v>1160</v>
      </c>
      <c r="C104" s="158" t="s">
        <v>1335</v>
      </c>
      <c r="D104" s="158" t="s">
        <v>1337</v>
      </c>
      <c r="E104" s="159">
        <v>1050</v>
      </c>
      <c r="F104" s="180" t="s">
        <v>1334</v>
      </c>
      <c r="G104" s="180"/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172"/>
      <c r="BE104" s="172"/>
      <c r="BF104" s="172"/>
      <c r="BG104" s="172"/>
      <c r="BH104" s="172"/>
      <c r="BI104" s="172"/>
      <c r="BJ104" s="172"/>
      <c r="BK104" s="172"/>
      <c r="BL104" s="172"/>
      <c r="BM104" s="172"/>
      <c r="BN104" s="172"/>
      <c r="BO104" s="172"/>
      <c r="BP104" s="172"/>
      <c r="BQ104" s="172"/>
      <c r="BR104" s="172"/>
      <c r="BS104" s="172"/>
      <c r="BT104" s="172"/>
      <c r="BU104" s="172"/>
      <c r="BV104" s="172"/>
      <c r="BW104" s="172"/>
      <c r="BX104" s="172"/>
      <c r="BY104" s="172"/>
      <c r="BZ104" s="172"/>
      <c r="CA104" s="172"/>
      <c r="CB104" s="172"/>
      <c r="CC104" s="172"/>
      <c r="CD104" s="172"/>
      <c r="CE104" s="172"/>
      <c r="CF104" s="172"/>
      <c r="CG104" s="172"/>
      <c r="CH104" s="172"/>
      <c r="CI104" s="172"/>
      <c r="CJ104" s="172"/>
      <c r="CK104" s="172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172"/>
      <c r="DE104" s="172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172"/>
      <c r="DU104" s="172"/>
      <c r="DV104" s="172"/>
      <c r="DW104" s="172"/>
      <c r="DX104" s="172"/>
      <c r="DY104" s="172"/>
    </row>
    <row r="105" spans="1:129" s="108" customFormat="1" ht="15" customHeight="1" x14ac:dyDescent="0.2">
      <c r="A105" s="181">
        <v>41900</v>
      </c>
      <c r="B105" s="182" t="s">
        <v>200</v>
      </c>
      <c r="C105" s="182" t="s">
        <v>1335</v>
      </c>
      <c r="D105" s="182" t="s">
        <v>1337</v>
      </c>
      <c r="E105" s="183">
        <v>1300</v>
      </c>
      <c r="F105" s="184" t="s">
        <v>1322</v>
      </c>
      <c r="G105" s="184" t="s">
        <v>1971</v>
      </c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BY105" s="172"/>
      <c r="BZ105" s="172"/>
      <c r="CA105" s="172"/>
      <c r="CB105" s="172"/>
      <c r="CC105" s="172"/>
      <c r="CD105" s="172"/>
      <c r="CE105" s="172"/>
      <c r="CF105" s="172"/>
      <c r="CG105" s="172"/>
      <c r="CH105" s="172"/>
      <c r="CI105" s="172"/>
      <c r="CJ105" s="172"/>
      <c r="CK105" s="172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172"/>
      <c r="DE105" s="172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172"/>
      <c r="DU105" s="172"/>
      <c r="DV105" s="172"/>
      <c r="DW105" s="172"/>
      <c r="DX105" s="172"/>
      <c r="DY105" s="172"/>
    </row>
    <row r="106" spans="1:129" s="108" customFormat="1" ht="15" customHeight="1" x14ac:dyDescent="0.2">
      <c r="A106" s="156">
        <v>41906</v>
      </c>
      <c r="B106" s="158" t="s">
        <v>1159</v>
      </c>
      <c r="C106" s="158" t="s">
        <v>1335</v>
      </c>
      <c r="D106" s="158" t="s">
        <v>1337</v>
      </c>
      <c r="E106" s="159">
        <v>325</v>
      </c>
      <c r="F106" s="180" t="s">
        <v>1321</v>
      </c>
      <c r="G106" s="180" t="s">
        <v>1960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  <c r="CH106" s="172"/>
      <c r="CI106" s="172"/>
      <c r="CJ106" s="172"/>
      <c r="CK106" s="172"/>
      <c r="CL106" s="172"/>
      <c r="CM106" s="172"/>
      <c r="CN106" s="172"/>
      <c r="CO106" s="172"/>
      <c r="CP106" s="172"/>
      <c r="CQ106" s="172"/>
      <c r="CR106" s="172"/>
      <c r="CS106" s="172"/>
      <c r="CT106" s="172"/>
      <c r="CU106" s="172"/>
      <c r="CV106" s="172"/>
      <c r="CW106" s="172"/>
      <c r="CX106" s="172"/>
      <c r="CY106" s="172"/>
      <c r="CZ106" s="172"/>
      <c r="DA106" s="172"/>
      <c r="DB106" s="172"/>
      <c r="DC106" s="172"/>
      <c r="DD106" s="172"/>
      <c r="DE106" s="172"/>
      <c r="DF106" s="172"/>
      <c r="DG106" s="172"/>
      <c r="DH106" s="172"/>
      <c r="DI106" s="172"/>
      <c r="DJ106" s="172"/>
      <c r="DK106" s="172"/>
      <c r="DL106" s="172"/>
      <c r="DM106" s="172"/>
      <c r="DN106" s="172"/>
      <c r="DO106" s="172"/>
      <c r="DP106" s="172"/>
      <c r="DQ106" s="172"/>
      <c r="DR106" s="172"/>
      <c r="DS106" s="172"/>
      <c r="DT106" s="172"/>
      <c r="DU106" s="172"/>
      <c r="DV106" s="172"/>
      <c r="DW106" s="172"/>
      <c r="DX106" s="172"/>
      <c r="DY106" s="172"/>
    </row>
    <row r="107" spans="1:129" s="108" customFormat="1" ht="15" customHeight="1" x14ac:dyDescent="0.2">
      <c r="A107" s="181">
        <v>41908</v>
      </c>
      <c r="B107" s="182" t="s">
        <v>1172</v>
      </c>
      <c r="C107" s="182" t="s">
        <v>1335</v>
      </c>
      <c r="D107" s="182" t="s">
        <v>1337</v>
      </c>
      <c r="E107" s="183">
        <v>500</v>
      </c>
      <c r="F107" s="184" t="s">
        <v>1434</v>
      </c>
      <c r="G107" s="184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  <c r="BY107" s="172"/>
      <c r="BZ107" s="172"/>
      <c r="CA107" s="172"/>
      <c r="CB107" s="172"/>
      <c r="CC107" s="172"/>
      <c r="CD107" s="172"/>
      <c r="CE107" s="172"/>
      <c r="CF107" s="172"/>
      <c r="CG107" s="172"/>
      <c r="CH107" s="172"/>
      <c r="CI107" s="172"/>
      <c r="CJ107" s="172"/>
      <c r="CK107" s="172"/>
      <c r="CL107" s="172"/>
      <c r="CM107" s="172"/>
      <c r="CN107" s="172"/>
      <c r="CO107" s="172"/>
      <c r="CP107" s="172"/>
      <c r="CQ107" s="172"/>
      <c r="CR107" s="172"/>
      <c r="CS107" s="172"/>
      <c r="CT107" s="172"/>
      <c r="CU107" s="172"/>
      <c r="CV107" s="172"/>
      <c r="CW107" s="172"/>
      <c r="CX107" s="172"/>
      <c r="CY107" s="172"/>
      <c r="CZ107" s="172"/>
      <c r="DA107" s="172"/>
      <c r="DB107" s="172"/>
      <c r="DC107" s="172"/>
      <c r="DD107" s="172"/>
      <c r="DE107" s="172"/>
      <c r="DF107" s="172"/>
      <c r="DG107" s="172"/>
      <c r="DH107" s="172"/>
      <c r="DI107" s="172"/>
      <c r="DJ107" s="172"/>
      <c r="DK107" s="172"/>
      <c r="DL107" s="172"/>
      <c r="DM107" s="172"/>
      <c r="DN107" s="172"/>
      <c r="DO107" s="172"/>
      <c r="DP107" s="172"/>
      <c r="DQ107" s="172"/>
      <c r="DR107" s="172"/>
      <c r="DS107" s="172"/>
      <c r="DT107" s="172"/>
      <c r="DU107" s="172"/>
      <c r="DV107" s="172"/>
      <c r="DW107" s="172"/>
      <c r="DX107" s="172"/>
      <c r="DY107" s="172"/>
    </row>
    <row r="108" spans="1:129" s="108" customFormat="1" ht="15" customHeight="1" x14ac:dyDescent="0.2">
      <c r="A108" s="156">
        <v>41908</v>
      </c>
      <c r="B108" s="158" t="s">
        <v>1165</v>
      </c>
      <c r="C108" s="158" t="s">
        <v>1335</v>
      </c>
      <c r="D108" s="158" t="s">
        <v>1337</v>
      </c>
      <c r="E108" s="159">
        <v>35</v>
      </c>
      <c r="F108" s="180" t="s">
        <v>1590</v>
      </c>
      <c r="G108" s="180"/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  <c r="CA108" s="172"/>
      <c r="CB108" s="172"/>
      <c r="CC108" s="172"/>
      <c r="CD108" s="172"/>
      <c r="CE108" s="172"/>
      <c r="CF108" s="172"/>
      <c r="CG108" s="172"/>
      <c r="CH108" s="172"/>
      <c r="CI108" s="172"/>
      <c r="CJ108" s="172"/>
      <c r="CK108" s="172"/>
      <c r="CL108" s="172"/>
      <c r="CM108" s="172"/>
      <c r="CN108" s="172"/>
      <c r="CO108" s="172"/>
      <c r="CP108" s="172"/>
      <c r="CQ108" s="172"/>
      <c r="CR108" s="172"/>
      <c r="CS108" s="172"/>
      <c r="CT108" s="172"/>
      <c r="CU108" s="172"/>
      <c r="CV108" s="172"/>
      <c r="CW108" s="172"/>
      <c r="CX108" s="172"/>
      <c r="CY108" s="172"/>
      <c r="CZ108" s="172"/>
      <c r="DA108" s="172"/>
      <c r="DB108" s="172"/>
      <c r="DC108" s="172"/>
      <c r="DD108" s="172"/>
      <c r="DE108" s="172"/>
      <c r="DF108" s="172"/>
      <c r="DG108" s="172"/>
      <c r="DH108" s="172"/>
      <c r="DI108" s="172"/>
      <c r="DJ108" s="172"/>
      <c r="DK108" s="172"/>
      <c r="DL108" s="172"/>
      <c r="DM108" s="172"/>
      <c r="DN108" s="172"/>
      <c r="DO108" s="172"/>
      <c r="DP108" s="172"/>
      <c r="DQ108" s="172"/>
      <c r="DR108" s="172"/>
      <c r="DS108" s="172"/>
      <c r="DT108" s="172"/>
      <c r="DU108" s="172"/>
      <c r="DV108" s="172"/>
      <c r="DW108" s="172"/>
      <c r="DX108" s="172"/>
      <c r="DY108" s="172"/>
    </row>
    <row r="109" spans="1:129" s="108" customFormat="1" ht="15" customHeight="1" x14ac:dyDescent="0.2">
      <c r="A109" s="181">
        <v>41955</v>
      </c>
      <c r="B109" s="182" t="s">
        <v>1184</v>
      </c>
      <c r="C109" s="182" t="s">
        <v>1335</v>
      </c>
      <c r="D109" s="182" t="s">
        <v>1337</v>
      </c>
      <c r="E109" s="183">
        <v>130.584</v>
      </c>
      <c r="F109" s="184" t="s">
        <v>1322</v>
      </c>
      <c r="G109" s="184" t="s">
        <v>1971</v>
      </c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  <c r="BY109" s="172"/>
      <c r="BZ109" s="172"/>
      <c r="CA109" s="172"/>
      <c r="CB109" s="172"/>
      <c r="CC109" s="172"/>
      <c r="CD109" s="172"/>
      <c r="CE109" s="172"/>
      <c r="CF109" s="172"/>
      <c r="CG109" s="172"/>
      <c r="CH109" s="172"/>
      <c r="CI109" s="172"/>
      <c r="CJ109" s="172"/>
      <c r="CK109" s="172"/>
      <c r="CL109" s="172"/>
      <c r="CM109" s="172"/>
      <c r="CN109" s="172"/>
      <c r="CO109" s="172"/>
      <c r="CP109" s="172"/>
      <c r="CQ109" s="172"/>
      <c r="CR109" s="172"/>
      <c r="CS109" s="172"/>
      <c r="CT109" s="172"/>
      <c r="CU109" s="172"/>
      <c r="CV109" s="172"/>
      <c r="CW109" s="172"/>
      <c r="CX109" s="172"/>
      <c r="CY109" s="172"/>
      <c r="CZ109" s="172"/>
      <c r="DA109" s="172"/>
      <c r="DB109" s="172"/>
      <c r="DC109" s="172"/>
      <c r="DD109" s="172"/>
      <c r="DE109" s="172"/>
      <c r="DF109" s="172"/>
      <c r="DG109" s="172"/>
      <c r="DH109" s="172"/>
      <c r="DI109" s="172"/>
      <c r="DJ109" s="172"/>
      <c r="DK109" s="172"/>
      <c r="DL109" s="172"/>
      <c r="DM109" s="172"/>
      <c r="DN109" s="172"/>
      <c r="DO109" s="172"/>
      <c r="DP109" s="172"/>
      <c r="DQ109" s="172"/>
      <c r="DR109" s="172"/>
      <c r="DS109" s="172"/>
      <c r="DT109" s="172"/>
      <c r="DU109" s="172"/>
      <c r="DV109" s="172"/>
      <c r="DW109" s="172"/>
      <c r="DX109" s="172"/>
      <c r="DY109" s="172"/>
    </row>
    <row r="110" spans="1:129" s="108" customFormat="1" ht="15" customHeight="1" x14ac:dyDescent="0.2">
      <c r="A110" s="156">
        <v>41964</v>
      </c>
      <c r="B110" s="158" t="s">
        <v>1186</v>
      </c>
      <c r="C110" s="158" t="s">
        <v>1335</v>
      </c>
      <c r="D110" s="158" t="s">
        <v>1337</v>
      </c>
      <c r="E110" s="159">
        <v>1100</v>
      </c>
      <c r="F110" s="180" t="s">
        <v>1322</v>
      </c>
      <c r="G110" s="180" t="s">
        <v>1940</v>
      </c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  <c r="CA110" s="172"/>
      <c r="CB110" s="172"/>
      <c r="CC110" s="172"/>
      <c r="CD110" s="172"/>
      <c r="CE110" s="172"/>
      <c r="CF110" s="172"/>
      <c r="CG110" s="172"/>
      <c r="CH110" s="172"/>
      <c r="CI110" s="172"/>
      <c r="CJ110" s="172"/>
      <c r="CK110" s="172"/>
      <c r="CL110" s="172"/>
      <c r="CM110" s="172"/>
      <c r="CN110" s="172"/>
      <c r="CO110" s="172"/>
      <c r="CP110" s="172"/>
      <c r="CQ110" s="172"/>
      <c r="CR110" s="172"/>
      <c r="CS110" s="172"/>
      <c r="CT110" s="172"/>
      <c r="CU110" s="172"/>
      <c r="CV110" s="172"/>
      <c r="CW110" s="172"/>
      <c r="CX110" s="172"/>
      <c r="CY110" s="172"/>
      <c r="CZ110" s="172"/>
      <c r="DA110" s="172"/>
      <c r="DB110" s="172"/>
      <c r="DC110" s="172"/>
      <c r="DD110" s="172"/>
      <c r="DE110" s="172"/>
      <c r="DF110" s="172"/>
      <c r="DG110" s="172"/>
      <c r="DH110" s="172"/>
      <c r="DI110" s="172"/>
      <c r="DJ110" s="172"/>
      <c r="DK110" s="172"/>
      <c r="DL110" s="172"/>
      <c r="DM110" s="172"/>
      <c r="DN110" s="172"/>
      <c r="DO110" s="172"/>
      <c r="DP110" s="172"/>
      <c r="DQ110" s="172"/>
      <c r="DR110" s="172"/>
      <c r="DS110" s="172"/>
      <c r="DT110" s="172"/>
      <c r="DU110" s="172"/>
      <c r="DV110" s="172"/>
      <c r="DW110" s="172"/>
      <c r="DX110" s="172"/>
      <c r="DY110" s="172"/>
    </row>
    <row r="111" spans="1:129" s="108" customFormat="1" ht="15" customHeight="1" x14ac:dyDescent="0.2">
      <c r="A111" s="181">
        <v>42137</v>
      </c>
      <c r="B111" s="182" t="s">
        <v>87</v>
      </c>
      <c r="C111" s="182" t="s">
        <v>1335</v>
      </c>
      <c r="D111" s="182" t="s">
        <v>1337</v>
      </c>
      <c r="E111" s="183">
        <v>568.6</v>
      </c>
      <c r="F111" s="184" t="s">
        <v>1590</v>
      </c>
      <c r="G111" s="184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  <c r="BY111" s="172"/>
      <c r="BZ111" s="172"/>
      <c r="CA111" s="172"/>
      <c r="CB111" s="172"/>
      <c r="CC111" s="172"/>
      <c r="CD111" s="172"/>
      <c r="CE111" s="172"/>
      <c r="CF111" s="172"/>
      <c r="CG111" s="172"/>
      <c r="CH111" s="172"/>
      <c r="CI111" s="172"/>
      <c r="CJ111" s="172"/>
      <c r="CK111" s="172"/>
      <c r="CL111" s="172"/>
      <c r="CM111" s="172"/>
      <c r="CN111" s="172"/>
      <c r="CO111" s="172"/>
      <c r="CP111" s="172"/>
      <c r="CQ111" s="172"/>
      <c r="CR111" s="172"/>
      <c r="CS111" s="172"/>
      <c r="CT111" s="172"/>
      <c r="CU111" s="172"/>
      <c r="CV111" s="172"/>
      <c r="CW111" s="172"/>
      <c r="CX111" s="172"/>
      <c r="CY111" s="172"/>
      <c r="CZ111" s="172"/>
      <c r="DA111" s="172"/>
      <c r="DB111" s="172"/>
      <c r="DC111" s="172"/>
      <c r="DD111" s="172"/>
      <c r="DE111" s="172"/>
      <c r="DF111" s="172"/>
      <c r="DG111" s="172"/>
      <c r="DH111" s="172"/>
      <c r="DI111" s="172"/>
      <c r="DJ111" s="172"/>
      <c r="DK111" s="172"/>
      <c r="DL111" s="172"/>
      <c r="DM111" s="172"/>
      <c r="DN111" s="172"/>
      <c r="DO111" s="172"/>
      <c r="DP111" s="172"/>
      <c r="DQ111" s="172"/>
      <c r="DR111" s="172"/>
      <c r="DS111" s="172"/>
      <c r="DT111" s="172"/>
      <c r="DU111" s="172"/>
      <c r="DV111" s="172"/>
      <c r="DW111" s="172"/>
      <c r="DX111" s="172"/>
      <c r="DY111" s="172"/>
    </row>
    <row r="112" spans="1:129" s="108" customFormat="1" ht="15" customHeight="1" x14ac:dyDescent="0.2">
      <c r="A112" s="156">
        <v>42150</v>
      </c>
      <c r="B112" s="158" t="s">
        <v>1155</v>
      </c>
      <c r="C112" s="158" t="s">
        <v>1335</v>
      </c>
      <c r="D112" s="158" t="s">
        <v>1337</v>
      </c>
      <c r="E112" s="159">
        <v>1050</v>
      </c>
      <c r="F112" s="180" t="s">
        <v>1322</v>
      </c>
      <c r="G112" s="180" t="s">
        <v>1971</v>
      </c>
      <c r="H112" s="172"/>
      <c r="I112" s="172"/>
      <c r="J112" s="172"/>
      <c r="K112" s="172"/>
      <c r="L112" s="172"/>
      <c r="M112" s="172"/>
      <c r="N112" s="172"/>
      <c r="O112" s="172"/>
      <c r="P112" s="172"/>
      <c r="Q112" s="172"/>
      <c r="R112" s="172"/>
      <c r="S112" s="172"/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2"/>
      <c r="BR112" s="172"/>
      <c r="BS112" s="172"/>
      <c r="BT112" s="172"/>
      <c r="BU112" s="172"/>
      <c r="BV112" s="172"/>
      <c r="BW112" s="172"/>
      <c r="BX112" s="172"/>
      <c r="BY112" s="172"/>
      <c r="BZ112" s="172"/>
      <c r="CA112" s="172"/>
      <c r="CB112" s="172"/>
      <c r="CC112" s="172"/>
      <c r="CD112" s="172"/>
      <c r="CE112" s="172"/>
      <c r="CF112" s="172"/>
      <c r="CG112" s="172"/>
      <c r="CH112" s="172"/>
      <c r="CI112" s="172"/>
      <c r="CJ112" s="172"/>
      <c r="CK112" s="172"/>
      <c r="CL112" s="172"/>
      <c r="CM112" s="172"/>
      <c r="CN112" s="172"/>
      <c r="CO112" s="172"/>
      <c r="CP112" s="172"/>
      <c r="CQ112" s="172"/>
      <c r="CR112" s="172"/>
      <c r="CS112" s="172"/>
      <c r="CT112" s="172"/>
      <c r="CU112" s="172"/>
      <c r="CV112" s="172"/>
      <c r="CW112" s="172"/>
      <c r="CX112" s="172"/>
      <c r="CY112" s="172"/>
      <c r="CZ112" s="172"/>
      <c r="DA112" s="172"/>
      <c r="DB112" s="172"/>
      <c r="DC112" s="172"/>
      <c r="DD112" s="172"/>
      <c r="DE112" s="172"/>
      <c r="DF112" s="172"/>
      <c r="DG112" s="172"/>
      <c r="DH112" s="172"/>
      <c r="DI112" s="172"/>
      <c r="DJ112" s="172"/>
      <c r="DK112" s="172"/>
      <c r="DL112" s="172"/>
      <c r="DM112" s="172"/>
      <c r="DN112" s="172"/>
      <c r="DO112" s="172"/>
      <c r="DP112" s="172"/>
      <c r="DQ112" s="172"/>
      <c r="DR112" s="172"/>
      <c r="DS112" s="172"/>
      <c r="DT112" s="172"/>
      <c r="DU112" s="172"/>
      <c r="DV112" s="172"/>
      <c r="DW112" s="172"/>
      <c r="DX112" s="172"/>
      <c r="DY112" s="172"/>
    </row>
    <row r="113" spans="1:129" s="108" customFormat="1" ht="15" customHeight="1" x14ac:dyDescent="0.2">
      <c r="A113" s="181">
        <v>42130</v>
      </c>
      <c r="B113" s="182" t="s">
        <v>270</v>
      </c>
      <c r="C113" s="182" t="s">
        <v>1336</v>
      </c>
      <c r="D113" s="182" t="s">
        <v>1153</v>
      </c>
      <c r="E113" s="183">
        <v>475.71919072376517</v>
      </c>
      <c r="F113" s="184" t="s">
        <v>1429</v>
      </c>
      <c r="G113" s="184" t="s">
        <v>1942</v>
      </c>
      <c r="H113" s="172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  <c r="BY113" s="172"/>
      <c r="BZ113" s="172"/>
      <c r="CA113" s="172"/>
      <c r="CB113" s="172"/>
      <c r="CC113" s="172"/>
      <c r="CD113" s="172"/>
      <c r="CE113" s="172"/>
      <c r="CF113" s="172"/>
      <c r="CG113" s="172"/>
      <c r="CH113" s="172"/>
      <c r="CI113" s="172"/>
      <c r="CJ113" s="172"/>
      <c r="CK113" s="172"/>
      <c r="CL113" s="172"/>
      <c r="CM113" s="172"/>
      <c r="CN113" s="172"/>
      <c r="CO113" s="172"/>
      <c r="CP113" s="172"/>
      <c r="CQ113" s="172"/>
      <c r="CR113" s="172"/>
      <c r="CS113" s="172"/>
      <c r="CT113" s="172"/>
      <c r="CU113" s="172"/>
      <c r="CV113" s="172"/>
      <c r="CW113" s="172"/>
      <c r="CX113" s="172"/>
      <c r="CY113" s="172"/>
      <c r="CZ113" s="172"/>
      <c r="DA113" s="172"/>
      <c r="DB113" s="172"/>
      <c r="DC113" s="172"/>
      <c r="DD113" s="172"/>
      <c r="DE113" s="172"/>
      <c r="DF113" s="172"/>
      <c r="DG113" s="172"/>
      <c r="DH113" s="172"/>
      <c r="DI113" s="172"/>
      <c r="DJ113" s="172"/>
      <c r="DK113" s="172"/>
      <c r="DL113" s="172"/>
      <c r="DM113" s="172"/>
      <c r="DN113" s="172"/>
      <c r="DO113" s="172"/>
      <c r="DP113" s="172"/>
      <c r="DQ113" s="172"/>
      <c r="DR113" s="172"/>
      <c r="DS113" s="172"/>
      <c r="DT113" s="172"/>
      <c r="DU113" s="172"/>
      <c r="DV113" s="172"/>
      <c r="DW113" s="172"/>
      <c r="DX113" s="172"/>
      <c r="DY113" s="172"/>
    </row>
    <row r="114" spans="1:129" s="108" customFormat="1" ht="15" customHeight="1" x14ac:dyDescent="0.2">
      <c r="A114" s="156">
        <v>42158</v>
      </c>
      <c r="B114" s="158" t="s">
        <v>1169</v>
      </c>
      <c r="C114" s="158" t="s">
        <v>1335</v>
      </c>
      <c r="D114" s="158" t="s">
        <v>1337</v>
      </c>
      <c r="E114" s="159">
        <v>564.20000000000005</v>
      </c>
      <c r="F114" s="180" t="s">
        <v>1318</v>
      </c>
      <c r="G114" s="180" t="s">
        <v>1931</v>
      </c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2"/>
      <c r="BD114" s="172"/>
      <c r="BE114" s="172"/>
      <c r="BF114" s="172"/>
      <c r="BG114" s="172"/>
      <c r="BH114" s="172"/>
      <c r="BI114" s="172"/>
      <c r="BJ114" s="172"/>
      <c r="BK114" s="172"/>
      <c r="BL114" s="172"/>
      <c r="BM114" s="172"/>
      <c r="BN114" s="172"/>
      <c r="BO114" s="172"/>
      <c r="BP114" s="172"/>
      <c r="BQ114" s="172"/>
      <c r="BR114" s="172"/>
      <c r="BS114" s="172"/>
      <c r="BT114" s="172"/>
      <c r="BU114" s="172"/>
      <c r="BV114" s="172"/>
      <c r="BW114" s="172"/>
      <c r="BX114" s="172"/>
      <c r="BY114" s="172"/>
      <c r="BZ114" s="172"/>
      <c r="CA114" s="172"/>
      <c r="CB114" s="172"/>
      <c r="CC114" s="172"/>
      <c r="CD114" s="172"/>
      <c r="CE114" s="172"/>
      <c r="CF114" s="172"/>
      <c r="CG114" s="172"/>
      <c r="CH114" s="172"/>
      <c r="CI114" s="172"/>
      <c r="CJ114" s="172"/>
      <c r="CK114" s="172"/>
      <c r="CL114" s="172"/>
      <c r="CM114" s="172"/>
      <c r="CN114" s="172"/>
      <c r="CO114" s="172"/>
      <c r="CP114" s="172"/>
      <c r="CQ114" s="172"/>
      <c r="CR114" s="172"/>
      <c r="CS114" s="172"/>
      <c r="CT114" s="172"/>
      <c r="CU114" s="172"/>
      <c r="CV114" s="172"/>
      <c r="CW114" s="172"/>
      <c r="CX114" s="172"/>
      <c r="CY114" s="172"/>
      <c r="CZ114" s="172"/>
      <c r="DA114" s="172"/>
      <c r="DB114" s="172"/>
      <c r="DC114" s="172"/>
      <c r="DD114" s="172"/>
      <c r="DE114" s="172"/>
      <c r="DF114" s="172"/>
      <c r="DG114" s="172"/>
      <c r="DH114" s="172"/>
      <c r="DI114" s="172"/>
      <c r="DJ114" s="172"/>
      <c r="DK114" s="172"/>
      <c r="DL114" s="172"/>
      <c r="DM114" s="172"/>
      <c r="DN114" s="172"/>
      <c r="DO114" s="172"/>
      <c r="DP114" s="172"/>
      <c r="DQ114" s="172"/>
      <c r="DR114" s="172"/>
      <c r="DS114" s="172"/>
      <c r="DT114" s="172"/>
      <c r="DU114" s="172"/>
      <c r="DV114" s="172"/>
      <c r="DW114" s="172"/>
      <c r="DX114" s="172"/>
      <c r="DY114" s="172"/>
    </row>
    <row r="115" spans="1:129" s="108" customFormat="1" ht="15" customHeight="1" x14ac:dyDescent="0.2">
      <c r="A115" s="181">
        <v>42159</v>
      </c>
      <c r="B115" s="182" t="s">
        <v>1373</v>
      </c>
      <c r="C115" s="182" t="s">
        <v>1335</v>
      </c>
      <c r="D115" s="182" t="s">
        <v>1337</v>
      </c>
      <c r="E115" s="183">
        <v>900</v>
      </c>
      <c r="F115" s="184" t="s">
        <v>1318</v>
      </c>
      <c r="G115" s="184" t="s">
        <v>1931</v>
      </c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2"/>
      <c r="BO115" s="172"/>
      <c r="BP115" s="172"/>
      <c r="BQ115" s="172"/>
      <c r="BR115" s="172"/>
      <c r="BS115" s="172"/>
      <c r="BT115" s="172"/>
      <c r="BU115" s="172"/>
      <c r="BV115" s="172"/>
      <c r="BW115" s="172"/>
      <c r="BX115" s="172"/>
      <c r="BY115" s="172"/>
      <c r="BZ115" s="172"/>
      <c r="CA115" s="172"/>
      <c r="CB115" s="172"/>
      <c r="CC115" s="172"/>
      <c r="CD115" s="172"/>
      <c r="CE115" s="172"/>
      <c r="CF115" s="172"/>
      <c r="CG115" s="172"/>
      <c r="CH115" s="172"/>
      <c r="CI115" s="172"/>
      <c r="CJ115" s="172"/>
      <c r="CK115" s="172"/>
      <c r="CL115" s="172"/>
      <c r="CM115" s="172"/>
      <c r="CN115" s="172"/>
      <c r="CO115" s="172"/>
      <c r="CP115" s="172"/>
      <c r="CQ115" s="172"/>
      <c r="CR115" s="172"/>
      <c r="CS115" s="172"/>
      <c r="CT115" s="172"/>
      <c r="CU115" s="172"/>
      <c r="CV115" s="172"/>
      <c r="CW115" s="172"/>
      <c r="CX115" s="172"/>
      <c r="CY115" s="172"/>
      <c r="CZ115" s="172"/>
      <c r="DA115" s="172"/>
      <c r="DB115" s="172"/>
      <c r="DC115" s="172"/>
      <c r="DD115" s="172"/>
      <c r="DE115" s="172"/>
      <c r="DF115" s="172"/>
      <c r="DG115" s="172"/>
      <c r="DH115" s="172"/>
      <c r="DI115" s="172"/>
      <c r="DJ115" s="172"/>
      <c r="DK115" s="172"/>
      <c r="DL115" s="172"/>
      <c r="DM115" s="172"/>
      <c r="DN115" s="172"/>
      <c r="DO115" s="172"/>
      <c r="DP115" s="172"/>
      <c r="DQ115" s="172"/>
      <c r="DR115" s="172"/>
      <c r="DS115" s="172"/>
      <c r="DT115" s="172"/>
      <c r="DU115" s="172"/>
      <c r="DV115" s="172"/>
      <c r="DW115" s="172"/>
      <c r="DX115" s="172"/>
      <c r="DY115" s="172"/>
    </row>
    <row r="116" spans="1:129" s="108" customFormat="1" ht="15" customHeight="1" x14ac:dyDescent="0.2">
      <c r="A116" s="156">
        <v>42160</v>
      </c>
      <c r="B116" s="158" t="s">
        <v>1162</v>
      </c>
      <c r="C116" s="158" t="s">
        <v>1335</v>
      </c>
      <c r="D116" s="158" t="s">
        <v>1337</v>
      </c>
      <c r="E116" s="159">
        <v>2500</v>
      </c>
      <c r="F116" s="180" t="s">
        <v>1320</v>
      </c>
      <c r="G116" s="180"/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2"/>
      <c r="BN116" s="172"/>
      <c r="BO116" s="172"/>
      <c r="BP116" s="172"/>
      <c r="BQ116" s="172"/>
      <c r="BR116" s="172"/>
      <c r="BS116" s="172"/>
      <c r="BT116" s="172"/>
      <c r="BU116" s="172"/>
      <c r="BV116" s="172"/>
      <c r="BW116" s="172"/>
      <c r="BX116" s="172"/>
      <c r="BY116" s="172"/>
      <c r="BZ116" s="172"/>
      <c r="CA116" s="172"/>
      <c r="CB116" s="172"/>
      <c r="CC116" s="172"/>
      <c r="CD116" s="172"/>
      <c r="CE116" s="172"/>
      <c r="CF116" s="172"/>
      <c r="CG116" s="172"/>
      <c r="CH116" s="172"/>
      <c r="CI116" s="172"/>
      <c r="CJ116" s="172"/>
      <c r="CK116" s="172"/>
      <c r="CL116" s="172"/>
      <c r="CM116" s="172"/>
      <c r="CN116" s="172"/>
      <c r="CO116" s="172"/>
      <c r="CP116" s="172"/>
      <c r="CQ116" s="172"/>
      <c r="CR116" s="172"/>
      <c r="CS116" s="172"/>
      <c r="CT116" s="172"/>
      <c r="CU116" s="172"/>
      <c r="CV116" s="172"/>
      <c r="CW116" s="172"/>
      <c r="CX116" s="172"/>
      <c r="CY116" s="172"/>
      <c r="CZ116" s="172"/>
      <c r="DA116" s="172"/>
      <c r="DB116" s="172"/>
      <c r="DC116" s="172"/>
      <c r="DD116" s="172"/>
      <c r="DE116" s="172"/>
      <c r="DF116" s="172"/>
      <c r="DG116" s="172"/>
      <c r="DH116" s="172"/>
      <c r="DI116" s="172"/>
      <c r="DJ116" s="172"/>
      <c r="DK116" s="172"/>
      <c r="DL116" s="172"/>
      <c r="DM116" s="172"/>
      <c r="DN116" s="172"/>
      <c r="DO116" s="172"/>
      <c r="DP116" s="172"/>
      <c r="DQ116" s="172"/>
      <c r="DR116" s="172"/>
      <c r="DS116" s="172"/>
      <c r="DT116" s="172"/>
      <c r="DU116" s="172"/>
      <c r="DV116" s="172"/>
      <c r="DW116" s="172"/>
      <c r="DX116" s="172"/>
      <c r="DY116" s="172"/>
    </row>
    <row r="117" spans="1:129" s="108" customFormat="1" ht="15" customHeight="1" x14ac:dyDescent="0.2">
      <c r="A117" s="181">
        <v>42163</v>
      </c>
      <c r="B117" s="182" t="s">
        <v>1168</v>
      </c>
      <c r="C117" s="182" t="s">
        <v>1335</v>
      </c>
      <c r="D117" s="182" t="s">
        <v>1337</v>
      </c>
      <c r="E117" s="183">
        <v>325</v>
      </c>
      <c r="F117" s="184" t="s">
        <v>1588</v>
      </c>
      <c r="G117" s="184" t="s">
        <v>1927</v>
      </c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  <c r="BO117" s="172"/>
      <c r="BP117" s="172"/>
      <c r="BQ117" s="172"/>
      <c r="BR117" s="172"/>
      <c r="BS117" s="172"/>
      <c r="BT117" s="172"/>
      <c r="BU117" s="172"/>
      <c r="BV117" s="172"/>
      <c r="BW117" s="172"/>
      <c r="BX117" s="172"/>
      <c r="BY117" s="172"/>
      <c r="BZ117" s="172"/>
      <c r="CA117" s="172"/>
      <c r="CB117" s="172"/>
      <c r="CC117" s="172"/>
      <c r="CD117" s="172"/>
      <c r="CE117" s="172"/>
      <c r="CF117" s="172"/>
      <c r="CG117" s="172"/>
      <c r="CH117" s="172"/>
      <c r="CI117" s="172"/>
      <c r="CJ117" s="172"/>
      <c r="CK117" s="172"/>
      <c r="CL117" s="172"/>
      <c r="CM117" s="172"/>
      <c r="CN117" s="172"/>
      <c r="CO117" s="172"/>
      <c r="CP117" s="172"/>
      <c r="CQ117" s="172"/>
      <c r="CR117" s="172"/>
      <c r="CS117" s="172"/>
      <c r="CT117" s="172"/>
      <c r="CU117" s="172"/>
      <c r="CV117" s="172"/>
      <c r="CW117" s="172"/>
      <c r="CX117" s="172"/>
      <c r="CY117" s="172"/>
      <c r="CZ117" s="172"/>
      <c r="DA117" s="172"/>
      <c r="DB117" s="172"/>
      <c r="DC117" s="172"/>
      <c r="DD117" s="172"/>
      <c r="DE117" s="172"/>
      <c r="DF117" s="172"/>
      <c r="DG117" s="172"/>
      <c r="DH117" s="172"/>
      <c r="DI117" s="172"/>
      <c r="DJ117" s="172"/>
      <c r="DK117" s="172"/>
      <c r="DL117" s="172"/>
      <c r="DM117" s="172"/>
      <c r="DN117" s="172"/>
      <c r="DO117" s="172"/>
      <c r="DP117" s="172"/>
      <c r="DQ117" s="172"/>
      <c r="DR117" s="172"/>
      <c r="DS117" s="172"/>
      <c r="DT117" s="172"/>
      <c r="DU117" s="172"/>
      <c r="DV117" s="172"/>
      <c r="DW117" s="172"/>
      <c r="DX117" s="172"/>
      <c r="DY117" s="172"/>
    </row>
    <row r="118" spans="1:129" s="108" customFormat="1" ht="15" customHeight="1" x14ac:dyDescent="0.2">
      <c r="A118" s="156">
        <v>42170</v>
      </c>
      <c r="B118" s="158" t="s">
        <v>1374</v>
      </c>
      <c r="C118" s="158" t="s">
        <v>1335</v>
      </c>
      <c r="D118" s="158" t="s">
        <v>1337</v>
      </c>
      <c r="E118" s="159">
        <v>1000</v>
      </c>
      <c r="F118" s="180" t="s">
        <v>1435</v>
      </c>
      <c r="G118" s="180" t="s">
        <v>1991</v>
      </c>
      <c r="H118" s="172"/>
      <c r="I118" s="172"/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2"/>
      <c r="BR118" s="172"/>
      <c r="BS118" s="172"/>
      <c r="BT118" s="172"/>
      <c r="BU118" s="172"/>
      <c r="BV118" s="172"/>
      <c r="BW118" s="172"/>
      <c r="BX118" s="172"/>
      <c r="BY118" s="172"/>
      <c r="BZ118" s="172"/>
      <c r="CA118" s="172"/>
      <c r="CB118" s="172"/>
      <c r="CC118" s="172"/>
      <c r="CD118" s="172"/>
      <c r="CE118" s="172"/>
      <c r="CF118" s="172"/>
      <c r="CG118" s="172"/>
      <c r="CH118" s="172"/>
      <c r="CI118" s="172"/>
      <c r="CJ118" s="172"/>
      <c r="CK118" s="172"/>
      <c r="CL118" s="172"/>
      <c r="CM118" s="172"/>
      <c r="CN118" s="172"/>
      <c r="CO118" s="172"/>
      <c r="CP118" s="172"/>
      <c r="CQ118" s="172"/>
      <c r="CR118" s="172"/>
      <c r="CS118" s="172"/>
      <c r="CT118" s="172"/>
      <c r="CU118" s="172"/>
      <c r="CV118" s="172"/>
      <c r="CW118" s="172"/>
      <c r="CX118" s="172"/>
      <c r="CY118" s="172"/>
      <c r="CZ118" s="172"/>
      <c r="DA118" s="172"/>
      <c r="DB118" s="172"/>
      <c r="DC118" s="172"/>
      <c r="DD118" s="172"/>
      <c r="DE118" s="172"/>
      <c r="DF118" s="172"/>
      <c r="DG118" s="172"/>
      <c r="DH118" s="172"/>
      <c r="DI118" s="172"/>
      <c r="DJ118" s="172"/>
      <c r="DK118" s="172"/>
      <c r="DL118" s="172"/>
      <c r="DM118" s="172"/>
      <c r="DN118" s="172"/>
      <c r="DO118" s="172"/>
      <c r="DP118" s="172"/>
      <c r="DQ118" s="172"/>
      <c r="DR118" s="172"/>
      <c r="DS118" s="172"/>
      <c r="DT118" s="172"/>
      <c r="DU118" s="172"/>
      <c r="DV118" s="172"/>
      <c r="DW118" s="172"/>
      <c r="DX118" s="172"/>
      <c r="DY118" s="172"/>
    </row>
    <row r="119" spans="1:129" s="108" customFormat="1" ht="15" customHeight="1" x14ac:dyDescent="0.2">
      <c r="A119" s="181">
        <v>42172</v>
      </c>
      <c r="B119" s="182" t="s">
        <v>363</v>
      </c>
      <c r="C119" s="182" t="s">
        <v>1335</v>
      </c>
      <c r="D119" s="182" t="s">
        <v>1337</v>
      </c>
      <c r="E119" s="183">
        <v>674.76</v>
      </c>
      <c r="F119" s="184" t="s">
        <v>1429</v>
      </c>
      <c r="G119" s="184" t="s">
        <v>1942</v>
      </c>
      <c r="H119" s="172"/>
      <c r="I119" s="172"/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  <c r="BY119" s="172"/>
      <c r="BZ119" s="172"/>
      <c r="CA119" s="172"/>
      <c r="CB119" s="172"/>
      <c r="CC119" s="172"/>
      <c r="CD119" s="172"/>
      <c r="CE119" s="172"/>
      <c r="CF119" s="172"/>
      <c r="CG119" s="172"/>
      <c r="CH119" s="172"/>
      <c r="CI119" s="172"/>
      <c r="CJ119" s="172"/>
      <c r="CK119" s="172"/>
      <c r="CL119" s="172"/>
      <c r="CM119" s="172"/>
      <c r="CN119" s="172"/>
      <c r="CO119" s="172"/>
      <c r="CP119" s="172"/>
      <c r="CQ119" s="172"/>
      <c r="CR119" s="172"/>
      <c r="CS119" s="172"/>
      <c r="CT119" s="172"/>
      <c r="CU119" s="172"/>
      <c r="CV119" s="172"/>
      <c r="CW119" s="172"/>
      <c r="CX119" s="172"/>
      <c r="CY119" s="172"/>
      <c r="CZ119" s="172"/>
      <c r="DA119" s="172"/>
      <c r="DB119" s="172"/>
      <c r="DC119" s="172"/>
      <c r="DD119" s="172"/>
      <c r="DE119" s="172"/>
      <c r="DF119" s="172"/>
      <c r="DG119" s="172"/>
      <c r="DH119" s="172"/>
      <c r="DI119" s="172"/>
      <c r="DJ119" s="172"/>
      <c r="DK119" s="172"/>
      <c r="DL119" s="172"/>
      <c r="DM119" s="172"/>
      <c r="DN119" s="172"/>
      <c r="DO119" s="172"/>
      <c r="DP119" s="172"/>
      <c r="DQ119" s="172"/>
      <c r="DR119" s="172"/>
      <c r="DS119" s="172"/>
      <c r="DT119" s="172"/>
      <c r="DU119" s="172"/>
      <c r="DV119" s="172"/>
      <c r="DW119" s="172"/>
      <c r="DX119" s="172"/>
      <c r="DY119" s="172"/>
    </row>
    <row r="120" spans="1:129" s="108" customFormat="1" ht="15" customHeight="1" x14ac:dyDescent="0.2">
      <c r="A120" s="156">
        <v>42446</v>
      </c>
      <c r="B120" s="158" t="s">
        <v>1160</v>
      </c>
      <c r="C120" s="158" t="s">
        <v>1335</v>
      </c>
      <c r="D120" s="158" t="s">
        <v>1337</v>
      </c>
      <c r="E120" s="159">
        <v>1500</v>
      </c>
      <c r="F120" s="180" t="s">
        <v>1334</v>
      </c>
      <c r="G120" s="180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72"/>
      <c r="BP120" s="172"/>
      <c r="BQ120" s="172"/>
      <c r="BR120" s="172"/>
      <c r="BS120" s="172"/>
      <c r="BT120" s="172"/>
      <c r="BU120" s="172"/>
      <c r="BV120" s="172"/>
      <c r="BW120" s="172"/>
      <c r="BX120" s="172"/>
      <c r="BY120" s="172"/>
      <c r="BZ120" s="172"/>
      <c r="CA120" s="172"/>
      <c r="CB120" s="172"/>
      <c r="CC120" s="172"/>
      <c r="CD120" s="172"/>
      <c r="CE120" s="172"/>
      <c r="CF120" s="172"/>
      <c r="CG120" s="172"/>
      <c r="CH120" s="172"/>
      <c r="CI120" s="172"/>
      <c r="CJ120" s="172"/>
      <c r="CK120" s="172"/>
      <c r="CL120" s="172"/>
      <c r="CM120" s="172"/>
      <c r="CN120" s="172"/>
      <c r="CO120" s="172"/>
      <c r="CP120" s="172"/>
      <c r="CQ120" s="172"/>
      <c r="CR120" s="172"/>
      <c r="CS120" s="172"/>
      <c r="CT120" s="172"/>
      <c r="CU120" s="172"/>
      <c r="CV120" s="172"/>
      <c r="CW120" s="172"/>
      <c r="CX120" s="172"/>
      <c r="CY120" s="172"/>
      <c r="CZ120" s="172"/>
      <c r="DA120" s="172"/>
      <c r="DB120" s="172"/>
      <c r="DC120" s="172"/>
      <c r="DD120" s="172"/>
      <c r="DE120" s="172"/>
      <c r="DF120" s="172"/>
      <c r="DG120" s="172"/>
      <c r="DH120" s="172"/>
      <c r="DI120" s="172"/>
      <c r="DJ120" s="172"/>
      <c r="DK120" s="172"/>
      <c r="DL120" s="172"/>
      <c r="DM120" s="172"/>
      <c r="DN120" s="172"/>
      <c r="DO120" s="172"/>
      <c r="DP120" s="172"/>
      <c r="DQ120" s="172"/>
      <c r="DR120" s="172"/>
      <c r="DS120" s="172"/>
      <c r="DT120" s="172"/>
      <c r="DU120" s="172"/>
      <c r="DV120" s="172"/>
      <c r="DW120" s="172"/>
      <c r="DX120" s="172"/>
      <c r="DY120" s="172"/>
    </row>
    <row r="121" spans="1:129" s="108" customFormat="1" ht="15" customHeight="1" x14ac:dyDescent="0.2">
      <c r="A121" s="181">
        <v>42513</v>
      </c>
      <c r="B121" s="182" t="s">
        <v>1162</v>
      </c>
      <c r="C121" s="182" t="s">
        <v>1335</v>
      </c>
      <c r="D121" s="182" t="s">
        <v>1337</v>
      </c>
      <c r="E121" s="183">
        <v>1750</v>
      </c>
      <c r="F121" s="184" t="s">
        <v>1320</v>
      </c>
      <c r="G121" s="184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2"/>
      <c r="BO121" s="172"/>
      <c r="BP121" s="172"/>
      <c r="BQ121" s="172"/>
      <c r="BR121" s="172"/>
      <c r="BS121" s="172"/>
      <c r="BT121" s="172"/>
      <c r="BU121" s="172"/>
      <c r="BV121" s="172"/>
      <c r="BW121" s="172"/>
      <c r="BX121" s="172"/>
      <c r="BY121" s="172"/>
      <c r="BZ121" s="172"/>
      <c r="CA121" s="172"/>
      <c r="CB121" s="172"/>
      <c r="CC121" s="172"/>
      <c r="CD121" s="172"/>
      <c r="CE121" s="172"/>
      <c r="CF121" s="172"/>
      <c r="CG121" s="172"/>
      <c r="CH121" s="172"/>
      <c r="CI121" s="172"/>
      <c r="CJ121" s="172"/>
      <c r="CK121" s="172"/>
      <c r="CL121" s="172"/>
      <c r="CM121" s="172"/>
      <c r="CN121" s="172"/>
      <c r="CO121" s="172"/>
      <c r="CP121" s="172"/>
      <c r="CQ121" s="172"/>
      <c r="CR121" s="172"/>
      <c r="CS121" s="172"/>
      <c r="CT121" s="172"/>
      <c r="CU121" s="172"/>
      <c r="CV121" s="172"/>
      <c r="CW121" s="172"/>
      <c r="CX121" s="172"/>
      <c r="CY121" s="172"/>
      <c r="CZ121" s="172"/>
      <c r="DA121" s="172"/>
      <c r="DB121" s="172"/>
      <c r="DC121" s="172"/>
      <c r="DD121" s="172"/>
      <c r="DE121" s="172"/>
      <c r="DF121" s="172"/>
      <c r="DG121" s="172"/>
      <c r="DH121" s="172"/>
      <c r="DI121" s="172"/>
      <c r="DJ121" s="172"/>
      <c r="DK121" s="172"/>
      <c r="DL121" s="172"/>
      <c r="DM121" s="172"/>
      <c r="DN121" s="172"/>
      <c r="DO121" s="172"/>
      <c r="DP121" s="172"/>
      <c r="DQ121" s="172"/>
      <c r="DR121" s="172"/>
      <c r="DS121" s="172"/>
      <c r="DT121" s="172"/>
      <c r="DU121" s="172"/>
      <c r="DV121" s="172"/>
      <c r="DW121" s="172"/>
      <c r="DX121" s="172"/>
      <c r="DY121" s="172"/>
    </row>
    <row r="122" spans="1:129" s="108" customFormat="1" ht="15" customHeight="1" x14ac:dyDescent="0.2">
      <c r="A122" s="156">
        <v>42513</v>
      </c>
      <c r="B122" s="158" t="s">
        <v>1162</v>
      </c>
      <c r="C122" s="158" t="s">
        <v>1335</v>
      </c>
      <c r="D122" s="158" t="s">
        <v>1337</v>
      </c>
      <c r="E122" s="159">
        <v>5000</v>
      </c>
      <c r="F122" s="180" t="s">
        <v>1320</v>
      </c>
      <c r="G122" s="180"/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2"/>
      <c r="BN122" s="172"/>
      <c r="BO122" s="172"/>
      <c r="BP122" s="172"/>
      <c r="BQ122" s="172"/>
      <c r="BR122" s="172"/>
      <c r="BS122" s="172"/>
      <c r="BT122" s="172"/>
      <c r="BU122" s="172"/>
      <c r="BV122" s="172"/>
      <c r="BW122" s="172"/>
      <c r="BX122" s="172"/>
      <c r="BY122" s="172"/>
      <c r="BZ122" s="172"/>
      <c r="CA122" s="172"/>
      <c r="CB122" s="172"/>
      <c r="CC122" s="172"/>
      <c r="CD122" s="172"/>
      <c r="CE122" s="172"/>
      <c r="CF122" s="172"/>
      <c r="CG122" s="172"/>
      <c r="CH122" s="172"/>
      <c r="CI122" s="172"/>
      <c r="CJ122" s="172"/>
      <c r="CK122" s="172"/>
      <c r="CL122" s="172"/>
      <c r="CM122" s="172"/>
      <c r="CN122" s="172"/>
      <c r="CO122" s="172"/>
      <c r="CP122" s="172"/>
      <c r="CQ122" s="172"/>
      <c r="CR122" s="172"/>
      <c r="CS122" s="172"/>
      <c r="CT122" s="172"/>
      <c r="CU122" s="172"/>
      <c r="CV122" s="172"/>
      <c r="CW122" s="172"/>
      <c r="CX122" s="172"/>
      <c r="CY122" s="172"/>
      <c r="CZ122" s="172"/>
      <c r="DA122" s="172"/>
      <c r="DB122" s="172"/>
      <c r="DC122" s="172"/>
      <c r="DD122" s="172"/>
      <c r="DE122" s="172"/>
      <c r="DF122" s="172"/>
      <c r="DG122" s="172"/>
      <c r="DH122" s="172"/>
      <c r="DI122" s="172"/>
      <c r="DJ122" s="172"/>
      <c r="DK122" s="172"/>
      <c r="DL122" s="172"/>
      <c r="DM122" s="172"/>
      <c r="DN122" s="172"/>
      <c r="DO122" s="172"/>
      <c r="DP122" s="172"/>
      <c r="DQ122" s="172"/>
      <c r="DR122" s="172"/>
      <c r="DS122" s="172"/>
      <c r="DT122" s="172"/>
      <c r="DU122" s="172"/>
      <c r="DV122" s="172"/>
      <c r="DW122" s="172"/>
      <c r="DX122" s="172"/>
      <c r="DY122" s="172"/>
    </row>
    <row r="123" spans="1:129" s="108" customFormat="1" ht="15" customHeight="1" x14ac:dyDescent="0.2">
      <c r="A123" s="181">
        <v>42529</v>
      </c>
      <c r="B123" s="182" t="s">
        <v>1175</v>
      </c>
      <c r="C123" s="182" t="s">
        <v>1335</v>
      </c>
      <c r="D123" s="182" t="s">
        <v>1337</v>
      </c>
      <c r="E123" s="183">
        <v>750</v>
      </c>
      <c r="F123" s="184" t="s">
        <v>1318</v>
      </c>
      <c r="G123" s="184" t="s">
        <v>1931</v>
      </c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2"/>
      <c r="BN123" s="172"/>
      <c r="BO123" s="172"/>
      <c r="BP123" s="172"/>
      <c r="BQ123" s="172"/>
      <c r="BR123" s="172"/>
      <c r="BS123" s="172"/>
      <c r="BT123" s="172"/>
      <c r="BU123" s="172"/>
      <c r="BV123" s="172"/>
      <c r="BW123" s="172"/>
      <c r="BX123" s="172"/>
      <c r="BY123" s="172"/>
      <c r="BZ123" s="172"/>
      <c r="CA123" s="172"/>
      <c r="CB123" s="172"/>
      <c r="CC123" s="172"/>
      <c r="CD123" s="172"/>
      <c r="CE123" s="172"/>
      <c r="CF123" s="172"/>
      <c r="CG123" s="172"/>
      <c r="CH123" s="172"/>
      <c r="CI123" s="172"/>
      <c r="CJ123" s="172"/>
      <c r="CK123" s="172"/>
      <c r="CL123" s="172"/>
      <c r="CM123" s="172"/>
      <c r="CN123" s="172"/>
      <c r="CO123" s="172"/>
      <c r="CP123" s="172"/>
      <c r="CQ123" s="172"/>
      <c r="CR123" s="172"/>
      <c r="CS123" s="172"/>
      <c r="CT123" s="172"/>
      <c r="CU123" s="172"/>
      <c r="CV123" s="172"/>
      <c r="CW123" s="172"/>
      <c r="CX123" s="172"/>
      <c r="CY123" s="172"/>
      <c r="CZ123" s="172"/>
      <c r="DA123" s="172"/>
      <c r="DB123" s="172"/>
      <c r="DC123" s="172"/>
      <c r="DD123" s="172"/>
      <c r="DE123" s="172"/>
      <c r="DF123" s="172"/>
      <c r="DG123" s="172"/>
      <c r="DH123" s="172"/>
      <c r="DI123" s="172"/>
      <c r="DJ123" s="172"/>
      <c r="DK123" s="172"/>
      <c r="DL123" s="172"/>
      <c r="DM123" s="172"/>
      <c r="DN123" s="172"/>
      <c r="DO123" s="172"/>
      <c r="DP123" s="172"/>
      <c r="DQ123" s="172"/>
      <c r="DR123" s="172"/>
      <c r="DS123" s="172"/>
      <c r="DT123" s="172"/>
      <c r="DU123" s="172"/>
      <c r="DV123" s="172"/>
      <c r="DW123" s="172"/>
      <c r="DX123" s="172"/>
      <c r="DY123" s="172"/>
    </row>
    <row r="124" spans="1:129" s="108" customFormat="1" ht="15" customHeight="1" x14ac:dyDescent="0.2">
      <c r="A124" s="156">
        <v>42531</v>
      </c>
      <c r="B124" s="158" t="s">
        <v>621</v>
      </c>
      <c r="C124" s="158" t="s">
        <v>1335</v>
      </c>
      <c r="D124" s="158" t="s">
        <v>1337</v>
      </c>
      <c r="E124" s="159">
        <v>1250</v>
      </c>
      <c r="F124" s="180" t="s">
        <v>1434</v>
      </c>
      <c r="G124" s="180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172"/>
      <c r="BN124" s="172"/>
      <c r="BO124" s="172"/>
      <c r="BP124" s="172"/>
      <c r="BQ124" s="172"/>
      <c r="BR124" s="172"/>
      <c r="BS124" s="172"/>
      <c r="BT124" s="172"/>
      <c r="BU124" s="172"/>
      <c r="BV124" s="172"/>
      <c r="BW124" s="172"/>
      <c r="BX124" s="172"/>
      <c r="BY124" s="172"/>
      <c r="BZ124" s="172"/>
      <c r="CA124" s="172"/>
      <c r="CB124" s="172"/>
      <c r="CC124" s="172"/>
      <c r="CD124" s="172"/>
      <c r="CE124" s="172"/>
      <c r="CF124" s="172"/>
      <c r="CG124" s="172"/>
      <c r="CH124" s="172"/>
      <c r="CI124" s="172"/>
      <c r="CJ124" s="172"/>
      <c r="CK124" s="172"/>
      <c r="CL124" s="172"/>
      <c r="CM124" s="172"/>
      <c r="CN124" s="172"/>
      <c r="CO124" s="172"/>
      <c r="CP124" s="172"/>
      <c r="CQ124" s="172"/>
      <c r="CR124" s="172"/>
      <c r="CS124" s="172"/>
      <c r="CT124" s="172"/>
      <c r="CU124" s="172"/>
      <c r="CV124" s="172"/>
      <c r="CW124" s="172"/>
      <c r="CX124" s="172"/>
      <c r="CY124" s="172"/>
      <c r="CZ124" s="172"/>
      <c r="DA124" s="172"/>
      <c r="DB124" s="172"/>
      <c r="DC124" s="172"/>
      <c r="DD124" s="172"/>
      <c r="DE124" s="172"/>
      <c r="DF124" s="172"/>
      <c r="DG124" s="172"/>
      <c r="DH124" s="172"/>
      <c r="DI124" s="172"/>
      <c r="DJ124" s="172"/>
      <c r="DK124" s="172"/>
      <c r="DL124" s="172"/>
      <c r="DM124" s="172"/>
      <c r="DN124" s="172"/>
      <c r="DO124" s="172"/>
      <c r="DP124" s="172"/>
      <c r="DQ124" s="172"/>
      <c r="DR124" s="172"/>
      <c r="DS124" s="172"/>
      <c r="DT124" s="172"/>
      <c r="DU124" s="172"/>
      <c r="DV124" s="172"/>
      <c r="DW124" s="172"/>
      <c r="DX124" s="172"/>
      <c r="DY124" s="172"/>
    </row>
    <row r="125" spans="1:129" s="108" customFormat="1" ht="15" customHeight="1" x14ac:dyDescent="0.2">
      <c r="A125" s="181">
        <v>42537</v>
      </c>
      <c r="B125" s="182" t="s">
        <v>1189</v>
      </c>
      <c r="C125" s="182" t="s">
        <v>1335</v>
      </c>
      <c r="D125" s="182" t="s">
        <v>1337</v>
      </c>
      <c r="E125" s="183">
        <v>350</v>
      </c>
      <c r="F125" s="184" t="s">
        <v>1327</v>
      </c>
      <c r="G125" s="184"/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172"/>
      <c r="BN125" s="172"/>
      <c r="BO125" s="172"/>
      <c r="BP125" s="172"/>
      <c r="BQ125" s="172"/>
      <c r="BR125" s="172"/>
      <c r="BS125" s="172"/>
      <c r="BT125" s="172"/>
      <c r="BU125" s="172"/>
      <c r="BV125" s="172"/>
      <c r="BW125" s="172"/>
      <c r="BX125" s="172"/>
      <c r="BY125" s="172"/>
      <c r="BZ125" s="172"/>
      <c r="CA125" s="172"/>
      <c r="CB125" s="172"/>
      <c r="CC125" s="172"/>
      <c r="CD125" s="172"/>
      <c r="CE125" s="172"/>
      <c r="CF125" s="172"/>
      <c r="CG125" s="172"/>
      <c r="CH125" s="172"/>
      <c r="CI125" s="172"/>
      <c r="CJ125" s="172"/>
      <c r="CK125" s="172"/>
      <c r="CL125" s="172"/>
      <c r="CM125" s="172"/>
      <c r="CN125" s="172"/>
      <c r="CO125" s="172"/>
      <c r="CP125" s="172"/>
      <c r="CQ125" s="172"/>
      <c r="CR125" s="172"/>
      <c r="CS125" s="172"/>
      <c r="CT125" s="172"/>
      <c r="CU125" s="172"/>
      <c r="CV125" s="172"/>
      <c r="CW125" s="172"/>
      <c r="CX125" s="172"/>
      <c r="CY125" s="172"/>
      <c r="CZ125" s="172"/>
      <c r="DA125" s="172"/>
      <c r="DB125" s="172"/>
      <c r="DC125" s="172"/>
      <c r="DD125" s="172"/>
      <c r="DE125" s="172"/>
      <c r="DF125" s="172"/>
      <c r="DG125" s="172"/>
      <c r="DH125" s="172"/>
      <c r="DI125" s="172"/>
      <c r="DJ125" s="172"/>
      <c r="DK125" s="172"/>
      <c r="DL125" s="172"/>
      <c r="DM125" s="172"/>
      <c r="DN125" s="172"/>
      <c r="DO125" s="172"/>
      <c r="DP125" s="172"/>
      <c r="DQ125" s="172"/>
      <c r="DR125" s="172"/>
      <c r="DS125" s="172"/>
      <c r="DT125" s="172"/>
      <c r="DU125" s="172"/>
      <c r="DV125" s="172"/>
      <c r="DW125" s="172"/>
      <c r="DX125" s="172"/>
      <c r="DY125" s="172"/>
    </row>
    <row r="126" spans="1:129" s="108" customFormat="1" ht="15" customHeight="1" x14ac:dyDescent="0.2">
      <c r="A126" s="156">
        <v>42541</v>
      </c>
      <c r="B126" s="158" t="s">
        <v>1163</v>
      </c>
      <c r="C126" s="158" t="s">
        <v>1335</v>
      </c>
      <c r="D126" s="158" t="s">
        <v>1337</v>
      </c>
      <c r="E126" s="159">
        <v>500</v>
      </c>
      <c r="F126" s="180" t="s">
        <v>1589</v>
      </c>
      <c r="G126" s="180"/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  <c r="AF126" s="172"/>
      <c r="AG126" s="172"/>
      <c r="AH126" s="172"/>
      <c r="AI126" s="172"/>
      <c r="AJ126" s="172"/>
      <c r="AK126" s="172"/>
      <c r="AL126" s="172"/>
      <c r="AM126" s="172"/>
      <c r="AN126" s="172"/>
      <c r="AO126" s="172"/>
      <c r="AP126" s="172"/>
      <c r="AQ126" s="172"/>
      <c r="AR126" s="172"/>
      <c r="AS126" s="172"/>
      <c r="AT126" s="172"/>
      <c r="AU126" s="172"/>
      <c r="AV126" s="172"/>
      <c r="AW126" s="172"/>
      <c r="AX126" s="172"/>
      <c r="AY126" s="172"/>
      <c r="AZ126" s="172"/>
      <c r="BA126" s="172"/>
      <c r="BB126" s="172"/>
      <c r="BC126" s="172"/>
      <c r="BD126" s="172"/>
      <c r="BE126" s="172"/>
      <c r="BF126" s="172"/>
      <c r="BG126" s="172"/>
      <c r="BH126" s="172"/>
      <c r="BI126" s="172"/>
      <c r="BJ126" s="172"/>
      <c r="BK126" s="172"/>
      <c r="BL126" s="172"/>
      <c r="BM126" s="172"/>
      <c r="BN126" s="172"/>
      <c r="BO126" s="172"/>
      <c r="BP126" s="172"/>
      <c r="BQ126" s="172"/>
      <c r="BR126" s="172"/>
      <c r="BS126" s="172"/>
      <c r="BT126" s="172"/>
      <c r="BU126" s="172"/>
      <c r="BV126" s="172"/>
      <c r="BW126" s="172"/>
      <c r="BX126" s="172"/>
      <c r="BY126" s="172"/>
      <c r="BZ126" s="172"/>
      <c r="CA126" s="172"/>
      <c r="CB126" s="172"/>
      <c r="CC126" s="172"/>
      <c r="CD126" s="172"/>
      <c r="CE126" s="172"/>
      <c r="CF126" s="172"/>
      <c r="CG126" s="172"/>
      <c r="CH126" s="172"/>
      <c r="CI126" s="172"/>
      <c r="CJ126" s="172"/>
      <c r="CK126" s="172"/>
      <c r="CL126" s="172"/>
      <c r="CM126" s="172"/>
      <c r="CN126" s="172"/>
      <c r="CO126" s="172"/>
      <c r="CP126" s="172"/>
      <c r="CQ126" s="172"/>
      <c r="CR126" s="172"/>
      <c r="CS126" s="172"/>
      <c r="CT126" s="172"/>
      <c r="CU126" s="172"/>
      <c r="CV126" s="172"/>
      <c r="CW126" s="172"/>
      <c r="CX126" s="172"/>
      <c r="CY126" s="172"/>
      <c r="CZ126" s="172"/>
      <c r="DA126" s="172"/>
      <c r="DB126" s="172"/>
      <c r="DC126" s="172"/>
      <c r="DD126" s="172"/>
      <c r="DE126" s="172"/>
      <c r="DF126" s="172"/>
      <c r="DG126" s="172"/>
      <c r="DH126" s="172"/>
      <c r="DI126" s="172"/>
      <c r="DJ126" s="172"/>
      <c r="DK126" s="172"/>
      <c r="DL126" s="172"/>
      <c r="DM126" s="172"/>
      <c r="DN126" s="172"/>
      <c r="DO126" s="172"/>
      <c r="DP126" s="172"/>
      <c r="DQ126" s="172"/>
      <c r="DR126" s="172"/>
      <c r="DS126" s="172"/>
      <c r="DT126" s="172"/>
      <c r="DU126" s="172"/>
      <c r="DV126" s="172"/>
      <c r="DW126" s="172"/>
      <c r="DX126" s="172"/>
      <c r="DY126" s="172"/>
    </row>
    <row r="127" spans="1:129" s="108" customFormat="1" ht="15" customHeight="1" x14ac:dyDescent="0.2">
      <c r="A127" s="181">
        <v>42557</v>
      </c>
      <c r="B127" s="182" t="s">
        <v>1175</v>
      </c>
      <c r="C127" s="182" t="s">
        <v>1335</v>
      </c>
      <c r="D127" s="182" t="s">
        <v>1337</v>
      </c>
      <c r="E127" s="183">
        <v>250</v>
      </c>
      <c r="F127" s="184" t="s">
        <v>1318</v>
      </c>
      <c r="G127" s="184" t="s">
        <v>1931</v>
      </c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  <c r="BJ127" s="172"/>
      <c r="BK127" s="172"/>
      <c r="BL127" s="172"/>
      <c r="BM127" s="172"/>
      <c r="BN127" s="172"/>
      <c r="BO127" s="172"/>
      <c r="BP127" s="172"/>
      <c r="BQ127" s="172"/>
      <c r="BR127" s="172"/>
      <c r="BS127" s="172"/>
      <c r="BT127" s="172"/>
      <c r="BU127" s="172"/>
      <c r="BV127" s="172"/>
      <c r="BW127" s="172"/>
      <c r="BX127" s="172"/>
      <c r="BY127" s="172"/>
      <c r="BZ127" s="172"/>
      <c r="CA127" s="172"/>
      <c r="CB127" s="172"/>
      <c r="CC127" s="172"/>
      <c r="CD127" s="172"/>
      <c r="CE127" s="172"/>
      <c r="CF127" s="172"/>
      <c r="CG127" s="172"/>
      <c r="CH127" s="172"/>
      <c r="CI127" s="172"/>
      <c r="CJ127" s="172"/>
      <c r="CK127" s="172"/>
      <c r="CL127" s="172"/>
      <c r="CM127" s="172"/>
      <c r="CN127" s="172"/>
      <c r="CO127" s="172"/>
      <c r="CP127" s="172"/>
      <c r="CQ127" s="172"/>
      <c r="CR127" s="172"/>
      <c r="CS127" s="172"/>
      <c r="CT127" s="172"/>
      <c r="CU127" s="172"/>
      <c r="CV127" s="172"/>
      <c r="CW127" s="172"/>
      <c r="CX127" s="172"/>
      <c r="CY127" s="172"/>
      <c r="CZ127" s="172"/>
      <c r="DA127" s="172"/>
      <c r="DB127" s="172"/>
      <c r="DC127" s="172"/>
      <c r="DD127" s="172"/>
      <c r="DE127" s="172"/>
      <c r="DF127" s="172"/>
      <c r="DG127" s="172"/>
      <c r="DH127" s="172"/>
      <c r="DI127" s="172"/>
      <c r="DJ127" s="172"/>
      <c r="DK127" s="172"/>
      <c r="DL127" s="172"/>
      <c r="DM127" s="172"/>
      <c r="DN127" s="172"/>
      <c r="DO127" s="172"/>
      <c r="DP127" s="172"/>
      <c r="DQ127" s="172"/>
      <c r="DR127" s="172"/>
      <c r="DS127" s="172"/>
      <c r="DT127" s="172"/>
      <c r="DU127" s="172"/>
      <c r="DV127" s="172"/>
      <c r="DW127" s="172"/>
      <c r="DX127" s="172"/>
      <c r="DY127" s="172"/>
    </row>
    <row r="128" spans="1:129" s="108" customFormat="1" ht="15" customHeight="1" x14ac:dyDescent="0.2">
      <c r="A128" s="156">
        <v>42564</v>
      </c>
      <c r="B128" s="158" t="s">
        <v>1162</v>
      </c>
      <c r="C128" s="158" t="s">
        <v>1335</v>
      </c>
      <c r="D128" s="158" t="s">
        <v>1337</v>
      </c>
      <c r="E128" s="159">
        <v>1750</v>
      </c>
      <c r="F128" s="180" t="s">
        <v>1320</v>
      </c>
      <c r="G128" s="180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172"/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C128" s="172"/>
      <c r="BD128" s="172"/>
      <c r="BE128" s="172"/>
      <c r="BF128" s="172"/>
      <c r="BG128" s="172"/>
      <c r="BH128" s="172"/>
      <c r="BI128" s="172"/>
      <c r="BJ128" s="172"/>
      <c r="BK128" s="172"/>
      <c r="BL128" s="172"/>
      <c r="BM128" s="172"/>
      <c r="BN128" s="172"/>
      <c r="BO128" s="172"/>
      <c r="BP128" s="172"/>
      <c r="BQ128" s="172"/>
      <c r="BR128" s="172"/>
      <c r="BS128" s="172"/>
      <c r="BT128" s="172"/>
      <c r="BU128" s="172"/>
      <c r="BV128" s="172"/>
      <c r="BW128" s="172"/>
      <c r="BX128" s="172"/>
      <c r="BY128" s="172"/>
      <c r="BZ128" s="172"/>
      <c r="CA128" s="172"/>
      <c r="CB128" s="172"/>
      <c r="CC128" s="172"/>
      <c r="CD128" s="172"/>
      <c r="CE128" s="172"/>
      <c r="CF128" s="172"/>
      <c r="CG128" s="172"/>
      <c r="CH128" s="172"/>
      <c r="CI128" s="172"/>
      <c r="CJ128" s="172"/>
      <c r="CK128" s="172"/>
      <c r="CL128" s="172"/>
      <c r="CM128" s="172"/>
      <c r="CN128" s="172"/>
      <c r="CO128" s="172"/>
      <c r="CP128" s="172"/>
      <c r="CQ128" s="172"/>
      <c r="CR128" s="172"/>
      <c r="CS128" s="172"/>
      <c r="CT128" s="172"/>
      <c r="CU128" s="172"/>
      <c r="CV128" s="172"/>
      <c r="CW128" s="172"/>
      <c r="CX128" s="172"/>
      <c r="CY128" s="172"/>
      <c r="CZ128" s="172"/>
      <c r="DA128" s="172"/>
      <c r="DB128" s="172"/>
      <c r="DC128" s="172"/>
      <c r="DD128" s="172"/>
      <c r="DE128" s="172"/>
      <c r="DF128" s="172"/>
      <c r="DG128" s="172"/>
      <c r="DH128" s="172"/>
      <c r="DI128" s="172"/>
      <c r="DJ128" s="172"/>
      <c r="DK128" s="172"/>
      <c r="DL128" s="172"/>
      <c r="DM128" s="172"/>
      <c r="DN128" s="172"/>
      <c r="DO128" s="172"/>
      <c r="DP128" s="172"/>
      <c r="DQ128" s="172"/>
      <c r="DR128" s="172"/>
      <c r="DS128" s="172"/>
      <c r="DT128" s="172"/>
      <c r="DU128" s="172"/>
      <c r="DV128" s="172"/>
      <c r="DW128" s="172"/>
      <c r="DX128" s="172"/>
      <c r="DY128" s="172"/>
    </row>
    <row r="129" spans="1:129" s="108" customFormat="1" ht="15" customHeight="1" x14ac:dyDescent="0.2">
      <c r="A129" s="181">
        <v>42564</v>
      </c>
      <c r="B129" s="182" t="s">
        <v>1162</v>
      </c>
      <c r="C129" s="182" t="s">
        <v>1335</v>
      </c>
      <c r="D129" s="182" t="s">
        <v>1337</v>
      </c>
      <c r="E129" s="183">
        <v>1250</v>
      </c>
      <c r="F129" s="184" t="s">
        <v>1320</v>
      </c>
      <c r="G129" s="184"/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2"/>
      <c r="BO129" s="172"/>
      <c r="BP129" s="172"/>
      <c r="BQ129" s="172"/>
      <c r="BR129" s="172"/>
      <c r="BS129" s="172"/>
      <c r="BT129" s="172"/>
      <c r="BU129" s="172"/>
      <c r="BV129" s="172"/>
      <c r="BW129" s="172"/>
      <c r="BX129" s="172"/>
      <c r="BY129" s="172"/>
      <c r="BZ129" s="172"/>
      <c r="CA129" s="172"/>
      <c r="CB129" s="172"/>
      <c r="CC129" s="172"/>
      <c r="CD129" s="172"/>
      <c r="CE129" s="172"/>
      <c r="CF129" s="172"/>
      <c r="CG129" s="172"/>
      <c r="CH129" s="172"/>
      <c r="CI129" s="172"/>
      <c r="CJ129" s="172"/>
      <c r="CK129" s="172"/>
      <c r="CL129" s="172"/>
      <c r="CM129" s="172"/>
      <c r="CN129" s="172"/>
      <c r="CO129" s="172"/>
      <c r="CP129" s="172"/>
      <c r="CQ129" s="172"/>
      <c r="CR129" s="172"/>
      <c r="CS129" s="172"/>
      <c r="CT129" s="172"/>
      <c r="CU129" s="172"/>
      <c r="CV129" s="172"/>
      <c r="CW129" s="172"/>
      <c r="CX129" s="172"/>
      <c r="CY129" s="172"/>
      <c r="CZ129" s="172"/>
      <c r="DA129" s="172"/>
      <c r="DB129" s="172"/>
      <c r="DC129" s="172"/>
      <c r="DD129" s="172"/>
      <c r="DE129" s="172"/>
      <c r="DF129" s="172"/>
      <c r="DG129" s="172"/>
      <c r="DH129" s="172"/>
      <c r="DI129" s="172"/>
      <c r="DJ129" s="172"/>
      <c r="DK129" s="172"/>
      <c r="DL129" s="172"/>
      <c r="DM129" s="172"/>
      <c r="DN129" s="172"/>
      <c r="DO129" s="172"/>
      <c r="DP129" s="172"/>
      <c r="DQ129" s="172"/>
      <c r="DR129" s="172"/>
      <c r="DS129" s="172"/>
      <c r="DT129" s="172"/>
      <c r="DU129" s="172"/>
      <c r="DV129" s="172"/>
      <c r="DW129" s="172"/>
      <c r="DX129" s="172"/>
      <c r="DY129" s="172"/>
    </row>
    <row r="130" spans="1:129" s="108" customFormat="1" ht="15" customHeight="1" x14ac:dyDescent="0.2">
      <c r="A130" s="156">
        <v>42558</v>
      </c>
      <c r="B130" s="158" t="s">
        <v>1161</v>
      </c>
      <c r="C130" s="158" t="s">
        <v>1335</v>
      </c>
      <c r="D130" s="158" t="s">
        <v>1337</v>
      </c>
      <c r="E130" s="159">
        <v>500</v>
      </c>
      <c r="F130" s="180" t="s">
        <v>1327</v>
      </c>
      <c r="G130" s="180"/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2"/>
      <c r="AG130" s="172"/>
      <c r="AH130" s="172"/>
      <c r="AI130" s="172"/>
      <c r="AJ130" s="172"/>
      <c r="AK130" s="172"/>
      <c r="AL130" s="172"/>
      <c r="AM130" s="172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2"/>
      <c r="BD130" s="172"/>
      <c r="BE130" s="172"/>
      <c r="BF130" s="172"/>
      <c r="BG130" s="172"/>
      <c r="BH130" s="172"/>
      <c r="BI130" s="172"/>
      <c r="BJ130" s="172"/>
      <c r="BK130" s="172"/>
      <c r="BL130" s="172"/>
      <c r="BM130" s="172"/>
      <c r="BN130" s="172"/>
      <c r="BO130" s="172"/>
      <c r="BP130" s="172"/>
      <c r="BQ130" s="172"/>
      <c r="BR130" s="172"/>
      <c r="BS130" s="172"/>
      <c r="BT130" s="172"/>
      <c r="BU130" s="172"/>
      <c r="BV130" s="172"/>
      <c r="BW130" s="172"/>
      <c r="BX130" s="172"/>
      <c r="BY130" s="172"/>
      <c r="BZ130" s="172"/>
      <c r="CA130" s="172"/>
      <c r="CB130" s="172"/>
      <c r="CC130" s="172"/>
      <c r="CD130" s="172"/>
      <c r="CE130" s="172"/>
      <c r="CF130" s="172"/>
      <c r="CG130" s="172"/>
      <c r="CH130" s="172"/>
      <c r="CI130" s="172"/>
      <c r="CJ130" s="172"/>
      <c r="CK130" s="172"/>
      <c r="CL130" s="172"/>
      <c r="CM130" s="172"/>
      <c r="CN130" s="172"/>
      <c r="CO130" s="172"/>
      <c r="CP130" s="172"/>
      <c r="CQ130" s="172"/>
      <c r="CR130" s="172"/>
      <c r="CS130" s="172"/>
      <c r="CT130" s="172"/>
      <c r="CU130" s="172"/>
      <c r="CV130" s="172"/>
      <c r="CW130" s="172"/>
      <c r="CX130" s="172"/>
      <c r="CY130" s="172"/>
      <c r="CZ130" s="172"/>
      <c r="DA130" s="172"/>
      <c r="DB130" s="172"/>
      <c r="DC130" s="172"/>
      <c r="DD130" s="172"/>
      <c r="DE130" s="172"/>
      <c r="DF130" s="172"/>
      <c r="DG130" s="172"/>
      <c r="DH130" s="172"/>
      <c r="DI130" s="172"/>
      <c r="DJ130" s="172"/>
      <c r="DK130" s="172"/>
      <c r="DL130" s="172"/>
      <c r="DM130" s="172"/>
      <c r="DN130" s="172"/>
      <c r="DO130" s="172"/>
      <c r="DP130" s="172"/>
      <c r="DQ130" s="172"/>
      <c r="DR130" s="172"/>
      <c r="DS130" s="172"/>
      <c r="DT130" s="172"/>
      <c r="DU130" s="172"/>
      <c r="DV130" s="172"/>
      <c r="DW130" s="172"/>
      <c r="DX130" s="172"/>
      <c r="DY130" s="172"/>
    </row>
    <row r="131" spans="1:129" s="108" customFormat="1" ht="15" customHeight="1" x14ac:dyDescent="0.2">
      <c r="A131" s="181">
        <v>42569</v>
      </c>
      <c r="B131" s="182" t="s">
        <v>1163</v>
      </c>
      <c r="C131" s="182" t="s">
        <v>1335</v>
      </c>
      <c r="D131" s="182" t="s">
        <v>1337</v>
      </c>
      <c r="E131" s="183">
        <v>150</v>
      </c>
      <c r="F131" s="184" t="s">
        <v>1589</v>
      </c>
      <c r="G131" s="184"/>
      <c r="H131" s="172"/>
      <c r="I131" s="172"/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  <c r="BO131" s="172"/>
      <c r="BP131" s="172"/>
      <c r="BQ131" s="172"/>
      <c r="BR131" s="172"/>
      <c r="BS131" s="172"/>
      <c r="BT131" s="172"/>
      <c r="BU131" s="172"/>
      <c r="BV131" s="172"/>
      <c r="BW131" s="172"/>
      <c r="BX131" s="172"/>
      <c r="BY131" s="172"/>
      <c r="BZ131" s="172"/>
      <c r="CA131" s="172"/>
      <c r="CB131" s="172"/>
      <c r="CC131" s="172"/>
      <c r="CD131" s="172"/>
      <c r="CE131" s="172"/>
      <c r="CF131" s="172"/>
      <c r="CG131" s="172"/>
      <c r="CH131" s="172"/>
      <c r="CI131" s="172"/>
      <c r="CJ131" s="172"/>
      <c r="CK131" s="172"/>
      <c r="CL131" s="172"/>
      <c r="CM131" s="172"/>
      <c r="CN131" s="172"/>
      <c r="CO131" s="172"/>
      <c r="CP131" s="172"/>
      <c r="CQ131" s="172"/>
      <c r="CR131" s="172"/>
      <c r="CS131" s="172"/>
      <c r="CT131" s="172"/>
      <c r="CU131" s="172"/>
      <c r="CV131" s="172"/>
      <c r="CW131" s="172"/>
      <c r="CX131" s="172"/>
      <c r="CY131" s="172"/>
      <c r="CZ131" s="172"/>
      <c r="DA131" s="172"/>
      <c r="DB131" s="172"/>
      <c r="DC131" s="172"/>
      <c r="DD131" s="172"/>
      <c r="DE131" s="172"/>
      <c r="DF131" s="172"/>
      <c r="DG131" s="172"/>
      <c r="DH131" s="172"/>
      <c r="DI131" s="172"/>
      <c r="DJ131" s="172"/>
      <c r="DK131" s="172"/>
      <c r="DL131" s="172"/>
      <c r="DM131" s="172"/>
      <c r="DN131" s="172"/>
      <c r="DO131" s="172"/>
      <c r="DP131" s="172"/>
      <c r="DQ131" s="172"/>
      <c r="DR131" s="172"/>
      <c r="DS131" s="172"/>
      <c r="DT131" s="172"/>
      <c r="DU131" s="172"/>
      <c r="DV131" s="172"/>
      <c r="DW131" s="172"/>
      <c r="DX131" s="172"/>
      <c r="DY131" s="172"/>
    </row>
    <row r="132" spans="1:129" s="108" customFormat="1" ht="15" customHeight="1" x14ac:dyDescent="0.2">
      <c r="A132" s="156">
        <v>42579</v>
      </c>
      <c r="B132" s="158" t="s">
        <v>1160</v>
      </c>
      <c r="C132" s="158" t="s">
        <v>1335</v>
      </c>
      <c r="D132" s="158" t="s">
        <v>1337</v>
      </c>
      <c r="E132" s="159">
        <v>1500</v>
      </c>
      <c r="F132" s="180" t="s">
        <v>1334</v>
      </c>
      <c r="G132" s="180"/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72"/>
      <c r="BM132" s="172"/>
      <c r="BN132" s="172"/>
      <c r="BO132" s="172"/>
      <c r="BP132" s="172"/>
      <c r="BQ132" s="172"/>
      <c r="BR132" s="172"/>
      <c r="BS132" s="172"/>
      <c r="BT132" s="172"/>
      <c r="BU132" s="172"/>
      <c r="BV132" s="172"/>
      <c r="BW132" s="172"/>
      <c r="BX132" s="172"/>
      <c r="BY132" s="172"/>
      <c r="BZ132" s="172"/>
      <c r="CA132" s="172"/>
      <c r="CB132" s="172"/>
      <c r="CC132" s="172"/>
      <c r="CD132" s="172"/>
      <c r="CE132" s="172"/>
      <c r="CF132" s="172"/>
      <c r="CG132" s="172"/>
      <c r="CH132" s="172"/>
      <c r="CI132" s="172"/>
      <c r="CJ132" s="172"/>
      <c r="CK132" s="172"/>
      <c r="CL132" s="172"/>
      <c r="CM132" s="172"/>
      <c r="CN132" s="172"/>
      <c r="CO132" s="172"/>
      <c r="CP132" s="172"/>
      <c r="CQ132" s="172"/>
      <c r="CR132" s="172"/>
      <c r="CS132" s="172"/>
      <c r="CT132" s="172"/>
      <c r="CU132" s="172"/>
      <c r="CV132" s="172"/>
      <c r="CW132" s="172"/>
      <c r="CX132" s="172"/>
      <c r="CY132" s="172"/>
      <c r="CZ132" s="172"/>
      <c r="DA132" s="172"/>
      <c r="DB132" s="172"/>
      <c r="DC132" s="172"/>
      <c r="DD132" s="172"/>
      <c r="DE132" s="172"/>
      <c r="DF132" s="172"/>
      <c r="DG132" s="172"/>
      <c r="DH132" s="172"/>
      <c r="DI132" s="172"/>
      <c r="DJ132" s="172"/>
      <c r="DK132" s="172"/>
      <c r="DL132" s="172"/>
      <c r="DM132" s="172"/>
      <c r="DN132" s="172"/>
      <c r="DO132" s="172"/>
      <c r="DP132" s="172"/>
      <c r="DQ132" s="172"/>
      <c r="DR132" s="172"/>
      <c r="DS132" s="172"/>
      <c r="DT132" s="172"/>
      <c r="DU132" s="172"/>
      <c r="DV132" s="172"/>
      <c r="DW132" s="172"/>
      <c r="DX132" s="172"/>
      <c r="DY132" s="172"/>
    </row>
    <row r="133" spans="1:129" s="108" customFormat="1" ht="15" customHeight="1" x14ac:dyDescent="0.2">
      <c r="A133" s="181">
        <v>42592</v>
      </c>
      <c r="B133" s="182" t="s">
        <v>621</v>
      </c>
      <c r="C133" s="182" t="s">
        <v>1335</v>
      </c>
      <c r="D133" s="182" t="s">
        <v>1337</v>
      </c>
      <c r="E133" s="183">
        <v>1000</v>
      </c>
      <c r="F133" s="184" t="s">
        <v>1434</v>
      </c>
      <c r="G133" s="184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2"/>
      <c r="BN133" s="172"/>
      <c r="BO133" s="172"/>
      <c r="BP133" s="172"/>
      <c r="BQ133" s="172"/>
      <c r="BR133" s="172"/>
      <c r="BS133" s="172"/>
      <c r="BT133" s="172"/>
      <c r="BU133" s="172"/>
      <c r="BV133" s="172"/>
      <c r="BW133" s="172"/>
      <c r="BX133" s="172"/>
      <c r="BY133" s="172"/>
      <c r="BZ133" s="172"/>
      <c r="CA133" s="172"/>
      <c r="CB133" s="172"/>
      <c r="CC133" s="172"/>
      <c r="CD133" s="172"/>
      <c r="CE133" s="172"/>
      <c r="CF133" s="172"/>
      <c r="CG133" s="172"/>
      <c r="CH133" s="172"/>
      <c r="CI133" s="172"/>
      <c r="CJ133" s="172"/>
      <c r="CK133" s="172"/>
      <c r="CL133" s="172"/>
      <c r="CM133" s="172"/>
      <c r="CN133" s="172"/>
      <c r="CO133" s="172"/>
      <c r="CP133" s="172"/>
      <c r="CQ133" s="172"/>
      <c r="CR133" s="172"/>
      <c r="CS133" s="172"/>
      <c r="CT133" s="172"/>
      <c r="CU133" s="172"/>
      <c r="CV133" s="172"/>
      <c r="CW133" s="172"/>
      <c r="CX133" s="172"/>
      <c r="CY133" s="172"/>
      <c r="CZ133" s="172"/>
      <c r="DA133" s="172"/>
      <c r="DB133" s="172"/>
      <c r="DC133" s="172"/>
      <c r="DD133" s="172"/>
      <c r="DE133" s="172"/>
      <c r="DF133" s="172"/>
      <c r="DG133" s="172"/>
      <c r="DH133" s="172"/>
      <c r="DI133" s="172"/>
      <c r="DJ133" s="172"/>
      <c r="DK133" s="172"/>
      <c r="DL133" s="172"/>
      <c r="DM133" s="172"/>
      <c r="DN133" s="172"/>
      <c r="DO133" s="172"/>
      <c r="DP133" s="172"/>
      <c r="DQ133" s="172"/>
      <c r="DR133" s="172"/>
      <c r="DS133" s="172"/>
      <c r="DT133" s="172"/>
      <c r="DU133" s="172"/>
      <c r="DV133" s="172"/>
      <c r="DW133" s="172"/>
      <c r="DX133" s="172"/>
      <c r="DY133" s="172"/>
    </row>
    <row r="134" spans="1:129" s="108" customFormat="1" ht="15" customHeight="1" x14ac:dyDescent="0.2">
      <c r="A134" s="156">
        <v>42633</v>
      </c>
      <c r="B134" s="158" t="s">
        <v>78</v>
      </c>
      <c r="C134" s="158" t="s">
        <v>1335</v>
      </c>
      <c r="D134" s="158" t="s">
        <v>1337</v>
      </c>
      <c r="E134" s="159">
        <v>1000</v>
      </c>
      <c r="F134" s="180" t="s">
        <v>1318</v>
      </c>
      <c r="G134" s="180" t="s">
        <v>1931</v>
      </c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2"/>
      <c r="BN134" s="172"/>
      <c r="BO134" s="172"/>
      <c r="BP134" s="172"/>
      <c r="BQ134" s="172"/>
      <c r="BR134" s="172"/>
      <c r="BS134" s="172"/>
      <c r="BT134" s="172"/>
      <c r="BU134" s="172"/>
      <c r="BV134" s="172"/>
      <c r="BW134" s="172"/>
      <c r="BX134" s="172"/>
      <c r="BY134" s="172"/>
      <c r="BZ134" s="172"/>
      <c r="CA134" s="172"/>
      <c r="CB134" s="172"/>
      <c r="CC134" s="172"/>
      <c r="CD134" s="172"/>
      <c r="CE134" s="172"/>
      <c r="CF134" s="172"/>
      <c r="CG134" s="172"/>
      <c r="CH134" s="172"/>
      <c r="CI134" s="172"/>
      <c r="CJ134" s="172"/>
      <c r="CK134" s="172"/>
      <c r="CL134" s="172"/>
      <c r="CM134" s="172"/>
      <c r="CN134" s="172"/>
      <c r="CO134" s="172"/>
      <c r="CP134" s="172"/>
      <c r="CQ134" s="172"/>
      <c r="CR134" s="172"/>
      <c r="CS134" s="172"/>
      <c r="CT134" s="172"/>
      <c r="CU134" s="172"/>
      <c r="CV134" s="172"/>
      <c r="CW134" s="172"/>
      <c r="CX134" s="172"/>
      <c r="CY134" s="172"/>
      <c r="CZ134" s="172"/>
      <c r="DA134" s="172"/>
      <c r="DB134" s="172"/>
      <c r="DC134" s="172"/>
      <c r="DD134" s="172"/>
      <c r="DE134" s="172"/>
      <c r="DF134" s="172"/>
      <c r="DG134" s="172"/>
      <c r="DH134" s="172"/>
      <c r="DI134" s="172"/>
      <c r="DJ134" s="172"/>
      <c r="DK134" s="172"/>
      <c r="DL134" s="172"/>
      <c r="DM134" s="172"/>
      <c r="DN134" s="172"/>
      <c r="DO134" s="172"/>
      <c r="DP134" s="172"/>
      <c r="DQ134" s="172"/>
      <c r="DR134" s="172"/>
      <c r="DS134" s="172"/>
      <c r="DT134" s="172"/>
      <c r="DU134" s="172"/>
      <c r="DV134" s="172"/>
      <c r="DW134" s="172"/>
      <c r="DX134" s="172"/>
      <c r="DY134" s="172"/>
    </row>
    <row r="135" spans="1:129" s="108" customFormat="1" ht="15" customHeight="1" x14ac:dyDescent="0.2">
      <c r="A135" s="181">
        <v>42642</v>
      </c>
      <c r="B135" s="182" t="s">
        <v>1190</v>
      </c>
      <c r="C135" s="182" t="s">
        <v>1335</v>
      </c>
      <c r="D135" s="182" t="s">
        <v>1337</v>
      </c>
      <c r="E135" s="183">
        <v>500</v>
      </c>
      <c r="F135" s="184" t="s">
        <v>1318</v>
      </c>
      <c r="G135" s="184" t="s">
        <v>1931</v>
      </c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72"/>
      <c r="BN135" s="172"/>
      <c r="BO135" s="172"/>
      <c r="BP135" s="172"/>
      <c r="BQ135" s="172"/>
      <c r="BR135" s="172"/>
      <c r="BS135" s="172"/>
      <c r="BT135" s="172"/>
      <c r="BU135" s="172"/>
      <c r="BV135" s="172"/>
      <c r="BW135" s="172"/>
      <c r="BX135" s="172"/>
      <c r="BY135" s="172"/>
      <c r="BZ135" s="172"/>
      <c r="CA135" s="172"/>
      <c r="CB135" s="172"/>
      <c r="CC135" s="172"/>
      <c r="CD135" s="172"/>
      <c r="CE135" s="172"/>
      <c r="CF135" s="172"/>
      <c r="CG135" s="172"/>
      <c r="CH135" s="172"/>
      <c r="CI135" s="172"/>
      <c r="CJ135" s="172"/>
      <c r="CK135" s="172"/>
      <c r="CL135" s="172"/>
      <c r="CM135" s="172"/>
      <c r="CN135" s="172"/>
      <c r="CO135" s="172"/>
      <c r="CP135" s="172"/>
      <c r="CQ135" s="172"/>
      <c r="CR135" s="172"/>
      <c r="CS135" s="172"/>
      <c r="CT135" s="172"/>
      <c r="CU135" s="172"/>
      <c r="CV135" s="172"/>
      <c r="CW135" s="172"/>
      <c r="CX135" s="172"/>
      <c r="CY135" s="172"/>
      <c r="CZ135" s="172"/>
      <c r="DA135" s="172"/>
      <c r="DB135" s="172"/>
      <c r="DC135" s="172"/>
      <c r="DD135" s="172"/>
      <c r="DE135" s="172"/>
      <c r="DF135" s="172"/>
      <c r="DG135" s="172"/>
      <c r="DH135" s="172"/>
      <c r="DI135" s="172"/>
      <c r="DJ135" s="172"/>
      <c r="DK135" s="172"/>
      <c r="DL135" s="172"/>
      <c r="DM135" s="172"/>
      <c r="DN135" s="172"/>
      <c r="DO135" s="172"/>
      <c r="DP135" s="172"/>
      <c r="DQ135" s="172"/>
      <c r="DR135" s="172"/>
      <c r="DS135" s="172"/>
      <c r="DT135" s="172"/>
      <c r="DU135" s="172"/>
      <c r="DV135" s="172"/>
      <c r="DW135" s="172"/>
      <c r="DX135" s="172"/>
      <c r="DY135" s="172"/>
    </row>
    <row r="136" spans="1:129" s="108" customFormat="1" ht="15" customHeight="1" x14ac:dyDescent="0.2">
      <c r="A136" s="156">
        <v>42646</v>
      </c>
      <c r="B136" s="158" t="s">
        <v>87</v>
      </c>
      <c r="C136" s="158" t="s">
        <v>1335</v>
      </c>
      <c r="D136" s="158" t="s">
        <v>1337</v>
      </c>
      <c r="E136" s="159">
        <v>500</v>
      </c>
      <c r="F136" s="180" t="s">
        <v>1590</v>
      </c>
      <c r="G136" s="180"/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BJ136" s="172"/>
      <c r="BK136" s="172"/>
      <c r="BL136" s="172"/>
      <c r="BM136" s="172"/>
      <c r="BN136" s="172"/>
      <c r="BO136" s="172"/>
      <c r="BP136" s="172"/>
      <c r="BQ136" s="172"/>
      <c r="BR136" s="172"/>
      <c r="BS136" s="172"/>
      <c r="BT136" s="172"/>
      <c r="BU136" s="172"/>
      <c r="BV136" s="172"/>
      <c r="BW136" s="172"/>
      <c r="BX136" s="172"/>
      <c r="BY136" s="172"/>
      <c r="BZ136" s="172"/>
      <c r="CA136" s="172"/>
      <c r="CB136" s="172"/>
      <c r="CC136" s="172"/>
      <c r="CD136" s="172"/>
      <c r="CE136" s="172"/>
      <c r="CF136" s="172"/>
      <c r="CG136" s="172"/>
      <c r="CH136" s="172"/>
      <c r="CI136" s="172"/>
      <c r="CJ136" s="172"/>
      <c r="CK136" s="172"/>
      <c r="CL136" s="172"/>
      <c r="CM136" s="172"/>
      <c r="CN136" s="172"/>
      <c r="CO136" s="172"/>
      <c r="CP136" s="172"/>
      <c r="CQ136" s="172"/>
      <c r="CR136" s="172"/>
      <c r="CS136" s="172"/>
      <c r="CT136" s="172"/>
      <c r="CU136" s="172"/>
      <c r="CV136" s="172"/>
      <c r="CW136" s="172"/>
      <c r="CX136" s="172"/>
      <c r="CY136" s="172"/>
      <c r="CZ136" s="172"/>
      <c r="DA136" s="172"/>
      <c r="DB136" s="172"/>
      <c r="DC136" s="172"/>
      <c r="DD136" s="172"/>
      <c r="DE136" s="172"/>
      <c r="DF136" s="172"/>
      <c r="DG136" s="172"/>
      <c r="DH136" s="172"/>
      <c r="DI136" s="172"/>
      <c r="DJ136" s="172"/>
      <c r="DK136" s="172"/>
      <c r="DL136" s="172"/>
      <c r="DM136" s="172"/>
      <c r="DN136" s="172"/>
      <c r="DO136" s="172"/>
      <c r="DP136" s="172"/>
      <c r="DQ136" s="172"/>
      <c r="DR136" s="172"/>
      <c r="DS136" s="172"/>
      <c r="DT136" s="172"/>
      <c r="DU136" s="172"/>
      <c r="DV136" s="172"/>
      <c r="DW136" s="172"/>
      <c r="DX136" s="172"/>
      <c r="DY136" s="172"/>
    </row>
    <row r="137" spans="1:129" s="108" customFormat="1" ht="15" customHeight="1" x14ac:dyDescent="0.2">
      <c r="A137" s="181">
        <v>42649</v>
      </c>
      <c r="B137" s="182" t="s">
        <v>1191</v>
      </c>
      <c r="C137" s="182" t="s">
        <v>1335</v>
      </c>
      <c r="D137" s="182" t="s">
        <v>1337</v>
      </c>
      <c r="E137" s="183">
        <v>750</v>
      </c>
      <c r="F137" s="184" t="s">
        <v>1324</v>
      </c>
      <c r="G137" s="184" t="s">
        <v>1937</v>
      </c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  <c r="BJ137" s="172"/>
      <c r="BK137" s="172"/>
      <c r="BL137" s="172"/>
      <c r="BM137" s="172"/>
      <c r="BN137" s="172"/>
      <c r="BO137" s="172"/>
      <c r="BP137" s="172"/>
      <c r="BQ137" s="172"/>
      <c r="BR137" s="172"/>
      <c r="BS137" s="172"/>
      <c r="BT137" s="172"/>
      <c r="BU137" s="172"/>
      <c r="BV137" s="172"/>
      <c r="BW137" s="172"/>
      <c r="BX137" s="172"/>
      <c r="BY137" s="172"/>
      <c r="BZ137" s="172"/>
      <c r="CA137" s="172"/>
      <c r="CB137" s="172"/>
      <c r="CC137" s="172"/>
      <c r="CD137" s="172"/>
      <c r="CE137" s="172"/>
      <c r="CF137" s="172"/>
      <c r="CG137" s="172"/>
      <c r="CH137" s="172"/>
      <c r="CI137" s="172"/>
      <c r="CJ137" s="172"/>
      <c r="CK137" s="172"/>
      <c r="CL137" s="172"/>
      <c r="CM137" s="172"/>
      <c r="CN137" s="172"/>
      <c r="CO137" s="172"/>
      <c r="CP137" s="172"/>
      <c r="CQ137" s="172"/>
      <c r="CR137" s="172"/>
      <c r="CS137" s="172"/>
      <c r="CT137" s="172"/>
      <c r="CU137" s="172"/>
      <c r="CV137" s="172"/>
      <c r="CW137" s="172"/>
      <c r="CX137" s="172"/>
      <c r="CY137" s="172"/>
      <c r="CZ137" s="172"/>
      <c r="DA137" s="172"/>
      <c r="DB137" s="172"/>
      <c r="DC137" s="172"/>
      <c r="DD137" s="172"/>
      <c r="DE137" s="172"/>
      <c r="DF137" s="172"/>
      <c r="DG137" s="172"/>
      <c r="DH137" s="172"/>
      <c r="DI137" s="172"/>
      <c r="DJ137" s="172"/>
      <c r="DK137" s="172"/>
      <c r="DL137" s="172"/>
      <c r="DM137" s="172"/>
      <c r="DN137" s="172"/>
      <c r="DO137" s="172"/>
      <c r="DP137" s="172"/>
      <c r="DQ137" s="172"/>
      <c r="DR137" s="172"/>
      <c r="DS137" s="172"/>
      <c r="DT137" s="172"/>
      <c r="DU137" s="172"/>
      <c r="DV137" s="172"/>
      <c r="DW137" s="172"/>
      <c r="DX137" s="172"/>
      <c r="DY137" s="172"/>
    </row>
    <row r="138" spans="1:129" s="108" customFormat="1" ht="15" customHeight="1" x14ac:dyDescent="0.2">
      <c r="A138" s="156">
        <v>42752</v>
      </c>
      <c r="B138" s="158" t="s">
        <v>1157</v>
      </c>
      <c r="C138" s="158" t="s">
        <v>1335</v>
      </c>
      <c r="D138" s="158" t="s">
        <v>1337</v>
      </c>
      <c r="E138" s="159">
        <v>700</v>
      </c>
      <c r="F138" s="180" t="s">
        <v>1327</v>
      </c>
      <c r="G138" s="180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  <c r="BJ138" s="172"/>
      <c r="BK138" s="172"/>
      <c r="BL138" s="172"/>
      <c r="BM138" s="172"/>
      <c r="BN138" s="172"/>
      <c r="BO138" s="172"/>
      <c r="BP138" s="172"/>
      <c r="BQ138" s="172"/>
      <c r="BR138" s="172"/>
      <c r="BS138" s="172"/>
      <c r="BT138" s="172"/>
      <c r="BU138" s="172"/>
      <c r="BV138" s="172"/>
      <c r="BW138" s="172"/>
      <c r="BX138" s="172"/>
      <c r="BY138" s="172"/>
      <c r="BZ138" s="172"/>
      <c r="CA138" s="172"/>
      <c r="CB138" s="172"/>
      <c r="CC138" s="172"/>
      <c r="CD138" s="172"/>
      <c r="CE138" s="172"/>
      <c r="CF138" s="172"/>
      <c r="CG138" s="172"/>
      <c r="CH138" s="172"/>
      <c r="CI138" s="172"/>
      <c r="CJ138" s="172"/>
      <c r="CK138" s="172"/>
      <c r="CL138" s="172"/>
      <c r="CM138" s="172"/>
      <c r="CN138" s="172"/>
      <c r="CO138" s="172"/>
      <c r="CP138" s="172"/>
      <c r="CQ138" s="172"/>
      <c r="CR138" s="172"/>
      <c r="CS138" s="172"/>
      <c r="CT138" s="172"/>
      <c r="CU138" s="172"/>
      <c r="CV138" s="172"/>
      <c r="CW138" s="172"/>
      <c r="CX138" s="172"/>
      <c r="CY138" s="172"/>
      <c r="CZ138" s="172"/>
      <c r="DA138" s="172"/>
      <c r="DB138" s="172"/>
      <c r="DC138" s="172"/>
      <c r="DD138" s="172"/>
      <c r="DE138" s="172"/>
      <c r="DF138" s="172"/>
      <c r="DG138" s="172"/>
      <c r="DH138" s="172"/>
      <c r="DI138" s="172"/>
      <c r="DJ138" s="172"/>
      <c r="DK138" s="172"/>
      <c r="DL138" s="172"/>
      <c r="DM138" s="172"/>
      <c r="DN138" s="172"/>
      <c r="DO138" s="172"/>
      <c r="DP138" s="172"/>
      <c r="DQ138" s="172"/>
      <c r="DR138" s="172"/>
      <c r="DS138" s="172"/>
      <c r="DT138" s="172"/>
      <c r="DU138" s="172"/>
      <c r="DV138" s="172"/>
      <c r="DW138" s="172"/>
      <c r="DX138" s="172"/>
      <c r="DY138" s="172"/>
    </row>
    <row r="139" spans="1:129" s="108" customFormat="1" ht="15" customHeight="1" x14ac:dyDescent="0.2">
      <c r="A139" s="181">
        <v>42752</v>
      </c>
      <c r="B139" s="182" t="s">
        <v>1162</v>
      </c>
      <c r="C139" s="182" t="s">
        <v>1335</v>
      </c>
      <c r="D139" s="182" t="s">
        <v>1337</v>
      </c>
      <c r="E139" s="183">
        <v>2000</v>
      </c>
      <c r="F139" s="184" t="s">
        <v>1320</v>
      </c>
      <c r="G139" s="184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2"/>
      <c r="BN139" s="172"/>
      <c r="BO139" s="172"/>
      <c r="BP139" s="172"/>
      <c r="BQ139" s="172"/>
      <c r="BR139" s="172"/>
      <c r="BS139" s="172"/>
      <c r="BT139" s="172"/>
      <c r="BU139" s="172"/>
      <c r="BV139" s="172"/>
      <c r="BW139" s="172"/>
      <c r="BX139" s="172"/>
      <c r="BY139" s="172"/>
      <c r="BZ139" s="172"/>
      <c r="CA139" s="172"/>
      <c r="CB139" s="172"/>
      <c r="CC139" s="172"/>
      <c r="CD139" s="172"/>
      <c r="CE139" s="172"/>
      <c r="CF139" s="172"/>
      <c r="CG139" s="172"/>
      <c r="CH139" s="172"/>
      <c r="CI139" s="172"/>
      <c r="CJ139" s="172"/>
      <c r="CK139" s="172"/>
      <c r="CL139" s="172"/>
      <c r="CM139" s="172"/>
      <c r="CN139" s="172"/>
      <c r="CO139" s="172"/>
      <c r="CP139" s="172"/>
      <c r="CQ139" s="172"/>
      <c r="CR139" s="172"/>
      <c r="CS139" s="172"/>
      <c r="CT139" s="172"/>
      <c r="CU139" s="172"/>
      <c r="CV139" s="172"/>
      <c r="CW139" s="172"/>
      <c r="CX139" s="172"/>
      <c r="CY139" s="172"/>
      <c r="CZ139" s="172"/>
      <c r="DA139" s="172"/>
      <c r="DB139" s="172"/>
      <c r="DC139" s="172"/>
      <c r="DD139" s="172"/>
      <c r="DE139" s="172"/>
      <c r="DF139" s="172"/>
      <c r="DG139" s="172"/>
      <c r="DH139" s="172"/>
      <c r="DI139" s="172"/>
      <c r="DJ139" s="172"/>
      <c r="DK139" s="172"/>
      <c r="DL139" s="172"/>
      <c r="DM139" s="172"/>
      <c r="DN139" s="172"/>
      <c r="DO139" s="172"/>
      <c r="DP139" s="172"/>
      <c r="DQ139" s="172"/>
      <c r="DR139" s="172"/>
      <c r="DS139" s="172"/>
      <c r="DT139" s="172"/>
      <c r="DU139" s="172"/>
      <c r="DV139" s="172"/>
      <c r="DW139" s="172"/>
      <c r="DX139" s="172"/>
      <c r="DY139" s="172"/>
    </row>
    <row r="140" spans="1:129" s="108" customFormat="1" ht="15" customHeight="1" x14ac:dyDescent="0.2">
      <c r="A140" s="156">
        <v>42752</v>
      </c>
      <c r="B140" s="158" t="s">
        <v>1162</v>
      </c>
      <c r="C140" s="158" t="s">
        <v>1335</v>
      </c>
      <c r="D140" s="158" t="s">
        <v>1337</v>
      </c>
      <c r="E140" s="159">
        <v>2000</v>
      </c>
      <c r="F140" s="180" t="s">
        <v>1320</v>
      </c>
      <c r="G140" s="180"/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172"/>
      <c r="BN140" s="172"/>
      <c r="BO140" s="172"/>
      <c r="BP140" s="172"/>
      <c r="BQ140" s="172"/>
      <c r="BR140" s="172"/>
      <c r="BS140" s="172"/>
      <c r="BT140" s="172"/>
      <c r="BU140" s="172"/>
      <c r="BV140" s="172"/>
      <c r="BW140" s="172"/>
      <c r="BX140" s="172"/>
      <c r="BY140" s="172"/>
      <c r="BZ140" s="172"/>
      <c r="CA140" s="172"/>
      <c r="CB140" s="172"/>
      <c r="CC140" s="172"/>
      <c r="CD140" s="172"/>
      <c r="CE140" s="172"/>
      <c r="CF140" s="172"/>
      <c r="CG140" s="172"/>
      <c r="CH140" s="172"/>
      <c r="CI140" s="172"/>
      <c r="CJ140" s="172"/>
      <c r="CK140" s="172"/>
      <c r="CL140" s="172"/>
      <c r="CM140" s="172"/>
      <c r="CN140" s="172"/>
      <c r="CO140" s="172"/>
      <c r="CP140" s="172"/>
      <c r="CQ140" s="172"/>
      <c r="CR140" s="172"/>
      <c r="CS140" s="172"/>
      <c r="CT140" s="172"/>
      <c r="CU140" s="172"/>
      <c r="CV140" s="172"/>
      <c r="CW140" s="172"/>
      <c r="CX140" s="172"/>
      <c r="CY140" s="172"/>
      <c r="CZ140" s="172"/>
      <c r="DA140" s="172"/>
      <c r="DB140" s="172"/>
      <c r="DC140" s="172"/>
      <c r="DD140" s="172"/>
      <c r="DE140" s="172"/>
      <c r="DF140" s="172"/>
      <c r="DG140" s="172"/>
      <c r="DH140" s="172"/>
      <c r="DI140" s="172"/>
      <c r="DJ140" s="172"/>
      <c r="DK140" s="172"/>
      <c r="DL140" s="172"/>
      <c r="DM140" s="172"/>
      <c r="DN140" s="172"/>
      <c r="DO140" s="172"/>
      <c r="DP140" s="172"/>
      <c r="DQ140" s="172"/>
      <c r="DR140" s="172"/>
      <c r="DS140" s="172"/>
      <c r="DT140" s="172"/>
      <c r="DU140" s="172"/>
      <c r="DV140" s="172"/>
      <c r="DW140" s="172"/>
      <c r="DX140" s="172"/>
      <c r="DY140" s="172"/>
    </row>
    <row r="141" spans="1:129" s="108" customFormat="1" ht="15" customHeight="1" x14ac:dyDescent="0.2">
      <c r="A141" s="181">
        <v>42755</v>
      </c>
      <c r="B141" s="182" t="s">
        <v>1192</v>
      </c>
      <c r="C141" s="182" t="s">
        <v>1335</v>
      </c>
      <c r="D141" s="182" t="s">
        <v>1337</v>
      </c>
      <c r="E141" s="183">
        <v>500</v>
      </c>
      <c r="F141" s="184" t="s">
        <v>1589</v>
      </c>
      <c r="G141" s="184"/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BJ141" s="172"/>
      <c r="BK141" s="172"/>
      <c r="BL141" s="172"/>
      <c r="BM141" s="172"/>
      <c r="BN141" s="172"/>
      <c r="BO141" s="172"/>
      <c r="BP141" s="172"/>
      <c r="BQ141" s="172"/>
      <c r="BR141" s="172"/>
      <c r="BS141" s="172"/>
      <c r="BT141" s="172"/>
      <c r="BU141" s="172"/>
      <c r="BV141" s="172"/>
      <c r="BW141" s="172"/>
      <c r="BX141" s="172"/>
      <c r="BY141" s="172"/>
      <c r="BZ141" s="172"/>
      <c r="CA141" s="172"/>
      <c r="CB141" s="172"/>
      <c r="CC141" s="172"/>
      <c r="CD141" s="172"/>
      <c r="CE141" s="172"/>
      <c r="CF141" s="172"/>
      <c r="CG141" s="172"/>
      <c r="CH141" s="172"/>
      <c r="CI141" s="172"/>
      <c r="CJ141" s="172"/>
      <c r="CK141" s="172"/>
      <c r="CL141" s="172"/>
      <c r="CM141" s="172"/>
      <c r="CN141" s="172"/>
      <c r="CO141" s="172"/>
      <c r="CP141" s="172"/>
      <c r="CQ141" s="172"/>
      <c r="CR141" s="172"/>
      <c r="CS141" s="172"/>
      <c r="CT141" s="172"/>
      <c r="CU141" s="172"/>
      <c r="CV141" s="172"/>
      <c r="CW141" s="172"/>
      <c r="CX141" s="172"/>
      <c r="CY141" s="172"/>
      <c r="CZ141" s="172"/>
      <c r="DA141" s="172"/>
      <c r="DB141" s="172"/>
      <c r="DC141" s="172"/>
      <c r="DD141" s="172"/>
      <c r="DE141" s="172"/>
      <c r="DF141" s="172"/>
      <c r="DG141" s="172"/>
      <c r="DH141" s="172"/>
      <c r="DI141" s="172"/>
      <c r="DJ141" s="172"/>
      <c r="DK141" s="172"/>
      <c r="DL141" s="172"/>
      <c r="DM141" s="172"/>
      <c r="DN141" s="172"/>
      <c r="DO141" s="172"/>
      <c r="DP141" s="172"/>
      <c r="DQ141" s="172"/>
      <c r="DR141" s="172"/>
      <c r="DS141" s="172"/>
      <c r="DT141" s="172"/>
      <c r="DU141" s="172"/>
      <c r="DV141" s="172"/>
      <c r="DW141" s="172"/>
      <c r="DX141" s="172"/>
      <c r="DY141" s="172"/>
    </row>
    <row r="142" spans="1:129" s="108" customFormat="1" ht="15" customHeight="1" x14ac:dyDescent="0.2">
      <c r="A142" s="156">
        <v>42767</v>
      </c>
      <c r="B142" s="158" t="s">
        <v>1374</v>
      </c>
      <c r="C142" s="158" t="s">
        <v>1335</v>
      </c>
      <c r="D142" s="158" t="s">
        <v>1337</v>
      </c>
      <c r="E142" s="159">
        <v>750</v>
      </c>
      <c r="F142" s="180" t="s">
        <v>1435</v>
      </c>
      <c r="G142" s="180" t="s">
        <v>1991</v>
      </c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2"/>
      <c r="BR142" s="172"/>
      <c r="BS142" s="172"/>
      <c r="BT142" s="172"/>
      <c r="BU142" s="172"/>
      <c r="BV142" s="172"/>
      <c r="BW142" s="172"/>
      <c r="BX142" s="172"/>
      <c r="BY142" s="172"/>
      <c r="BZ142" s="172"/>
      <c r="CA142" s="172"/>
      <c r="CB142" s="172"/>
      <c r="CC142" s="172"/>
      <c r="CD142" s="172"/>
      <c r="CE142" s="172"/>
      <c r="CF142" s="172"/>
      <c r="CG142" s="172"/>
      <c r="CH142" s="172"/>
      <c r="CI142" s="172"/>
      <c r="CJ142" s="172"/>
      <c r="CK142" s="172"/>
      <c r="CL142" s="172"/>
      <c r="CM142" s="172"/>
      <c r="CN142" s="172"/>
      <c r="CO142" s="172"/>
      <c r="CP142" s="172"/>
      <c r="CQ142" s="172"/>
      <c r="CR142" s="172"/>
      <c r="CS142" s="172"/>
      <c r="CT142" s="172"/>
      <c r="CU142" s="172"/>
      <c r="CV142" s="172"/>
      <c r="CW142" s="172"/>
      <c r="CX142" s="172"/>
      <c r="CY142" s="172"/>
      <c r="CZ142" s="172"/>
      <c r="DA142" s="172"/>
      <c r="DB142" s="172"/>
      <c r="DC142" s="172"/>
      <c r="DD142" s="172"/>
      <c r="DE142" s="172"/>
      <c r="DF142" s="172"/>
      <c r="DG142" s="172"/>
      <c r="DH142" s="172"/>
      <c r="DI142" s="172"/>
      <c r="DJ142" s="172"/>
      <c r="DK142" s="172"/>
      <c r="DL142" s="172"/>
      <c r="DM142" s="172"/>
      <c r="DN142" s="172"/>
      <c r="DO142" s="172"/>
      <c r="DP142" s="172"/>
      <c r="DQ142" s="172"/>
      <c r="DR142" s="172"/>
      <c r="DS142" s="172"/>
      <c r="DT142" s="172"/>
      <c r="DU142" s="172"/>
      <c r="DV142" s="172"/>
      <c r="DW142" s="172"/>
      <c r="DX142" s="172"/>
      <c r="DY142" s="172"/>
    </row>
    <row r="143" spans="1:129" s="108" customFormat="1" ht="15" customHeight="1" x14ac:dyDescent="0.2">
      <c r="A143" s="181">
        <v>42772</v>
      </c>
      <c r="B143" s="182" t="s">
        <v>621</v>
      </c>
      <c r="C143" s="182" t="s">
        <v>1335</v>
      </c>
      <c r="D143" s="182" t="s">
        <v>1337</v>
      </c>
      <c r="E143" s="183">
        <v>1000</v>
      </c>
      <c r="F143" s="184" t="s">
        <v>1434</v>
      </c>
      <c r="G143" s="184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  <c r="BO143" s="172"/>
      <c r="BP143" s="172"/>
      <c r="BQ143" s="172"/>
      <c r="BR143" s="172"/>
      <c r="BS143" s="172"/>
      <c r="BT143" s="172"/>
      <c r="BU143" s="172"/>
      <c r="BV143" s="172"/>
      <c r="BW143" s="172"/>
      <c r="BX143" s="172"/>
      <c r="BY143" s="172"/>
      <c r="BZ143" s="172"/>
      <c r="CA143" s="172"/>
      <c r="CB143" s="172"/>
      <c r="CC143" s="172"/>
      <c r="CD143" s="172"/>
      <c r="CE143" s="172"/>
      <c r="CF143" s="172"/>
      <c r="CG143" s="172"/>
      <c r="CH143" s="172"/>
      <c r="CI143" s="172"/>
      <c r="CJ143" s="172"/>
      <c r="CK143" s="172"/>
      <c r="CL143" s="172"/>
      <c r="CM143" s="172"/>
      <c r="CN143" s="172"/>
      <c r="CO143" s="172"/>
      <c r="CP143" s="172"/>
      <c r="CQ143" s="172"/>
      <c r="CR143" s="172"/>
      <c r="CS143" s="172"/>
      <c r="CT143" s="172"/>
      <c r="CU143" s="172"/>
      <c r="CV143" s="172"/>
      <c r="CW143" s="172"/>
      <c r="CX143" s="172"/>
      <c r="CY143" s="172"/>
      <c r="CZ143" s="172"/>
      <c r="DA143" s="172"/>
      <c r="DB143" s="172"/>
      <c r="DC143" s="172"/>
      <c r="DD143" s="172"/>
      <c r="DE143" s="172"/>
      <c r="DF143" s="172"/>
      <c r="DG143" s="172"/>
      <c r="DH143" s="172"/>
      <c r="DI143" s="172"/>
      <c r="DJ143" s="172"/>
      <c r="DK143" s="172"/>
      <c r="DL143" s="172"/>
      <c r="DM143" s="172"/>
      <c r="DN143" s="172"/>
      <c r="DO143" s="172"/>
      <c r="DP143" s="172"/>
      <c r="DQ143" s="172"/>
      <c r="DR143" s="172"/>
      <c r="DS143" s="172"/>
      <c r="DT143" s="172"/>
      <c r="DU143" s="172"/>
      <c r="DV143" s="172"/>
      <c r="DW143" s="172"/>
      <c r="DX143" s="172"/>
      <c r="DY143" s="172"/>
    </row>
    <row r="144" spans="1:129" s="108" customFormat="1" ht="15" customHeight="1" x14ac:dyDescent="0.2">
      <c r="A144" s="156">
        <v>42775</v>
      </c>
      <c r="B144" s="158" t="s">
        <v>1193</v>
      </c>
      <c r="C144" s="158" t="s">
        <v>1335</v>
      </c>
      <c r="D144" s="158" t="s">
        <v>1337</v>
      </c>
      <c r="E144" s="159">
        <v>750</v>
      </c>
      <c r="F144" s="180" t="s">
        <v>1321</v>
      </c>
      <c r="G144" s="180" t="s">
        <v>1961</v>
      </c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  <c r="BU144" s="172"/>
      <c r="BV144" s="172"/>
      <c r="BW144" s="172"/>
      <c r="BX144" s="172"/>
      <c r="BY144" s="172"/>
      <c r="BZ144" s="172"/>
      <c r="CA144" s="172"/>
      <c r="CB144" s="172"/>
      <c r="CC144" s="172"/>
      <c r="CD144" s="172"/>
      <c r="CE144" s="172"/>
      <c r="CF144" s="172"/>
      <c r="CG144" s="172"/>
      <c r="CH144" s="172"/>
      <c r="CI144" s="172"/>
      <c r="CJ144" s="172"/>
      <c r="CK144" s="172"/>
      <c r="CL144" s="172"/>
      <c r="CM144" s="172"/>
      <c r="CN144" s="172"/>
      <c r="CO144" s="172"/>
      <c r="CP144" s="172"/>
      <c r="CQ144" s="172"/>
      <c r="CR144" s="172"/>
      <c r="CS144" s="172"/>
      <c r="CT144" s="172"/>
      <c r="CU144" s="172"/>
      <c r="CV144" s="172"/>
      <c r="CW144" s="172"/>
      <c r="CX144" s="172"/>
      <c r="CY144" s="172"/>
      <c r="CZ144" s="172"/>
      <c r="DA144" s="172"/>
      <c r="DB144" s="172"/>
      <c r="DC144" s="172"/>
      <c r="DD144" s="172"/>
      <c r="DE144" s="172"/>
      <c r="DF144" s="172"/>
      <c r="DG144" s="172"/>
      <c r="DH144" s="172"/>
      <c r="DI144" s="172"/>
      <c r="DJ144" s="172"/>
      <c r="DK144" s="172"/>
      <c r="DL144" s="172"/>
      <c r="DM144" s="172"/>
      <c r="DN144" s="172"/>
      <c r="DO144" s="172"/>
      <c r="DP144" s="172"/>
      <c r="DQ144" s="172"/>
      <c r="DR144" s="172"/>
      <c r="DS144" s="172"/>
      <c r="DT144" s="172"/>
      <c r="DU144" s="172"/>
      <c r="DV144" s="172"/>
      <c r="DW144" s="172"/>
      <c r="DX144" s="172"/>
      <c r="DY144" s="172"/>
    </row>
    <row r="145" spans="1:129" s="108" customFormat="1" ht="15" customHeight="1" x14ac:dyDescent="0.2">
      <c r="A145" s="181">
        <v>42808</v>
      </c>
      <c r="B145" s="182" t="s">
        <v>1160</v>
      </c>
      <c r="C145" s="182" t="s">
        <v>1335</v>
      </c>
      <c r="D145" s="182" t="s">
        <v>1337</v>
      </c>
      <c r="E145" s="183">
        <v>1000</v>
      </c>
      <c r="F145" s="184" t="s">
        <v>1334</v>
      </c>
      <c r="G145" s="184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  <c r="BJ145" s="172"/>
      <c r="BK145" s="172"/>
      <c r="BL145" s="172"/>
      <c r="BM145" s="172"/>
      <c r="BN145" s="172"/>
      <c r="BO145" s="172"/>
      <c r="BP145" s="172"/>
      <c r="BQ145" s="172"/>
      <c r="BR145" s="172"/>
      <c r="BS145" s="172"/>
      <c r="BT145" s="172"/>
      <c r="BU145" s="172"/>
      <c r="BV145" s="172"/>
      <c r="BW145" s="172"/>
      <c r="BX145" s="172"/>
      <c r="BY145" s="172"/>
      <c r="BZ145" s="172"/>
      <c r="CA145" s="172"/>
      <c r="CB145" s="172"/>
      <c r="CC145" s="172"/>
      <c r="CD145" s="172"/>
      <c r="CE145" s="172"/>
      <c r="CF145" s="172"/>
      <c r="CG145" s="172"/>
      <c r="CH145" s="172"/>
      <c r="CI145" s="172"/>
      <c r="CJ145" s="172"/>
      <c r="CK145" s="172"/>
      <c r="CL145" s="172"/>
      <c r="CM145" s="172"/>
      <c r="CN145" s="172"/>
      <c r="CO145" s="172"/>
      <c r="CP145" s="172"/>
      <c r="CQ145" s="172"/>
      <c r="CR145" s="172"/>
      <c r="CS145" s="172"/>
      <c r="CT145" s="172"/>
      <c r="CU145" s="172"/>
      <c r="CV145" s="172"/>
      <c r="CW145" s="172"/>
      <c r="CX145" s="172"/>
      <c r="CY145" s="172"/>
      <c r="CZ145" s="172"/>
      <c r="DA145" s="172"/>
      <c r="DB145" s="172"/>
      <c r="DC145" s="172"/>
      <c r="DD145" s="172"/>
      <c r="DE145" s="172"/>
      <c r="DF145" s="172"/>
      <c r="DG145" s="172"/>
      <c r="DH145" s="172"/>
      <c r="DI145" s="172"/>
      <c r="DJ145" s="172"/>
      <c r="DK145" s="172"/>
      <c r="DL145" s="172"/>
      <c r="DM145" s="172"/>
      <c r="DN145" s="172"/>
      <c r="DO145" s="172"/>
      <c r="DP145" s="172"/>
      <c r="DQ145" s="172"/>
      <c r="DR145" s="172"/>
      <c r="DS145" s="172"/>
      <c r="DT145" s="172"/>
      <c r="DU145" s="172"/>
      <c r="DV145" s="172"/>
      <c r="DW145" s="172"/>
      <c r="DX145" s="172"/>
      <c r="DY145" s="172"/>
    </row>
    <row r="146" spans="1:129" s="108" customFormat="1" ht="15" customHeight="1" x14ac:dyDescent="0.2">
      <c r="A146" s="156">
        <v>42809</v>
      </c>
      <c r="B146" s="158" t="s">
        <v>1175</v>
      </c>
      <c r="C146" s="158" t="s">
        <v>1335</v>
      </c>
      <c r="D146" s="158" t="s">
        <v>1337</v>
      </c>
      <c r="E146" s="159">
        <v>750</v>
      </c>
      <c r="F146" s="180" t="s">
        <v>1318</v>
      </c>
      <c r="G146" s="180" t="s">
        <v>1931</v>
      </c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  <c r="BI146" s="172"/>
      <c r="BJ146" s="172"/>
      <c r="BK146" s="172"/>
      <c r="BL146" s="172"/>
      <c r="BM146" s="172"/>
      <c r="BN146" s="172"/>
      <c r="BO146" s="172"/>
      <c r="BP146" s="172"/>
      <c r="BQ146" s="172"/>
      <c r="BR146" s="172"/>
      <c r="BS146" s="172"/>
      <c r="BT146" s="172"/>
      <c r="BU146" s="172"/>
      <c r="BV146" s="172"/>
      <c r="BW146" s="172"/>
      <c r="BX146" s="172"/>
      <c r="BY146" s="172"/>
      <c r="BZ146" s="172"/>
      <c r="CA146" s="172"/>
      <c r="CB146" s="172"/>
      <c r="CC146" s="172"/>
      <c r="CD146" s="172"/>
      <c r="CE146" s="172"/>
      <c r="CF146" s="172"/>
      <c r="CG146" s="172"/>
      <c r="CH146" s="172"/>
      <c r="CI146" s="172"/>
      <c r="CJ146" s="172"/>
      <c r="CK146" s="172"/>
      <c r="CL146" s="172"/>
      <c r="CM146" s="172"/>
      <c r="CN146" s="172"/>
      <c r="CO146" s="172"/>
      <c r="CP146" s="172"/>
      <c r="CQ146" s="172"/>
      <c r="CR146" s="172"/>
      <c r="CS146" s="172"/>
      <c r="CT146" s="172"/>
      <c r="CU146" s="172"/>
      <c r="CV146" s="172"/>
      <c r="CW146" s="172"/>
      <c r="CX146" s="172"/>
      <c r="CY146" s="172"/>
      <c r="CZ146" s="172"/>
      <c r="DA146" s="172"/>
      <c r="DB146" s="172"/>
      <c r="DC146" s="172"/>
      <c r="DD146" s="172"/>
      <c r="DE146" s="172"/>
      <c r="DF146" s="172"/>
      <c r="DG146" s="172"/>
      <c r="DH146" s="172"/>
      <c r="DI146" s="172"/>
      <c r="DJ146" s="172"/>
      <c r="DK146" s="172"/>
      <c r="DL146" s="172"/>
      <c r="DM146" s="172"/>
      <c r="DN146" s="172"/>
      <c r="DO146" s="172"/>
      <c r="DP146" s="172"/>
      <c r="DQ146" s="172"/>
      <c r="DR146" s="172"/>
      <c r="DS146" s="172"/>
      <c r="DT146" s="172"/>
      <c r="DU146" s="172"/>
      <c r="DV146" s="172"/>
      <c r="DW146" s="172"/>
      <c r="DX146" s="172"/>
      <c r="DY146" s="172"/>
    </row>
    <row r="147" spans="1:129" s="108" customFormat="1" ht="15" customHeight="1" x14ac:dyDescent="0.2">
      <c r="A147" s="181">
        <v>42810</v>
      </c>
      <c r="B147" s="182" t="s">
        <v>1161</v>
      </c>
      <c r="C147" s="182" t="s">
        <v>1335</v>
      </c>
      <c r="D147" s="182" t="s">
        <v>1337</v>
      </c>
      <c r="E147" s="183">
        <v>300</v>
      </c>
      <c r="F147" s="184" t="s">
        <v>1327</v>
      </c>
      <c r="G147" s="184"/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  <c r="BJ147" s="172"/>
      <c r="BK147" s="172"/>
      <c r="BL147" s="172"/>
      <c r="BM147" s="172"/>
      <c r="BN147" s="172"/>
      <c r="BO147" s="172"/>
      <c r="BP147" s="172"/>
      <c r="BQ147" s="172"/>
      <c r="BR147" s="172"/>
      <c r="BS147" s="172"/>
      <c r="BT147" s="172"/>
      <c r="BU147" s="172"/>
      <c r="BV147" s="172"/>
      <c r="BW147" s="172"/>
      <c r="BX147" s="172"/>
      <c r="BY147" s="172"/>
      <c r="BZ147" s="172"/>
      <c r="CA147" s="172"/>
      <c r="CB147" s="172"/>
      <c r="CC147" s="172"/>
      <c r="CD147" s="172"/>
      <c r="CE147" s="172"/>
      <c r="CF147" s="172"/>
      <c r="CG147" s="172"/>
      <c r="CH147" s="172"/>
      <c r="CI147" s="172"/>
      <c r="CJ147" s="172"/>
      <c r="CK147" s="172"/>
      <c r="CL147" s="172"/>
      <c r="CM147" s="172"/>
      <c r="CN147" s="172"/>
      <c r="CO147" s="172"/>
      <c r="CP147" s="172"/>
      <c r="CQ147" s="172"/>
      <c r="CR147" s="172"/>
      <c r="CS147" s="172"/>
      <c r="CT147" s="172"/>
      <c r="CU147" s="172"/>
      <c r="CV147" s="172"/>
      <c r="CW147" s="172"/>
      <c r="CX147" s="172"/>
      <c r="CY147" s="172"/>
      <c r="CZ147" s="172"/>
      <c r="DA147" s="172"/>
      <c r="DB147" s="172"/>
      <c r="DC147" s="172"/>
      <c r="DD147" s="172"/>
      <c r="DE147" s="172"/>
      <c r="DF147" s="172"/>
      <c r="DG147" s="172"/>
      <c r="DH147" s="172"/>
      <c r="DI147" s="172"/>
      <c r="DJ147" s="172"/>
      <c r="DK147" s="172"/>
      <c r="DL147" s="172"/>
      <c r="DM147" s="172"/>
      <c r="DN147" s="172"/>
      <c r="DO147" s="172"/>
      <c r="DP147" s="172"/>
      <c r="DQ147" s="172"/>
      <c r="DR147" s="172"/>
      <c r="DS147" s="172"/>
      <c r="DT147" s="172"/>
      <c r="DU147" s="172"/>
      <c r="DV147" s="172"/>
      <c r="DW147" s="172"/>
      <c r="DX147" s="172"/>
      <c r="DY147" s="172"/>
    </row>
    <row r="148" spans="1:129" s="108" customFormat="1" ht="15" customHeight="1" x14ac:dyDescent="0.2">
      <c r="A148" s="156">
        <v>42825</v>
      </c>
      <c r="B148" s="158" t="s">
        <v>1168</v>
      </c>
      <c r="C148" s="158" t="s">
        <v>1335</v>
      </c>
      <c r="D148" s="158" t="s">
        <v>1337</v>
      </c>
      <c r="E148" s="159">
        <v>200</v>
      </c>
      <c r="F148" s="180" t="s">
        <v>1588</v>
      </c>
      <c r="G148" s="180" t="s">
        <v>1927</v>
      </c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  <c r="BJ148" s="172"/>
      <c r="BK148" s="172"/>
      <c r="BL148" s="172"/>
      <c r="BM148" s="172"/>
      <c r="BN148" s="172"/>
      <c r="BO148" s="172"/>
      <c r="BP148" s="172"/>
      <c r="BQ148" s="172"/>
      <c r="BR148" s="172"/>
      <c r="BS148" s="172"/>
      <c r="BT148" s="172"/>
      <c r="BU148" s="172"/>
      <c r="BV148" s="172"/>
      <c r="BW148" s="172"/>
      <c r="BX148" s="172"/>
      <c r="BY148" s="172"/>
      <c r="BZ148" s="172"/>
      <c r="CA148" s="172"/>
      <c r="CB148" s="172"/>
      <c r="CC148" s="172"/>
      <c r="CD148" s="172"/>
      <c r="CE148" s="172"/>
      <c r="CF148" s="172"/>
      <c r="CG148" s="172"/>
      <c r="CH148" s="172"/>
      <c r="CI148" s="172"/>
      <c r="CJ148" s="172"/>
      <c r="CK148" s="172"/>
      <c r="CL148" s="172"/>
      <c r="CM148" s="172"/>
      <c r="CN148" s="172"/>
      <c r="CO148" s="172"/>
      <c r="CP148" s="172"/>
      <c r="CQ148" s="172"/>
      <c r="CR148" s="172"/>
      <c r="CS148" s="172"/>
      <c r="CT148" s="172"/>
      <c r="CU148" s="172"/>
      <c r="CV148" s="172"/>
      <c r="CW148" s="172"/>
      <c r="CX148" s="172"/>
      <c r="CY148" s="172"/>
      <c r="CZ148" s="172"/>
      <c r="DA148" s="172"/>
      <c r="DB148" s="172"/>
      <c r="DC148" s="172"/>
      <c r="DD148" s="172"/>
      <c r="DE148" s="172"/>
      <c r="DF148" s="172"/>
      <c r="DG148" s="172"/>
      <c r="DH148" s="172"/>
      <c r="DI148" s="172"/>
      <c r="DJ148" s="172"/>
      <c r="DK148" s="172"/>
      <c r="DL148" s="172"/>
      <c r="DM148" s="172"/>
      <c r="DN148" s="172"/>
      <c r="DO148" s="172"/>
      <c r="DP148" s="172"/>
      <c r="DQ148" s="172"/>
      <c r="DR148" s="172"/>
      <c r="DS148" s="172"/>
      <c r="DT148" s="172"/>
      <c r="DU148" s="172"/>
      <c r="DV148" s="172"/>
      <c r="DW148" s="172"/>
      <c r="DX148" s="172"/>
      <c r="DY148" s="172"/>
    </row>
    <row r="149" spans="1:129" s="108" customFormat="1" ht="15" customHeight="1" x14ac:dyDescent="0.2">
      <c r="A149" s="181">
        <v>42836</v>
      </c>
      <c r="B149" s="182" t="s">
        <v>1102</v>
      </c>
      <c r="C149" s="182" t="s">
        <v>1336</v>
      </c>
      <c r="D149" s="182" t="s">
        <v>1153</v>
      </c>
      <c r="E149" s="183">
        <v>565.95000000000005</v>
      </c>
      <c r="F149" s="184" t="s">
        <v>1322</v>
      </c>
      <c r="G149" s="184" t="s">
        <v>1971</v>
      </c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72"/>
      <c r="BP149" s="172"/>
      <c r="BQ149" s="172"/>
      <c r="BR149" s="172"/>
      <c r="BS149" s="172"/>
      <c r="BT149" s="172"/>
      <c r="BU149" s="172"/>
      <c r="BV149" s="172"/>
      <c r="BW149" s="172"/>
      <c r="BX149" s="172"/>
      <c r="BY149" s="172"/>
      <c r="BZ149" s="172"/>
      <c r="CA149" s="172"/>
      <c r="CB149" s="172"/>
      <c r="CC149" s="172"/>
      <c r="CD149" s="172"/>
      <c r="CE149" s="172"/>
      <c r="CF149" s="172"/>
      <c r="CG149" s="172"/>
      <c r="CH149" s="172"/>
      <c r="CI149" s="172"/>
      <c r="CJ149" s="172"/>
      <c r="CK149" s="172"/>
      <c r="CL149" s="172"/>
      <c r="CM149" s="172"/>
      <c r="CN149" s="172"/>
      <c r="CO149" s="172"/>
      <c r="CP149" s="172"/>
      <c r="CQ149" s="172"/>
      <c r="CR149" s="172"/>
      <c r="CS149" s="172"/>
      <c r="CT149" s="172"/>
      <c r="CU149" s="172"/>
      <c r="CV149" s="172"/>
      <c r="CW149" s="172"/>
      <c r="CX149" s="172"/>
      <c r="CY149" s="172"/>
      <c r="CZ149" s="172"/>
      <c r="DA149" s="172"/>
      <c r="DB149" s="172"/>
      <c r="DC149" s="172"/>
      <c r="DD149" s="172"/>
      <c r="DE149" s="172"/>
      <c r="DF149" s="172"/>
      <c r="DG149" s="172"/>
      <c r="DH149" s="172"/>
      <c r="DI149" s="172"/>
      <c r="DJ149" s="172"/>
      <c r="DK149" s="172"/>
      <c r="DL149" s="172"/>
      <c r="DM149" s="172"/>
      <c r="DN149" s="172"/>
      <c r="DO149" s="172"/>
      <c r="DP149" s="172"/>
      <c r="DQ149" s="172"/>
      <c r="DR149" s="172"/>
      <c r="DS149" s="172"/>
      <c r="DT149" s="172"/>
      <c r="DU149" s="172"/>
      <c r="DV149" s="172"/>
      <c r="DW149" s="172"/>
      <c r="DX149" s="172"/>
      <c r="DY149" s="172"/>
    </row>
    <row r="150" spans="1:129" s="108" customFormat="1" ht="15" customHeight="1" x14ac:dyDescent="0.2">
      <c r="A150" s="156">
        <v>42845</v>
      </c>
      <c r="B150" s="158" t="s">
        <v>161</v>
      </c>
      <c r="C150" s="158" t="s">
        <v>1336</v>
      </c>
      <c r="D150" s="158" t="s">
        <v>1153</v>
      </c>
      <c r="E150" s="159">
        <v>421.21684867394703</v>
      </c>
      <c r="F150" s="180" t="s">
        <v>1321</v>
      </c>
      <c r="G150" s="180" t="s">
        <v>1960</v>
      </c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72"/>
      <c r="BP150" s="172"/>
      <c r="BQ150" s="172"/>
      <c r="BR150" s="172"/>
      <c r="BS150" s="172"/>
      <c r="BT150" s="172"/>
      <c r="BU150" s="172"/>
      <c r="BV150" s="172"/>
      <c r="BW150" s="172"/>
      <c r="BX150" s="172"/>
      <c r="BY150" s="172"/>
      <c r="BZ150" s="172"/>
      <c r="CA150" s="172"/>
      <c r="CB150" s="172"/>
      <c r="CC150" s="172"/>
      <c r="CD150" s="172"/>
      <c r="CE150" s="172"/>
      <c r="CF150" s="172"/>
      <c r="CG150" s="172"/>
      <c r="CH150" s="172"/>
      <c r="CI150" s="172"/>
      <c r="CJ150" s="172"/>
      <c r="CK150" s="172"/>
      <c r="CL150" s="172"/>
      <c r="CM150" s="172"/>
      <c r="CN150" s="172"/>
      <c r="CO150" s="172"/>
      <c r="CP150" s="172"/>
      <c r="CQ150" s="172"/>
      <c r="CR150" s="172"/>
      <c r="CS150" s="172"/>
      <c r="CT150" s="172"/>
      <c r="CU150" s="172"/>
      <c r="CV150" s="172"/>
      <c r="CW150" s="172"/>
      <c r="CX150" s="172"/>
      <c r="CY150" s="172"/>
      <c r="CZ150" s="172"/>
      <c r="DA150" s="172"/>
      <c r="DB150" s="172"/>
      <c r="DC150" s="172"/>
      <c r="DD150" s="172"/>
      <c r="DE150" s="172"/>
      <c r="DF150" s="172"/>
      <c r="DG150" s="172"/>
      <c r="DH150" s="172"/>
      <c r="DI150" s="172"/>
      <c r="DJ150" s="172"/>
      <c r="DK150" s="172"/>
      <c r="DL150" s="172"/>
      <c r="DM150" s="172"/>
      <c r="DN150" s="172"/>
      <c r="DO150" s="172"/>
      <c r="DP150" s="172"/>
      <c r="DQ150" s="172"/>
      <c r="DR150" s="172"/>
      <c r="DS150" s="172"/>
      <c r="DT150" s="172"/>
      <c r="DU150" s="172"/>
      <c r="DV150" s="172"/>
      <c r="DW150" s="172"/>
      <c r="DX150" s="172"/>
      <c r="DY150" s="172"/>
    </row>
    <row r="151" spans="1:129" s="108" customFormat="1" ht="15" customHeight="1" x14ac:dyDescent="0.2">
      <c r="A151" s="181">
        <v>42859</v>
      </c>
      <c r="B151" s="182" t="s">
        <v>1194</v>
      </c>
      <c r="C151" s="182" t="s">
        <v>1335</v>
      </c>
      <c r="D151" s="182" t="s">
        <v>1337</v>
      </c>
      <c r="E151" s="183">
        <v>700</v>
      </c>
      <c r="F151" s="184" t="s">
        <v>1326</v>
      </c>
      <c r="G151" s="184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  <c r="BO151" s="172"/>
      <c r="BP151" s="172"/>
      <c r="BQ151" s="172"/>
      <c r="BR151" s="172"/>
      <c r="BS151" s="172"/>
      <c r="BT151" s="172"/>
      <c r="BU151" s="172"/>
      <c r="BV151" s="172"/>
      <c r="BW151" s="172"/>
      <c r="BX151" s="172"/>
      <c r="BY151" s="172"/>
      <c r="BZ151" s="172"/>
      <c r="CA151" s="172"/>
      <c r="CB151" s="172"/>
      <c r="CC151" s="172"/>
      <c r="CD151" s="172"/>
      <c r="CE151" s="172"/>
      <c r="CF151" s="172"/>
      <c r="CG151" s="172"/>
      <c r="CH151" s="172"/>
      <c r="CI151" s="172"/>
      <c r="CJ151" s="172"/>
      <c r="CK151" s="172"/>
      <c r="CL151" s="172"/>
      <c r="CM151" s="172"/>
      <c r="CN151" s="172"/>
      <c r="CO151" s="172"/>
      <c r="CP151" s="172"/>
      <c r="CQ151" s="172"/>
      <c r="CR151" s="172"/>
      <c r="CS151" s="172"/>
      <c r="CT151" s="172"/>
      <c r="CU151" s="172"/>
      <c r="CV151" s="172"/>
      <c r="CW151" s="172"/>
      <c r="CX151" s="172"/>
      <c r="CY151" s="172"/>
      <c r="CZ151" s="172"/>
      <c r="DA151" s="172"/>
      <c r="DB151" s="172"/>
      <c r="DC151" s="172"/>
      <c r="DD151" s="172"/>
      <c r="DE151" s="172"/>
      <c r="DF151" s="172"/>
      <c r="DG151" s="172"/>
      <c r="DH151" s="172"/>
      <c r="DI151" s="172"/>
      <c r="DJ151" s="172"/>
      <c r="DK151" s="172"/>
      <c r="DL151" s="172"/>
      <c r="DM151" s="172"/>
      <c r="DN151" s="172"/>
      <c r="DO151" s="172"/>
      <c r="DP151" s="172"/>
      <c r="DQ151" s="172"/>
      <c r="DR151" s="172"/>
      <c r="DS151" s="172"/>
      <c r="DT151" s="172"/>
      <c r="DU151" s="172"/>
      <c r="DV151" s="172"/>
      <c r="DW151" s="172"/>
      <c r="DX151" s="172"/>
      <c r="DY151" s="172"/>
    </row>
    <row r="152" spans="1:129" s="108" customFormat="1" ht="15" customHeight="1" x14ac:dyDescent="0.2">
      <c r="A152" s="156">
        <v>42864</v>
      </c>
      <c r="B152" s="158" t="s">
        <v>1151</v>
      </c>
      <c r="C152" s="158" t="s">
        <v>1335</v>
      </c>
      <c r="D152" s="158" t="s">
        <v>1337</v>
      </c>
      <c r="E152" s="159">
        <v>1000</v>
      </c>
      <c r="F152" s="180" t="s">
        <v>1324</v>
      </c>
      <c r="G152" s="180" t="s">
        <v>1945</v>
      </c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  <c r="BU152" s="172"/>
      <c r="BV152" s="172"/>
      <c r="BW152" s="172"/>
      <c r="BX152" s="172"/>
      <c r="BY152" s="172"/>
      <c r="BZ152" s="172"/>
      <c r="CA152" s="172"/>
      <c r="CB152" s="172"/>
      <c r="CC152" s="172"/>
      <c r="CD152" s="172"/>
      <c r="CE152" s="172"/>
      <c r="CF152" s="172"/>
      <c r="CG152" s="172"/>
      <c r="CH152" s="172"/>
      <c r="CI152" s="172"/>
      <c r="CJ152" s="172"/>
      <c r="CK152" s="172"/>
      <c r="CL152" s="172"/>
      <c r="CM152" s="172"/>
      <c r="CN152" s="172"/>
      <c r="CO152" s="172"/>
      <c r="CP152" s="172"/>
      <c r="CQ152" s="172"/>
      <c r="CR152" s="172"/>
      <c r="CS152" s="172"/>
      <c r="CT152" s="172"/>
      <c r="CU152" s="172"/>
      <c r="CV152" s="172"/>
      <c r="CW152" s="172"/>
      <c r="CX152" s="172"/>
      <c r="CY152" s="172"/>
      <c r="CZ152" s="172"/>
      <c r="DA152" s="172"/>
      <c r="DB152" s="172"/>
      <c r="DC152" s="172"/>
      <c r="DD152" s="172"/>
      <c r="DE152" s="172"/>
      <c r="DF152" s="172"/>
      <c r="DG152" s="172"/>
      <c r="DH152" s="172"/>
      <c r="DI152" s="172"/>
      <c r="DJ152" s="172"/>
      <c r="DK152" s="172"/>
      <c r="DL152" s="172"/>
      <c r="DM152" s="172"/>
      <c r="DN152" s="172"/>
      <c r="DO152" s="172"/>
      <c r="DP152" s="172"/>
      <c r="DQ152" s="172"/>
      <c r="DR152" s="172"/>
      <c r="DS152" s="172"/>
      <c r="DT152" s="172"/>
      <c r="DU152" s="172"/>
      <c r="DV152" s="172"/>
      <c r="DW152" s="172"/>
      <c r="DX152" s="172"/>
      <c r="DY152" s="172"/>
    </row>
    <row r="153" spans="1:129" s="108" customFormat="1" ht="15" customHeight="1" x14ac:dyDescent="0.2">
      <c r="A153" s="181">
        <v>42877</v>
      </c>
      <c r="B153" s="182" t="s">
        <v>1162</v>
      </c>
      <c r="C153" s="182" t="s">
        <v>1335</v>
      </c>
      <c r="D153" s="182" t="s">
        <v>1337</v>
      </c>
      <c r="E153" s="183">
        <v>1000</v>
      </c>
      <c r="F153" s="184" t="s">
        <v>1320</v>
      </c>
      <c r="G153" s="184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  <c r="BI153" s="172"/>
      <c r="BJ153" s="172"/>
      <c r="BK153" s="172"/>
      <c r="BL153" s="172"/>
      <c r="BM153" s="172"/>
      <c r="BN153" s="172"/>
      <c r="BO153" s="172"/>
      <c r="BP153" s="172"/>
      <c r="BQ153" s="172"/>
      <c r="BR153" s="172"/>
      <c r="BS153" s="172"/>
      <c r="BT153" s="172"/>
      <c r="BU153" s="172"/>
      <c r="BV153" s="172"/>
      <c r="BW153" s="172"/>
      <c r="BX153" s="172"/>
      <c r="BY153" s="172"/>
      <c r="BZ153" s="172"/>
      <c r="CA153" s="172"/>
      <c r="CB153" s="172"/>
      <c r="CC153" s="172"/>
      <c r="CD153" s="172"/>
      <c r="CE153" s="172"/>
      <c r="CF153" s="172"/>
      <c r="CG153" s="172"/>
      <c r="CH153" s="172"/>
      <c r="CI153" s="172"/>
      <c r="CJ153" s="172"/>
      <c r="CK153" s="172"/>
      <c r="CL153" s="172"/>
      <c r="CM153" s="172"/>
      <c r="CN153" s="172"/>
      <c r="CO153" s="172"/>
      <c r="CP153" s="172"/>
      <c r="CQ153" s="172"/>
      <c r="CR153" s="172"/>
      <c r="CS153" s="172"/>
      <c r="CT153" s="172"/>
      <c r="CU153" s="172"/>
      <c r="CV153" s="172"/>
      <c r="CW153" s="172"/>
      <c r="CX153" s="172"/>
      <c r="CY153" s="172"/>
      <c r="CZ153" s="172"/>
      <c r="DA153" s="172"/>
      <c r="DB153" s="172"/>
      <c r="DC153" s="172"/>
      <c r="DD153" s="172"/>
      <c r="DE153" s="172"/>
      <c r="DF153" s="172"/>
      <c r="DG153" s="172"/>
      <c r="DH153" s="172"/>
      <c r="DI153" s="172"/>
      <c r="DJ153" s="172"/>
      <c r="DK153" s="172"/>
      <c r="DL153" s="172"/>
      <c r="DM153" s="172"/>
      <c r="DN153" s="172"/>
      <c r="DO153" s="172"/>
      <c r="DP153" s="172"/>
      <c r="DQ153" s="172"/>
      <c r="DR153" s="172"/>
      <c r="DS153" s="172"/>
      <c r="DT153" s="172"/>
      <c r="DU153" s="172"/>
      <c r="DV153" s="172"/>
      <c r="DW153" s="172"/>
      <c r="DX153" s="172"/>
      <c r="DY153" s="172"/>
    </row>
    <row r="154" spans="1:129" s="108" customFormat="1" ht="15" customHeight="1" x14ac:dyDescent="0.2">
      <c r="A154" s="156">
        <v>42877</v>
      </c>
      <c r="B154" s="158" t="s">
        <v>1162</v>
      </c>
      <c r="C154" s="158" t="s">
        <v>1335</v>
      </c>
      <c r="D154" s="158" t="s">
        <v>1337</v>
      </c>
      <c r="E154" s="159">
        <v>2000</v>
      </c>
      <c r="F154" s="180" t="s">
        <v>1320</v>
      </c>
      <c r="G154" s="180"/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2"/>
      <c r="BO154" s="172"/>
      <c r="BP154" s="172"/>
      <c r="BQ154" s="172"/>
      <c r="BR154" s="172"/>
      <c r="BS154" s="172"/>
      <c r="BT154" s="172"/>
      <c r="BU154" s="172"/>
      <c r="BV154" s="172"/>
      <c r="BW154" s="172"/>
      <c r="BX154" s="172"/>
      <c r="BY154" s="172"/>
      <c r="BZ154" s="172"/>
      <c r="CA154" s="172"/>
      <c r="CB154" s="172"/>
      <c r="CC154" s="172"/>
      <c r="CD154" s="172"/>
      <c r="CE154" s="172"/>
      <c r="CF154" s="172"/>
      <c r="CG154" s="172"/>
      <c r="CH154" s="172"/>
      <c r="CI154" s="172"/>
      <c r="CJ154" s="172"/>
      <c r="CK154" s="172"/>
      <c r="CL154" s="172"/>
      <c r="CM154" s="172"/>
      <c r="CN154" s="172"/>
      <c r="CO154" s="172"/>
      <c r="CP154" s="172"/>
      <c r="CQ154" s="172"/>
      <c r="CR154" s="172"/>
      <c r="CS154" s="172"/>
      <c r="CT154" s="172"/>
      <c r="CU154" s="172"/>
      <c r="CV154" s="172"/>
      <c r="CW154" s="172"/>
      <c r="CX154" s="172"/>
      <c r="CY154" s="172"/>
      <c r="CZ154" s="172"/>
      <c r="DA154" s="172"/>
      <c r="DB154" s="172"/>
      <c r="DC154" s="172"/>
      <c r="DD154" s="172"/>
      <c r="DE154" s="172"/>
      <c r="DF154" s="172"/>
      <c r="DG154" s="172"/>
      <c r="DH154" s="172"/>
      <c r="DI154" s="172"/>
      <c r="DJ154" s="172"/>
      <c r="DK154" s="172"/>
      <c r="DL154" s="172"/>
      <c r="DM154" s="172"/>
      <c r="DN154" s="172"/>
      <c r="DO154" s="172"/>
      <c r="DP154" s="172"/>
      <c r="DQ154" s="172"/>
      <c r="DR154" s="172"/>
      <c r="DS154" s="172"/>
      <c r="DT154" s="172"/>
      <c r="DU154" s="172"/>
      <c r="DV154" s="172"/>
      <c r="DW154" s="172"/>
      <c r="DX154" s="172"/>
      <c r="DY154" s="172"/>
    </row>
    <row r="155" spans="1:129" s="108" customFormat="1" ht="15" customHeight="1" x14ac:dyDescent="0.2">
      <c r="A155" s="181">
        <v>42877</v>
      </c>
      <c r="B155" s="182" t="s">
        <v>1162</v>
      </c>
      <c r="C155" s="182" t="s">
        <v>1335</v>
      </c>
      <c r="D155" s="182" t="s">
        <v>1337</v>
      </c>
      <c r="E155" s="183">
        <v>1000</v>
      </c>
      <c r="F155" s="184" t="s">
        <v>1320</v>
      </c>
      <c r="G155" s="184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  <c r="CH155" s="172"/>
      <c r="CI155" s="172"/>
      <c r="CJ155" s="172"/>
      <c r="CK155" s="172"/>
      <c r="CL155" s="172"/>
      <c r="CM155" s="172"/>
      <c r="CN155" s="172"/>
      <c r="CO155" s="172"/>
      <c r="CP155" s="172"/>
      <c r="CQ155" s="172"/>
      <c r="CR155" s="172"/>
      <c r="CS155" s="172"/>
      <c r="CT155" s="172"/>
      <c r="CU155" s="172"/>
      <c r="CV155" s="172"/>
      <c r="CW155" s="172"/>
      <c r="CX155" s="172"/>
      <c r="CY155" s="172"/>
      <c r="CZ155" s="172"/>
      <c r="DA155" s="172"/>
      <c r="DB155" s="172"/>
      <c r="DC155" s="172"/>
      <c r="DD155" s="172"/>
      <c r="DE155" s="172"/>
      <c r="DF155" s="172"/>
      <c r="DG155" s="172"/>
      <c r="DH155" s="172"/>
      <c r="DI155" s="172"/>
      <c r="DJ155" s="172"/>
      <c r="DK155" s="172"/>
      <c r="DL155" s="172"/>
      <c r="DM155" s="172"/>
      <c r="DN155" s="172"/>
      <c r="DO155" s="172"/>
      <c r="DP155" s="172"/>
      <c r="DQ155" s="172"/>
      <c r="DR155" s="172"/>
      <c r="DS155" s="172"/>
      <c r="DT155" s="172"/>
      <c r="DU155" s="172"/>
      <c r="DV155" s="172"/>
      <c r="DW155" s="172"/>
      <c r="DX155" s="172"/>
      <c r="DY155" s="172"/>
    </row>
    <row r="156" spans="1:129" s="108" customFormat="1" ht="15" customHeight="1" x14ac:dyDescent="0.2">
      <c r="A156" s="156">
        <v>42902</v>
      </c>
      <c r="B156" s="158" t="s">
        <v>78</v>
      </c>
      <c r="C156" s="158" t="s">
        <v>1335</v>
      </c>
      <c r="D156" s="158" t="s">
        <v>1337</v>
      </c>
      <c r="E156" s="159">
        <v>350</v>
      </c>
      <c r="F156" s="180" t="s">
        <v>1318</v>
      </c>
      <c r="G156" s="180" t="s">
        <v>1931</v>
      </c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  <c r="CH156" s="172"/>
      <c r="CI156" s="172"/>
      <c r="CJ156" s="172"/>
      <c r="CK156" s="172"/>
      <c r="CL156" s="172"/>
      <c r="CM156" s="172"/>
      <c r="CN156" s="172"/>
      <c r="CO156" s="172"/>
      <c r="CP156" s="172"/>
      <c r="CQ156" s="172"/>
      <c r="CR156" s="172"/>
      <c r="CS156" s="172"/>
      <c r="CT156" s="172"/>
      <c r="CU156" s="172"/>
      <c r="CV156" s="172"/>
      <c r="CW156" s="172"/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DI156" s="172"/>
      <c r="DJ156" s="172"/>
      <c r="DK156" s="172"/>
      <c r="DL156" s="172"/>
      <c r="DM156" s="172"/>
      <c r="DN156" s="172"/>
      <c r="DO156" s="172"/>
      <c r="DP156" s="172"/>
      <c r="DQ156" s="172"/>
      <c r="DR156" s="172"/>
      <c r="DS156" s="172"/>
      <c r="DT156" s="172"/>
      <c r="DU156" s="172"/>
      <c r="DV156" s="172"/>
      <c r="DW156" s="172"/>
      <c r="DX156" s="172"/>
      <c r="DY156" s="172"/>
    </row>
    <row r="157" spans="1:129" s="108" customFormat="1" ht="15" customHeight="1" x14ac:dyDescent="0.2">
      <c r="A157" s="181">
        <v>42942</v>
      </c>
      <c r="B157" s="182" t="s">
        <v>167</v>
      </c>
      <c r="C157" s="182" t="s">
        <v>1335</v>
      </c>
      <c r="D157" s="182" t="s">
        <v>1337</v>
      </c>
      <c r="E157" s="183">
        <v>325</v>
      </c>
      <c r="F157" s="184" t="s">
        <v>1321</v>
      </c>
      <c r="G157" s="184" t="s">
        <v>1929</v>
      </c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2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  <c r="BB157" s="172"/>
      <c r="BC157" s="172"/>
      <c r="BD157" s="172"/>
      <c r="BE157" s="172"/>
      <c r="BF157" s="172"/>
      <c r="BG157" s="172"/>
      <c r="BH157" s="172"/>
      <c r="BI157" s="172"/>
      <c r="BJ157" s="172"/>
      <c r="BK157" s="172"/>
      <c r="BL157" s="172"/>
      <c r="BM157" s="172"/>
      <c r="BN157" s="172"/>
      <c r="BO157" s="172"/>
      <c r="BP157" s="172"/>
      <c r="BQ157" s="172"/>
      <c r="BR157" s="172"/>
      <c r="BS157" s="172"/>
      <c r="BT157" s="172"/>
      <c r="BU157" s="172"/>
      <c r="BV157" s="172"/>
      <c r="BW157" s="172"/>
      <c r="BX157" s="172"/>
      <c r="BY157" s="172"/>
      <c r="BZ157" s="172"/>
      <c r="CA157" s="172"/>
      <c r="CB157" s="172"/>
      <c r="CC157" s="172"/>
      <c r="CD157" s="172"/>
      <c r="CE157" s="172"/>
      <c r="CF157" s="172"/>
      <c r="CG157" s="172"/>
      <c r="CH157" s="172"/>
      <c r="CI157" s="172"/>
      <c r="CJ157" s="172"/>
      <c r="CK157" s="172"/>
      <c r="CL157" s="172"/>
      <c r="CM157" s="172"/>
      <c r="CN157" s="172"/>
      <c r="CO157" s="172"/>
      <c r="CP157" s="172"/>
      <c r="CQ157" s="172"/>
      <c r="CR157" s="172"/>
      <c r="CS157" s="172"/>
      <c r="CT157" s="172"/>
      <c r="CU157" s="172"/>
      <c r="CV157" s="172"/>
      <c r="CW157" s="172"/>
      <c r="CX157" s="172"/>
      <c r="CY157" s="172"/>
      <c r="CZ157" s="172"/>
      <c r="DA157" s="172"/>
      <c r="DB157" s="172"/>
      <c r="DC157" s="172"/>
      <c r="DD157" s="172"/>
      <c r="DE157" s="172"/>
      <c r="DF157" s="172"/>
      <c r="DG157" s="172"/>
      <c r="DH157" s="172"/>
      <c r="DI157" s="172"/>
      <c r="DJ157" s="172"/>
      <c r="DK157" s="172"/>
      <c r="DL157" s="172"/>
      <c r="DM157" s="172"/>
      <c r="DN157" s="172"/>
      <c r="DO157" s="172"/>
      <c r="DP157" s="172"/>
      <c r="DQ157" s="172"/>
      <c r="DR157" s="172"/>
      <c r="DS157" s="172"/>
      <c r="DT157" s="172"/>
      <c r="DU157" s="172"/>
      <c r="DV157" s="172"/>
      <c r="DW157" s="172"/>
      <c r="DX157" s="172"/>
      <c r="DY157" s="172"/>
    </row>
    <row r="158" spans="1:129" s="108" customFormat="1" ht="15" customHeight="1" x14ac:dyDescent="0.2">
      <c r="A158" s="156">
        <v>42990</v>
      </c>
      <c r="B158" s="158" t="s">
        <v>1161</v>
      </c>
      <c r="C158" s="158" t="s">
        <v>1335</v>
      </c>
      <c r="D158" s="158" t="s">
        <v>1337</v>
      </c>
      <c r="E158" s="159">
        <v>200</v>
      </c>
      <c r="F158" s="180" t="s">
        <v>1327</v>
      </c>
      <c r="G158" s="180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  <c r="BU158" s="172"/>
      <c r="BV158" s="172"/>
      <c r="BW158" s="172"/>
      <c r="BX158" s="172"/>
      <c r="BY158" s="172"/>
      <c r="BZ158" s="172"/>
      <c r="CA158" s="172"/>
      <c r="CB158" s="172"/>
      <c r="CC158" s="172"/>
      <c r="CD158" s="172"/>
      <c r="CE158" s="172"/>
      <c r="CF158" s="172"/>
      <c r="CG158" s="172"/>
      <c r="CH158" s="172"/>
      <c r="CI158" s="172"/>
      <c r="CJ158" s="172"/>
      <c r="CK158" s="172"/>
      <c r="CL158" s="172"/>
      <c r="CM158" s="172"/>
      <c r="CN158" s="172"/>
      <c r="CO158" s="172"/>
      <c r="CP158" s="172"/>
      <c r="CQ158" s="172"/>
      <c r="CR158" s="172"/>
      <c r="CS158" s="172"/>
      <c r="CT158" s="172"/>
      <c r="CU158" s="172"/>
      <c r="CV158" s="172"/>
      <c r="CW158" s="172"/>
      <c r="CX158" s="172"/>
      <c r="CY158" s="172"/>
      <c r="CZ158" s="172"/>
      <c r="DA158" s="172"/>
      <c r="DB158" s="172"/>
      <c r="DC158" s="172"/>
      <c r="DD158" s="172"/>
      <c r="DE158" s="172"/>
      <c r="DF158" s="172"/>
      <c r="DG158" s="172"/>
      <c r="DH158" s="172"/>
      <c r="DI158" s="172"/>
      <c r="DJ158" s="172"/>
      <c r="DK158" s="172"/>
      <c r="DL158" s="172"/>
      <c r="DM158" s="172"/>
      <c r="DN158" s="172"/>
      <c r="DO158" s="172"/>
      <c r="DP158" s="172"/>
      <c r="DQ158" s="172"/>
      <c r="DR158" s="172"/>
      <c r="DS158" s="172"/>
      <c r="DT158" s="172"/>
      <c r="DU158" s="172"/>
      <c r="DV158" s="172"/>
      <c r="DW158" s="172"/>
      <c r="DX158" s="172"/>
      <c r="DY158" s="172"/>
    </row>
    <row r="159" spans="1:129" s="108" customFormat="1" ht="15" customHeight="1" x14ac:dyDescent="0.2">
      <c r="A159" s="181">
        <v>42990</v>
      </c>
      <c r="B159" s="182" t="s">
        <v>1161</v>
      </c>
      <c r="C159" s="182" t="s">
        <v>1335</v>
      </c>
      <c r="D159" s="182" t="s">
        <v>1337</v>
      </c>
      <c r="E159" s="183">
        <v>200</v>
      </c>
      <c r="F159" s="184" t="s">
        <v>1327</v>
      </c>
      <c r="G159" s="184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  <c r="BU159" s="172"/>
      <c r="BV159" s="172"/>
      <c r="BW159" s="172"/>
      <c r="BX159" s="172"/>
      <c r="BY159" s="172"/>
      <c r="BZ159" s="172"/>
      <c r="CA159" s="172"/>
      <c r="CB159" s="172"/>
      <c r="CC159" s="172"/>
      <c r="CD159" s="172"/>
      <c r="CE159" s="172"/>
      <c r="CF159" s="172"/>
      <c r="CG159" s="172"/>
      <c r="CH159" s="172"/>
      <c r="CI159" s="172"/>
      <c r="CJ159" s="172"/>
      <c r="CK159" s="172"/>
      <c r="CL159" s="172"/>
      <c r="CM159" s="172"/>
      <c r="CN159" s="172"/>
      <c r="CO159" s="172"/>
      <c r="CP159" s="172"/>
      <c r="CQ159" s="172"/>
      <c r="CR159" s="172"/>
      <c r="CS159" s="172"/>
      <c r="CT159" s="172"/>
      <c r="CU159" s="172"/>
      <c r="CV159" s="172"/>
      <c r="CW159" s="172"/>
      <c r="CX159" s="172"/>
      <c r="CY159" s="172"/>
      <c r="CZ159" s="172"/>
      <c r="DA159" s="172"/>
      <c r="DB159" s="172"/>
      <c r="DC159" s="172"/>
      <c r="DD159" s="172"/>
      <c r="DE159" s="172"/>
      <c r="DF159" s="172"/>
      <c r="DG159" s="172"/>
      <c r="DH159" s="172"/>
      <c r="DI159" s="172"/>
      <c r="DJ159" s="172"/>
      <c r="DK159" s="172"/>
      <c r="DL159" s="172"/>
      <c r="DM159" s="172"/>
      <c r="DN159" s="172"/>
      <c r="DO159" s="172"/>
      <c r="DP159" s="172"/>
      <c r="DQ159" s="172"/>
      <c r="DR159" s="172"/>
      <c r="DS159" s="172"/>
      <c r="DT159" s="172"/>
      <c r="DU159" s="172"/>
      <c r="DV159" s="172"/>
      <c r="DW159" s="172"/>
      <c r="DX159" s="172"/>
      <c r="DY159" s="172"/>
    </row>
    <row r="160" spans="1:129" s="108" customFormat="1" ht="15" customHeight="1" x14ac:dyDescent="0.2">
      <c r="A160" s="156">
        <v>42997</v>
      </c>
      <c r="B160" s="158" t="s">
        <v>1187</v>
      </c>
      <c r="C160" s="158" t="s">
        <v>1335</v>
      </c>
      <c r="D160" s="158" t="s">
        <v>1337</v>
      </c>
      <c r="E160" s="159">
        <v>500</v>
      </c>
      <c r="F160" s="180" t="s">
        <v>1327</v>
      </c>
      <c r="G160" s="180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  <c r="BI160" s="172"/>
      <c r="BJ160" s="172"/>
      <c r="BK160" s="172"/>
      <c r="BL160" s="172"/>
      <c r="BM160" s="172"/>
      <c r="BN160" s="172"/>
      <c r="BO160" s="172"/>
      <c r="BP160" s="172"/>
      <c r="BQ160" s="172"/>
      <c r="BR160" s="172"/>
      <c r="BS160" s="172"/>
      <c r="BT160" s="172"/>
      <c r="BU160" s="172"/>
      <c r="BV160" s="172"/>
      <c r="BW160" s="172"/>
      <c r="BX160" s="172"/>
      <c r="BY160" s="172"/>
      <c r="BZ160" s="172"/>
      <c r="CA160" s="172"/>
      <c r="CB160" s="172"/>
      <c r="CC160" s="172"/>
      <c r="CD160" s="172"/>
      <c r="CE160" s="172"/>
      <c r="CF160" s="172"/>
      <c r="CG160" s="172"/>
      <c r="CH160" s="172"/>
      <c r="CI160" s="172"/>
      <c r="CJ160" s="172"/>
      <c r="CK160" s="172"/>
      <c r="CL160" s="172"/>
      <c r="CM160" s="172"/>
      <c r="CN160" s="172"/>
      <c r="CO160" s="172"/>
      <c r="CP160" s="172"/>
      <c r="CQ160" s="172"/>
      <c r="CR160" s="172"/>
      <c r="CS160" s="172"/>
      <c r="CT160" s="172"/>
      <c r="CU160" s="172"/>
      <c r="CV160" s="172"/>
      <c r="CW160" s="172"/>
      <c r="CX160" s="172"/>
      <c r="CY160" s="172"/>
      <c r="CZ160" s="172"/>
      <c r="DA160" s="172"/>
      <c r="DB160" s="172"/>
      <c r="DC160" s="172"/>
      <c r="DD160" s="172"/>
      <c r="DE160" s="172"/>
      <c r="DF160" s="172"/>
      <c r="DG160" s="172"/>
      <c r="DH160" s="172"/>
      <c r="DI160" s="172"/>
      <c r="DJ160" s="172"/>
      <c r="DK160" s="172"/>
      <c r="DL160" s="172"/>
      <c r="DM160" s="172"/>
      <c r="DN160" s="172"/>
      <c r="DO160" s="172"/>
      <c r="DP160" s="172"/>
      <c r="DQ160" s="172"/>
      <c r="DR160" s="172"/>
      <c r="DS160" s="172"/>
      <c r="DT160" s="172"/>
      <c r="DU160" s="172"/>
      <c r="DV160" s="172"/>
      <c r="DW160" s="172"/>
      <c r="DX160" s="172"/>
      <c r="DY160" s="172"/>
    </row>
    <row r="161" spans="1:129" s="108" customFormat="1" ht="15" customHeight="1" x14ac:dyDescent="0.2">
      <c r="A161" s="181">
        <v>42997</v>
      </c>
      <c r="B161" s="182" t="s">
        <v>161</v>
      </c>
      <c r="C161" s="182" t="s">
        <v>1336</v>
      </c>
      <c r="D161" s="182" t="s">
        <v>1153</v>
      </c>
      <c r="E161" s="183">
        <v>327.013079</v>
      </c>
      <c r="F161" s="184" t="s">
        <v>1321</v>
      </c>
      <c r="G161" s="184" t="s">
        <v>1960</v>
      </c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  <c r="AF161" s="172"/>
      <c r="AG161" s="172"/>
      <c r="AH161" s="172"/>
      <c r="AI161" s="172"/>
      <c r="AJ161" s="172"/>
      <c r="AK161" s="172"/>
      <c r="AL161" s="172"/>
      <c r="AM161" s="172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  <c r="BI161" s="172"/>
      <c r="BJ161" s="172"/>
      <c r="BK161" s="172"/>
      <c r="BL161" s="172"/>
      <c r="BM161" s="172"/>
      <c r="BN161" s="172"/>
      <c r="BO161" s="172"/>
      <c r="BP161" s="172"/>
      <c r="BQ161" s="172"/>
      <c r="BR161" s="172"/>
      <c r="BS161" s="172"/>
      <c r="BT161" s="172"/>
      <c r="BU161" s="172"/>
      <c r="BV161" s="172"/>
      <c r="BW161" s="172"/>
      <c r="BX161" s="172"/>
      <c r="BY161" s="172"/>
      <c r="BZ161" s="172"/>
      <c r="CA161" s="172"/>
      <c r="CB161" s="172"/>
      <c r="CC161" s="172"/>
      <c r="CD161" s="172"/>
      <c r="CE161" s="172"/>
      <c r="CF161" s="172"/>
      <c r="CG161" s="172"/>
      <c r="CH161" s="172"/>
      <c r="CI161" s="172"/>
      <c r="CJ161" s="172"/>
      <c r="CK161" s="172"/>
      <c r="CL161" s="172"/>
      <c r="CM161" s="172"/>
      <c r="CN161" s="172"/>
      <c r="CO161" s="172"/>
      <c r="CP161" s="172"/>
      <c r="CQ161" s="172"/>
      <c r="CR161" s="172"/>
      <c r="CS161" s="172"/>
      <c r="CT161" s="172"/>
      <c r="CU161" s="172"/>
      <c r="CV161" s="172"/>
      <c r="CW161" s="172"/>
      <c r="CX161" s="172"/>
      <c r="CY161" s="172"/>
      <c r="CZ161" s="172"/>
      <c r="DA161" s="172"/>
      <c r="DB161" s="172"/>
      <c r="DC161" s="172"/>
      <c r="DD161" s="172"/>
      <c r="DE161" s="172"/>
      <c r="DF161" s="172"/>
      <c r="DG161" s="172"/>
      <c r="DH161" s="172"/>
      <c r="DI161" s="172"/>
      <c r="DJ161" s="172"/>
      <c r="DK161" s="172"/>
      <c r="DL161" s="172"/>
      <c r="DM161" s="172"/>
      <c r="DN161" s="172"/>
      <c r="DO161" s="172"/>
      <c r="DP161" s="172"/>
      <c r="DQ161" s="172"/>
      <c r="DR161" s="172"/>
      <c r="DS161" s="172"/>
      <c r="DT161" s="172"/>
      <c r="DU161" s="172"/>
      <c r="DV161" s="172"/>
      <c r="DW161" s="172"/>
      <c r="DX161" s="172"/>
      <c r="DY161" s="172"/>
    </row>
    <row r="162" spans="1:129" s="108" customFormat="1" ht="15" customHeight="1" x14ac:dyDescent="0.2">
      <c r="A162" s="156">
        <v>42998</v>
      </c>
      <c r="B162" s="158" t="s">
        <v>1163</v>
      </c>
      <c r="C162" s="158" t="s">
        <v>1335</v>
      </c>
      <c r="D162" s="158" t="s">
        <v>1337</v>
      </c>
      <c r="E162" s="159">
        <v>500</v>
      </c>
      <c r="F162" s="180" t="s">
        <v>1589</v>
      </c>
      <c r="G162" s="180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172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72"/>
      <c r="BV162" s="172"/>
      <c r="BW162" s="172"/>
      <c r="BX162" s="172"/>
      <c r="BY162" s="172"/>
      <c r="BZ162" s="172"/>
      <c r="CA162" s="172"/>
      <c r="CB162" s="172"/>
      <c r="CC162" s="172"/>
      <c r="CD162" s="172"/>
      <c r="CE162" s="172"/>
      <c r="CF162" s="172"/>
      <c r="CG162" s="172"/>
      <c r="CH162" s="172"/>
      <c r="CI162" s="172"/>
      <c r="CJ162" s="172"/>
      <c r="CK162" s="172"/>
      <c r="CL162" s="172"/>
      <c r="CM162" s="172"/>
      <c r="CN162" s="172"/>
      <c r="CO162" s="172"/>
      <c r="CP162" s="172"/>
      <c r="CQ162" s="172"/>
      <c r="CR162" s="172"/>
      <c r="CS162" s="172"/>
      <c r="CT162" s="172"/>
      <c r="CU162" s="172"/>
      <c r="CV162" s="172"/>
      <c r="CW162" s="172"/>
      <c r="CX162" s="172"/>
      <c r="CY162" s="172"/>
      <c r="CZ162" s="172"/>
      <c r="DA162" s="172"/>
      <c r="DB162" s="172"/>
      <c r="DC162" s="172"/>
      <c r="DD162" s="172"/>
      <c r="DE162" s="172"/>
      <c r="DF162" s="172"/>
      <c r="DG162" s="172"/>
      <c r="DH162" s="172"/>
      <c r="DI162" s="172"/>
      <c r="DJ162" s="172"/>
      <c r="DK162" s="172"/>
      <c r="DL162" s="172"/>
      <c r="DM162" s="172"/>
      <c r="DN162" s="172"/>
      <c r="DO162" s="172"/>
      <c r="DP162" s="172"/>
      <c r="DQ162" s="172"/>
      <c r="DR162" s="172"/>
      <c r="DS162" s="172"/>
      <c r="DT162" s="172"/>
      <c r="DU162" s="172"/>
      <c r="DV162" s="172"/>
      <c r="DW162" s="172"/>
      <c r="DX162" s="172"/>
      <c r="DY162" s="172"/>
    </row>
    <row r="163" spans="1:129" s="108" customFormat="1" ht="15" customHeight="1" x14ac:dyDescent="0.2">
      <c r="A163" s="181">
        <v>43005</v>
      </c>
      <c r="B163" s="182" t="s">
        <v>1162</v>
      </c>
      <c r="C163" s="182" t="s">
        <v>1335</v>
      </c>
      <c r="D163" s="182" t="s">
        <v>1337</v>
      </c>
      <c r="E163" s="183">
        <v>1000</v>
      </c>
      <c r="F163" s="184" t="s">
        <v>1320</v>
      </c>
      <c r="G163" s="184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  <c r="CH163" s="172"/>
      <c r="CI163" s="172"/>
      <c r="CJ163" s="172"/>
      <c r="CK163" s="172"/>
      <c r="CL163" s="172"/>
      <c r="CM163" s="172"/>
      <c r="CN163" s="172"/>
      <c r="CO163" s="172"/>
      <c r="CP163" s="172"/>
      <c r="CQ163" s="172"/>
      <c r="CR163" s="172"/>
      <c r="CS163" s="172"/>
      <c r="CT163" s="172"/>
      <c r="CU163" s="172"/>
      <c r="CV163" s="172"/>
      <c r="CW163" s="172"/>
      <c r="CX163" s="172"/>
      <c r="CY163" s="172"/>
      <c r="CZ163" s="172"/>
      <c r="DA163" s="172"/>
      <c r="DB163" s="172"/>
      <c r="DC163" s="172"/>
      <c r="DD163" s="172"/>
      <c r="DE163" s="172"/>
      <c r="DF163" s="172"/>
      <c r="DG163" s="172"/>
      <c r="DH163" s="172"/>
      <c r="DI163" s="172"/>
      <c r="DJ163" s="172"/>
      <c r="DK163" s="172"/>
      <c r="DL163" s="172"/>
      <c r="DM163" s="172"/>
      <c r="DN163" s="172"/>
      <c r="DO163" s="172"/>
      <c r="DP163" s="172"/>
      <c r="DQ163" s="172"/>
      <c r="DR163" s="172"/>
      <c r="DS163" s="172"/>
      <c r="DT163" s="172"/>
      <c r="DU163" s="172"/>
      <c r="DV163" s="172"/>
      <c r="DW163" s="172"/>
      <c r="DX163" s="172"/>
      <c r="DY163" s="172"/>
    </row>
    <row r="164" spans="1:129" s="108" customFormat="1" ht="15" customHeight="1" x14ac:dyDescent="0.2">
      <c r="A164" s="156">
        <v>43005</v>
      </c>
      <c r="B164" s="158" t="s">
        <v>1162</v>
      </c>
      <c r="C164" s="158" t="s">
        <v>1335</v>
      </c>
      <c r="D164" s="158" t="s">
        <v>1337</v>
      </c>
      <c r="E164" s="159">
        <v>1000</v>
      </c>
      <c r="F164" s="180" t="s">
        <v>1320</v>
      </c>
      <c r="G164" s="180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2"/>
      <c r="AG164" s="172"/>
      <c r="AH164" s="172"/>
      <c r="AI164" s="172"/>
      <c r="AJ164" s="172"/>
      <c r="AK164" s="172"/>
      <c r="AL164" s="172"/>
      <c r="AM164" s="172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2"/>
      <c r="BC164" s="172"/>
      <c r="BD164" s="172"/>
      <c r="BE164" s="172"/>
      <c r="BF164" s="172"/>
      <c r="BG164" s="172"/>
      <c r="BH164" s="172"/>
      <c r="BI164" s="172"/>
      <c r="BJ164" s="172"/>
      <c r="BK164" s="172"/>
      <c r="BL164" s="172"/>
      <c r="BM164" s="172"/>
      <c r="BN164" s="172"/>
      <c r="BO164" s="172"/>
      <c r="BP164" s="172"/>
      <c r="BQ164" s="172"/>
      <c r="BR164" s="172"/>
      <c r="BS164" s="172"/>
      <c r="BT164" s="172"/>
      <c r="BU164" s="172"/>
      <c r="BV164" s="172"/>
      <c r="BW164" s="172"/>
      <c r="BX164" s="172"/>
      <c r="BY164" s="172"/>
      <c r="BZ164" s="172"/>
      <c r="CA164" s="172"/>
      <c r="CB164" s="172"/>
      <c r="CC164" s="172"/>
      <c r="CD164" s="172"/>
      <c r="CE164" s="172"/>
      <c r="CF164" s="172"/>
      <c r="CG164" s="172"/>
      <c r="CH164" s="172"/>
      <c r="CI164" s="172"/>
      <c r="CJ164" s="172"/>
      <c r="CK164" s="172"/>
      <c r="CL164" s="172"/>
      <c r="CM164" s="172"/>
      <c r="CN164" s="172"/>
      <c r="CO164" s="172"/>
      <c r="CP164" s="172"/>
      <c r="CQ164" s="172"/>
      <c r="CR164" s="172"/>
      <c r="CS164" s="172"/>
      <c r="CT164" s="172"/>
      <c r="CU164" s="172"/>
      <c r="CV164" s="172"/>
      <c r="CW164" s="172"/>
      <c r="CX164" s="172"/>
      <c r="CY164" s="172"/>
      <c r="CZ164" s="172"/>
      <c r="DA164" s="172"/>
      <c r="DB164" s="172"/>
      <c r="DC164" s="172"/>
      <c r="DD164" s="172"/>
      <c r="DE164" s="172"/>
      <c r="DF164" s="172"/>
      <c r="DG164" s="172"/>
      <c r="DH164" s="172"/>
      <c r="DI164" s="172"/>
      <c r="DJ164" s="172"/>
      <c r="DK164" s="172"/>
      <c r="DL164" s="172"/>
      <c r="DM164" s="172"/>
      <c r="DN164" s="172"/>
      <c r="DO164" s="172"/>
      <c r="DP164" s="172"/>
      <c r="DQ164" s="172"/>
      <c r="DR164" s="172"/>
      <c r="DS164" s="172"/>
      <c r="DT164" s="172"/>
      <c r="DU164" s="172"/>
      <c r="DV164" s="172"/>
      <c r="DW164" s="172"/>
      <c r="DX164" s="172"/>
      <c r="DY164" s="172"/>
    </row>
    <row r="165" spans="1:129" s="108" customFormat="1" ht="15" customHeight="1" x14ac:dyDescent="0.2">
      <c r="A165" s="181">
        <v>43018</v>
      </c>
      <c r="B165" s="182" t="s">
        <v>1917</v>
      </c>
      <c r="C165" s="182" t="s">
        <v>1335</v>
      </c>
      <c r="D165" s="182" t="s">
        <v>1337</v>
      </c>
      <c r="E165" s="183">
        <v>400</v>
      </c>
      <c r="F165" s="184" t="s">
        <v>1325</v>
      </c>
      <c r="G165" s="184"/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</row>
    <row r="166" spans="1:129" s="108" customFormat="1" ht="15" customHeight="1" x14ac:dyDescent="0.2">
      <c r="A166" s="156">
        <v>43018</v>
      </c>
      <c r="B166" s="158" t="s">
        <v>1158</v>
      </c>
      <c r="C166" s="158" t="s">
        <v>1335</v>
      </c>
      <c r="D166" s="158" t="s">
        <v>1337</v>
      </c>
      <c r="E166" s="159">
        <v>1250</v>
      </c>
      <c r="F166" s="180" t="s">
        <v>1431</v>
      </c>
      <c r="G166" s="180"/>
      <c r="H166" s="172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  <c r="BI166" s="172"/>
      <c r="BJ166" s="172"/>
      <c r="BK166" s="172"/>
      <c r="BL166" s="172"/>
      <c r="BM166" s="172"/>
      <c r="BN166" s="172"/>
      <c r="BO166" s="172"/>
      <c r="BP166" s="172"/>
      <c r="BQ166" s="172"/>
      <c r="BR166" s="172"/>
      <c r="BS166" s="172"/>
      <c r="BT166" s="172"/>
      <c r="BU166" s="172"/>
      <c r="BV166" s="172"/>
      <c r="BW166" s="172"/>
      <c r="BX166" s="172"/>
      <c r="BY166" s="172"/>
      <c r="BZ166" s="172"/>
      <c r="CA166" s="172"/>
      <c r="CB166" s="172"/>
      <c r="CC166" s="172"/>
      <c r="CD166" s="172"/>
      <c r="CE166" s="172"/>
      <c r="CF166" s="172"/>
      <c r="CG166" s="172"/>
      <c r="CH166" s="172"/>
      <c r="CI166" s="172"/>
      <c r="CJ166" s="172"/>
      <c r="CK166" s="172"/>
      <c r="CL166" s="172"/>
      <c r="CM166" s="172"/>
      <c r="CN166" s="172"/>
      <c r="CO166" s="172"/>
      <c r="CP166" s="172"/>
      <c r="CQ166" s="172"/>
      <c r="CR166" s="172"/>
      <c r="CS166" s="172"/>
      <c r="CT166" s="172"/>
      <c r="CU166" s="172"/>
      <c r="CV166" s="172"/>
      <c r="CW166" s="172"/>
      <c r="CX166" s="172"/>
      <c r="CY166" s="172"/>
      <c r="CZ166" s="172"/>
      <c r="DA166" s="172"/>
      <c r="DB166" s="172"/>
      <c r="DC166" s="172"/>
      <c r="DD166" s="172"/>
      <c r="DE166" s="172"/>
      <c r="DF166" s="172"/>
      <c r="DG166" s="172"/>
      <c r="DH166" s="172"/>
      <c r="DI166" s="172"/>
      <c r="DJ166" s="172"/>
      <c r="DK166" s="172"/>
      <c r="DL166" s="172"/>
      <c r="DM166" s="172"/>
      <c r="DN166" s="172"/>
      <c r="DO166" s="172"/>
      <c r="DP166" s="172"/>
      <c r="DQ166" s="172"/>
      <c r="DR166" s="172"/>
      <c r="DS166" s="172"/>
      <c r="DT166" s="172"/>
      <c r="DU166" s="172"/>
      <c r="DV166" s="172"/>
      <c r="DW166" s="172"/>
      <c r="DX166" s="172"/>
      <c r="DY166" s="172"/>
    </row>
    <row r="167" spans="1:129" s="108" customFormat="1" ht="15" customHeight="1" x14ac:dyDescent="0.2">
      <c r="A167" s="181">
        <v>43018</v>
      </c>
      <c r="B167" s="182" t="s">
        <v>1158</v>
      </c>
      <c r="C167" s="182" t="s">
        <v>1335</v>
      </c>
      <c r="D167" s="182" t="s">
        <v>1337</v>
      </c>
      <c r="E167" s="183">
        <v>500</v>
      </c>
      <c r="F167" s="184" t="s">
        <v>1431</v>
      </c>
      <c r="G167" s="184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</row>
    <row r="168" spans="1:129" s="108" customFormat="1" ht="15" customHeight="1" x14ac:dyDescent="0.2">
      <c r="A168" s="156">
        <v>43021</v>
      </c>
      <c r="B168" s="158" t="s">
        <v>1160</v>
      </c>
      <c r="C168" s="158" t="s">
        <v>1335</v>
      </c>
      <c r="D168" s="158" t="s">
        <v>1337</v>
      </c>
      <c r="E168" s="159">
        <v>3000</v>
      </c>
      <c r="F168" s="180" t="s">
        <v>1334</v>
      </c>
      <c r="G168" s="180"/>
      <c r="H168" s="172"/>
      <c r="I168" s="172"/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  <c r="BI168" s="172"/>
      <c r="BJ168" s="172"/>
      <c r="BK168" s="172"/>
      <c r="BL168" s="172"/>
      <c r="BM168" s="172"/>
      <c r="BN168" s="172"/>
      <c r="BO168" s="172"/>
      <c r="BP168" s="172"/>
      <c r="BQ168" s="172"/>
      <c r="BR168" s="172"/>
      <c r="BS168" s="172"/>
      <c r="BT168" s="172"/>
      <c r="BU168" s="172"/>
      <c r="BV168" s="172"/>
      <c r="BW168" s="172"/>
      <c r="BX168" s="172"/>
      <c r="BY168" s="172"/>
      <c r="BZ168" s="172"/>
      <c r="CA168" s="172"/>
      <c r="CB168" s="172"/>
      <c r="CC168" s="172"/>
      <c r="CD168" s="172"/>
      <c r="CE168" s="172"/>
      <c r="CF168" s="172"/>
      <c r="CG168" s="172"/>
      <c r="CH168" s="172"/>
      <c r="CI168" s="172"/>
      <c r="CJ168" s="172"/>
      <c r="CK168" s="172"/>
      <c r="CL168" s="172"/>
      <c r="CM168" s="172"/>
      <c r="CN168" s="172"/>
      <c r="CO168" s="172"/>
      <c r="CP168" s="172"/>
      <c r="CQ168" s="172"/>
      <c r="CR168" s="172"/>
      <c r="CS168" s="172"/>
      <c r="CT168" s="172"/>
      <c r="CU168" s="172"/>
      <c r="CV168" s="172"/>
      <c r="CW168" s="172"/>
      <c r="CX168" s="172"/>
      <c r="CY168" s="172"/>
      <c r="CZ168" s="172"/>
      <c r="DA168" s="172"/>
      <c r="DB168" s="172"/>
      <c r="DC168" s="172"/>
      <c r="DD168" s="172"/>
      <c r="DE168" s="172"/>
      <c r="DF168" s="172"/>
      <c r="DG168" s="172"/>
      <c r="DH168" s="172"/>
      <c r="DI168" s="172"/>
      <c r="DJ168" s="172"/>
      <c r="DK168" s="172"/>
      <c r="DL168" s="172"/>
      <c r="DM168" s="172"/>
      <c r="DN168" s="172"/>
      <c r="DO168" s="172"/>
      <c r="DP168" s="172"/>
      <c r="DQ168" s="172"/>
      <c r="DR168" s="172"/>
      <c r="DS168" s="172"/>
      <c r="DT168" s="172"/>
      <c r="DU168" s="172"/>
      <c r="DV168" s="172"/>
      <c r="DW168" s="172"/>
      <c r="DX168" s="172"/>
      <c r="DY168" s="172"/>
    </row>
    <row r="169" spans="1:129" s="108" customFormat="1" ht="15" customHeight="1" x14ac:dyDescent="0.2">
      <c r="A169" s="181">
        <v>43031</v>
      </c>
      <c r="B169" s="182" t="s">
        <v>29</v>
      </c>
      <c r="C169" s="182" t="s">
        <v>1335</v>
      </c>
      <c r="D169" s="182" t="s">
        <v>1337</v>
      </c>
      <c r="E169" s="183">
        <v>1000</v>
      </c>
      <c r="F169" s="184" t="s">
        <v>1322</v>
      </c>
      <c r="G169" s="184" t="s">
        <v>1971</v>
      </c>
      <c r="H169" s="172"/>
      <c r="I169" s="172"/>
      <c r="J169" s="172"/>
      <c r="K169" s="17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  <c r="BI169" s="172"/>
      <c r="BJ169" s="172"/>
      <c r="BK169" s="172"/>
      <c r="BL169" s="172"/>
      <c r="BM169" s="172"/>
      <c r="BN169" s="172"/>
      <c r="BO169" s="172"/>
      <c r="BP169" s="172"/>
      <c r="BQ169" s="172"/>
      <c r="BR169" s="172"/>
      <c r="BS169" s="172"/>
      <c r="BT169" s="172"/>
      <c r="BU169" s="172"/>
      <c r="BV169" s="172"/>
      <c r="BW169" s="172"/>
      <c r="BX169" s="172"/>
      <c r="BY169" s="172"/>
      <c r="BZ169" s="172"/>
      <c r="CA169" s="172"/>
      <c r="CB169" s="172"/>
      <c r="CC169" s="172"/>
      <c r="CD169" s="172"/>
      <c r="CE169" s="172"/>
      <c r="CF169" s="172"/>
      <c r="CG169" s="172"/>
      <c r="CH169" s="172"/>
      <c r="CI169" s="172"/>
      <c r="CJ169" s="172"/>
      <c r="CK169" s="172"/>
      <c r="CL169" s="172"/>
      <c r="CM169" s="172"/>
      <c r="CN169" s="172"/>
      <c r="CO169" s="172"/>
      <c r="CP169" s="172"/>
      <c r="CQ169" s="172"/>
      <c r="CR169" s="172"/>
      <c r="CS169" s="172"/>
      <c r="CT169" s="172"/>
      <c r="CU169" s="172"/>
      <c r="CV169" s="172"/>
      <c r="CW169" s="172"/>
      <c r="CX169" s="172"/>
      <c r="CY169" s="172"/>
      <c r="CZ169" s="172"/>
      <c r="DA169" s="172"/>
      <c r="DB169" s="172"/>
      <c r="DC169" s="172"/>
      <c r="DD169" s="172"/>
      <c r="DE169" s="172"/>
      <c r="DF169" s="172"/>
      <c r="DG169" s="172"/>
      <c r="DH169" s="172"/>
      <c r="DI169" s="172"/>
      <c r="DJ169" s="172"/>
      <c r="DK169" s="172"/>
      <c r="DL169" s="172"/>
      <c r="DM169" s="172"/>
      <c r="DN169" s="172"/>
      <c r="DO169" s="172"/>
      <c r="DP169" s="172"/>
      <c r="DQ169" s="172"/>
      <c r="DR169" s="172"/>
      <c r="DS169" s="172"/>
      <c r="DT169" s="172"/>
      <c r="DU169" s="172"/>
      <c r="DV169" s="172"/>
      <c r="DW169" s="172"/>
      <c r="DX169" s="172"/>
      <c r="DY169" s="172"/>
    </row>
    <row r="170" spans="1:129" s="108" customFormat="1" ht="15" customHeight="1" x14ac:dyDescent="0.2">
      <c r="A170" s="156">
        <v>43032</v>
      </c>
      <c r="B170" s="158" t="s">
        <v>118</v>
      </c>
      <c r="C170" s="158" t="s">
        <v>1335</v>
      </c>
      <c r="D170" s="158" t="s">
        <v>1337</v>
      </c>
      <c r="E170" s="159">
        <v>650</v>
      </c>
      <c r="F170" s="180" t="s">
        <v>1326</v>
      </c>
      <c r="G170" s="180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72"/>
      <c r="BN170" s="172"/>
      <c r="BO170" s="172"/>
      <c r="BP170" s="172"/>
      <c r="BQ170" s="172"/>
      <c r="BR170" s="172"/>
      <c r="BS170" s="172"/>
      <c r="BT170" s="172"/>
      <c r="BU170" s="172"/>
      <c r="BV170" s="172"/>
      <c r="BW170" s="172"/>
      <c r="BX170" s="172"/>
      <c r="BY170" s="172"/>
      <c r="BZ170" s="172"/>
      <c r="CA170" s="172"/>
      <c r="CB170" s="172"/>
      <c r="CC170" s="172"/>
      <c r="CD170" s="172"/>
      <c r="CE170" s="172"/>
      <c r="CF170" s="172"/>
      <c r="CG170" s="172"/>
      <c r="CH170" s="172"/>
      <c r="CI170" s="172"/>
      <c r="CJ170" s="172"/>
      <c r="CK170" s="172"/>
      <c r="CL170" s="172"/>
      <c r="CM170" s="172"/>
      <c r="CN170" s="172"/>
      <c r="CO170" s="172"/>
      <c r="CP170" s="172"/>
      <c r="CQ170" s="172"/>
      <c r="CR170" s="172"/>
      <c r="CS170" s="172"/>
      <c r="CT170" s="172"/>
      <c r="CU170" s="172"/>
      <c r="CV170" s="172"/>
      <c r="CW170" s="172"/>
      <c r="CX170" s="172"/>
      <c r="CY170" s="172"/>
      <c r="CZ170" s="172"/>
      <c r="DA170" s="172"/>
      <c r="DB170" s="172"/>
      <c r="DC170" s="172"/>
      <c r="DD170" s="172"/>
      <c r="DE170" s="172"/>
      <c r="DF170" s="172"/>
      <c r="DG170" s="172"/>
      <c r="DH170" s="172"/>
      <c r="DI170" s="172"/>
      <c r="DJ170" s="172"/>
      <c r="DK170" s="172"/>
      <c r="DL170" s="172"/>
      <c r="DM170" s="172"/>
      <c r="DN170" s="172"/>
      <c r="DO170" s="172"/>
      <c r="DP170" s="172"/>
      <c r="DQ170" s="172"/>
      <c r="DR170" s="172"/>
      <c r="DS170" s="172"/>
      <c r="DT170" s="172"/>
      <c r="DU170" s="172"/>
      <c r="DV170" s="172"/>
      <c r="DW170" s="172"/>
      <c r="DX170" s="172"/>
      <c r="DY170" s="172"/>
    </row>
    <row r="171" spans="1:129" s="108" customFormat="1" ht="15" customHeight="1" x14ac:dyDescent="0.2">
      <c r="A171" s="181">
        <v>43034</v>
      </c>
      <c r="B171" s="182" t="s">
        <v>161</v>
      </c>
      <c r="C171" s="182" t="s">
        <v>1335</v>
      </c>
      <c r="D171" s="182" t="s">
        <v>1337</v>
      </c>
      <c r="E171" s="183">
        <v>400</v>
      </c>
      <c r="F171" s="184" t="s">
        <v>1321</v>
      </c>
      <c r="G171" s="184" t="s">
        <v>1960</v>
      </c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72"/>
      <c r="BN171" s="172"/>
      <c r="BO171" s="172"/>
      <c r="BP171" s="172"/>
      <c r="BQ171" s="172"/>
      <c r="BR171" s="172"/>
      <c r="BS171" s="172"/>
      <c r="BT171" s="172"/>
      <c r="BU171" s="172"/>
      <c r="BV171" s="172"/>
      <c r="BW171" s="172"/>
      <c r="BX171" s="172"/>
      <c r="BY171" s="172"/>
      <c r="BZ171" s="172"/>
      <c r="CA171" s="172"/>
      <c r="CB171" s="172"/>
      <c r="CC171" s="172"/>
      <c r="CD171" s="172"/>
      <c r="CE171" s="172"/>
      <c r="CF171" s="172"/>
      <c r="CG171" s="172"/>
      <c r="CH171" s="172"/>
      <c r="CI171" s="172"/>
      <c r="CJ171" s="172"/>
      <c r="CK171" s="172"/>
      <c r="CL171" s="172"/>
      <c r="CM171" s="172"/>
      <c r="CN171" s="172"/>
      <c r="CO171" s="172"/>
      <c r="CP171" s="172"/>
      <c r="CQ171" s="172"/>
      <c r="CR171" s="172"/>
      <c r="CS171" s="172"/>
      <c r="CT171" s="172"/>
      <c r="CU171" s="172"/>
      <c r="CV171" s="172"/>
      <c r="CW171" s="172"/>
      <c r="CX171" s="172"/>
      <c r="CY171" s="172"/>
      <c r="CZ171" s="172"/>
      <c r="DA171" s="172"/>
      <c r="DB171" s="172"/>
      <c r="DC171" s="172"/>
      <c r="DD171" s="172"/>
      <c r="DE171" s="172"/>
      <c r="DF171" s="172"/>
      <c r="DG171" s="172"/>
      <c r="DH171" s="172"/>
      <c r="DI171" s="172"/>
      <c r="DJ171" s="172"/>
      <c r="DK171" s="172"/>
      <c r="DL171" s="172"/>
      <c r="DM171" s="172"/>
      <c r="DN171" s="172"/>
      <c r="DO171" s="172"/>
      <c r="DP171" s="172"/>
      <c r="DQ171" s="172"/>
      <c r="DR171" s="172"/>
      <c r="DS171" s="172"/>
      <c r="DT171" s="172"/>
      <c r="DU171" s="172"/>
      <c r="DV171" s="172"/>
      <c r="DW171" s="172"/>
      <c r="DX171" s="172"/>
      <c r="DY171" s="172"/>
    </row>
    <row r="172" spans="1:129" s="108" customFormat="1" ht="15" customHeight="1" x14ac:dyDescent="0.2">
      <c r="A172" s="156">
        <v>43053</v>
      </c>
      <c r="B172" s="158" t="s">
        <v>1157</v>
      </c>
      <c r="C172" s="158" t="s">
        <v>1335</v>
      </c>
      <c r="D172" s="158" t="s">
        <v>1337</v>
      </c>
      <c r="E172" s="159">
        <v>600</v>
      </c>
      <c r="F172" s="180" t="s">
        <v>1327</v>
      </c>
      <c r="G172" s="180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  <c r="BB172" s="172"/>
      <c r="BC172" s="172"/>
      <c r="BD172" s="172"/>
      <c r="BE172" s="172"/>
      <c r="BF172" s="172"/>
      <c r="BG172" s="172"/>
      <c r="BH172" s="172"/>
      <c r="BI172" s="172"/>
      <c r="BJ172" s="172"/>
      <c r="BK172" s="172"/>
      <c r="BL172" s="172"/>
      <c r="BM172" s="172"/>
      <c r="BN172" s="172"/>
      <c r="BO172" s="172"/>
      <c r="BP172" s="172"/>
      <c r="BQ172" s="172"/>
      <c r="BR172" s="172"/>
      <c r="BS172" s="172"/>
      <c r="BT172" s="172"/>
      <c r="BU172" s="172"/>
      <c r="BV172" s="172"/>
      <c r="BW172" s="172"/>
      <c r="BX172" s="172"/>
      <c r="BY172" s="172"/>
      <c r="BZ172" s="172"/>
      <c r="CA172" s="172"/>
      <c r="CB172" s="172"/>
      <c r="CC172" s="172"/>
      <c r="CD172" s="172"/>
      <c r="CE172" s="172"/>
      <c r="CF172" s="172"/>
      <c r="CG172" s="172"/>
      <c r="CH172" s="172"/>
      <c r="CI172" s="172"/>
      <c r="CJ172" s="172"/>
      <c r="CK172" s="172"/>
      <c r="CL172" s="172"/>
      <c r="CM172" s="172"/>
      <c r="CN172" s="172"/>
      <c r="CO172" s="172"/>
      <c r="CP172" s="172"/>
      <c r="CQ172" s="172"/>
      <c r="CR172" s="172"/>
      <c r="CS172" s="172"/>
      <c r="CT172" s="172"/>
      <c r="CU172" s="172"/>
      <c r="CV172" s="172"/>
      <c r="CW172" s="172"/>
      <c r="CX172" s="172"/>
      <c r="CY172" s="172"/>
      <c r="CZ172" s="172"/>
      <c r="DA172" s="172"/>
      <c r="DB172" s="172"/>
      <c r="DC172" s="172"/>
      <c r="DD172" s="172"/>
      <c r="DE172" s="172"/>
      <c r="DF172" s="172"/>
      <c r="DG172" s="172"/>
      <c r="DH172" s="172"/>
      <c r="DI172" s="172"/>
      <c r="DJ172" s="172"/>
      <c r="DK172" s="172"/>
      <c r="DL172" s="172"/>
      <c r="DM172" s="172"/>
      <c r="DN172" s="172"/>
      <c r="DO172" s="172"/>
      <c r="DP172" s="172"/>
      <c r="DQ172" s="172"/>
      <c r="DR172" s="172"/>
      <c r="DS172" s="172"/>
      <c r="DT172" s="172"/>
      <c r="DU172" s="172"/>
      <c r="DV172" s="172"/>
      <c r="DW172" s="172"/>
      <c r="DX172" s="172"/>
      <c r="DY172" s="172"/>
    </row>
    <row r="173" spans="1:129" s="108" customFormat="1" ht="15" customHeight="1" x14ac:dyDescent="0.2">
      <c r="A173" s="181">
        <v>43074</v>
      </c>
      <c r="B173" s="182" t="s">
        <v>46</v>
      </c>
      <c r="C173" s="182" t="s">
        <v>1335</v>
      </c>
      <c r="D173" s="182" t="s">
        <v>1337</v>
      </c>
      <c r="E173" s="183">
        <v>1000</v>
      </c>
      <c r="F173" s="184" t="s">
        <v>1323</v>
      </c>
      <c r="G173" s="184" t="s">
        <v>1974</v>
      </c>
      <c r="H173" s="172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172"/>
      <c r="BI173" s="172"/>
      <c r="BJ173" s="172"/>
      <c r="BK173" s="172"/>
      <c r="BL173" s="172"/>
      <c r="BM173" s="172"/>
      <c r="BN173" s="172"/>
      <c r="BO173" s="172"/>
      <c r="BP173" s="172"/>
      <c r="BQ173" s="172"/>
      <c r="BR173" s="172"/>
      <c r="BS173" s="172"/>
      <c r="BT173" s="172"/>
      <c r="BU173" s="172"/>
      <c r="BV173" s="172"/>
      <c r="BW173" s="172"/>
      <c r="BX173" s="172"/>
      <c r="BY173" s="172"/>
      <c r="BZ173" s="172"/>
      <c r="CA173" s="172"/>
      <c r="CB173" s="172"/>
      <c r="CC173" s="172"/>
      <c r="CD173" s="172"/>
      <c r="CE173" s="172"/>
      <c r="CF173" s="172"/>
      <c r="CG173" s="172"/>
      <c r="CH173" s="172"/>
      <c r="CI173" s="172"/>
      <c r="CJ173" s="172"/>
      <c r="CK173" s="172"/>
      <c r="CL173" s="172"/>
      <c r="CM173" s="172"/>
      <c r="CN173" s="172"/>
      <c r="CO173" s="172"/>
      <c r="CP173" s="172"/>
      <c r="CQ173" s="172"/>
      <c r="CR173" s="172"/>
      <c r="CS173" s="172"/>
      <c r="CT173" s="172"/>
      <c r="CU173" s="172"/>
      <c r="CV173" s="172"/>
      <c r="CW173" s="172"/>
      <c r="CX173" s="172"/>
      <c r="CY173" s="172"/>
      <c r="CZ173" s="172"/>
      <c r="DA173" s="172"/>
      <c r="DB173" s="172"/>
      <c r="DC173" s="172"/>
      <c r="DD173" s="172"/>
      <c r="DE173" s="172"/>
      <c r="DF173" s="172"/>
      <c r="DG173" s="172"/>
      <c r="DH173" s="172"/>
      <c r="DI173" s="172"/>
      <c r="DJ173" s="172"/>
      <c r="DK173" s="172"/>
      <c r="DL173" s="172"/>
      <c r="DM173" s="172"/>
      <c r="DN173" s="172"/>
      <c r="DO173" s="172"/>
      <c r="DP173" s="172"/>
      <c r="DQ173" s="172"/>
      <c r="DR173" s="172"/>
      <c r="DS173" s="172"/>
      <c r="DT173" s="172"/>
      <c r="DU173" s="172"/>
      <c r="DV173" s="172"/>
      <c r="DW173" s="172"/>
      <c r="DX173" s="172"/>
      <c r="DY173" s="172"/>
    </row>
    <row r="174" spans="1:129" s="108" customFormat="1" ht="15" customHeight="1" x14ac:dyDescent="0.2">
      <c r="A174" s="156">
        <v>43076</v>
      </c>
      <c r="B174" s="158" t="s">
        <v>1152</v>
      </c>
      <c r="C174" s="158" t="s">
        <v>1335</v>
      </c>
      <c r="D174" s="158" t="s">
        <v>1337</v>
      </c>
      <c r="E174" s="159">
        <v>300</v>
      </c>
      <c r="F174" s="180" t="s">
        <v>1322</v>
      </c>
      <c r="G174" s="180" t="s">
        <v>1971</v>
      </c>
      <c r="H174" s="172"/>
      <c r="I174" s="172"/>
      <c r="J174" s="172"/>
      <c r="K174" s="172"/>
      <c r="L174" s="172"/>
      <c r="M174" s="172"/>
      <c r="N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172"/>
      <c r="BB174" s="172"/>
      <c r="BC174" s="172"/>
      <c r="BD174" s="172"/>
      <c r="BE174" s="172"/>
      <c r="BF174" s="172"/>
      <c r="BG174" s="172"/>
      <c r="BH174" s="172"/>
      <c r="BI174" s="172"/>
      <c r="BJ174" s="172"/>
      <c r="BK174" s="172"/>
      <c r="BL174" s="172"/>
      <c r="BM174" s="172"/>
      <c r="BN174" s="172"/>
      <c r="BO174" s="172"/>
      <c r="BP174" s="172"/>
      <c r="BQ174" s="172"/>
      <c r="BR174" s="172"/>
      <c r="BS174" s="172"/>
      <c r="BT174" s="172"/>
      <c r="BU174" s="172"/>
      <c r="BV174" s="172"/>
      <c r="BW174" s="172"/>
      <c r="BX174" s="172"/>
      <c r="BY174" s="172"/>
      <c r="BZ174" s="172"/>
      <c r="CA174" s="172"/>
      <c r="CB174" s="172"/>
      <c r="CC174" s="172"/>
      <c r="CD174" s="172"/>
      <c r="CE174" s="172"/>
      <c r="CF174" s="172"/>
      <c r="CG174" s="172"/>
      <c r="CH174" s="172"/>
      <c r="CI174" s="172"/>
      <c r="CJ174" s="172"/>
      <c r="CK174" s="172"/>
      <c r="CL174" s="172"/>
      <c r="CM174" s="172"/>
      <c r="CN174" s="172"/>
      <c r="CO174" s="172"/>
      <c r="CP174" s="172"/>
      <c r="CQ174" s="172"/>
      <c r="CR174" s="172"/>
      <c r="CS174" s="172"/>
      <c r="CT174" s="172"/>
      <c r="CU174" s="172"/>
      <c r="CV174" s="172"/>
      <c r="CW174" s="172"/>
      <c r="CX174" s="172"/>
      <c r="CY174" s="172"/>
      <c r="CZ174" s="172"/>
      <c r="DA174" s="172"/>
      <c r="DB174" s="172"/>
      <c r="DC174" s="172"/>
      <c r="DD174" s="172"/>
      <c r="DE174" s="172"/>
      <c r="DF174" s="172"/>
      <c r="DG174" s="172"/>
      <c r="DH174" s="172"/>
      <c r="DI174" s="172"/>
      <c r="DJ174" s="172"/>
      <c r="DK174" s="172"/>
      <c r="DL174" s="172"/>
      <c r="DM174" s="172"/>
      <c r="DN174" s="172"/>
      <c r="DO174" s="172"/>
      <c r="DP174" s="172"/>
      <c r="DQ174" s="172"/>
      <c r="DR174" s="172"/>
      <c r="DS174" s="172"/>
      <c r="DT174" s="172"/>
      <c r="DU174" s="172"/>
      <c r="DV174" s="172"/>
      <c r="DW174" s="172"/>
      <c r="DX174" s="172"/>
      <c r="DY174" s="172"/>
    </row>
    <row r="175" spans="1:129" s="108" customFormat="1" ht="15" customHeight="1" x14ac:dyDescent="0.2">
      <c r="A175" s="181">
        <v>43076</v>
      </c>
      <c r="B175" s="182" t="s">
        <v>200</v>
      </c>
      <c r="C175" s="182" t="s">
        <v>1335</v>
      </c>
      <c r="D175" s="182" t="s">
        <v>1337</v>
      </c>
      <c r="E175" s="183">
        <v>500</v>
      </c>
      <c r="F175" s="184" t="s">
        <v>1322</v>
      </c>
      <c r="G175" s="184" t="s">
        <v>1971</v>
      </c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C175" s="172"/>
      <c r="BD175" s="172"/>
      <c r="BE175" s="172"/>
      <c r="BF175" s="172"/>
      <c r="BG175" s="172"/>
      <c r="BH175" s="172"/>
      <c r="BI175" s="172"/>
      <c r="BJ175" s="172"/>
      <c r="BK175" s="172"/>
      <c r="BL175" s="172"/>
      <c r="BM175" s="172"/>
      <c r="BN175" s="172"/>
      <c r="BO175" s="172"/>
      <c r="BP175" s="172"/>
      <c r="BQ175" s="172"/>
      <c r="BR175" s="172"/>
      <c r="BS175" s="172"/>
      <c r="BT175" s="172"/>
      <c r="BU175" s="172"/>
      <c r="BV175" s="172"/>
      <c r="BW175" s="172"/>
      <c r="BX175" s="172"/>
      <c r="BY175" s="172"/>
      <c r="BZ175" s="172"/>
      <c r="CA175" s="172"/>
      <c r="CB175" s="172"/>
      <c r="CC175" s="172"/>
      <c r="CD175" s="172"/>
      <c r="CE175" s="172"/>
      <c r="CF175" s="172"/>
      <c r="CG175" s="172"/>
      <c r="CH175" s="172"/>
      <c r="CI175" s="172"/>
      <c r="CJ175" s="172"/>
      <c r="CK175" s="172"/>
      <c r="CL175" s="172"/>
      <c r="CM175" s="172"/>
      <c r="CN175" s="172"/>
      <c r="CO175" s="172"/>
      <c r="CP175" s="172"/>
      <c r="CQ175" s="172"/>
      <c r="CR175" s="172"/>
      <c r="CS175" s="172"/>
      <c r="CT175" s="172"/>
      <c r="CU175" s="172"/>
      <c r="CV175" s="172"/>
      <c r="CW175" s="172"/>
      <c r="CX175" s="172"/>
      <c r="CY175" s="172"/>
      <c r="CZ175" s="172"/>
      <c r="DA175" s="172"/>
      <c r="DB175" s="172"/>
      <c r="DC175" s="172"/>
      <c r="DD175" s="172"/>
      <c r="DE175" s="172"/>
      <c r="DF175" s="172"/>
      <c r="DG175" s="172"/>
      <c r="DH175" s="172"/>
      <c r="DI175" s="172"/>
      <c r="DJ175" s="172"/>
      <c r="DK175" s="172"/>
      <c r="DL175" s="172"/>
      <c r="DM175" s="172"/>
      <c r="DN175" s="172"/>
      <c r="DO175" s="172"/>
      <c r="DP175" s="172"/>
      <c r="DQ175" s="172"/>
      <c r="DR175" s="172"/>
      <c r="DS175" s="172"/>
      <c r="DT175" s="172"/>
      <c r="DU175" s="172"/>
      <c r="DV175" s="172"/>
      <c r="DW175" s="172"/>
      <c r="DX175" s="172"/>
      <c r="DY175" s="172"/>
    </row>
    <row r="176" spans="1:129" s="108" customFormat="1" ht="15" customHeight="1" x14ac:dyDescent="0.2">
      <c r="A176" s="156">
        <v>43080</v>
      </c>
      <c r="B176" s="158" t="s">
        <v>1159</v>
      </c>
      <c r="C176" s="158" t="s">
        <v>1335</v>
      </c>
      <c r="D176" s="158" t="s">
        <v>1337</v>
      </c>
      <c r="E176" s="159">
        <v>500</v>
      </c>
      <c r="F176" s="180" t="s">
        <v>1321</v>
      </c>
      <c r="G176" s="180" t="s">
        <v>1960</v>
      </c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  <c r="BI176" s="172"/>
      <c r="BJ176" s="172"/>
      <c r="BK176" s="172"/>
      <c r="BL176" s="172"/>
      <c r="BM176" s="172"/>
      <c r="BN176" s="172"/>
      <c r="BO176" s="172"/>
      <c r="BP176" s="172"/>
      <c r="BQ176" s="172"/>
      <c r="BR176" s="172"/>
      <c r="BS176" s="172"/>
      <c r="BT176" s="172"/>
      <c r="BU176" s="172"/>
      <c r="BV176" s="172"/>
      <c r="BW176" s="172"/>
      <c r="BX176" s="172"/>
      <c r="BY176" s="172"/>
      <c r="BZ176" s="172"/>
      <c r="CA176" s="172"/>
      <c r="CB176" s="172"/>
      <c r="CC176" s="172"/>
      <c r="CD176" s="172"/>
      <c r="CE176" s="172"/>
      <c r="CF176" s="172"/>
      <c r="CG176" s="172"/>
      <c r="CH176" s="172"/>
      <c r="CI176" s="172"/>
      <c r="CJ176" s="172"/>
      <c r="CK176" s="172"/>
      <c r="CL176" s="172"/>
      <c r="CM176" s="172"/>
      <c r="CN176" s="172"/>
      <c r="CO176" s="172"/>
      <c r="CP176" s="172"/>
      <c r="CQ176" s="172"/>
      <c r="CR176" s="172"/>
      <c r="CS176" s="172"/>
      <c r="CT176" s="172"/>
      <c r="CU176" s="172"/>
      <c r="CV176" s="172"/>
      <c r="CW176" s="172"/>
      <c r="CX176" s="172"/>
      <c r="CY176" s="172"/>
      <c r="CZ176" s="172"/>
      <c r="DA176" s="172"/>
      <c r="DB176" s="172"/>
      <c r="DC176" s="172"/>
      <c r="DD176" s="172"/>
      <c r="DE176" s="172"/>
      <c r="DF176" s="172"/>
      <c r="DG176" s="172"/>
      <c r="DH176" s="172"/>
      <c r="DI176" s="172"/>
      <c r="DJ176" s="172"/>
      <c r="DK176" s="172"/>
      <c r="DL176" s="172"/>
      <c r="DM176" s="172"/>
      <c r="DN176" s="172"/>
      <c r="DO176" s="172"/>
      <c r="DP176" s="172"/>
      <c r="DQ176" s="172"/>
      <c r="DR176" s="172"/>
      <c r="DS176" s="172"/>
      <c r="DT176" s="172"/>
      <c r="DU176" s="172"/>
      <c r="DV176" s="172"/>
      <c r="DW176" s="172"/>
      <c r="DX176" s="172"/>
      <c r="DY176" s="172"/>
    </row>
    <row r="177" spans="1:129" s="108" customFormat="1" ht="15" customHeight="1" x14ac:dyDescent="0.2">
      <c r="A177" s="181">
        <v>43081</v>
      </c>
      <c r="B177" s="182" t="s">
        <v>1155</v>
      </c>
      <c r="C177" s="182" t="s">
        <v>1335</v>
      </c>
      <c r="D177" s="182" t="s">
        <v>1337</v>
      </c>
      <c r="E177" s="183">
        <v>1250</v>
      </c>
      <c r="F177" s="184" t="s">
        <v>1322</v>
      </c>
      <c r="G177" s="184" t="s">
        <v>1971</v>
      </c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172"/>
      <c r="BB177" s="172"/>
      <c r="BC177" s="172"/>
      <c r="BD177" s="172"/>
      <c r="BE177" s="172"/>
      <c r="BF177" s="172"/>
      <c r="BG177" s="172"/>
      <c r="BH177" s="172"/>
      <c r="BI177" s="172"/>
      <c r="BJ177" s="172"/>
      <c r="BK177" s="172"/>
      <c r="BL177" s="172"/>
      <c r="BM177" s="172"/>
      <c r="BN177" s="172"/>
      <c r="BO177" s="172"/>
      <c r="BP177" s="172"/>
      <c r="BQ177" s="172"/>
      <c r="BR177" s="172"/>
      <c r="BS177" s="172"/>
      <c r="BT177" s="172"/>
      <c r="BU177" s="172"/>
      <c r="BV177" s="172"/>
      <c r="BW177" s="172"/>
      <c r="BX177" s="172"/>
      <c r="BY177" s="172"/>
      <c r="BZ177" s="172"/>
      <c r="CA177" s="172"/>
      <c r="CB177" s="172"/>
      <c r="CC177" s="172"/>
      <c r="CD177" s="172"/>
      <c r="CE177" s="172"/>
      <c r="CF177" s="172"/>
      <c r="CG177" s="172"/>
      <c r="CH177" s="172"/>
      <c r="CI177" s="172"/>
      <c r="CJ177" s="172"/>
      <c r="CK177" s="172"/>
      <c r="CL177" s="172"/>
      <c r="CM177" s="172"/>
      <c r="CN177" s="172"/>
      <c r="CO177" s="172"/>
      <c r="CP177" s="172"/>
      <c r="CQ177" s="172"/>
      <c r="CR177" s="172"/>
      <c r="CS177" s="172"/>
      <c r="CT177" s="172"/>
      <c r="CU177" s="172"/>
      <c r="CV177" s="172"/>
      <c r="CW177" s="172"/>
      <c r="CX177" s="172"/>
      <c r="CY177" s="172"/>
      <c r="CZ177" s="172"/>
      <c r="DA177" s="172"/>
      <c r="DB177" s="172"/>
      <c r="DC177" s="172"/>
      <c r="DD177" s="172"/>
      <c r="DE177" s="172"/>
      <c r="DF177" s="172"/>
      <c r="DG177" s="172"/>
      <c r="DH177" s="172"/>
      <c r="DI177" s="172"/>
      <c r="DJ177" s="172"/>
      <c r="DK177" s="172"/>
      <c r="DL177" s="172"/>
      <c r="DM177" s="172"/>
      <c r="DN177" s="172"/>
      <c r="DO177" s="172"/>
      <c r="DP177" s="172"/>
      <c r="DQ177" s="172"/>
      <c r="DR177" s="172"/>
      <c r="DS177" s="172"/>
      <c r="DT177" s="172"/>
      <c r="DU177" s="172"/>
      <c r="DV177" s="172"/>
      <c r="DW177" s="172"/>
      <c r="DX177" s="172"/>
      <c r="DY177" s="172"/>
    </row>
    <row r="178" spans="1:129" s="108" customFormat="1" ht="15" customHeight="1" x14ac:dyDescent="0.2">
      <c r="A178" s="156">
        <v>43088</v>
      </c>
      <c r="B178" s="158" t="s">
        <v>78</v>
      </c>
      <c r="C178" s="158" t="s">
        <v>1335</v>
      </c>
      <c r="D178" s="158" t="s">
        <v>1337</v>
      </c>
      <c r="E178" s="159">
        <v>500</v>
      </c>
      <c r="F178" s="180" t="s">
        <v>1318</v>
      </c>
      <c r="G178" s="180" t="s">
        <v>1931</v>
      </c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  <c r="BI178" s="172"/>
      <c r="BJ178" s="172"/>
      <c r="BK178" s="172"/>
      <c r="BL178" s="172"/>
      <c r="BM178" s="172"/>
      <c r="BN178" s="172"/>
      <c r="BO178" s="172"/>
      <c r="BP178" s="172"/>
      <c r="BQ178" s="172"/>
      <c r="BR178" s="172"/>
      <c r="BS178" s="172"/>
      <c r="BT178" s="172"/>
      <c r="BU178" s="172"/>
      <c r="BV178" s="172"/>
      <c r="BW178" s="172"/>
      <c r="BX178" s="172"/>
      <c r="BY178" s="172"/>
      <c r="BZ178" s="172"/>
      <c r="CA178" s="172"/>
      <c r="CB178" s="172"/>
      <c r="CC178" s="172"/>
      <c r="CD178" s="172"/>
      <c r="CE178" s="172"/>
      <c r="CF178" s="172"/>
      <c r="CG178" s="172"/>
      <c r="CH178" s="172"/>
      <c r="CI178" s="172"/>
      <c r="CJ178" s="172"/>
      <c r="CK178" s="172"/>
      <c r="CL178" s="172"/>
      <c r="CM178" s="172"/>
      <c r="CN178" s="172"/>
      <c r="CO178" s="172"/>
      <c r="CP178" s="172"/>
      <c r="CQ178" s="172"/>
      <c r="CR178" s="172"/>
      <c r="CS178" s="172"/>
      <c r="CT178" s="172"/>
      <c r="CU178" s="172"/>
      <c r="CV178" s="172"/>
      <c r="CW178" s="172"/>
      <c r="CX178" s="172"/>
      <c r="CY178" s="172"/>
      <c r="CZ178" s="172"/>
      <c r="DA178" s="172"/>
      <c r="DB178" s="172"/>
      <c r="DC178" s="172"/>
      <c r="DD178" s="172"/>
      <c r="DE178" s="172"/>
      <c r="DF178" s="172"/>
      <c r="DG178" s="172"/>
      <c r="DH178" s="172"/>
      <c r="DI178" s="172"/>
      <c r="DJ178" s="172"/>
      <c r="DK178" s="172"/>
      <c r="DL178" s="172"/>
      <c r="DM178" s="172"/>
      <c r="DN178" s="172"/>
      <c r="DO178" s="172"/>
      <c r="DP178" s="172"/>
      <c r="DQ178" s="172"/>
      <c r="DR178" s="172"/>
      <c r="DS178" s="172"/>
      <c r="DT178" s="172"/>
      <c r="DU178" s="172"/>
      <c r="DV178" s="172"/>
      <c r="DW178" s="172"/>
      <c r="DX178" s="172"/>
      <c r="DY178" s="172"/>
    </row>
    <row r="179" spans="1:129" s="108" customFormat="1" ht="15" customHeight="1" x14ac:dyDescent="0.2">
      <c r="A179" s="181">
        <v>43117</v>
      </c>
      <c r="B179" s="182" t="s">
        <v>1914</v>
      </c>
      <c r="C179" s="182" t="s">
        <v>1335</v>
      </c>
      <c r="D179" s="182" t="s">
        <v>1337</v>
      </c>
      <c r="E179" s="183">
        <v>500</v>
      </c>
      <c r="F179" s="184" t="s">
        <v>1585</v>
      </c>
      <c r="G179" s="184" t="s">
        <v>1958</v>
      </c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  <c r="BI179" s="172"/>
      <c r="BJ179" s="172"/>
      <c r="BK179" s="172"/>
      <c r="BL179" s="172"/>
      <c r="BM179" s="172"/>
      <c r="BN179" s="172"/>
      <c r="BO179" s="172"/>
      <c r="BP179" s="172"/>
      <c r="BQ179" s="172"/>
      <c r="BR179" s="172"/>
      <c r="BS179" s="172"/>
      <c r="BT179" s="172"/>
      <c r="BU179" s="172"/>
      <c r="BV179" s="172"/>
      <c r="BW179" s="172"/>
      <c r="BX179" s="172"/>
      <c r="BY179" s="172"/>
      <c r="BZ179" s="172"/>
      <c r="CA179" s="172"/>
      <c r="CB179" s="172"/>
      <c r="CC179" s="172"/>
      <c r="CD179" s="172"/>
      <c r="CE179" s="172"/>
      <c r="CF179" s="172"/>
      <c r="CG179" s="172"/>
      <c r="CH179" s="172"/>
      <c r="CI179" s="172"/>
      <c r="CJ179" s="172"/>
      <c r="CK179" s="172"/>
      <c r="CL179" s="172"/>
      <c r="CM179" s="172"/>
      <c r="CN179" s="172"/>
      <c r="CO179" s="172"/>
      <c r="CP179" s="172"/>
      <c r="CQ179" s="172"/>
      <c r="CR179" s="172"/>
      <c r="CS179" s="172"/>
      <c r="CT179" s="172"/>
      <c r="CU179" s="172"/>
      <c r="CV179" s="172"/>
      <c r="CW179" s="172"/>
      <c r="CX179" s="172"/>
      <c r="CY179" s="172"/>
      <c r="CZ179" s="172"/>
      <c r="DA179" s="172"/>
      <c r="DB179" s="172"/>
      <c r="DC179" s="172"/>
      <c r="DD179" s="172"/>
      <c r="DE179" s="172"/>
      <c r="DF179" s="172"/>
      <c r="DG179" s="172"/>
      <c r="DH179" s="172"/>
      <c r="DI179" s="172"/>
      <c r="DJ179" s="172"/>
      <c r="DK179" s="172"/>
      <c r="DL179" s="172"/>
      <c r="DM179" s="172"/>
      <c r="DN179" s="172"/>
      <c r="DO179" s="172"/>
      <c r="DP179" s="172"/>
      <c r="DQ179" s="172"/>
      <c r="DR179" s="172"/>
      <c r="DS179" s="172"/>
      <c r="DT179" s="172"/>
      <c r="DU179" s="172"/>
      <c r="DV179" s="172"/>
      <c r="DW179" s="172"/>
      <c r="DX179" s="172"/>
      <c r="DY179" s="172"/>
    </row>
    <row r="180" spans="1:129" s="108" customFormat="1" ht="15" customHeight="1" x14ac:dyDescent="0.2">
      <c r="A180" s="156">
        <v>43118</v>
      </c>
      <c r="B180" s="158" t="s">
        <v>1915</v>
      </c>
      <c r="C180" s="158" t="s">
        <v>1335</v>
      </c>
      <c r="D180" s="158" t="s">
        <v>1337</v>
      </c>
      <c r="E180" s="159">
        <v>500</v>
      </c>
      <c r="F180" s="180" t="s">
        <v>1321</v>
      </c>
      <c r="G180" s="180" t="s">
        <v>1961</v>
      </c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  <c r="BI180" s="172"/>
      <c r="BJ180" s="172"/>
      <c r="BK180" s="172"/>
      <c r="BL180" s="172"/>
      <c r="BM180" s="172"/>
      <c r="BN180" s="172"/>
      <c r="BO180" s="172"/>
      <c r="BP180" s="172"/>
      <c r="BQ180" s="172"/>
      <c r="BR180" s="172"/>
      <c r="BS180" s="172"/>
      <c r="BT180" s="172"/>
      <c r="BU180" s="172"/>
      <c r="BV180" s="172"/>
      <c r="BW180" s="172"/>
      <c r="BX180" s="172"/>
      <c r="BY180" s="172"/>
      <c r="BZ180" s="172"/>
      <c r="CA180" s="172"/>
      <c r="CB180" s="172"/>
      <c r="CC180" s="172"/>
      <c r="CD180" s="172"/>
      <c r="CE180" s="172"/>
      <c r="CF180" s="172"/>
      <c r="CG180" s="172"/>
      <c r="CH180" s="172"/>
      <c r="CI180" s="172"/>
      <c r="CJ180" s="172"/>
      <c r="CK180" s="172"/>
      <c r="CL180" s="172"/>
      <c r="CM180" s="172"/>
      <c r="CN180" s="172"/>
      <c r="CO180" s="172"/>
      <c r="CP180" s="172"/>
      <c r="CQ180" s="172"/>
      <c r="CR180" s="172"/>
      <c r="CS180" s="172"/>
      <c r="CT180" s="172"/>
      <c r="CU180" s="172"/>
      <c r="CV180" s="172"/>
      <c r="CW180" s="172"/>
      <c r="CX180" s="172"/>
      <c r="CY180" s="172"/>
      <c r="CZ180" s="172"/>
      <c r="DA180" s="172"/>
      <c r="DB180" s="172"/>
      <c r="DC180" s="172"/>
      <c r="DD180" s="172"/>
      <c r="DE180" s="172"/>
      <c r="DF180" s="172"/>
      <c r="DG180" s="172"/>
      <c r="DH180" s="172"/>
      <c r="DI180" s="172"/>
      <c r="DJ180" s="172"/>
      <c r="DK180" s="172"/>
      <c r="DL180" s="172"/>
      <c r="DM180" s="172"/>
      <c r="DN180" s="172"/>
      <c r="DO180" s="172"/>
      <c r="DP180" s="172"/>
      <c r="DQ180" s="172"/>
      <c r="DR180" s="172"/>
      <c r="DS180" s="172"/>
      <c r="DT180" s="172"/>
      <c r="DU180" s="172"/>
      <c r="DV180" s="172"/>
      <c r="DW180" s="172"/>
      <c r="DX180" s="172"/>
      <c r="DY180" s="172"/>
    </row>
    <row r="181" spans="1:129" s="108" customFormat="1" ht="15" customHeight="1" x14ac:dyDescent="0.2">
      <c r="A181" s="181">
        <v>43119</v>
      </c>
      <c r="B181" s="182" t="s">
        <v>1175</v>
      </c>
      <c r="C181" s="182" t="s">
        <v>1335</v>
      </c>
      <c r="D181" s="182" t="s">
        <v>1337</v>
      </c>
      <c r="E181" s="183">
        <v>1000</v>
      </c>
      <c r="F181" s="184" t="s">
        <v>1318</v>
      </c>
      <c r="G181" s="184" t="s">
        <v>1931</v>
      </c>
      <c r="H181" s="172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172"/>
      <c r="AX181" s="172"/>
      <c r="AY181" s="172"/>
      <c r="AZ181" s="172"/>
      <c r="BA181" s="172"/>
      <c r="BB181" s="172"/>
      <c r="BC181" s="172"/>
      <c r="BD181" s="172"/>
      <c r="BE181" s="172"/>
      <c r="BF181" s="172"/>
      <c r="BG181" s="172"/>
      <c r="BH181" s="172"/>
      <c r="BI181" s="172"/>
      <c r="BJ181" s="172"/>
      <c r="BK181" s="172"/>
      <c r="BL181" s="172"/>
      <c r="BM181" s="172"/>
      <c r="BN181" s="172"/>
      <c r="BO181" s="172"/>
      <c r="BP181" s="172"/>
      <c r="BQ181" s="172"/>
      <c r="BR181" s="172"/>
      <c r="BS181" s="172"/>
      <c r="BT181" s="172"/>
      <c r="BU181" s="172"/>
      <c r="BV181" s="172"/>
      <c r="BW181" s="172"/>
      <c r="BX181" s="172"/>
      <c r="BY181" s="172"/>
      <c r="BZ181" s="172"/>
      <c r="CA181" s="172"/>
      <c r="CB181" s="172"/>
      <c r="CC181" s="172"/>
      <c r="CD181" s="172"/>
      <c r="CE181" s="172"/>
      <c r="CF181" s="172"/>
      <c r="CG181" s="172"/>
      <c r="CH181" s="172"/>
      <c r="CI181" s="172"/>
      <c r="CJ181" s="172"/>
      <c r="CK181" s="172"/>
      <c r="CL181" s="172"/>
      <c r="CM181" s="172"/>
      <c r="CN181" s="172"/>
      <c r="CO181" s="172"/>
      <c r="CP181" s="172"/>
      <c r="CQ181" s="172"/>
      <c r="CR181" s="172"/>
      <c r="CS181" s="172"/>
      <c r="CT181" s="172"/>
      <c r="CU181" s="172"/>
      <c r="CV181" s="172"/>
      <c r="CW181" s="172"/>
      <c r="CX181" s="172"/>
      <c r="CY181" s="172"/>
      <c r="CZ181" s="172"/>
      <c r="DA181" s="172"/>
      <c r="DB181" s="172"/>
      <c r="DC181" s="172"/>
      <c r="DD181" s="172"/>
      <c r="DE181" s="172"/>
      <c r="DF181" s="172"/>
      <c r="DG181" s="172"/>
      <c r="DH181" s="172"/>
      <c r="DI181" s="172"/>
      <c r="DJ181" s="172"/>
      <c r="DK181" s="172"/>
      <c r="DL181" s="172"/>
      <c r="DM181" s="172"/>
      <c r="DN181" s="172"/>
      <c r="DO181" s="172"/>
      <c r="DP181" s="172"/>
      <c r="DQ181" s="172"/>
      <c r="DR181" s="172"/>
      <c r="DS181" s="172"/>
      <c r="DT181" s="172"/>
      <c r="DU181" s="172"/>
      <c r="DV181" s="172"/>
      <c r="DW181" s="172"/>
      <c r="DX181" s="172"/>
      <c r="DY181" s="172"/>
    </row>
    <row r="182" spans="1:129" s="108" customFormat="1" ht="15" customHeight="1" x14ac:dyDescent="0.2">
      <c r="A182" s="156">
        <v>43123</v>
      </c>
      <c r="B182" s="158" t="s">
        <v>1160</v>
      </c>
      <c r="C182" s="158" t="s">
        <v>1335</v>
      </c>
      <c r="D182" s="158" t="s">
        <v>1337</v>
      </c>
      <c r="E182" s="159">
        <v>1500</v>
      </c>
      <c r="F182" s="180" t="s">
        <v>1334</v>
      </c>
      <c r="G182" s="180"/>
      <c r="H182" s="172"/>
      <c r="I182" s="172"/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  <c r="BB182" s="172"/>
      <c r="BC182" s="172"/>
      <c r="BD182" s="172"/>
      <c r="BE182" s="172"/>
      <c r="BF182" s="172"/>
      <c r="BG182" s="172"/>
      <c r="BH182" s="172"/>
      <c r="BI182" s="172"/>
      <c r="BJ182" s="172"/>
      <c r="BK182" s="172"/>
      <c r="BL182" s="172"/>
      <c r="BM182" s="172"/>
      <c r="BN182" s="172"/>
      <c r="BO182" s="172"/>
      <c r="BP182" s="172"/>
      <c r="BQ182" s="172"/>
      <c r="BR182" s="172"/>
      <c r="BS182" s="172"/>
      <c r="BT182" s="172"/>
      <c r="BU182" s="172"/>
      <c r="BV182" s="172"/>
      <c r="BW182" s="172"/>
      <c r="BX182" s="172"/>
      <c r="BY182" s="172"/>
      <c r="BZ182" s="172"/>
      <c r="CA182" s="172"/>
      <c r="CB182" s="172"/>
      <c r="CC182" s="172"/>
      <c r="CD182" s="172"/>
      <c r="CE182" s="172"/>
      <c r="CF182" s="172"/>
      <c r="CG182" s="172"/>
      <c r="CH182" s="172"/>
      <c r="CI182" s="172"/>
      <c r="CJ182" s="172"/>
      <c r="CK182" s="172"/>
      <c r="CL182" s="172"/>
      <c r="CM182" s="172"/>
      <c r="CN182" s="172"/>
      <c r="CO182" s="172"/>
      <c r="CP182" s="172"/>
      <c r="CQ182" s="172"/>
      <c r="CR182" s="172"/>
      <c r="CS182" s="172"/>
      <c r="CT182" s="172"/>
      <c r="CU182" s="172"/>
      <c r="CV182" s="172"/>
      <c r="CW182" s="172"/>
      <c r="CX182" s="172"/>
      <c r="CY182" s="172"/>
      <c r="CZ182" s="172"/>
      <c r="DA182" s="172"/>
      <c r="DB182" s="172"/>
      <c r="DC182" s="172"/>
      <c r="DD182" s="172"/>
      <c r="DE182" s="172"/>
      <c r="DF182" s="172"/>
      <c r="DG182" s="172"/>
      <c r="DH182" s="172"/>
      <c r="DI182" s="172"/>
      <c r="DJ182" s="172"/>
      <c r="DK182" s="172"/>
      <c r="DL182" s="172"/>
      <c r="DM182" s="172"/>
      <c r="DN182" s="172"/>
      <c r="DO182" s="172"/>
      <c r="DP182" s="172"/>
      <c r="DQ182" s="172"/>
      <c r="DR182" s="172"/>
      <c r="DS182" s="172"/>
      <c r="DT182" s="172"/>
      <c r="DU182" s="172"/>
      <c r="DV182" s="172"/>
      <c r="DW182" s="172"/>
      <c r="DX182" s="172"/>
      <c r="DY182" s="172"/>
    </row>
    <row r="183" spans="1:129" s="108" customFormat="1" ht="15" customHeight="1" x14ac:dyDescent="0.2">
      <c r="A183" s="181">
        <v>43124</v>
      </c>
      <c r="B183" s="182" t="s">
        <v>1916</v>
      </c>
      <c r="C183" s="182" t="s">
        <v>1335</v>
      </c>
      <c r="D183" s="182" t="s">
        <v>1337</v>
      </c>
      <c r="E183" s="183">
        <v>600</v>
      </c>
      <c r="F183" s="184" t="s">
        <v>1321</v>
      </c>
      <c r="G183" s="184" t="s">
        <v>1952</v>
      </c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72"/>
      <c r="AX183" s="172"/>
      <c r="AY183" s="172"/>
      <c r="AZ183" s="172"/>
      <c r="BA183" s="172"/>
      <c r="BB183" s="172"/>
      <c r="BC183" s="172"/>
      <c r="BD183" s="172"/>
      <c r="BE183" s="172"/>
      <c r="BF183" s="172"/>
      <c r="BG183" s="172"/>
      <c r="BH183" s="172"/>
      <c r="BI183" s="172"/>
      <c r="BJ183" s="172"/>
      <c r="BK183" s="172"/>
      <c r="BL183" s="172"/>
      <c r="BM183" s="172"/>
      <c r="BN183" s="172"/>
      <c r="BO183" s="172"/>
      <c r="BP183" s="172"/>
      <c r="BQ183" s="172"/>
      <c r="BR183" s="172"/>
      <c r="BS183" s="172"/>
      <c r="BT183" s="172"/>
      <c r="BU183" s="172"/>
      <c r="BV183" s="172"/>
      <c r="BW183" s="172"/>
      <c r="BX183" s="172"/>
      <c r="BY183" s="172"/>
      <c r="BZ183" s="172"/>
      <c r="CA183" s="172"/>
      <c r="CB183" s="172"/>
      <c r="CC183" s="172"/>
      <c r="CD183" s="172"/>
      <c r="CE183" s="172"/>
      <c r="CF183" s="172"/>
      <c r="CG183" s="172"/>
      <c r="CH183" s="172"/>
      <c r="CI183" s="172"/>
      <c r="CJ183" s="172"/>
      <c r="CK183" s="172"/>
      <c r="CL183" s="172"/>
      <c r="CM183" s="172"/>
      <c r="CN183" s="172"/>
      <c r="CO183" s="172"/>
      <c r="CP183" s="172"/>
      <c r="CQ183" s="172"/>
      <c r="CR183" s="172"/>
      <c r="CS183" s="172"/>
      <c r="CT183" s="172"/>
      <c r="CU183" s="172"/>
      <c r="CV183" s="172"/>
      <c r="CW183" s="172"/>
      <c r="CX183" s="172"/>
      <c r="CY183" s="172"/>
      <c r="CZ183" s="172"/>
      <c r="DA183" s="172"/>
      <c r="DB183" s="172"/>
      <c r="DC183" s="172"/>
      <c r="DD183" s="172"/>
      <c r="DE183" s="172"/>
      <c r="DF183" s="172"/>
      <c r="DG183" s="172"/>
      <c r="DH183" s="172"/>
      <c r="DI183" s="172"/>
      <c r="DJ183" s="172"/>
      <c r="DK183" s="172"/>
      <c r="DL183" s="172"/>
      <c r="DM183" s="172"/>
      <c r="DN183" s="172"/>
      <c r="DO183" s="172"/>
      <c r="DP183" s="172"/>
      <c r="DQ183" s="172"/>
      <c r="DR183" s="172"/>
      <c r="DS183" s="172"/>
      <c r="DT183" s="172"/>
      <c r="DU183" s="172"/>
      <c r="DV183" s="172"/>
      <c r="DW183" s="172"/>
      <c r="DX183" s="172"/>
      <c r="DY183" s="172"/>
    </row>
    <row r="184" spans="1:129" s="108" customFormat="1" ht="15" customHeight="1" x14ac:dyDescent="0.2">
      <c r="A184" s="156">
        <v>43126</v>
      </c>
      <c r="B184" s="158" t="s">
        <v>167</v>
      </c>
      <c r="C184" s="158" t="s">
        <v>1335</v>
      </c>
      <c r="D184" s="158" t="s">
        <v>1337</v>
      </c>
      <c r="E184" s="159">
        <v>300</v>
      </c>
      <c r="F184" s="180" t="s">
        <v>1321</v>
      </c>
      <c r="G184" s="180" t="s">
        <v>1929</v>
      </c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172"/>
      <c r="AX184" s="172"/>
      <c r="AY184" s="172"/>
      <c r="AZ184" s="172"/>
      <c r="BA184" s="172"/>
      <c r="BB184" s="172"/>
      <c r="BC184" s="172"/>
      <c r="BD184" s="172"/>
      <c r="BE184" s="172"/>
      <c r="BF184" s="172"/>
      <c r="BG184" s="172"/>
      <c r="BH184" s="172"/>
      <c r="BI184" s="172"/>
      <c r="BJ184" s="172"/>
      <c r="BK184" s="172"/>
      <c r="BL184" s="172"/>
      <c r="BM184" s="172"/>
      <c r="BN184" s="172"/>
      <c r="BO184" s="172"/>
      <c r="BP184" s="172"/>
      <c r="BQ184" s="172"/>
      <c r="BR184" s="172"/>
      <c r="BS184" s="172"/>
      <c r="BT184" s="172"/>
      <c r="BU184" s="172"/>
      <c r="BV184" s="172"/>
      <c r="BW184" s="172"/>
      <c r="BX184" s="172"/>
      <c r="BY184" s="172"/>
      <c r="BZ184" s="172"/>
      <c r="CA184" s="172"/>
      <c r="CB184" s="172"/>
      <c r="CC184" s="172"/>
      <c r="CD184" s="172"/>
      <c r="CE184" s="172"/>
      <c r="CF184" s="172"/>
      <c r="CG184" s="172"/>
      <c r="CH184" s="172"/>
      <c r="CI184" s="172"/>
      <c r="CJ184" s="172"/>
      <c r="CK184" s="172"/>
      <c r="CL184" s="172"/>
      <c r="CM184" s="172"/>
      <c r="CN184" s="172"/>
      <c r="CO184" s="172"/>
      <c r="CP184" s="172"/>
      <c r="CQ184" s="172"/>
      <c r="CR184" s="172"/>
      <c r="CS184" s="172"/>
      <c r="CT184" s="172"/>
      <c r="CU184" s="172"/>
      <c r="CV184" s="172"/>
      <c r="CW184" s="172"/>
      <c r="CX184" s="172"/>
      <c r="CY184" s="172"/>
      <c r="CZ184" s="172"/>
      <c r="DA184" s="172"/>
      <c r="DB184" s="172"/>
      <c r="DC184" s="172"/>
      <c r="DD184" s="172"/>
      <c r="DE184" s="172"/>
      <c r="DF184" s="172"/>
      <c r="DG184" s="172"/>
      <c r="DH184" s="172"/>
      <c r="DI184" s="172"/>
      <c r="DJ184" s="172"/>
      <c r="DK184" s="172"/>
      <c r="DL184" s="172"/>
      <c r="DM184" s="172"/>
      <c r="DN184" s="172"/>
      <c r="DO184" s="172"/>
      <c r="DP184" s="172"/>
      <c r="DQ184" s="172"/>
      <c r="DR184" s="172"/>
      <c r="DS184" s="172"/>
      <c r="DT184" s="172"/>
      <c r="DU184" s="172"/>
      <c r="DV184" s="172"/>
      <c r="DW184" s="172"/>
      <c r="DX184" s="172"/>
      <c r="DY184" s="172"/>
    </row>
    <row r="185" spans="1:129" s="108" customFormat="1" ht="15" customHeight="1" x14ac:dyDescent="0.2">
      <c r="A185" s="181">
        <v>43132</v>
      </c>
      <c r="B185" s="182" t="s">
        <v>1992</v>
      </c>
      <c r="C185" s="182" t="s">
        <v>1335</v>
      </c>
      <c r="D185" s="182" t="s">
        <v>1337</v>
      </c>
      <c r="E185" s="183">
        <v>750</v>
      </c>
      <c r="F185" s="184" t="s">
        <v>1435</v>
      </c>
      <c r="G185" s="184" t="s">
        <v>1973</v>
      </c>
      <c r="H185" s="172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  <c r="BI185" s="172"/>
      <c r="BJ185" s="172"/>
      <c r="BK185" s="172"/>
      <c r="BL185" s="172"/>
      <c r="BM185" s="172"/>
      <c r="BN185" s="172"/>
      <c r="BO185" s="172"/>
      <c r="BP185" s="172"/>
      <c r="BQ185" s="172"/>
      <c r="BR185" s="172"/>
      <c r="BS185" s="172"/>
      <c r="BT185" s="172"/>
      <c r="BU185" s="172"/>
      <c r="BV185" s="172"/>
      <c r="BW185" s="172"/>
      <c r="BX185" s="172"/>
      <c r="BY185" s="172"/>
      <c r="BZ185" s="172"/>
      <c r="CA185" s="172"/>
      <c r="CB185" s="172"/>
      <c r="CC185" s="172"/>
      <c r="CD185" s="172"/>
      <c r="CE185" s="172"/>
      <c r="CF185" s="172"/>
      <c r="CG185" s="172"/>
      <c r="CH185" s="172"/>
      <c r="CI185" s="172"/>
      <c r="CJ185" s="172"/>
      <c r="CK185" s="172"/>
      <c r="CL185" s="172"/>
      <c r="CM185" s="172"/>
      <c r="CN185" s="172"/>
      <c r="CO185" s="172"/>
      <c r="CP185" s="172"/>
      <c r="CQ185" s="172"/>
      <c r="CR185" s="172"/>
      <c r="CS185" s="172"/>
      <c r="CT185" s="172"/>
      <c r="CU185" s="172"/>
      <c r="CV185" s="172"/>
      <c r="CW185" s="172"/>
      <c r="CX185" s="172"/>
      <c r="CY185" s="172"/>
      <c r="CZ185" s="172"/>
      <c r="DA185" s="172"/>
      <c r="DB185" s="172"/>
      <c r="DC185" s="172"/>
      <c r="DD185" s="172"/>
      <c r="DE185" s="172"/>
      <c r="DF185" s="172"/>
      <c r="DG185" s="172"/>
      <c r="DH185" s="172"/>
      <c r="DI185" s="172"/>
      <c r="DJ185" s="172"/>
      <c r="DK185" s="172"/>
      <c r="DL185" s="172"/>
      <c r="DM185" s="172"/>
      <c r="DN185" s="172"/>
      <c r="DO185" s="172"/>
      <c r="DP185" s="172"/>
      <c r="DQ185" s="172"/>
      <c r="DR185" s="172"/>
      <c r="DS185" s="172"/>
      <c r="DT185" s="172"/>
      <c r="DU185" s="172"/>
      <c r="DV185" s="172"/>
      <c r="DW185" s="172"/>
      <c r="DX185" s="172"/>
      <c r="DY185" s="172"/>
    </row>
    <row r="186" spans="1:129" s="108" customFormat="1" ht="15" customHeight="1" x14ac:dyDescent="0.2">
      <c r="A186" s="156">
        <v>43132</v>
      </c>
      <c r="B186" s="158" t="s">
        <v>1162</v>
      </c>
      <c r="C186" s="158" t="s">
        <v>1335</v>
      </c>
      <c r="D186" s="158" t="s">
        <v>1337</v>
      </c>
      <c r="E186" s="159">
        <v>2000</v>
      </c>
      <c r="F186" s="180" t="s">
        <v>1320</v>
      </c>
      <c r="G186" s="180"/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  <c r="BI186" s="172"/>
      <c r="BJ186" s="172"/>
      <c r="BK186" s="172"/>
      <c r="BL186" s="172"/>
      <c r="BM186" s="172"/>
      <c r="BN186" s="172"/>
      <c r="BO186" s="172"/>
      <c r="BP186" s="172"/>
      <c r="BQ186" s="172"/>
      <c r="BR186" s="172"/>
      <c r="BS186" s="172"/>
      <c r="BT186" s="172"/>
      <c r="BU186" s="172"/>
      <c r="BV186" s="172"/>
      <c r="BW186" s="172"/>
      <c r="BX186" s="172"/>
      <c r="BY186" s="172"/>
      <c r="BZ186" s="172"/>
      <c r="CA186" s="172"/>
      <c r="CB186" s="172"/>
      <c r="CC186" s="172"/>
      <c r="CD186" s="172"/>
      <c r="CE186" s="172"/>
      <c r="CF186" s="172"/>
      <c r="CG186" s="172"/>
      <c r="CH186" s="172"/>
      <c r="CI186" s="172"/>
      <c r="CJ186" s="172"/>
      <c r="CK186" s="172"/>
      <c r="CL186" s="172"/>
      <c r="CM186" s="172"/>
      <c r="CN186" s="172"/>
      <c r="CO186" s="172"/>
      <c r="CP186" s="172"/>
      <c r="CQ186" s="172"/>
      <c r="CR186" s="172"/>
      <c r="CS186" s="172"/>
      <c r="CT186" s="172"/>
      <c r="CU186" s="172"/>
      <c r="CV186" s="172"/>
      <c r="CW186" s="172"/>
      <c r="CX186" s="172"/>
      <c r="CY186" s="172"/>
      <c r="CZ186" s="172"/>
      <c r="DA186" s="172"/>
      <c r="DB186" s="172"/>
      <c r="DC186" s="172"/>
      <c r="DD186" s="172"/>
      <c r="DE186" s="172"/>
      <c r="DF186" s="172"/>
      <c r="DG186" s="172"/>
      <c r="DH186" s="172"/>
      <c r="DI186" s="172"/>
      <c r="DJ186" s="172"/>
      <c r="DK186" s="172"/>
      <c r="DL186" s="172"/>
      <c r="DM186" s="172"/>
      <c r="DN186" s="172"/>
      <c r="DO186" s="172"/>
      <c r="DP186" s="172"/>
      <c r="DQ186" s="172"/>
      <c r="DR186" s="172"/>
      <c r="DS186" s="172"/>
      <c r="DT186" s="172"/>
      <c r="DU186" s="172"/>
      <c r="DV186" s="172"/>
      <c r="DW186" s="172"/>
      <c r="DX186" s="172"/>
      <c r="DY186" s="172"/>
    </row>
    <row r="187" spans="1:129" s="108" customFormat="1" ht="15" customHeight="1" x14ac:dyDescent="0.2">
      <c r="A187" s="181">
        <v>43133</v>
      </c>
      <c r="B187" s="182" t="s">
        <v>1159</v>
      </c>
      <c r="C187" s="182" t="s">
        <v>1335</v>
      </c>
      <c r="D187" s="182" t="s">
        <v>1337</v>
      </c>
      <c r="E187" s="183">
        <v>150</v>
      </c>
      <c r="F187" s="184" t="s">
        <v>1321</v>
      </c>
      <c r="G187" s="184" t="s">
        <v>1960</v>
      </c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172"/>
      <c r="BI187" s="172"/>
      <c r="BJ187" s="172"/>
      <c r="BK187" s="172"/>
      <c r="BL187" s="172"/>
      <c r="BM187" s="172"/>
      <c r="BN187" s="172"/>
      <c r="BO187" s="172"/>
      <c r="BP187" s="172"/>
      <c r="BQ187" s="172"/>
      <c r="BR187" s="172"/>
      <c r="BS187" s="172"/>
      <c r="BT187" s="172"/>
      <c r="BU187" s="172"/>
      <c r="BV187" s="172"/>
      <c r="BW187" s="172"/>
      <c r="BX187" s="172"/>
      <c r="BY187" s="172"/>
      <c r="BZ187" s="172"/>
      <c r="CA187" s="172"/>
      <c r="CB187" s="172"/>
      <c r="CC187" s="172"/>
      <c r="CD187" s="172"/>
      <c r="CE187" s="172"/>
      <c r="CF187" s="172"/>
      <c r="CG187" s="172"/>
      <c r="CH187" s="172"/>
      <c r="CI187" s="172"/>
      <c r="CJ187" s="172"/>
      <c r="CK187" s="172"/>
      <c r="CL187" s="172"/>
      <c r="CM187" s="172"/>
      <c r="CN187" s="172"/>
      <c r="CO187" s="172"/>
      <c r="CP187" s="172"/>
      <c r="CQ187" s="172"/>
      <c r="CR187" s="172"/>
      <c r="CS187" s="172"/>
      <c r="CT187" s="172"/>
      <c r="CU187" s="172"/>
      <c r="CV187" s="172"/>
      <c r="CW187" s="172"/>
      <c r="CX187" s="172"/>
      <c r="CY187" s="172"/>
      <c r="CZ187" s="172"/>
      <c r="DA187" s="172"/>
      <c r="DB187" s="172"/>
      <c r="DC187" s="172"/>
      <c r="DD187" s="172"/>
      <c r="DE187" s="172"/>
      <c r="DF187" s="172"/>
      <c r="DG187" s="172"/>
      <c r="DH187" s="172"/>
      <c r="DI187" s="172"/>
      <c r="DJ187" s="172"/>
      <c r="DK187" s="172"/>
      <c r="DL187" s="172"/>
      <c r="DM187" s="172"/>
      <c r="DN187" s="172"/>
      <c r="DO187" s="172"/>
      <c r="DP187" s="172"/>
      <c r="DQ187" s="172"/>
      <c r="DR187" s="172"/>
      <c r="DS187" s="172"/>
      <c r="DT187" s="172"/>
      <c r="DU187" s="172"/>
      <c r="DV187" s="172"/>
      <c r="DW187" s="172"/>
      <c r="DX187" s="172"/>
      <c r="DY187" s="172"/>
    </row>
    <row r="188" spans="1:129" s="108" customFormat="1" ht="15" customHeight="1" x14ac:dyDescent="0.2">
      <c r="A188" s="156">
        <v>43139</v>
      </c>
      <c r="B188" s="158" t="s">
        <v>1184</v>
      </c>
      <c r="C188" s="158" t="s">
        <v>1335</v>
      </c>
      <c r="D188" s="158" t="s">
        <v>1337</v>
      </c>
      <c r="E188" s="159">
        <v>500</v>
      </c>
      <c r="F188" s="180" t="s">
        <v>1322</v>
      </c>
      <c r="G188" s="180" t="s">
        <v>1971</v>
      </c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  <c r="BI188" s="172"/>
      <c r="BJ188" s="172"/>
      <c r="BK188" s="172"/>
      <c r="BL188" s="172"/>
      <c r="BM188" s="172"/>
      <c r="BN188" s="172"/>
      <c r="BO188" s="172"/>
      <c r="BP188" s="172"/>
      <c r="BQ188" s="172"/>
      <c r="BR188" s="172"/>
      <c r="BS188" s="172"/>
      <c r="BT188" s="172"/>
      <c r="BU188" s="172"/>
      <c r="BV188" s="172"/>
      <c r="BW188" s="172"/>
      <c r="BX188" s="172"/>
      <c r="BY188" s="172"/>
      <c r="BZ188" s="172"/>
      <c r="CA188" s="172"/>
      <c r="CB188" s="172"/>
      <c r="CC188" s="172"/>
      <c r="CD188" s="172"/>
      <c r="CE188" s="172"/>
      <c r="CF188" s="172"/>
      <c r="CG188" s="172"/>
      <c r="CH188" s="172"/>
      <c r="CI188" s="172"/>
      <c r="CJ188" s="172"/>
      <c r="CK188" s="172"/>
      <c r="CL188" s="172"/>
      <c r="CM188" s="172"/>
      <c r="CN188" s="172"/>
      <c r="CO188" s="172"/>
      <c r="CP188" s="172"/>
      <c r="CQ188" s="172"/>
      <c r="CR188" s="172"/>
      <c r="CS188" s="172"/>
      <c r="CT188" s="172"/>
      <c r="CU188" s="172"/>
      <c r="CV188" s="172"/>
      <c r="CW188" s="172"/>
      <c r="CX188" s="172"/>
      <c r="CY188" s="172"/>
      <c r="CZ188" s="172"/>
      <c r="DA188" s="172"/>
      <c r="DB188" s="172"/>
      <c r="DC188" s="172"/>
      <c r="DD188" s="172"/>
      <c r="DE188" s="172"/>
      <c r="DF188" s="172"/>
      <c r="DG188" s="172"/>
      <c r="DH188" s="172"/>
      <c r="DI188" s="172"/>
      <c r="DJ188" s="172"/>
      <c r="DK188" s="172"/>
      <c r="DL188" s="172"/>
      <c r="DM188" s="172"/>
      <c r="DN188" s="172"/>
      <c r="DO188" s="172"/>
      <c r="DP188" s="172"/>
      <c r="DQ188" s="172"/>
      <c r="DR188" s="172"/>
      <c r="DS188" s="172"/>
      <c r="DT188" s="172"/>
      <c r="DU188" s="172"/>
      <c r="DV188" s="172"/>
      <c r="DW188" s="172"/>
      <c r="DX188" s="172"/>
      <c r="DY188" s="172"/>
    </row>
    <row r="189" spans="1:129" s="108" customFormat="1" ht="15" customHeight="1" x14ac:dyDescent="0.2">
      <c r="A189" s="181">
        <v>43144</v>
      </c>
      <c r="B189" s="182" t="s">
        <v>1167</v>
      </c>
      <c r="C189" s="182" t="s">
        <v>1335</v>
      </c>
      <c r="D189" s="182" t="s">
        <v>1337</v>
      </c>
      <c r="E189" s="183">
        <v>350</v>
      </c>
      <c r="F189" s="184" t="s">
        <v>1326</v>
      </c>
      <c r="G189" s="184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C189" s="172"/>
      <c r="BD189" s="172"/>
      <c r="BE189" s="172"/>
      <c r="BF189" s="172"/>
      <c r="BG189" s="172"/>
      <c r="BH189" s="172"/>
      <c r="BI189" s="172"/>
      <c r="BJ189" s="172"/>
      <c r="BK189" s="172"/>
      <c r="BL189" s="172"/>
      <c r="BM189" s="172"/>
      <c r="BN189" s="172"/>
      <c r="BO189" s="172"/>
      <c r="BP189" s="172"/>
      <c r="BQ189" s="172"/>
      <c r="BR189" s="172"/>
      <c r="BS189" s="172"/>
      <c r="BT189" s="172"/>
      <c r="BU189" s="172"/>
      <c r="BV189" s="172"/>
      <c r="BW189" s="172"/>
      <c r="BX189" s="172"/>
      <c r="BY189" s="172"/>
      <c r="BZ189" s="172"/>
      <c r="CA189" s="172"/>
      <c r="CB189" s="172"/>
      <c r="CC189" s="172"/>
      <c r="CD189" s="172"/>
      <c r="CE189" s="172"/>
      <c r="CF189" s="172"/>
      <c r="CG189" s="172"/>
      <c r="CH189" s="172"/>
      <c r="CI189" s="172"/>
      <c r="CJ189" s="172"/>
      <c r="CK189" s="172"/>
      <c r="CL189" s="172"/>
      <c r="CM189" s="172"/>
      <c r="CN189" s="172"/>
      <c r="CO189" s="172"/>
      <c r="CP189" s="172"/>
      <c r="CQ189" s="172"/>
      <c r="CR189" s="172"/>
      <c r="CS189" s="172"/>
      <c r="CT189" s="172"/>
      <c r="CU189" s="172"/>
      <c r="CV189" s="172"/>
      <c r="CW189" s="172"/>
      <c r="CX189" s="172"/>
      <c r="CY189" s="172"/>
      <c r="CZ189" s="172"/>
      <c r="DA189" s="172"/>
      <c r="DB189" s="172"/>
      <c r="DC189" s="172"/>
      <c r="DD189" s="172"/>
      <c r="DE189" s="172"/>
      <c r="DF189" s="172"/>
      <c r="DG189" s="172"/>
      <c r="DH189" s="172"/>
      <c r="DI189" s="172"/>
      <c r="DJ189" s="172"/>
      <c r="DK189" s="172"/>
      <c r="DL189" s="172"/>
      <c r="DM189" s="172"/>
      <c r="DN189" s="172"/>
      <c r="DO189" s="172"/>
      <c r="DP189" s="172"/>
      <c r="DQ189" s="172"/>
      <c r="DR189" s="172"/>
      <c r="DS189" s="172"/>
      <c r="DT189" s="172"/>
      <c r="DU189" s="172"/>
      <c r="DV189" s="172"/>
      <c r="DW189" s="172"/>
      <c r="DX189" s="172"/>
      <c r="DY189" s="172"/>
    </row>
    <row r="190" spans="1:129" s="108" customFormat="1" ht="15" customHeight="1" x14ac:dyDescent="0.2">
      <c r="A190" s="156">
        <v>43146</v>
      </c>
      <c r="B190" s="158" t="s">
        <v>1373</v>
      </c>
      <c r="C190" s="158" t="s">
        <v>1335</v>
      </c>
      <c r="D190" s="158" t="s">
        <v>1337</v>
      </c>
      <c r="E190" s="159">
        <v>900</v>
      </c>
      <c r="F190" s="180" t="s">
        <v>1318</v>
      </c>
      <c r="G190" s="180" t="s">
        <v>1931</v>
      </c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  <c r="BI190" s="172"/>
      <c r="BJ190" s="172"/>
      <c r="BK190" s="172"/>
      <c r="BL190" s="172"/>
      <c r="BM190" s="172"/>
      <c r="BN190" s="172"/>
      <c r="BO190" s="172"/>
      <c r="BP190" s="172"/>
      <c r="BQ190" s="172"/>
      <c r="BR190" s="172"/>
      <c r="BS190" s="172"/>
      <c r="BT190" s="172"/>
      <c r="BU190" s="172"/>
      <c r="BV190" s="172"/>
      <c r="BW190" s="172"/>
      <c r="BX190" s="172"/>
      <c r="BY190" s="172"/>
      <c r="BZ190" s="172"/>
      <c r="CA190" s="172"/>
      <c r="CB190" s="172"/>
      <c r="CC190" s="172"/>
      <c r="CD190" s="172"/>
      <c r="CE190" s="172"/>
      <c r="CF190" s="172"/>
      <c r="CG190" s="172"/>
      <c r="CH190" s="172"/>
      <c r="CI190" s="172"/>
      <c r="CJ190" s="172"/>
      <c r="CK190" s="172"/>
      <c r="CL190" s="172"/>
      <c r="CM190" s="172"/>
      <c r="CN190" s="172"/>
      <c r="CO190" s="172"/>
      <c r="CP190" s="172"/>
      <c r="CQ190" s="172"/>
      <c r="CR190" s="172"/>
      <c r="CS190" s="172"/>
      <c r="CT190" s="172"/>
      <c r="CU190" s="172"/>
      <c r="CV190" s="172"/>
      <c r="CW190" s="172"/>
      <c r="CX190" s="172"/>
      <c r="CY190" s="172"/>
      <c r="CZ190" s="172"/>
      <c r="DA190" s="172"/>
      <c r="DB190" s="172"/>
      <c r="DC190" s="172"/>
      <c r="DD190" s="172"/>
      <c r="DE190" s="172"/>
      <c r="DF190" s="172"/>
      <c r="DG190" s="172"/>
      <c r="DH190" s="172"/>
      <c r="DI190" s="172"/>
      <c r="DJ190" s="172"/>
      <c r="DK190" s="172"/>
      <c r="DL190" s="172"/>
      <c r="DM190" s="172"/>
      <c r="DN190" s="172"/>
      <c r="DO190" s="172"/>
      <c r="DP190" s="172"/>
      <c r="DQ190" s="172"/>
      <c r="DR190" s="172"/>
      <c r="DS190" s="172"/>
      <c r="DT190" s="172"/>
      <c r="DU190" s="172"/>
      <c r="DV190" s="172"/>
      <c r="DW190" s="172"/>
      <c r="DX190" s="172"/>
      <c r="DY190" s="172"/>
    </row>
    <row r="191" spans="1:129" s="108" customFormat="1" ht="15" customHeight="1" x14ac:dyDescent="0.2">
      <c r="A191" s="181">
        <v>43178</v>
      </c>
      <c r="B191" s="182" t="s">
        <v>1155</v>
      </c>
      <c r="C191" s="182" t="s">
        <v>1335</v>
      </c>
      <c r="D191" s="182" t="s">
        <v>1337</v>
      </c>
      <c r="E191" s="183">
        <v>750</v>
      </c>
      <c r="F191" s="184" t="s">
        <v>1322</v>
      </c>
      <c r="G191" s="184" t="s">
        <v>1971</v>
      </c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  <c r="BI191" s="172"/>
      <c r="BJ191" s="172"/>
      <c r="BK191" s="172"/>
      <c r="BL191" s="172"/>
      <c r="BM191" s="172"/>
      <c r="BN191" s="172"/>
      <c r="BO191" s="172"/>
      <c r="BP191" s="172"/>
      <c r="BQ191" s="172"/>
      <c r="BR191" s="172"/>
      <c r="BS191" s="172"/>
      <c r="BT191" s="172"/>
      <c r="BU191" s="172"/>
      <c r="BV191" s="172"/>
      <c r="BW191" s="172"/>
      <c r="BX191" s="172"/>
      <c r="BY191" s="172"/>
      <c r="BZ191" s="172"/>
      <c r="CA191" s="172"/>
      <c r="CB191" s="172"/>
      <c r="CC191" s="172"/>
      <c r="CD191" s="172"/>
      <c r="CE191" s="172"/>
      <c r="CF191" s="172"/>
      <c r="CG191" s="172"/>
      <c r="CH191" s="172"/>
      <c r="CI191" s="172"/>
      <c r="CJ191" s="172"/>
      <c r="CK191" s="172"/>
      <c r="CL191" s="172"/>
      <c r="CM191" s="172"/>
      <c r="CN191" s="172"/>
      <c r="CO191" s="172"/>
      <c r="CP191" s="172"/>
      <c r="CQ191" s="172"/>
      <c r="CR191" s="172"/>
      <c r="CS191" s="172"/>
      <c r="CT191" s="172"/>
      <c r="CU191" s="172"/>
      <c r="CV191" s="172"/>
      <c r="CW191" s="172"/>
      <c r="CX191" s="172"/>
      <c r="CY191" s="172"/>
      <c r="CZ191" s="172"/>
      <c r="DA191" s="172"/>
      <c r="DB191" s="172"/>
      <c r="DC191" s="172"/>
      <c r="DD191" s="172"/>
      <c r="DE191" s="172"/>
      <c r="DF191" s="172"/>
      <c r="DG191" s="172"/>
      <c r="DH191" s="172"/>
      <c r="DI191" s="172"/>
      <c r="DJ191" s="172"/>
      <c r="DK191" s="172"/>
      <c r="DL191" s="172"/>
      <c r="DM191" s="172"/>
      <c r="DN191" s="172"/>
      <c r="DO191" s="172"/>
      <c r="DP191" s="172"/>
      <c r="DQ191" s="172"/>
      <c r="DR191" s="172"/>
      <c r="DS191" s="172"/>
      <c r="DT191" s="172"/>
      <c r="DU191" s="172"/>
      <c r="DV191" s="172"/>
      <c r="DW191" s="172"/>
      <c r="DX191" s="172"/>
      <c r="DY191" s="172"/>
    </row>
    <row r="192" spans="1:129" s="108" customFormat="1" ht="15" customHeight="1" x14ac:dyDescent="0.2">
      <c r="A192" s="156">
        <v>43202</v>
      </c>
      <c r="B192" s="158" t="s">
        <v>1186</v>
      </c>
      <c r="C192" s="158" t="s">
        <v>1335</v>
      </c>
      <c r="D192" s="158" t="s">
        <v>1337</v>
      </c>
      <c r="E192" s="159">
        <v>600</v>
      </c>
      <c r="F192" s="180" t="s">
        <v>1322</v>
      </c>
      <c r="G192" s="180" t="s">
        <v>1940</v>
      </c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172"/>
      <c r="AX192" s="172"/>
      <c r="AY192" s="172"/>
      <c r="AZ192" s="172"/>
      <c r="BA192" s="172"/>
      <c r="BB192" s="172"/>
      <c r="BC192" s="172"/>
      <c r="BD192" s="172"/>
      <c r="BE192" s="172"/>
      <c r="BF192" s="172"/>
      <c r="BG192" s="172"/>
      <c r="BH192" s="172"/>
      <c r="BI192" s="172"/>
      <c r="BJ192" s="172"/>
      <c r="BK192" s="172"/>
      <c r="BL192" s="172"/>
      <c r="BM192" s="172"/>
      <c r="BN192" s="172"/>
      <c r="BO192" s="172"/>
      <c r="BP192" s="172"/>
      <c r="BQ192" s="172"/>
      <c r="BR192" s="172"/>
      <c r="BS192" s="172"/>
      <c r="BT192" s="172"/>
      <c r="BU192" s="172"/>
      <c r="BV192" s="172"/>
      <c r="BW192" s="172"/>
      <c r="BX192" s="172"/>
      <c r="BY192" s="172"/>
      <c r="BZ192" s="172"/>
      <c r="CA192" s="172"/>
      <c r="CB192" s="172"/>
      <c r="CC192" s="172"/>
      <c r="CD192" s="172"/>
      <c r="CE192" s="172"/>
      <c r="CF192" s="172"/>
      <c r="CG192" s="172"/>
      <c r="CH192" s="172"/>
      <c r="CI192" s="172"/>
      <c r="CJ192" s="172"/>
      <c r="CK192" s="172"/>
      <c r="CL192" s="172"/>
      <c r="CM192" s="172"/>
      <c r="CN192" s="172"/>
      <c r="CO192" s="172"/>
      <c r="CP192" s="172"/>
      <c r="CQ192" s="172"/>
      <c r="CR192" s="172"/>
      <c r="CS192" s="172"/>
      <c r="CT192" s="172"/>
      <c r="CU192" s="172"/>
      <c r="CV192" s="172"/>
      <c r="CW192" s="172"/>
      <c r="CX192" s="172"/>
      <c r="CY192" s="172"/>
      <c r="CZ192" s="172"/>
      <c r="DA192" s="172"/>
      <c r="DB192" s="172"/>
      <c r="DC192" s="172"/>
      <c r="DD192" s="172"/>
      <c r="DE192" s="172"/>
      <c r="DF192" s="172"/>
      <c r="DG192" s="172"/>
      <c r="DH192" s="172"/>
      <c r="DI192" s="172"/>
      <c r="DJ192" s="172"/>
      <c r="DK192" s="172"/>
      <c r="DL192" s="172"/>
      <c r="DM192" s="172"/>
      <c r="DN192" s="172"/>
      <c r="DO192" s="172"/>
      <c r="DP192" s="172"/>
      <c r="DQ192" s="172"/>
      <c r="DR192" s="172"/>
      <c r="DS192" s="172"/>
      <c r="DT192" s="172"/>
      <c r="DU192" s="172"/>
      <c r="DV192" s="172"/>
      <c r="DW192" s="172"/>
      <c r="DX192" s="172"/>
      <c r="DY192" s="172"/>
    </row>
    <row r="193" spans="1:129" s="108" customFormat="1" ht="15" customHeight="1" x14ac:dyDescent="0.2">
      <c r="A193" s="181">
        <v>43209</v>
      </c>
      <c r="B193" s="182" t="s">
        <v>29</v>
      </c>
      <c r="C193" s="182" t="s">
        <v>1335</v>
      </c>
      <c r="D193" s="182" t="s">
        <v>1337</v>
      </c>
      <c r="E193" s="183">
        <v>750</v>
      </c>
      <c r="F193" s="184" t="s">
        <v>1322</v>
      </c>
      <c r="G193" s="184" t="s">
        <v>1971</v>
      </c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C193" s="172"/>
      <c r="BD193" s="172"/>
      <c r="BE193" s="172"/>
      <c r="BF193" s="172"/>
      <c r="BG193" s="172"/>
      <c r="BH193" s="172"/>
      <c r="BI193" s="172"/>
      <c r="BJ193" s="172"/>
      <c r="BK193" s="172"/>
      <c r="BL193" s="172"/>
      <c r="BM193" s="172"/>
      <c r="BN193" s="172"/>
      <c r="BO193" s="172"/>
      <c r="BP193" s="172"/>
      <c r="BQ193" s="172"/>
      <c r="BR193" s="172"/>
      <c r="BS193" s="172"/>
      <c r="BT193" s="172"/>
      <c r="BU193" s="172"/>
      <c r="BV193" s="172"/>
      <c r="BW193" s="172"/>
      <c r="BX193" s="172"/>
      <c r="BY193" s="172"/>
      <c r="BZ193" s="172"/>
      <c r="CA193" s="172"/>
      <c r="CB193" s="172"/>
      <c r="CC193" s="172"/>
      <c r="CD193" s="172"/>
      <c r="CE193" s="172"/>
      <c r="CF193" s="172"/>
      <c r="CG193" s="172"/>
      <c r="CH193" s="172"/>
      <c r="CI193" s="172"/>
      <c r="CJ193" s="172"/>
      <c r="CK193" s="172"/>
      <c r="CL193" s="172"/>
      <c r="CM193" s="172"/>
      <c r="CN193" s="172"/>
      <c r="CO193" s="172"/>
      <c r="CP193" s="172"/>
      <c r="CQ193" s="172"/>
      <c r="CR193" s="172"/>
      <c r="CS193" s="172"/>
      <c r="CT193" s="172"/>
      <c r="CU193" s="172"/>
      <c r="CV193" s="172"/>
      <c r="CW193" s="172"/>
      <c r="CX193" s="172"/>
      <c r="CY193" s="172"/>
      <c r="CZ193" s="172"/>
      <c r="DA193" s="172"/>
      <c r="DB193" s="172"/>
      <c r="DC193" s="172"/>
      <c r="DD193" s="172"/>
      <c r="DE193" s="172"/>
      <c r="DF193" s="172"/>
      <c r="DG193" s="172"/>
      <c r="DH193" s="172"/>
      <c r="DI193" s="172"/>
      <c r="DJ193" s="172"/>
      <c r="DK193" s="172"/>
      <c r="DL193" s="172"/>
      <c r="DM193" s="172"/>
      <c r="DN193" s="172"/>
      <c r="DO193" s="172"/>
      <c r="DP193" s="172"/>
      <c r="DQ193" s="172"/>
      <c r="DR193" s="172"/>
      <c r="DS193" s="172"/>
      <c r="DT193" s="172"/>
      <c r="DU193" s="172"/>
      <c r="DV193" s="172"/>
      <c r="DW193" s="172"/>
      <c r="DX193" s="172"/>
      <c r="DY193" s="172"/>
    </row>
    <row r="194" spans="1:129" s="108" customFormat="1" ht="15" customHeight="1" x14ac:dyDescent="0.2">
      <c r="A194" s="156">
        <v>43222</v>
      </c>
      <c r="B194" s="158" t="s">
        <v>133</v>
      </c>
      <c r="C194" s="158" t="s">
        <v>1335</v>
      </c>
      <c r="D194" s="158" t="s">
        <v>1337</v>
      </c>
      <c r="E194" s="159">
        <v>600</v>
      </c>
      <c r="F194" s="180" t="s">
        <v>1323</v>
      </c>
      <c r="G194" s="180" t="s">
        <v>1922</v>
      </c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172"/>
      <c r="BN194" s="172"/>
      <c r="BO194" s="172"/>
      <c r="BP194" s="172"/>
      <c r="BQ194" s="172"/>
      <c r="BR194" s="172"/>
      <c r="BS194" s="172"/>
      <c r="BT194" s="172"/>
      <c r="BU194" s="172"/>
      <c r="BV194" s="172"/>
      <c r="BW194" s="172"/>
      <c r="BX194" s="172"/>
      <c r="BY194" s="172"/>
      <c r="BZ194" s="172"/>
      <c r="CA194" s="172"/>
      <c r="CB194" s="172"/>
      <c r="CC194" s="172"/>
      <c r="CD194" s="172"/>
      <c r="CE194" s="172"/>
      <c r="CF194" s="172"/>
      <c r="CG194" s="172"/>
      <c r="CH194" s="172"/>
      <c r="CI194" s="172"/>
      <c r="CJ194" s="172"/>
      <c r="CK194" s="172"/>
      <c r="CL194" s="172"/>
      <c r="CM194" s="172"/>
      <c r="CN194" s="172"/>
      <c r="CO194" s="172"/>
      <c r="CP194" s="172"/>
      <c r="CQ194" s="172"/>
      <c r="CR194" s="172"/>
      <c r="CS194" s="172"/>
      <c r="CT194" s="172"/>
      <c r="CU194" s="172"/>
      <c r="CV194" s="172"/>
      <c r="CW194" s="172"/>
      <c r="CX194" s="172"/>
      <c r="CY194" s="172"/>
      <c r="CZ194" s="172"/>
      <c r="DA194" s="172"/>
      <c r="DB194" s="172"/>
      <c r="DC194" s="172"/>
      <c r="DD194" s="172"/>
      <c r="DE194" s="172"/>
      <c r="DF194" s="172"/>
      <c r="DG194" s="172"/>
      <c r="DH194" s="172"/>
      <c r="DI194" s="172"/>
      <c r="DJ194" s="172"/>
      <c r="DK194" s="172"/>
      <c r="DL194" s="172"/>
      <c r="DM194" s="172"/>
      <c r="DN194" s="172"/>
      <c r="DO194" s="172"/>
      <c r="DP194" s="172"/>
      <c r="DQ194" s="172"/>
      <c r="DR194" s="172"/>
      <c r="DS194" s="172"/>
      <c r="DT194" s="172"/>
      <c r="DU194" s="172"/>
      <c r="DV194" s="172"/>
      <c r="DW194" s="172"/>
      <c r="DX194" s="172"/>
      <c r="DY194" s="172"/>
    </row>
    <row r="195" spans="1:129" s="108" customFormat="1" ht="15" customHeight="1" x14ac:dyDescent="0.2">
      <c r="A195" s="181">
        <v>43222</v>
      </c>
      <c r="B195" s="182" t="s">
        <v>1993</v>
      </c>
      <c r="C195" s="182" t="s">
        <v>1335</v>
      </c>
      <c r="D195" s="182" t="s">
        <v>1338</v>
      </c>
      <c r="E195" s="183">
        <v>923.42082492068096</v>
      </c>
      <c r="F195" s="184" t="s">
        <v>1323</v>
      </c>
      <c r="G195" s="184" t="s">
        <v>1921</v>
      </c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2"/>
      <c r="BH195" s="172"/>
      <c r="BI195" s="172"/>
      <c r="BJ195" s="172"/>
      <c r="BK195" s="172"/>
      <c r="BL195" s="172"/>
      <c r="BM195" s="172"/>
      <c r="BN195" s="172"/>
      <c r="BO195" s="172"/>
      <c r="BP195" s="172"/>
      <c r="BQ195" s="172"/>
      <c r="BR195" s="172"/>
      <c r="BS195" s="172"/>
      <c r="BT195" s="172"/>
      <c r="BU195" s="172"/>
      <c r="BV195" s="172"/>
      <c r="BW195" s="172"/>
      <c r="BX195" s="172"/>
      <c r="BY195" s="172"/>
      <c r="BZ195" s="172"/>
      <c r="CA195" s="172"/>
      <c r="CB195" s="172"/>
      <c r="CC195" s="172"/>
      <c r="CD195" s="172"/>
      <c r="CE195" s="172"/>
      <c r="CF195" s="172"/>
      <c r="CG195" s="172"/>
      <c r="CH195" s="172"/>
      <c r="CI195" s="172"/>
      <c r="CJ195" s="172"/>
      <c r="CK195" s="172"/>
      <c r="CL195" s="172"/>
      <c r="CM195" s="172"/>
      <c r="CN195" s="172"/>
      <c r="CO195" s="172"/>
      <c r="CP195" s="172"/>
      <c r="CQ195" s="172"/>
      <c r="CR195" s="172"/>
      <c r="CS195" s="172"/>
      <c r="CT195" s="172"/>
      <c r="CU195" s="172"/>
      <c r="CV195" s="172"/>
      <c r="CW195" s="172"/>
      <c r="CX195" s="172"/>
      <c r="CY195" s="172"/>
      <c r="CZ195" s="172"/>
      <c r="DA195" s="172"/>
      <c r="DB195" s="172"/>
      <c r="DC195" s="172"/>
      <c r="DD195" s="172"/>
      <c r="DE195" s="172"/>
      <c r="DF195" s="172"/>
      <c r="DG195" s="172"/>
      <c r="DH195" s="172"/>
      <c r="DI195" s="172"/>
      <c r="DJ195" s="172"/>
      <c r="DK195" s="172"/>
      <c r="DL195" s="172"/>
      <c r="DM195" s="172"/>
      <c r="DN195" s="172"/>
      <c r="DO195" s="172"/>
      <c r="DP195" s="172"/>
      <c r="DQ195" s="172"/>
      <c r="DR195" s="172"/>
      <c r="DS195" s="172"/>
      <c r="DT195" s="172"/>
      <c r="DU195" s="172"/>
      <c r="DV195" s="172"/>
      <c r="DW195" s="172"/>
      <c r="DX195" s="172"/>
      <c r="DY195" s="172"/>
    </row>
    <row r="196" spans="1:129" s="108" customFormat="1" ht="15" customHeight="1" x14ac:dyDescent="0.2">
      <c r="A196" s="156">
        <v>43242</v>
      </c>
      <c r="B196" s="158" t="s">
        <v>1994</v>
      </c>
      <c r="C196" s="158" t="s">
        <v>1335</v>
      </c>
      <c r="D196" s="158" t="s">
        <v>1337</v>
      </c>
      <c r="E196" s="159">
        <v>200</v>
      </c>
      <c r="F196" s="180" t="s">
        <v>1431</v>
      </c>
      <c r="G196" s="180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2"/>
      <c r="BH196" s="172"/>
      <c r="BI196" s="172"/>
      <c r="BJ196" s="172"/>
      <c r="BK196" s="172"/>
      <c r="BL196" s="172"/>
      <c r="BM196" s="172"/>
      <c r="BN196" s="172"/>
      <c r="BO196" s="172"/>
      <c r="BP196" s="172"/>
      <c r="BQ196" s="172"/>
      <c r="BR196" s="172"/>
      <c r="BS196" s="172"/>
      <c r="BT196" s="172"/>
      <c r="BU196" s="172"/>
      <c r="BV196" s="172"/>
      <c r="BW196" s="172"/>
      <c r="BX196" s="172"/>
      <c r="BY196" s="172"/>
      <c r="BZ196" s="172"/>
      <c r="CA196" s="172"/>
      <c r="CB196" s="172"/>
      <c r="CC196" s="172"/>
      <c r="CD196" s="172"/>
      <c r="CE196" s="172"/>
      <c r="CF196" s="172"/>
      <c r="CG196" s="172"/>
      <c r="CH196" s="172"/>
      <c r="CI196" s="172"/>
      <c r="CJ196" s="172"/>
      <c r="CK196" s="172"/>
      <c r="CL196" s="172"/>
      <c r="CM196" s="172"/>
      <c r="CN196" s="172"/>
      <c r="CO196" s="172"/>
      <c r="CP196" s="172"/>
      <c r="CQ196" s="172"/>
      <c r="CR196" s="172"/>
      <c r="CS196" s="172"/>
      <c r="CT196" s="172"/>
      <c r="CU196" s="172"/>
      <c r="CV196" s="172"/>
      <c r="CW196" s="172"/>
      <c r="CX196" s="172"/>
      <c r="CY196" s="172"/>
      <c r="CZ196" s="172"/>
      <c r="DA196" s="172"/>
      <c r="DB196" s="172"/>
      <c r="DC196" s="172"/>
      <c r="DD196" s="172"/>
      <c r="DE196" s="172"/>
      <c r="DF196" s="172"/>
      <c r="DG196" s="172"/>
      <c r="DH196" s="172"/>
      <c r="DI196" s="172"/>
      <c r="DJ196" s="172"/>
      <c r="DK196" s="172"/>
      <c r="DL196" s="172"/>
      <c r="DM196" s="172"/>
      <c r="DN196" s="172"/>
      <c r="DO196" s="172"/>
      <c r="DP196" s="172"/>
      <c r="DQ196" s="172"/>
      <c r="DR196" s="172"/>
      <c r="DS196" s="172"/>
      <c r="DT196" s="172"/>
      <c r="DU196" s="172"/>
      <c r="DV196" s="172"/>
      <c r="DW196" s="172"/>
      <c r="DX196" s="172"/>
      <c r="DY196" s="172"/>
    </row>
    <row r="197" spans="1:129" s="108" customFormat="1" ht="15" customHeight="1" x14ac:dyDescent="0.2">
      <c r="A197" s="181">
        <v>43299</v>
      </c>
      <c r="B197" s="182" t="s">
        <v>46</v>
      </c>
      <c r="C197" s="182" t="s">
        <v>1335</v>
      </c>
      <c r="D197" s="182" t="s">
        <v>1337</v>
      </c>
      <c r="E197" s="183">
        <v>500</v>
      </c>
      <c r="F197" s="184" t="s">
        <v>1323</v>
      </c>
      <c r="G197" s="184" t="s">
        <v>1974</v>
      </c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2"/>
      <c r="BD197" s="172"/>
      <c r="BE197" s="172"/>
      <c r="BF197" s="172"/>
      <c r="BG197" s="172"/>
      <c r="BH197" s="172"/>
      <c r="BI197" s="172"/>
      <c r="BJ197" s="172"/>
      <c r="BK197" s="172"/>
      <c r="BL197" s="172"/>
      <c r="BM197" s="172"/>
      <c r="BN197" s="172"/>
      <c r="BO197" s="172"/>
      <c r="BP197" s="172"/>
      <c r="BQ197" s="172"/>
      <c r="BR197" s="172"/>
      <c r="BS197" s="172"/>
      <c r="BT197" s="172"/>
      <c r="BU197" s="172"/>
      <c r="BV197" s="172"/>
      <c r="BW197" s="172"/>
      <c r="BX197" s="172"/>
      <c r="BY197" s="172"/>
      <c r="BZ197" s="172"/>
      <c r="CA197" s="172"/>
      <c r="CB197" s="172"/>
      <c r="CC197" s="172"/>
      <c r="CD197" s="172"/>
      <c r="CE197" s="172"/>
      <c r="CF197" s="172"/>
      <c r="CG197" s="172"/>
      <c r="CH197" s="172"/>
      <c r="CI197" s="172"/>
      <c r="CJ197" s="172"/>
      <c r="CK197" s="172"/>
      <c r="CL197" s="172"/>
      <c r="CM197" s="172"/>
      <c r="CN197" s="172"/>
      <c r="CO197" s="172"/>
      <c r="CP197" s="172"/>
      <c r="CQ197" s="172"/>
      <c r="CR197" s="172"/>
      <c r="CS197" s="172"/>
      <c r="CT197" s="172"/>
      <c r="CU197" s="172"/>
      <c r="CV197" s="172"/>
      <c r="CW197" s="172"/>
      <c r="CX197" s="172"/>
      <c r="CY197" s="172"/>
      <c r="CZ197" s="172"/>
      <c r="DA197" s="172"/>
      <c r="DB197" s="172"/>
      <c r="DC197" s="172"/>
      <c r="DD197" s="172"/>
      <c r="DE197" s="172"/>
      <c r="DF197" s="172"/>
      <c r="DG197" s="172"/>
      <c r="DH197" s="172"/>
      <c r="DI197" s="172"/>
      <c r="DJ197" s="172"/>
      <c r="DK197" s="172"/>
      <c r="DL197" s="172"/>
      <c r="DM197" s="172"/>
      <c r="DN197" s="172"/>
      <c r="DO197" s="172"/>
      <c r="DP197" s="172"/>
      <c r="DQ197" s="172"/>
      <c r="DR197" s="172"/>
      <c r="DS197" s="172"/>
      <c r="DT197" s="172"/>
      <c r="DU197" s="172"/>
      <c r="DV197" s="172"/>
      <c r="DW197" s="172"/>
      <c r="DX197" s="172"/>
      <c r="DY197" s="172"/>
    </row>
    <row r="198" spans="1:129" s="108" customFormat="1" ht="15" customHeight="1" x14ac:dyDescent="0.2">
      <c r="A198" s="156">
        <v>43363</v>
      </c>
      <c r="B198" s="158" t="s">
        <v>1161</v>
      </c>
      <c r="C198" s="158" t="s">
        <v>1335</v>
      </c>
      <c r="D198" s="158" t="s">
        <v>1337</v>
      </c>
      <c r="E198" s="159">
        <v>1000</v>
      </c>
      <c r="F198" s="180" t="s">
        <v>1327</v>
      </c>
      <c r="G198" s="180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2"/>
      <c r="BD198" s="172"/>
      <c r="BE198" s="172"/>
      <c r="BF198" s="172"/>
      <c r="BG198" s="172"/>
      <c r="BH198" s="172"/>
      <c r="BI198" s="172"/>
      <c r="BJ198" s="172"/>
      <c r="BK198" s="172"/>
      <c r="BL198" s="172"/>
      <c r="BM198" s="172"/>
      <c r="BN198" s="172"/>
      <c r="BO198" s="172"/>
      <c r="BP198" s="172"/>
      <c r="BQ198" s="172"/>
      <c r="BR198" s="172"/>
      <c r="BS198" s="172"/>
      <c r="BT198" s="172"/>
      <c r="BU198" s="172"/>
      <c r="BV198" s="172"/>
      <c r="BW198" s="172"/>
      <c r="BX198" s="172"/>
      <c r="BY198" s="172"/>
      <c r="BZ198" s="172"/>
      <c r="CA198" s="172"/>
      <c r="CB198" s="172"/>
      <c r="CC198" s="172"/>
      <c r="CD198" s="172"/>
      <c r="CE198" s="172"/>
      <c r="CF198" s="172"/>
      <c r="CG198" s="172"/>
      <c r="CH198" s="172"/>
      <c r="CI198" s="172"/>
      <c r="CJ198" s="172"/>
      <c r="CK198" s="172"/>
      <c r="CL198" s="172"/>
      <c r="CM198" s="172"/>
      <c r="CN198" s="172"/>
      <c r="CO198" s="172"/>
      <c r="CP198" s="172"/>
      <c r="CQ198" s="172"/>
      <c r="CR198" s="172"/>
      <c r="CS198" s="172"/>
      <c r="CT198" s="172"/>
      <c r="CU198" s="172"/>
      <c r="CV198" s="172"/>
      <c r="CW198" s="172"/>
      <c r="CX198" s="172"/>
      <c r="CY198" s="172"/>
      <c r="CZ198" s="172"/>
      <c r="DA198" s="172"/>
      <c r="DB198" s="172"/>
      <c r="DC198" s="172"/>
      <c r="DD198" s="172"/>
      <c r="DE198" s="172"/>
      <c r="DF198" s="172"/>
      <c r="DG198" s="172"/>
      <c r="DH198" s="172"/>
      <c r="DI198" s="172"/>
      <c r="DJ198" s="172"/>
      <c r="DK198" s="172"/>
      <c r="DL198" s="172"/>
      <c r="DM198" s="172"/>
      <c r="DN198" s="172"/>
      <c r="DO198" s="172"/>
      <c r="DP198" s="172"/>
      <c r="DQ198" s="172"/>
      <c r="DR198" s="172"/>
      <c r="DS198" s="172"/>
      <c r="DT198" s="172"/>
      <c r="DU198" s="172"/>
      <c r="DV198" s="172"/>
      <c r="DW198" s="172"/>
      <c r="DX198" s="172"/>
      <c r="DY198" s="172"/>
    </row>
    <row r="199" spans="1:129" s="108" customFormat="1" ht="15" customHeight="1" x14ac:dyDescent="0.2">
      <c r="A199" s="181">
        <v>43399</v>
      </c>
      <c r="B199" s="182" t="s">
        <v>1373</v>
      </c>
      <c r="C199" s="182" t="s">
        <v>1335</v>
      </c>
      <c r="D199" s="182" t="s">
        <v>1337</v>
      </c>
      <c r="E199" s="183">
        <v>500</v>
      </c>
      <c r="F199" s="184" t="s">
        <v>1318</v>
      </c>
      <c r="G199" s="184" t="s">
        <v>1931</v>
      </c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2"/>
      <c r="BD199" s="172"/>
      <c r="BE199" s="172"/>
      <c r="BF199" s="172"/>
      <c r="BG199" s="172"/>
      <c r="BH199" s="172"/>
      <c r="BI199" s="172"/>
      <c r="BJ199" s="172"/>
      <c r="BK199" s="172"/>
      <c r="BL199" s="172"/>
      <c r="BM199" s="172"/>
      <c r="BN199" s="172"/>
      <c r="BO199" s="172"/>
      <c r="BP199" s="172"/>
      <c r="BQ199" s="172"/>
      <c r="BR199" s="172"/>
      <c r="BS199" s="172"/>
      <c r="BT199" s="172"/>
      <c r="BU199" s="172"/>
      <c r="BV199" s="172"/>
      <c r="BW199" s="172"/>
      <c r="BX199" s="172"/>
      <c r="BY199" s="172"/>
      <c r="BZ199" s="172"/>
      <c r="CA199" s="172"/>
      <c r="CB199" s="172"/>
      <c r="CC199" s="172"/>
      <c r="CD199" s="172"/>
      <c r="CE199" s="172"/>
      <c r="CF199" s="172"/>
      <c r="CG199" s="172"/>
      <c r="CH199" s="172"/>
      <c r="CI199" s="172"/>
      <c r="CJ199" s="172"/>
      <c r="CK199" s="172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172"/>
      <c r="DE199" s="172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172"/>
      <c r="DU199" s="172"/>
      <c r="DV199" s="172"/>
      <c r="DW199" s="172"/>
      <c r="DX199" s="172"/>
      <c r="DY199" s="172"/>
    </row>
    <row r="200" spans="1:129" s="108" customFormat="1" ht="15" customHeight="1" x14ac:dyDescent="0.2">
      <c r="A200" s="156">
        <v>43413</v>
      </c>
      <c r="B200" s="158" t="s">
        <v>1161</v>
      </c>
      <c r="C200" s="158" t="s">
        <v>1335</v>
      </c>
      <c r="D200" s="158" t="s">
        <v>1337</v>
      </c>
      <c r="E200" s="159">
        <v>500</v>
      </c>
      <c r="F200" s="180" t="s">
        <v>1327</v>
      </c>
      <c r="G200" s="180"/>
      <c r="H200" s="172"/>
      <c r="I200" s="172"/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2"/>
      <c r="BD200" s="172"/>
      <c r="BE200" s="172"/>
      <c r="BF200" s="172"/>
      <c r="BG200" s="172"/>
      <c r="BH200" s="172"/>
      <c r="BI200" s="172"/>
      <c r="BJ200" s="172"/>
      <c r="BK200" s="172"/>
      <c r="BL200" s="172"/>
      <c r="BM200" s="172"/>
      <c r="BN200" s="172"/>
      <c r="BO200" s="172"/>
      <c r="BP200" s="172"/>
      <c r="BQ200" s="172"/>
      <c r="BR200" s="172"/>
      <c r="BS200" s="172"/>
      <c r="BT200" s="172"/>
      <c r="BU200" s="172"/>
      <c r="BV200" s="172"/>
      <c r="BW200" s="172"/>
      <c r="BX200" s="172"/>
      <c r="BY200" s="172"/>
      <c r="BZ200" s="172"/>
      <c r="CA200" s="172"/>
      <c r="CB200" s="172"/>
      <c r="CC200" s="172"/>
      <c r="CD200" s="172"/>
      <c r="CE200" s="172"/>
      <c r="CF200" s="172"/>
      <c r="CG200" s="172"/>
      <c r="CH200" s="172"/>
      <c r="CI200" s="172"/>
      <c r="CJ200" s="172"/>
      <c r="CK200" s="172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172"/>
      <c r="DE200" s="172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172"/>
      <c r="DU200" s="172"/>
      <c r="DV200" s="172"/>
      <c r="DW200" s="172"/>
      <c r="DX200" s="172"/>
      <c r="DY200" s="172"/>
    </row>
    <row r="201" spans="1:129" s="108" customFormat="1" ht="15" customHeight="1" x14ac:dyDescent="0.2">
      <c r="A201" s="181">
        <v>43494</v>
      </c>
      <c r="B201" s="182" t="s">
        <v>1161</v>
      </c>
      <c r="C201" s="182" t="s">
        <v>1335</v>
      </c>
      <c r="D201" s="182" t="s">
        <v>1337</v>
      </c>
      <c r="E201" s="183">
        <v>750</v>
      </c>
      <c r="F201" s="184" t="s">
        <v>1327</v>
      </c>
      <c r="G201" s="184"/>
      <c r="H201" s="172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2"/>
      <c r="BD201" s="172"/>
      <c r="BE201" s="172"/>
      <c r="BF201" s="172"/>
      <c r="BG201" s="172"/>
      <c r="BH201" s="172"/>
      <c r="BI201" s="172"/>
      <c r="BJ201" s="172"/>
      <c r="BK201" s="172"/>
      <c r="BL201" s="172"/>
      <c r="BM201" s="172"/>
      <c r="BN201" s="172"/>
      <c r="BO201" s="172"/>
      <c r="BP201" s="172"/>
      <c r="BQ201" s="172"/>
      <c r="BR201" s="172"/>
      <c r="BS201" s="172"/>
      <c r="BT201" s="172"/>
      <c r="BU201" s="172"/>
      <c r="BV201" s="172"/>
      <c r="BW201" s="172"/>
      <c r="BX201" s="172"/>
      <c r="BY201" s="172"/>
      <c r="BZ201" s="172"/>
      <c r="CA201" s="172"/>
      <c r="CB201" s="172"/>
      <c r="CC201" s="172"/>
      <c r="CD201" s="172"/>
      <c r="CE201" s="172"/>
      <c r="CF201" s="172"/>
      <c r="CG201" s="172"/>
      <c r="CH201" s="172"/>
      <c r="CI201" s="172"/>
      <c r="CJ201" s="172"/>
      <c r="CK201" s="172"/>
      <c r="CL201" s="172"/>
      <c r="CM201" s="172"/>
      <c r="CN201" s="172"/>
      <c r="CO201" s="172"/>
      <c r="CP201" s="172"/>
      <c r="CQ201" s="172"/>
      <c r="CR201" s="172"/>
      <c r="CS201" s="172"/>
      <c r="CT201" s="172"/>
      <c r="CU201" s="172"/>
      <c r="CV201" s="172"/>
      <c r="CW201" s="172"/>
      <c r="CX201" s="172"/>
      <c r="CY201" s="172"/>
      <c r="CZ201" s="172"/>
      <c r="DA201" s="172"/>
      <c r="DB201" s="172"/>
      <c r="DC201" s="172"/>
      <c r="DD201" s="172"/>
      <c r="DE201" s="172"/>
      <c r="DF201" s="172"/>
      <c r="DG201" s="172"/>
      <c r="DH201" s="172"/>
      <c r="DI201" s="172"/>
      <c r="DJ201" s="172"/>
      <c r="DK201" s="172"/>
      <c r="DL201" s="172"/>
      <c r="DM201" s="172"/>
      <c r="DN201" s="172"/>
      <c r="DO201" s="172"/>
      <c r="DP201" s="172"/>
      <c r="DQ201" s="172"/>
      <c r="DR201" s="172"/>
      <c r="DS201" s="172"/>
      <c r="DT201" s="172"/>
      <c r="DU201" s="172"/>
      <c r="DV201" s="172"/>
      <c r="DW201" s="172"/>
      <c r="DX201" s="172"/>
      <c r="DY201" s="172"/>
    </row>
    <row r="202" spans="1:129" s="108" customFormat="1" ht="15" customHeight="1" x14ac:dyDescent="0.2">
      <c r="A202" s="156">
        <v>43511</v>
      </c>
      <c r="B202" s="158" t="s">
        <v>200</v>
      </c>
      <c r="C202" s="158" t="s">
        <v>1335</v>
      </c>
      <c r="D202" s="158" t="s">
        <v>1337</v>
      </c>
      <c r="E202" s="159">
        <v>600</v>
      </c>
      <c r="F202" s="180" t="s">
        <v>1322</v>
      </c>
      <c r="G202" s="180" t="s">
        <v>1971</v>
      </c>
      <c r="H202" s="172"/>
      <c r="I202" s="172"/>
      <c r="J202" s="172"/>
      <c r="K202" s="17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C202" s="172"/>
      <c r="BD202" s="172"/>
      <c r="BE202" s="172"/>
      <c r="BF202" s="172"/>
      <c r="BG202" s="172"/>
      <c r="BH202" s="172"/>
      <c r="BI202" s="172"/>
      <c r="BJ202" s="172"/>
      <c r="BK202" s="172"/>
      <c r="BL202" s="172"/>
      <c r="BM202" s="172"/>
      <c r="BN202" s="172"/>
      <c r="BO202" s="172"/>
      <c r="BP202" s="172"/>
      <c r="BQ202" s="172"/>
      <c r="BR202" s="172"/>
      <c r="BS202" s="172"/>
      <c r="BT202" s="172"/>
      <c r="BU202" s="172"/>
      <c r="BV202" s="172"/>
      <c r="BW202" s="172"/>
      <c r="BX202" s="172"/>
      <c r="BY202" s="172"/>
      <c r="BZ202" s="172"/>
      <c r="CA202" s="172"/>
      <c r="CB202" s="172"/>
      <c r="CC202" s="172"/>
      <c r="CD202" s="172"/>
      <c r="CE202" s="172"/>
      <c r="CF202" s="172"/>
      <c r="CG202" s="172"/>
      <c r="CH202" s="172"/>
      <c r="CI202" s="172"/>
      <c r="CJ202" s="172"/>
      <c r="CK202" s="172"/>
      <c r="CL202" s="172"/>
      <c r="CM202" s="172"/>
      <c r="CN202" s="172"/>
      <c r="CO202" s="172"/>
      <c r="CP202" s="172"/>
      <c r="CQ202" s="172"/>
      <c r="CR202" s="172"/>
      <c r="CS202" s="172"/>
      <c r="CT202" s="172"/>
      <c r="CU202" s="172"/>
      <c r="CV202" s="172"/>
      <c r="CW202" s="172"/>
      <c r="CX202" s="172"/>
      <c r="CY202" s="172"/>
      <c r="CZ202" s="172"/>
      <c r="DA202" s="172"/>
      <c r="DB202" s="172"/>
      <c r="DC202" s="172"/>
      <c r="DD202" s="172"/>
      <c r="DE202" s="172"/>
      <c r="DF202" s="172"/>
      <c r="DG202" s="172"/>
      <c r="DH202" s="172"/>
      <c r="DI202" s="172"/>
      <c r="DJ202" s="172"/>
      <c r="DK202" s="172"/>
      <c r="DL202" s="172"/>
      <c r="DM202" s="172"/>
      <c r="DN202" s="172"/>
      <c r="DO202" s="172"/>
      <c r="DP202" s="172"/>
      <c r="DQ202" s="172"/>
      <c r="DR202" s="172"/>
      <c r="DS202" s="172"/>
      <c r="DT202" s="172"/>
      <c r="DU202" s="172"/>
      <c r="DV202" s="172"/>
      <c r="DW202" s="172"/>
      <c r="DX202" s="172"/>
      <c r="DY202" s="172"/>
    </row>
    <row r="203" spans="1:129" s="108" customFormat="1" ht="15" customHeight="1" x14ac:dyDescent="0.2">
      <c r="A203" s="181">
        <v>43543</v>
      </c>
      <c r="B203" s="182" t="s">
        <v>1162</v>
      </c>
      <c r="C203" s="182" t="s">
        <v>1335</v>
      </c>
      <c r="D203" s="182" t="s">
        <v>1337</v>
      </c>
      <c r="E203" s="183">
        <v>750</v>
      </c>
      <c r="F203" s="184" t="s">
        <v>1320</v>
      </c>
      <c r="G203" s="184"/>
      <c r="H203" s="172"/>
      <c r="I203" s="172"/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2"/>
      <c r="BD203" s="172"/>
      <c r="BE203" s="172"/>
      <c r="BF203" s="172"/>
      <c r="BG203" s="172"/>
      <c r="BH203" s="172"/>
      <c r="BI203" s="172"/>
      <c r="BJ203" s="172"/>
      <c r="BK203" s="172"/>
      <c r="BL203" s="172"/>
      <c r="BM203" s="172"/>
      <c r="BN203" s="172"/>
      <c r="BO203" s="172"/>
      <c r="BP203" s="172"/>
      <c r="BQ203" s="172"/>
      <c r="BR203" s="172"/>
      <c r="BS203" s="172"/>
      <c r="BT203" s="172"/>
      <c r="BU203" s="172"/>
      <c r="BV203" s="172"/>
      <c r="BW203" s="172"/>
      <c r="BX203" s="172"/>
      <c r="BY203" s="172"/>
      <c r="BZ203" s="172"/>
      <c r="CA203" s="172"/>
      <c r="CB203" s="172"/>
      <c r="CC203" s="172"/>
      <c r="CD203" s="172"/>
      <c r="CE203" s="172"/>
      <c r="CF203" s="172"/>
      <c r="CG203" s="172"/>
      <c r="CH203" s="172"/>
      <c r="CI203" s="172"/>
      <c r="CJ203" s="172"/>
      <c r="CK203" s="172"/>
      <c r="CL203" s="172"/>
      <c r="CM203" s="172"/>
      <c r="CN203" s="172"/>
      <c r="CO203" s="172"/>
      <c r="CP203" s="172"/>
      <c r="CQ203" s="172"/>
      <c r="CR203" s="172"/>
      <c r="CS203" s="172"/>
      <c r="CT203" s="172"/>
      <c r="CU203" s="172"/>
      <c r="CV203" s="172"/>
      <c r="CW203" s="172"/>
      <c r="CX203" s="172"/>
      <c r="CY203" s="172"/>
      <c r="CZ203" s="172"/>
      <c r="DA203" s="172"/>
      <c r="DB203" s="172"/>
      <c r="DC203" s="172"/>
      <c r="DD203" s="172"/>
      <c r="DE203" s="172"/>
      <c r="DF203" s="172"/>
      <c r="DG203" s="172"/>
      <c r="DH203" s="172"/>
      <c r="DI203" s="172"/>
      <c r="DJ203" s="172"/>
      <c r="DK203" s="172"/>
      <c r="DL203" s="172"/>
      <c r="DM203" s="172"/>
      <c r="DN203" s="172"/>
      <c r="DO203" s="172"/>
      <c r="DP203" s="172"/>
      <c r="DQ203" s="172"/>
      <c r="DR203" s="172"/>
      <c r="DS203" s="172"/>
      <c r="DT203" s="172"/>
      <c r="DU203" s="172"/>
      <c r="DV203" s="172"/>
      <c r="DW203" s="172"/>
      <c r="DX203" s="172"/>
      <c r="DY203" s="172"/>
    </row>
    <row r="204" spans="1:129" s="108" customFormat="1" ht="15" customHeight="1" x14ac:dyDescent="0.2">
      <c r="A204" s="156">
        <v>43543</v>
      </c>
      <c r="B204" s="158" t="s">
        <v>1162</v>
      </c>
      <c r="C204" s="158" t="s">
        <v>1335</v>
      </c>
      <c r="D204" s="158" t="s">
        <v>1337</v>
      </c>
      <c r="E204" s="159">
        <v>2250</v>
      </c>
      <c r="F204" s="180" t="s">
        <v>1320</v>
      </c>
      <c r="G204" s="180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2"/>
      <c r="BD204" s="172"/>
      <c r="BE204" s="172"/>
      <c r="BF204" s="172"/>
      <c r="BG204" s="172"/>
      <c r="BH204" s="172"/>
      <c r="BI204" s="172"/>
      <c r="BJ204" s="172"/>
      <c r="BK204" s="172"/>
      <c r="BL204" s="172"/>
      <c r="BM204" s="172"/>
      <c r="BN204" s="172"/>
      <c r="BO204" s="172"/>
      <c r="BP204" s="172"/>
      <c r="BQ204" s="172"/>
      <c r="BR204" s="172"/>
      <c r="BS204" s="172"/>
      <c r="BT204" s="172"/>
      <c r="BU204" s="172"/>
      <c r="BV204" s="172"/>
      <c r="BW204" s="172"/>
      <c r="BX204" s="172"/>
      <c r="BY204" s="172"/>
      <c r="BZ204" s="172"/>
      <c r="CA204" s="172"/>
      <c r="CB204" s="172"/>
      <c r="CC204" s="172"/>
      <c r="CD204" s="172"/>
      <c r="CE204" s="172"/>
      <c r="CF204" s="172"/>
      <c r="CG204" s="172"/>
      <c r="CH204" s="172"/>
      <c r="CI204" s="172"/>
      <c r="CJ204" s="172"/>
      <c r="CK204" s="172"/>
      <c r="CL204" s="172"/>
      <c r="CM204" s="172"/>
      <c r="CN204" s="172"/>
      <c r="CO204" s="172"/>
      <c r="CP204" s="172"/>
      <c r="CQ204" s="172"/>
      <c r="CR204" s="172"/>
      <c r="CS204" s="172"/>
      <c r="CT204" s="172"/>
      <c r="CU204" s="172"/>
      <c r="CV204" s="172"/>
      <c r="CW204" s="172"/>
      <c r="CX204" s="172"/>
      <c r="CY204" s="172"/>
      <c r="CZ204" s="172"/>
      <c r="DA204" s="172"/>
      <c r="DB204" s="172"/>
      <c r="DC204" s="172"/>
      <c r="DD204" s="172"/>
      <c r="DE204" s="172"/>
      <c r="DF204" s="172"/>
      <c r="DG204" s="172"/>
      <c r="DH204" s="172"/>
      <c r="DI204" s="172"/>
      <c r="DJ204" s="172"/>
      <c r="DK204" s="172"/>
      <c r="DL204" s="172"/>
      <c r="DM204" s="172"/>
      <c r="DN204" s="172"/>
      <c r="DO204" s="172"/>
      <c r="DP204" s="172"/>
      <c r="DQ204" s="172"/>
      <c r="DR204" s="172"/>
      <c r="DS204" s="172"/>
      <c r="DT204" s="172"/>
      <c r="DU204" s="172"/>
      <c r="DV204" s="172"/>
      <c r="DW204" s="172"/>
      <c r="DX204" s="172"/>
      <c r="DY204" s="172"/>
    </row>
    <row r="205" spans="1:129" s="108" customFormat="1" ht="15" customHeight="1" x14ac:dyDescent="0.2">
      <c r="A205" s="181">
        <v>43544</v>
      </c>
      <c r="B205" s="182" t="s">
        <v>29</v>
      </c>
      <c r="C205" s="182" t="s">
        <v>1335</v>
      </c>
      <c r="D205" s="182" t="s">
        <v>1337</v>
      </c>
      <c r="E205" s="183">
        <v>750</v>
      </c>
      <c r="F205" s="184" t="s">
        <v>1322</v>
      </c>
      <c r="G205" s="184" t="s">
        <v>1971</v>
      </c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72"/>
      <c r="AG205" s="172"/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72"/>
      <c r="AX205" s="172"/>
      <c r="AY205" s="172"/>
      <c r="AZ205" s="172"/>
      <c r="BA205" s="172"/>
      <c r="BB205" s="172"/>
      <c r="BC205" s="172"/>
      <c r="BD205" s="172"/>
      <c r="BE205" s="172"/>
      <c r="BF205" s="172"/>
      <c r="BG205" s="172"/>
      <c r="BH205" s="172"/>
      <c r="BI205" s="172"/>
      <c r="BJ205" s="172"/>
      <c r="BK205" s="172"/>
      <c r="BL205" s="172"/>
      <c r="BM205" s="172"/>
      <c r="BN205" s="172"/>
      <c r="BO205" s="172"/>
      <c r="BP205" s="172"/>
      <c r="BQ205" s="172"/>
      <c r="BR205" s="172"/>
      <c r="BS205" s="172"/>
      <c r="BT205" s="172"/>
      <c r="BU205" s="172"/>
      <c r="BV205" s="172"/>
      <c r="BW205" s="172"/>
      <c r="BX205" s="172"/>
      <c r="BY205" s="172"/>
      <c r="BZ205" s="172"/>
      <c r="CA205" s="172"/>
      <c r="CB205" s="172"/>
      <c r="CC205" s="172"/>
      <c r="CD205" s="172"/>
      <c r="CE205" s="172"/>
      <c r="CF205" s="172"/>
      <c r="CG205" s="172"/>
      <c r="CH205" s="172"/>
      <c r="CI205" s="172"/>
      <c r="CJ205" s="172"/>
      <c r="CK205" s="172"/>
      <c r="CL205" s="172"/>
      <c r="CM205" s="172"/>
      <c r="CN205" s="172"/>
      <c r="CO205" s="172"/>
      <c r="CP205" s="172"/>
      <c r="CQ205" s="172"/>
      <c r="CR205" s="172"/>
      <c r="CS205" s="172"/>
      <c r="CT205" s="172"/>
      <c r="CU205" s="172"/>
      <c r="CV205" s="172"/>
      <c r="CW205" s="172"/>
      <c r="CX205" s="172"/>
      <c r="CY205" s="172"/>
      <c r="CZ205" s="172"/>
      <c r="DA205" s="172"/>
      <c r="DB205" s="172"/>
      <c r="DC205" s="172"/>
      <c r="DD205" s="172"/>
      <c r="DE205" s="172"/>
      <c r="DF205" s="172"/>
      <c r="DG205" s="172"/>
      <c r="DH205" s="172"/>
      <c r="DI205" s="172"/>
      <c r="DJ205" s="172"/>
      <c r="DK205" s="172"/>
      <c r="DL205" s="172"/>
      <c r="DM205" s="172"/>
      <c r="DN205" s="172"/>
      <c r="DO205" s="172"/>
      <c r="DP205" s="172"/>
      <c r="DQ205" s="172"/>
      <c r="DR205" s="172"/>
      <c r="DS205" s="172"/>
      <c r="DT205" s="172"/>
      <c r="DU205" s="172"/>
      <c r="DV205" s="172"/>
      <c r="DW205" s="172"/>
      <c r="DX205" s="172"/>
      <c r="DY205" s="172"/>
    </row>
    <row r="206" spans="1:129" s="108" customFormat="1" ht="15" customHeight="1" x14ac:dyDescent="0.2">
      <c r="A206" s="156">
        <v>43552</v>
      </c>
      <c r="B206" s="158" t="s">
        <v>1160</v>
      </c>
      <c r="C206" s="158" t="s">
        <v>1335</v>
      </c>
      <c r="D206" s="158" t="s">
        <v>1337</v>
      </c>
      <c r="E206" s="159">
        <v>1500</v>
      </c>
      <c r="F206" s="180" t="s">
        <v>1334</v>
      </c>
      <c r="G206" s="180"/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72"/>
      <c r="AY206" s="172"/>
      <c r="AZ206" s="172"/>
      <c r="BA206" s="172"/>
      <c r="BB206" s="172"/>
      <c r="BC206" s="172"/>
      <c r="BD206" s="172"/>
      <c r="BE206" s="172"/>
      <c r="BF206" s="172"/>
      <c r="BG206" s="172"/>
      <c r="BH206" s="172"/>
      <c r="BI206" s="172"/>
      <c r="BJ206" s="172"/>
      <c r="BK206" s="172"/>
      <c r="BL206" s="172"/>
      <c r="BM206" s="172"/>
      <c r="BN206" s="172"/>
      <c r="BO206" s="172"/>
      <c r="BP206" s="172"/>
      <c r="BQ206" s="172"/>
      <c r="BR206" s="172"/>
      <c r="BS206" s="172"/>
      <c r="BT206" s="172"/>
      <c r="BU206" s="172"/>
      <c r="BV206" s="172"/>
      <c r="BW206" s="172"/>
      <c r="BX206" s="172"/>
      <c r="BY206" s="172"/>
      <c r="BZ206" s="172"/>
      <c r="CA206" s="172"/>
      <c r="CB206" s="172"/>
      <c r="CC206" s="172"/>
      <c r="CD206" s="172"/>
      <c r="CE206" s="172"/>
      <c r="CF206" s="172"/>
      <c r="CG206" s="172"/>
      <c r="CH206" s="172"/>
      <c r="CI206" s="172"/>
      <c r="CJ206" s="172"/>
      <c r="CK206" s="172"/>
      <c r="CL206" s="172"/>
      <c r="CM206" s="172"/>
      <c r="CN206" s="172"/>
      <c r="CO206" s="172"/>
      <c r="CP206" s="172"/>
      <c r="CQ206" s="172"/>
      <c r="CR206" s="172"/>
      <c r="CS206" s="172"/>
      <c r="CT206" s="172"/>
      <c r="CU206" s="172"/>
      <c r="CV206" s="172"/>
      <c r="CW206" s="172"/>
      <c r="CX206" s="172"/>
      <c r="CY206" s="172"/>
      <c r="CZ206" s="172"/>
      <c r="DA206" s="172"/>
      <c r="DB206" s="172"/>
      <c r="DC206" s="172"/>
      <c r="DD206" s="172"/>
      <c r="DE206" s="172"/>
      <c r="DF206" s="172"/>
      <c r="DG206" s="172"/>
      <c r="DH206" s="172"/>
      <c r="DI206" s="172"/>
      <c r="DJ206" s="172"/>
      <c r="DK206" s="172"/>
      <c r="DL206" s="172"/>
      <c r="DM206" s="172"/>
      <c r="DN206" s="172"/>
      <c r="DO206" s="172"/>
      <c r="DP206" s="172"/>
      <c r="DQ206" s="172"/>
      <c r="DR206" s="172"/>
      <c r="DS206" s="172"/>
      <c r="DT206" s="172"/>
      <c r="DU206" s="172"/>
      <c r="DV206" s="172"/>
      <c r="DW206" s="172"/>
      <c r="DX206" s="172"/>
      <c r="DY206" s="172"/>
    </row>
    <row r="207" spans="1:129" s="108" customFormat="1" ht="15" customHeight="1" x14ac:dyDescent="0.2">
      <c r="A207" s="181">
        <v>43550</v>
      </c>
      <c r="B207" s="182" t="s">
        <v>1159</v>
      </c>
      <c r="C207" s="182" t="s">
        <v>1336</v>
      </c>
      <c r="D207" s="182" t="s">
        <v>2553</v>
      </c>
      <c r="E207" s="183">
        <v>300</v>
      </c>
      <c r="F207" s="184" t="s">
        <v>1321</v>
      </c>
      <c r="G207" s="184" t="s">
        <v>1960</v>
      </c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  <c r="AW207" s="172"/>
      <c r="AX207" s="172"/>
      <c r="AY207" s="172"/>
      <c r="AZ207" s="172"/>
      <c r="BA207" s="172"/>
      <c r="BB207" s="172"/>
      <c r="BC207" s="172"/>
      <c r="BD207" s="172"/>
      <c r="BE207" s="172"/>
      <c r="BF207" s="172"/>
      <c r="BG207" s="172"/>
      <c r="BH207" s="172"/>
      <c r="BI207" s="172"/>
      <c r="BJ207" s="172"/>
      <c r="BK207" s="172"/>
      <c r="BL207" s="172"/>
      <c r="BM207" s="172"/>
      <c r="BN207" s="172"/>
      <c r="BO207" s="172"/>
      <c r="BP207" s="172"/>
      <c r="BQ207" s="172"/>
      <c r="BR207" s="172"/>
      <c r="BS207" s="172"/>
      <c r="BT207" s="172"/>
      <c r="BU207" s="172"/>
      <c r="BV207" s="172"/>
      <c r="BW207" s="172"/>
      <c r="BX207" s="172"/>
      <c r="BY207" s="172"/>
      <c r="BZ207" s="172"/>
      <c r="CA207" s="172"/>
      <c r="CB207" s="172"/>
      <c r="CC207" s="172"/>
      <c r="CD207" s="172"/>
      <c r="CE207" s="172"/>
      <c r="CF207" s="172"/>
      <c r="CG207" s="172"/>
      <c r="CH207" s="172"/>
      <c r="CI207" s="172"/>
      <c r="CJ207" s="172"/>
      <c r="CK207" s="172"/>
      <c r="CL207" s="172"/>
      <c r="CM207" s="172"/>
      <c r="CN207" s="172"/>
      <c r="CO207" s="172"/>
      <c r="CP207" s="172"/>
      <c r="CQ207" s="172"/>
      <c r="CR207" s="172"/>
      <c r="CS207" s="172"/>
      <c r="CT207" s="172"/>
      <c r="CU207" s="172"/>
      <c r="CV207" s="172"/>
      <c r="CW207" s="172"/>
      <c r="CX207" s="172"/>
      <c r="CY207" s="172"/>
      <c r="CZ207" s="172"/>
      <c r="DA207" s="172"/>
      <c r="DB207" s="172"/>
      <c r="DC207" s="172"/>
      <c r="DD207" s="172"/>
      <c r="DE207" s="172"/>
      <c r="DF207" s="172"/>
      <c r="DG207" s="172"/>
      <c r="DH207" s="172"/>
      <c r="DI207" s="172"/>
      <c r="DJ207" s="172"/>
      <c r="DK207" s="172"/>
      <c r="DL207" s="172"/>
      <c r="DM207" s="172"/>
      <c r="DN207" s="172"/>
      <c r="DO207" s="172"/>
      <c r="DP207" s="172"/>
      <c r="DQ207" s="172"/>
      <c r="DR207" s="172"/>
      <c r="DS207" s="172"/>
      <c r="DT207" s="172"/>
      <c r="DU207" s="172"/>
      <c r="DV207" s="172"/>
      <c r="DW207" s="172"/>
      <c r="DX207" s="172"/>
      <c r="DY207" s="172"/>
    </row>
    <row r="208" spans="1:129" x14ac:dyDescent="0.2">
      <c r="A208" s="167"/>
      <c r="B208" s="170"/>
      <c r="C208" s="170"/>
      <c r="D208" s="170"/>
      <c r="E208" s="171"/>
      <c r="F208" s="171"/>
      <c r="G208" s="171"/>
      <c r="H208" s="187"/>
      <c r="I208" s="187"/>
      <c r="J208" s="187"/>
      <c r="K208" s="187"/>
      <c r="L208" s="187"/>
      <c r="M208" s="187"/>
      <c r="N208" s="187"/>
      <c r="O208" s="187"/>
      <c r="P208" s="187"/>
      <c r="Q208" s="187"/>
      <c r="R208" s="187"/>
      <c r="S208" s="187"/>
      <c r="T208" s="187"/>
      <c r="U208" s="187"/>
      <c r="V208" s="187"/>
      <c r="W208" s="187"/>
      <c r="X208" s="187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187"/>
      <c r="AO208" s="187"/>
      <c r="AP208" s="187"/>
      <c r="AQ208" s="187"/>
      <c r="AR208" s="187"/>
      <c r="AS208" s="187"/>
      <c r="AT208" s="187"/>
      <c r="AU208" s="187"/>
      <c r="AV208" s="187"/>
      <c r="AW208" s="187"/>
      <c r="AX208" s="187"/>
      <c r="AY208" s="187"/>
      <c r="AZ208" s="187"/>
      <c r="BA208" s="187"/>
      <c r="BB208" s="187"/>
      <c r="BC208" s="187"/>
      <c r="BD208" s="187"/>
      <c r="BE208" s="187"/>
      <c r="BF208" s="187"/>
      <c r="BG208" s="187"/>
      <c r="BH208" s="187"/>
      <c r="BI208" s="187"/>
      <c r="BJ208" s="187"/>
      <c r="BK208" s="187"/>
      <c r="BL208" s="187"/>
      <c r="BM208" s="187"/>
      <c r="BN208" s="187"/>
      <c r="BO208" s="187"/>
      <c r="BP208" s="187"/>
      <c r="BQ208" s="187"/>
      <c r="BR208" s="187"/>
      <c r="BS208" s="187"/>
      <c r="BT208" s="187"/>
      <c r="BU208" s="187"/>
      <c r="BV208" s="187"/>
      <c r="BW208" s="187"/>
      <c r="BX208" s="187"/>
      <c r="BY208" s="187"/>
      <c r="BZ208" s="187"/>
      <c r="CA208" s="187"/>
      <c r="CB208" s="187"/>
      <c r="CC208" s="187"/>
      <c r="CD208" s="187"/>
      <c r="CE208" s="187"/>
      <c r="CF208" s="187"/>
      <c r="CG208" s="187"/>
      <c r="CH208" s="187"/>
      <c r="CI208" s="187"/>
      <c r="CJ208" s="187"/>
      <c r="CK208" s="187"/>
      <c r="CL208" s="187"/>
      <c r="CM208" s="187"/>
      <c r="CN208" s="187"/>
      <c r="CO208" s="187"/>
      <c r="CP208" s="187"/>
      <c r="CQ208" s="187"/>
      <c r="CR208" s="187"/>
      <c r="CS208" s="187"/>
      <c r="CT208" s="187"/>
      <c r="CU208" s="187"/>
      <c r="CV208" s="187"/>
      <c r="CW208" s="187"/>
      <c r="CX208" s="187"/>
      <c r="CY208" s="187"/>
      <c r="CZ208" s="187"/>
      <c r="DA208" s="187"/>
      <c r="DB208" s="187"/>
      <c r="DC208" s="187"/>
      <c r="DD208" s="187"/>
      <c r="DE208" s="187"/>
      <c r="DF208" s="187"/>
      <c r="DG208" s="187"/>
      <c r="DH208" s="187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 s="187"/>
      <c r="DS208" s="187"/>
      <c r="DT208" s="187"/>
      <c r="DU208" s="187"/>
      <c r="DV208" s="187"/>
      <c r="DW208" s="187"/>
      <c r="DX208" s="187"/>
      <c r="DY208" s="187"/>
    </row>
    <row r="209" spans="1:6" x14ac:dyDescent="0.2">
      <c r="A209" s="185"/>
      <c r="B209" s="185"/>
      <c r="C209" s="185"/>
      <c r="D209" s="185"/>
      <c r="E209" s="185"/>
      <c r="F209" s="186"/>
    </row>
  </sheetData>
  <autoFilter ref="A6:G6"/>
  <mergeCells count="4">
    <mergeCell ref="A2:G2"/>
    <mergeCell ref="A1:G1"/>
    <mergeCell ref="A5:G5"/>
    <mergeCell ref="A4:G4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XFD69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style="360" customWidth="1"/>
    <col min="2" max="2" width="15.7109375" style="352" customWidth="1"/>
    <col min="3" max="3" width="20.7109375" style="352" customWidth="1"/>
    <col min="4" max="4" width="27.7109375" style="352" customWidth="1"/>
    <col min="5" max="7" width="10.7109375" style="352" customWidth="1"/>
    <col min="8" max="8" width="13.42578125" style="352" customWidth="1"/>
    <col min="9" max="10" width="19.140625" style="352" customWidth="1"/>
    <col min="11" max="11" width="6.7109375" style="352" customWidth="1"/>
    <col min="12" max="12" width="15.7109375" style="360" customWidth="1"/>
    <col min="13" max="13" width="20.7109375" style="352" customWidth="1"/>
    <col min="14" max="14" width="23.7109375" style="352" customWidth="1"/>
    <col min="15" max="17" width="10.7109375" style="352" customWidth="1"/>
    <col min="18" max="18" width="13.42578125" style="352" customWidth="1"/>
    <col min="19" max="19" width="19.42578125" style="352" customWidth="1"/>
    <col min="20" max="20" width="14.28515625" style="352" customWidth="1"/>
    <col min="21" max="16381" width="9.140625" style="352"/>
    <col min="16382" max="16384" width="9.140625" style="352" customWidth="1"/>
  </cols>
  <sheetData>
    <row r="1" spans="1:26 16382:16384" ht="21" x14ac:dyDescent="0.35">
      <c r="A1" s="408" t="s">
        <v>1347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375"/>
      <c r="U1" s="96"/>
      <c r="V1" s="96"/>
      <c r="W1" s="96"/>
      <c r="X1" s="96"/>
      <c r="Y1" s="96"/>
      <c r="Z1" s="96"/>
    </row>
    <row r="2" spans="1:26 16382:16384" s="214" customFormat="1" ht="25.5" customHeight="1" x14ac:dyDescent="0.25">
      <c r="A2" s="409" t="s">
        <v>1409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  <c r="R2" s="409"/>
      <c r="S2" s="409"/>
      <c r="T2" s="376"/>
      <c r="Z2" s="215"/>
    </row>
    <row r="3" spans="1:26 16382:16384" s="21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99"/>
      <c r="T3" s="398" t="s">
        <v>1405</v>
      </c>
      <c r="Z3" s="98"/>
    </row>
    <row r="4" spans="1:26 16382:16384" s="282" customFormat="1" ht="39.950000000000003" customHeight="1" x14ac:dyDescent="0.3">
      <c r="A4" s="279"/>
      <c r="B4" s="278" t="s">
        <v>1243</v>
      </c>
      <c r="C4" s="234"/>
      <c r="D4" s="234"/>
      <c r="E4" s="234"/>
      <c r="F4" s="234"/>
      <c r="G4" s="234"/>
      <c r="H4" s="234"/>
      <c r="I4" s="234"/>
      <c r="J4" s="234"/>
      <c r="K4" s="279"/>
      <c r="L4" s="278" t="s">
        <v>1260</v>
      </c>
      <c r="M4" s="116"/>
      <c r="N4" s="116"/>
      <c r="O4" s="116"/>
      <c r="P4" s="116"/>
      <c r="Q4" s="116"/>
      <c r="U4" s="283"/>
      <c r="V4" s="283"/>
      <c r="W4" s="283"/>
      <c r="X4" s="283"/>
      <c r="Y4" s="283"/>
      <c r="Z4" s="263"/>
    </row>
    <row r="5" spans="1:26 16382:16384" s="214" customFormat="1" ht="30" customHeight="1" x14ac:dyDescent="0.25">
      <c r="A5" s="413" t="s">
        <v>1244</v>
      </c>
      <c r="B5" s="410" t="s">
        <v>1245</v>
      </c>
      <c r="C5" s="410"/>
      <c r="D5" s="410"/>
      <c r="E5" s="410"/>
      <c r="F5" s="410"/>
      <c r="G5" s="411"/>
      <c r="H5" s="412" t="s">
        <v>1246</v>
      </c>
      <c r="I5" s="411"/>
      <c r="J5" s="377" t="s">
        <v>1530</v>
      </c>
      <c r="K5" s="301"/>
      <c r="L5" s="412" t="s">
        <v>1245</v>
      </c>
      <c r="M5" s="410"/>
      <c r="N5" s="410"/>
      <c r="O5" s="410"/>
      <c r="P5" s="410"/>
      <c r="Q5" s="411"/>
      <c r="R5" s="412" t="s">
        <v>1247</v>
      </c>
      <c r="S5" s="411"/>
      <c r="T5" s="377" t="s">
        <v>1530</v>
      </c>
      <c r="Z5" s="215"/>
    </row>
    <row r="6" spans="1:26 16382:16384" s="217" customFormat="1" ht="33" customHeight="1" x14ac:dyDescent="0.25">
      <c r="A6" s="413"/>
      <c r="B6" s="220" t="s">
        <v>1249</v>
      </c>
      <c r="C6" s="218" t="s">
        <v>1248</v>
      </c>
      <c r="D6" s="218" t="s">
        <v>1545</v>
      </c>
      <c r="E6" s="218" t="s">
        <v>6</v>
      </c>
      <c r="F6" s="218" t="s">
        <v>1195</v>
      </c>
      <c r="G6" s="218" t="s">
        <v>1</v>
      </c>
      <c r="H6" s="218" t="s">
        <v>1252</v>
      </c>
      <c r="I6" s="218" t="s">
        <v>1253</v>
      </c>
      <c r="J6" s="218" t="s">
        <v>1529</v>
      </c>
      <c r="K6" s="219"/>
      <c r="L6" s="220" t="s">
        <v>1249</v>
      </c>
      <c r="M6" s="218" t="s">
        <v>1248</v>
      </c>
      <c r="N6" s="218" t="s">
        <v>1545</v>
      </c>
      <c r="O6" s="218" t="s">
        <v>6</v>
      </c>
      <c r="P6" s="218" t="s">
        <v>1195</v>
      </c>
      <c r="Q6" s="218" t="s">
        <v>1</v>
      </c>
      <c r="R6" s="218" t="s">
        <v>1252</v>
      </c>
      <c r="S6" s="218" t="s">
        <v>1253</v>
      </c>
      <c r="T6" s="218" t="s">
        <v>1529</v>
      </c>
      <c r="U6" s="214"/>
      <c r="V6" s="214"/>
      <c r="W6" s="214"/>
      <c r="X6" s="214"/>
      <c r="Y6" s="214"/>
      <c r="Z6" s="216"/>
    </row>
    <row r="7" spans="1:26 16382:16384" s="89" customFormat="1" ht="15.75" x14ac:dyDescent="0.25">
      <c r="A7" s="221">
        <v>2013</v>
      </c>
      <c r="B7" s="338">
        <v>70472.858000000007</v>
      </c>
      <c r="C7" s="339">
        <v>21107.420000000002</v>
      </c>
      <c r="D7" s="339">
        <v>3950.2999999999997</v>
      </c>
      <c r="E7" s="339">
        <v>1184.4024687199999</v>
      </c>
      <c r="F7" s="339">
        <v>15891.898978666837</v>
      </c>
      <c r="G7" s="339">
        <v>8247.6232648489404</v>
      </c>
      <c r="H7" s="339">
        <v>17655.376787019999</v>
      </c>
      <c r="I7" s="339">
        <v>6240.0651315100004</v>
      </c>
      <c r="J7" s="339">
        <v>12730.161906633106</v>
      </c>
      <c r="K7" s="340"/>
      <c r="L7" s="339">
        <v>279</v>
      </c>
      <c r="M7" s="339">
        <v>172</v>
      </c>
      <c r="N7" s="339">
        <v>7</v>
      </c>
      <c r="O7" s="339">
        <v>15</v>
      </c>
      <c r="P7" s="339">
        <v>145</v>
      </c>
      <c r="Q7" s="339">
        <v>57</v>
      </c>
      <c r="R7" s="339">
        <v>10</v>
      </c>
      <c r="S7" s="339">
        <v>8</v>
      </c>
      <c r="T7" s="339">
        <v>58</v>
      </c>
      <c r="U7" s="362"/>
      <c r="Y7" s="130"/>
      <c r="XFB7" s="381">
        <f>SUM(B7:J7)</f>
        <v>157480.10653739891</v>
      </c>
      <c r="XFC7" s="224"/>
      <c r="XFD7" s="381">
        <f>SUM(L7:T7)</f>
        <v>751</v>
      </c>
    </row>
    <row r="8" spans="1:26 16382:16384" s="89" customFormat="1" ht="15.75" x14ac:dyDescent="0.25">
      <c r="A8" s="221">
        <v>2014</v>
      </c>
      <c r="B8" s="341">
        <v>75362.203506250022</v>
      </c>
      <c r="C8" s="342">
        <v>31268.355000000003</v>
      </c>
      <c r="D8" s="342">
        <v>3752.05</v>
      </c>
      <c r="E8" s="342">
        <v>2145.2219300000002</v>
      </c>
      <c r="F8" s="342">
        <v>16254.327314504711</v>
      </c>
      <c r="G8" s="342">
        <v>9877.8432626202029</v>
      </c>
      <c r="H8" s="342">
        <v>417.98076299999997</v>
      </c>
      <c r="I8" s="342">
        <v>14992.074685739999</v>
      </c>
      <c r="J8" s="342">
        <v>5080.5794046987603</v>
      </c>
      <c r="K8" s="340"/>
      <c r="L8" s="342">
        <v>293</v>
      </c>
      <c r="M8" s="342">
        <v>177</v>
      </c>
      <c r="N8" s="342">
        <v>12</v>
      </c>
      <c r="O8" s="342">
        <v>25</v>
      </c>
      <c r="P8" s="342">
        <v>156</v>
      </c>
      <c r="Q8" s="342">
        <v>78</v>
      </c>
      <c r="R8" s="342">
        <v>1</v>
      </c>
      <c r="S8" s="342">
        <v>1</v>
      </c>
      <c r="T8" s="342">
        <v>31</v>
      </c>
      <c r="U8" s="362"/>
      <c r="Y8" s="130"/>
      <c r="XFB8" s="381">
        <f t="shared" ref="XFB8:XFB12" si="0">SUM(B8:J8)</f>
        <v>159150.63586681371</v>
      </c>
      <c r="XFC8" s="224"/>
      <c r="XFD8" s="381">
        <f t="shared" ref="XFD8:XFD12" si="1">SUM(L8:T8)</f>
        <v>774</v>
      </c>
    </row>
    <row r="9" spans="1:26 16382:16384" s="89" customFormat="1" ht="15.75" x14ac:dyDescent="0.25">
      <c r="A9" s="221">
        <v>2015</v>
      </c>
      <c r="B9" s="338">
        <v>64884.492500000008</v>
      </c>
      <c r="C9" s="339">
        <v>13268.83793114</v>
      </c>
      <c r="D9" s="339">
        <v>1450.1</v>
      </c>
      <c r="E9" s="339">
        <v>4781.5335000000005</v>
      </c>
      <c r="F9" s="339">
        <v>9952.4182583170568</v>
      </c>
      <c r="G9" s="339">
        <v>6912.425369714405</v>
      </c>
      <c r="H9" s="339">
        <v>872.80001370000002</v>
      </c>
      <c r="I9" s="339">
        <v>17461.2174648</v>
      </c>
      <c r="J9" s="339">
        <v>9693.6579701129522</v>
      </c>
      <c r="K9" s="340"/>
      <c r="L9" s="339">
        <v>205</v>
      </c>
      <c r="M9" s="339">
        <v>98</v>
      </c>
      <c r="N9" s="339">
        <v>4</v>
      </c>
      <c r="O9" s="339">
        <v>22</v>
      </c>
      <c r="P9" s="339">
        <v>153</v>
      </c>
      <c r="Q9" s="339">
        <v>82</v>
      </c>
      <c r="R9" s="339">
        <v>2</v>
      </c>
      <c r="S9" s="339">
        <v>4</v>
      </c>
      <c r="T9" s="339">
        <v>56</v>
      </c>
      <c r="U9" s="362"/>
      <c r="Y9" s="130"/>
      <c r="XFB9" s="381">
        <f t="shared" si="0"/>
        <v>129277.48300778444</v>
      </c>
      <c r="XFC9" s="224"/>
      <c r="XFD9" s="381">
        <f t="shared" si="1"/>
        <v>626</v>
      </c>
    </row>
    <row r="10" spans="1:26 16382:16384" s="89" customFormat="1" ht="15.75" x14ac:dyDescent="0.25">
      <c r="A10" s="221">
        <v>2016</v>
      </c>
      <c r="B10" s="341">
        <v>60689.950720000001</v>
      </c>
      <c r="C10" s="342">
        <v>9151.6532900000002</v>
      </c>
      <c r="D10" s="342">
        <v>1798.5000000000002</v>
      </c>
      <c r="E10" s="342">
        <v>13132.164292100018</v>
      </c>
      <c r="F10" s="342">
        <v>17835.21205710815</v>
      </c>
      <c r="G10" s="342">
        <v>5312.8758001546166</v>
      </c>
      <c r="H10" s="342">
        <v>766.36642000000006</v>
      </c>
      <c r="I10" s="342">
        <v>9966.6492979600007</v>
      </c>
      <c r="J10" s="342">
        <v>7667.0554318629293</v>
      </c>
      <c r="K10" s="340"/>
      <c r="L10" s="342">
        <v>176</v>
      </c>
      <c r="M10" s="342">
        <v>68</v>
      </c>
      <c r="N10" s="342">
        <v>3</v>
      </c>
      <c r="O10" s="342">
        <v>54</v>
      </c>
      <c r="P10" s="342">
        <v>146</v>
      </c>
      <c r="Q10" s="342">
        <v>137</v>
      </c>
      <c r="R10" s="342">
        <v>1</v>
      </c>
      <c r="S10" s="342">
        <v>9</v>
      </c>
      <c r="T10" s="342">
        <v>71</v>
      </c>
      <c r="U10" s="362"/>
      <c r="Y10" s="130"/>
      <c r="XFB10" s="381">
        <f t="shared" si="0"/>
        <v>126320.42730918572</v>
      </c>
      <c r="XFC10" s="224"/>
      <c r="XFD10" s="381">
        <f t="shared" si="1"/>
        <v>665</v>
      </c>
    </row>
    <row r="11" spans="1:26 16382:16384" s="89" customFormat="1" ht="15.75" x14ac:dyDescent="0.25">
      <c r="A11" s="221">
        <v>2017</v>
      </c>
      <c r="B11" s="338">
        <v>96610.517310142663</v>
      </c>
      <c r="C11" s="339">
        <v>26879.920000260005</v>
      </c>
      <c r="D11" s="339">
        <v>3005</v>
      </c>
      <c r="E11" s="339">
        <v>11896.9821127368</v>
      </c>
      <c r="F11" s="339">
        <v>8206.6818563570014</v>
      </c>
      <c r="G11" s="339">
        <v>20652.629396964712</v>
      </c>
      <c r="H11" s="339">
        <v>21408.047562200001</v>
      </c>
      <c r="I11" s="339">
        <v>18689.450361669999</v>
      </c>
      <c r="J11" s="339">
        <v>9231.5640618290436</v>
      </c>
      <c r="K11" s="340"/>
      <c r="L11" s="339">
        <v>270</v>
      </c>
      <c r="M11" s="339">
        <v>97</v>
      </c>
      <c r="N11" s="339">
        <v>8</v>
      </c>
      <c r="O11" s="339">
        <v>74</v>
      </c>
      <c r="P11" s="339">
        <v>150</v>
      </c>
      <c r="Q11" s="339">
        <v>163</v>
      </c>
      <c r="R11" s="339">
        <v>10</v>
      </c>
      <c r="S11" s="339">
        <v>16</v>
      </c>
      <c r="T11" s="339">
        <v>77</v>
      </c>
      <c r="U11" s="362"/>
      <c r="Y11" s="130"/>
      <c r="XFB11" s="381">
        <f t="shared" si="0"/>
        <v>216580.79266216018</v>
      </c>
      <c r="XFC11" s="224"/>
      <c r="XFD11" s="381">
        <f t="shared" si="1"/>
        <v>865</v>
      </c>
    </row>
    <row r="12" spans="1:26 16382:16384" s="89" customFormat="1" ht="15.75" x14ac:dyDescent="0.25">
      <c r="A12" s="221">
        <v>2018</v>
      </c>
      <c r="B12" s="341">
        <f t="shared" ref="B12:J12" si="2">SUM(B13:B24)</f>
        <v>152998.25507651002</v>
      </c>
      <c r="C12" s="341">
        <f t="shared" si="2"/>
        <v>30085.773954960001</v>
      </c>
      <c r="D12" s="341">
        <f t="shared" si="2"/>
        <v>5966.2500000000009</v>
      </c>
      <c r="E12" s="341">
        <f t="shared" si="2"/>
        <v>5977.5506725603282</v>
      </c>
      <c r="F12" s="341">
        <f t="shared" si="2"/>
        <v>7943.4188338498079</v>
      </c>
      <c r="G12" s="341">
        <f t="shared" si="2"/>
        <v>16030.974846266252</v>
      </c>
      <c r="H12" s="341">
        <f t="shared" si="2"/>
        <v>6751.3317915000007</v>
      </c>
      <c r="I12" s="341">
        <f t="shared" si="2"/>
        <v>4540.4000000099995</v>
      </c>
      <c r="J12" s="341">
        <f t="shared" si="2"/>
        <v>13891.822109186247</v>
      </c>
      <c r="K12" s="340"/>
      <c r="L12" s="341">
        <f t="shared" ref="L12:T12" si="3">SUM(L13:L24)</f>
        <v>328</v>
      </c>
      <c r="M12" s="341">
        <f t="shared" si="3"/>
        <v>83</v>
      </c>
      <c r="N12" s="341">
        <f t="shared" si="3"/>
        <v>13</v>
      </c>
      <c r="O12" s="341">
        <f t="shared" si="3"/>
        <v>59</v>
      </c>
      <c r="P12" s="341">
        <f t="shared" si="3"/>
        <v>145</v>
      </c>
      <c r="Q12" s="341">
        <f t="shared" si="3"/>
        <v>187</v>
      </c>
      <c r="R12" s="341">
        <f t="shared" si="3"/>
        <v>3</v>
      </c>
      <c r="S12" s="341">
        <f t="shared" si="3"/>
        <v>3</v>
      </c>
      <c r="T12" s="341">
        <f t="shared" si="3"/>
        <v>90</v>
      </c>
      <c r="U12" s="362"/>
      <c r="Y12" s="130"/>
      <c r="XFB12" s="381">
        <f t="shared" si="0"/>
        <v>244185.77728484262</v>
      </c>
      <c r="XFC12" s="224"/>
      <c r="XFD12" s="381">
        <f t="shared" si="1"/>
        <v>911</v>
      </c>
    </row>
    <row r="13" spans="1:26 16382:16384" s="89" customFormat="1" ht="15.75" x14ac:dyDescent="0.25">
      <c r="A13" s="221" t="s">
        <v>1196</v>
      </c>
      <c r="B13" s="338">
        <v>7632.7</v>
      </c>
      <c r="C13" s="339">
        <v>0</v>
      </c>
      <c r="D13" s="339">
        <v>500</v>
      </c>
      <c r="E13" s="339">
        <v>59.792000000000002</v>
      </c>
      <c r="F13" s="339">
        <v>89.288582660000998</v>
      </c>
      <c r="G13" s="339">
        <v>521.08412398411497</v>
      </c>
      <c r="H13" s="339">
        <v>0</v>
      </c>
      <c r="I13" s="339">
        <v>0</v>
      </c>
      <c r="J13" s="339">
        <v>687.36666190597009</v>
      </c>
      <c r="K13" s="389"/>
      <c r="L13" s="339">
        <v>18</v>
      </c>
      <c r="M13" s="339">
        <v>0</v>
      </c>
      <c r="N13" s="339">
        <v>1</v>
      </c>
      <c r="O13" s="339">
        <v>2</v>
      </c>
      <c r="P13" s="339">
        <v>10</v>
      </c>
      <c r="Q13" s="339">
        <v>10</v>
      </c>
      <c r="R13" s="339">
        <v>0</v>
      </c>
      <c r="S13" s="339">
        <v>0</v>
      </c>
      <c r="T13" s="339">
        <v>6</v>
      </c>
      <c r="U13" s="223"/>
      <c r="V13" s="224"/>
      <c r="W13" s="224"/>
      <c r="X13" s="224"/>
      <c r="Y13" s="130"/>
      <c r="XFB13" s="381"/>
      <c r="XFC13" s="224"/>
      <c r="XFD13" s="381"/>
    </row>
    <row r="14" spans="1:26 16382:16384" s="89" customFormat="1" ht="15.75" x14ac:dyDescent="0.25">
      <c r="A14" s="221" t="s">
        <v>1197</v>
      </c>
      <c r="B14" s="341">
        <v>5418.2820000000002</v>
      </c>
      <c r="C14" s="342">
        <v>1384.99999996</v>
      </c>
      <c r="D14" s="342">
        <v>0</v>
      </c>
      <c r="E14" s="342">
        <v>146.65799999999999</v>
      </c>
      <c r="F14" s="342">
        <v>446.34833322999998</v>
      </c>
      <c r="G14" s="342">
        <v>393.14623254539202</v>
      </c>
      <c r="H14" s="342">
        <v>0</v>
      </c>
      <c r="I14" s="342">
        <v>0</v>
      </c>
      <c r="J14" s="342">
        <v>1557.9435249999999</v>
      </c>
      <c r="K14" s="389"/>
      <c r="L14" s="342">
        <v>14</v>
      </c>
      <c r="M14" s="342">
        <v>5</v>
      </c>
      <c r="N14" s="342">
        <v>0</v>
      </c>
      <c r="O14" s="342">
        <v>4</v>
      </c>
      <c r="P14" s="342">
        <v>4</v>
      </c>
      <c r="Q14" s="342">
        <v>13</v>
      </c>
      <c r="R14" s="342">
        <v>0</v>
      </c>
      <c r="S14" s="342">
        <v>0</v>
      </c>
      <c r="T14" s="342">
        <v>5</v>
      </c>
      <c r="U14" s="223"/>
      <c r="V14" s="224"/>
      <c r="W14" s="224"/>
      <c r="X14" s="224"/>
      <c r="Y14" s="130"/>
    </row>
    <row r="15" spans="1:26 16382:16384" s="89" customFormat="1" ht="15.75" x14ac:dyDescent="0.25">
      <c r="A15" s="221" t="s">
        <v>1198</v>
      </c>
      <c r="B15" s="338">
        <v>14593.108494</v>
      </c>
      <c r="C15" s="339">
        <v>2160</v>
      </c>
      <c r="D15" s="339">
        <v>1350</v>
      </c>
      <c r="E15" s="339">
        <v>884.68499999999995</v>
      </c>
      <c r="F15" s="339">
        <v>1135.525079918265</v>
      </c>
      <c r="G15" s="339">
        <v>2556.9768622384804</v>
      </c>
      <c r="H15" s="339">
        <v>0</v>
      </c>
      <c r="I15" s="339">
        <v>110.70000001</v>
      </c>
      <c r="J15" s="339">
        <v>999.38583534441591</v>
      </c>
      <c r="K15" s="389"/>
      <c r="L15" s="339">
        <v>27</v>
      </c>
      <c r="M15" s="339">
        <v>9</v>
      </c>
      <c r="N15" s="339">
        <v>3</v>
      </c>
      <c r="O15" s="339">
        <v>12</v>
      </c>
      <c r="P15" s="339">
        <v>27</v>
      </c>
      <c r="Q15" s="339">
        <v>17</v>
      </c>
      <c r="R15" s="339">
        <v>0</v>
      </c>
      <c r="S15" s="339">
        <v>1</v>
      </c>
      <c r="T15" s="339">
        <v>9</v>
      </c>
      <c r="U15" s="223"/>
      <c r="V15" s="224"/>
      <c r="W15" s="224"/>
      <c r="X15" s="224"/>
      <c r="Y15" s="130"/>
    </row>
    <row r="16" spans="1:26 16382:16384" s="89" customFormat="1" ht="15.75" x14ac:dyDescent="0.25">
      <c r="A16" s="221" t="s">
        <v>1199</v>
      </c>
      <c r="B16" s="341">
        <v>18567</v>
      </c>
      <c r="C16" s="342">
        <v>2729.5</v>
      </c>
      <c r="D16" s="342">
        <v>1026.8499999999999</v>
      </c>
      <c r="E16" s="342">
        <v>157</v>
      </c>
      <c r="F16" s="342">
        <v>262.95288099999999</v>
      </c>
      <c r="G16" s="342">
        <v>1198.0277639222861</v>
      </c>
      <c r="H16" s="342">
        <v>6751.3317915000007</v>
      </c>
      <c r="I16" s="342">
        <v>0</v>
      </c>
      <c r="J16" s="342">
        <v>714.40827784573992</v>
      </c>
      <c r="K16" s="389"/>
      <c r="L16" s="342">
        <v>24</v>
      </c>
      <c r="M16" s="342">
        <v>9</v>
      </c>
      <c r="N16" s="342">
        <v>3</v>
      </c>
      <c r="O16" s="342">
        <v>3</v>
      </c>
      <c r="P16" s="342">
        <v>6</v>
      </c>
      <c r="Q16" s="342">
        <v>11</v>
      </c>
      <c r="R16" s="342">
        <v>3</v>
      </c>
      <c r="S16" s="342">
        <v>0</v>
      </c>
      <c r="T16" s="342">
        <v>7</v>
      </c>
      <c r="U16" s="223"/>
      <c r="V16" s="224"/>
      <c r="W16" s="224"/>
      <c r="X16" s="224"/>
      <c r="Y16" s="130"/>
    </row>
    <row r="17" spans="1:26 16382:16384" s="89" customFormat="1" ht="15.75" x14ac:dyDescent="0.25">
      <c r="A17" s="221" t="s">
        <v>1200</v>
      </c>
      <c r="B17" s="338">
        <v>13349.775942000002</v>
      </c>
      <c r="C17" s="339">
        <v>2380.5</v>
      </c>
      <c r="D17" s="339">
        <v>1189.2</v>
      </c>
      <c r="E17" s="339">
        <v>620.57399999999996</v>
      </c>
      <c r="F17" s="339">
        <v>524.47400029999994</v>
      </c>
      <c r="G17" s="339">
        <v>1445.2931532220498</v>
      </c>
      <c r="H17" s="339">
        <v>0</v>
      </c>
      <c r="I17" s="339">
        <v>0</v>
      </c>
      <c r="J17" s="339">
        <v>2116.9430456254031</v>
      </c>
      <c r="K17" s="389"/>
      <c r="L17" s="339">
        <v>30</v>
      </c>
      <c r="M17" s="339">
        <v>7</v>
      </c>
      <c r="N17" s="339">
        <v>2</v>
      </c>
      <c r="O17" s="339">
        <v>4</v>
      </c>
      <c r="P17" s="339">
        <v>9</v>
      </c>
      <c r="Q17" s="339">
        <v>17</v>
      </c>
      <c r="R17" s="339">
        <v>0</v>
      </c>
      <c r="S17" s="339">
        <v>0</v>
      </c>
      <c r="T17" s="339">
        <v>10</v>
      </c>
      <c r="U17" s="223"/>
      <c r="V17" s="224"/>
      <c r="W17" s="224"/>
      <c r="X17" s="224"/>
      <c r="Y17" s="130"/>
    </row>
    <row r="18" spans="1:26 16382:16384" s="89" customFormat="1" ht="15.75" x14ac:dyDescent="0.25">
      <c r="A18" s="221" t="s">
        <v>1201</v>
      </c>
      <c r="B18" s="341">
        <v>17532.52264042</v>
      </c>
      <c r="C18" s="342">
        <v>9710</v>
      </c>
      <c r="D18" s="342">
        <v>500.1</v>
      </c>
      <c r="E18" s="342">
        <v>393.61267256032755</v>
      </c>
      <c r="F18" s="342">
        <v>1306.4351872300001</v>
      </c>
      <c r="G18" s="342">
        <v>2452.2457170000002</v>
      </c>
      <c r="H18" s="342">
        <v>0</v>
      </c>
      <c r="I18" s="342">
        <v>0</v>
      </c>
      <c r="J18" s="342">
        <v>2052.2476999999999</v>
      </c>
      <c r="K18" s="389"/>
      <c r="L18" s="342">
        <v>26</v>
      </c>
      <c r="M18" s="342">
        <v>6</v>
      </c>
      <c r="N18" s="342">
        <v>1</v>
      </c>
      <c r="O18" s="342">
        <v>6</v>
      </c>
      <c r="P18" s="342">
        <v>16</v>
      </c>
      <c r="Q18" s="342">
        <v>23</v>
      </c>
      <c r="R18" s="342">
        <v>0</v>
      </c>
      <c r="S18" s="342">
        <v>0</v>
      </c>
      <c r="T18" s="342">
        <v>10</v>
      </c>
      <c r="U18" s="223"/>
      <c r="V18" s="224"/>
      <c r="W18" s="224"/>
      <c r="X18" s="224"/>
      <c r="Y18" s="130"/>
    </row>
    <row r="19" spans="1:26 16382:16384" ht="15.75" x14ac:dyDescent="0.25">
      <c r="A19" s="221" t="s">
        <v>1202</v>
      </c>
      <c r="B19" s="338">
        <v>19332.240000000002</v>
      </c>
      <c r="C19" s="339">
        <v>64.274000000000001</v>
      </c>
      <c r="D19" s="339">
        <v>0</v>
      </c>
      <c r="E19" s="339">
        <v>826.77300000000002</v>
      </c>
      <c r="F19" s="339">
        <v>435.52018878000399</v>
      </c>
      <c r="G19" s="339">
        <v>667.53221816000007</v>
      </c>
      <c r="H19" s="339">
        <v>0</v>
      </c>
      <c r="I19" s="339">
        <v>0</v>
      </c>
      <c r="J19" s="339">
        <v>868.70718699665804</v>
      </c>
      <c r="K19" s="389"/>
      <c r="L19" s="339">
        <v>37</v>
      </c>
      <c r="M19" s="339">
        <v>2</v>
      </c>
      <c r="N19" s="339">
        <v>0</v>
      </c>
      <c r="O19" s="339">
        <v>4</v>
      </c>
      <c r="P19" s="339">
        <v>12</v>
      </c>
      <c r="Q19" s="339">
        <v>11</v>
      </c>
      <c r="R19" s="339">
        <v>0</v>
      </c>
      <c r="S19" s="339">
        <v>0</v>
      </c>
      <c r="T19" s="339">
        <v>9</v>
      </c>
      <c r="U19" s="96"/>
      <c r="V19" s="96"/>
      <c r="W19" s="96"/>
      <c r="X19" s="96"/>
      <c r="Y19" s="96"/>
    </row>
    <row r="20" spans="1:26 16382:16384" ht="15.75" x14ac:dyDescent="0.25">
      <c r="A20" s="221" t="s">
        <v>1203</v>
      </c>
      <c r="B20" s="341">
        <v>12449.256000089999</v>
      </c>
      <c r="C20" s="342">
        <v>3190</v>
      </c>
      <c r="D20" s="342">
        <v>600</v>
      </c>
      <c r="E20" s="342">
        <v>781.572</v>
      </c>
      <c r="F20" s="342">
        <v>1192.4016749152179</v>
      </c>
      <c r="G20" s="342">
        <v>394.31071717595205</v>
      </c>
      <c r="H20" s="342">
        <v>0</v>
      </c>
      <c r="I20" s="342">
        <v>0</v>
      </c>
      <c r="J20" s="342">
        <v>941.98930000000007</v>
      </c>
      <c r="K20" s="389"/>
      <c r="L20" s="342">
        <v>34</v>
      </c>
      <c r="M20" s="342">
        <v>6</v>
      </c>
      <c r="N20" s="342">
        <v>1</v>
      </c>
      <c r="O20" s="342">
        <v>9</v>
      </c>
      <c r="P20" s="342">
        <v>21</v>
      </c>
      <c r="Q20" s="342">
        <v>9</v>
      </c>
      <c r="R20" s="342">
        <v>0</v>
      </c>
      <c r="S20" s="342">
        <v>0</v>
      </c>
      <c r="T20" s="342">
        <v>8</v>
      </c>
      <c r="U20" s="96"/>
      <c r="V20" s="96"/>
      <c r="W20" s="96"/>
      <c r="X20" s="96"/>
      <c r="Y20" s="96"/>
    </row>
    <row r="21" spans="1:26 16382:16384" ht="15.75" x14ac:dyDescent="0.25">
      <c r="A21" s="221" t="s">
        <v>1204</v>
      </c>
      <c r="B21" s="338">
        <v>10974.6</v>
      </c>
      <c r="C21" s="339">
        <v>2565</v>
      </c>
      <c r="D21" s="339">
        <v>0</v>
      </c>
      <c r="E21" s="339">
        <v>155</v>
      </c>
      <c r="F21" s="339">
        <v>277.96345258999997</v>
      </c>
      <c r="G21" s="339">
        <v>1070.1084290304</v>
      </c>
      <c r="H21" s="339">
        <v>0</v>
      </c>
      <c r="I21" s="339">
        <v>0</v>
      </c>
      <c r="J21" s="339">
        <v>600.28524474306209</v>
      </c>
      <c r="K21" s="389"/>
      <c r="L21" s="339">
        <v>26</v>
      </c>
      <c r="M21" s="339">
        <v>10</v>
      </c>
      <c r="N21" s="339">
        <v>0</v>
      </c>
      <c r="O21" s="339">
        <v>4</v>
      </c>
      <c r="P21" s="339">
        <v>6</v>
      </c>
      <c r="Q21" s="339">
        <v>17</v>
      </c>
      <c r="R21" s="339">
        <v>0</v>
      </c>
      <c r="S21" s="339">
        <v>0</v>
      </c>
      <c r="T21" s="339">
        <v>8</v>
      </c>
      <c r="U21" s="96"/>
      <c r="V21" s="96"/>
      <c r="W21" s="96"/>
      <c r="X21" s="96"/>
      <c r="Y21" s="96"/>
    </row>
    <row r="22" spans="1:26 16382:16384" ht="15.75" x14ac:dyDescent="0.25">
      <c r="A22" s="221">
        <v>10</v>
      </c>
      <c r="B22" s="341">
        <v>6752.16</v>
      </c>
      <c r="C22" s="342">
        <v>325.5</v>
      </c>
      <c r="D22" s="342">
        <v>300</v>
      </c>
      <c r="E22" s="342">
        <v>617.18499999999995</v>
      </c>
      <c r="F22" s="342">
        <v>530.520964374399</v>
      </c>
      <c r="G22" s="342">
        <v>2065.483784064189</v>
      </c>
      <c r="H22" s="342">
        <v>0</v>
      </c>
      <c r="I22" s="342">
        <v>0</v>
      </c>
      <c r="J22" s="342">
        <v>1413.1374495999999</v>
      </c>
      <c r="K22" s="389"/>
      <c r="L22" s="342">
        <v>31</v>
      </c>
      <c r="M22" s="342">
        <v>7</v>
      </c>
      <c r="N22" s="342">
        <v>1</v>
      </c>
      <c r="O22" s="342">
        <v>4</v>
      </c>
      <c r="P22" s="342">
        <v>9</v>
      </c>
      <c r="Q22" s="342">
        <v>21</v>
      </c>
      <c r="R22" s="342">
        <v>0</v>
      </c>
      <c r="S22" s="342">
        <v>0</v>
      </c>
      <c r="T22" s="342">
        <v>6</v>
      </c>
      <c r="U22" s="96"/>
      <c r="V22" s="96"/>
      <c r="W22" s="96"/>
      <c r="X22" s="96"/>
      <c r="Y22" s="96"/>
    </row>
    <row r="23" spans="1:26 16382:16384" ht="15.75" x14ac:dyDescent="0.25">
      <c r="A23" s="221">
        <v>11</v>
      </c>
      <c r="B23" s="338">
        <v>9692.61</v>
      </c>
      <c r="C23" s="339">
        <v>1630</v>
      </c>
      <c r="D23" s="339">
        <v>500.1</v>
      </c>
      <c r="E23" s="339">
        <v>100</v>
      </c>
      <c r="F23" s="339">
        <v>409.7</v>
      </c>
      <c r="G23" s="339">
        <v>1654.1427449233847</v>
      </c>
      <c r="H23" s="339">
        <v>0</v>
      </c>
      <c r="I23" s="339">
        <v>4429.7</v>
      </c>
      <c r="J23" s="339">
        <v>867.56348212499984</v>
      </c>
      <c r="K23" s="389"/>
      <c r="L23" s="339">
        <v>26</v>
      </c>
      <c r="M23" s="339">
        <v>6</v>
      </c>
      <c r="N23" s="339">
        <v>1</v>
      </c>
      <c r="O23" s="339">
        <v>1</v>
      </c>
      <c r="P23" s="339">
        <v>6</v>
      </c>
      <c r="Q23" s="339">
        <v>26</v>
      </c>
      <c r="R23" s="339">
        <v>0</v>
      </c>
      <c r="S23" s="339">
        <v>2</v>
      </c>
      <c r="T23" s="339">
        <v>9</v>
      </c>
      <c r="U23" s="96"/>
      <c r="V23" s="96"/>
      <c r="W23" s="96"/>
      <c r="X23" s="96"/>
      <c r="Y23" s="96"/>
    </row>
    <row r="24" spans="1:26 16382:16384" ht="15.75" x14ac:dyDescent="0.25">
      <c r="A24" s="221">
        <v>12</v>
      </c>
      <c r="B24" s="341">
        <v>16704</v>
      </c>
      <c r="C24" s="342">
        <v>3945.9999550000002</v>
      </c>
      <c r="D24" s="342">
        <v>0</v>
      </c>
      <c r="E24" s="342">
        <v>1234.6990000000001</v>
      </c>
      <c r="F24" s="342">
        <v>1332.2884888519209</v>
      </c>
      <c r="G24" s="342">
        <v>1612.6231</v>
      </c>
      <c r="H24" s="342">
        <v>0</v>
      </c>
      <c r="I24" s="342">
        <v>0</v>
      </c>
      <c r="J24" s="342">
        <v>1071.8444</v>
      </c>
      <c r="K24" s="389"/>
      <c r="L24" s="342">
        <v>35</v>
      </c>
      <c r="M24" s="342">
        <v>16</v>
      </c>
      <c r="N24" s="342">
        <v>0</v>
      </c>
      <c r="O24" s="342">
        <v>6</v>
      </c>
      <c r="P24" s="342">
        <v>19</v>
      </c>
      <c r="Q24" s="342">
        <v>12</v>
      </c>
      <c r="R24" s="342">
        <v>0</v>
      </c>
      <c r="S24" s="342">
        <v>0</v>
      </c>
      <c r="T24" s="342">
        <v>3</v>
      </c>
      <c r="U24" s="96"/>
      <c r="V24" s="96"/>
      <c r="W24" s="96"/>
      <c r="X24" s="96"/>
      <c r="Y24" s="96"/>
    </row>
    <row r="25" spans="1:26 16382:16384" s="22" customFormat="1" ht="15.75" x14ac:dyDescent="0.25">
      <c r="A25" s="221">
        <v>2019</v>
      </c>
      <c r="B25" s="338">
        <f>SUM(B26:B28)</f>
        <v>14945.983</v>
      </c>
      <c r="C25" s="338">
        <f t="shared" ref="C25:J25" si="4">SUM(C26:C28)</f>
        <v>4015</v>
      </c>
      <c r="D25" s="338">
        <f t="shared" si="4"/>
        <v>4550.2</v>
      </c>
      <c r="E25" s="338">
        <f t="shared" si="4"/>
        <v>2075</v>
      </c>
      <c r="F25" s="338">
        <f t="shared" si="4"/>
        <v>1817.23184098</v>
      </c>
      <c r="G25" s="338">
        <f t="shared" si="4"/>
        <v>1601.041688280063</v>
      </c>
      <c r="H25" s="338">
        <f t="shared" si="4"/>
        <v>0</v>
      </c>
      <c r="I25" s="338">
        <f t="shared" si="4"/>
        <v>5052.8623536100004</v>
      </c>
      <c r="J25" s="338">
        <f t="shared" si="4"/>
        <v>6387.3256665499994</v>
      </c>
      <c r="K25" s="390"/>
      <c r="L25" s="338">
        <f>SUM(L26:L28)</f>
        <v>30</v>
      </c>
      <c r="M25" s="338">
        <f t="shared" ref="M25:T25" si="5">SUM(M26:M28)</f>
        <v>13</v>
      </c>
      <c r="N25" s="338">
        <f t="shared" si="5"/>
        <v>6</v>
      </c>
      <c r="O25" s="338">
        <f t="shared" si="5"/>
        <v>6</v>
      </c>
      <c r="P25" s="338">
        <f t="shared" si="5"/>
        <v>23</v>
      </c>
      <c r="Q25" s="338">
        <f t="shared" si="5"/>
        <v>24</v>
      </c>
      <c r="R25" s="338">
        <f t="shared" si="5"/>
        <v>0</v>
      </c>
      <c r="S25" s="338">
        <f t="shared" si="5"/>
        <v>3</v>
      </c>
      <c r="T25" s="338">
        <f t="shared" si="5"/>
        <v>20</v>
      </c>
      <c r="U25" s="105"/>
      <c r="V25" s="105"/>
      <c r="W25" s="105"/>
      <c r="X25" s="105"/>
      <c r="Y25" s="105"/>
      <c r="XFB25" s="381">
        <f t="shared" ref="XFB25" si="6">SUM(B25:J25)</f>
        <v>40444.644549420067</v>
      </c>
      <c r="XFD25" s="381">
        <f t="shared" ref="XFD25" si="7">SUM(L25:T25)</f>
        <v>125</v>
      </c>
    </row>
    <row r="26" spans="1:26 16382:16384" ht="15.75" x14ac:dyDescent="0.25">
      <c r="A26" s="221" t="s">
        <v>1196</v>
      </c>
      <c r="B26" s="341">
        <v>5498.4830000000002</v>
      </c>
      <c r="C26" s="342">
        <v>930</v>
      </c>
      <c r="D26" s="342">
        <v>2250.1999999999998</v>
      </c>
      <c r="E26" s="342">
        <v>300</v>
      </c>
      <c r="F26" s="342">
        <v>812.91800000000001</v>
      </c>
      <c r="G26" s="342">
        <v>1287.0848882800631</v>
      </c>
      <c r="H26" s="342">
        <v>0</v>
      </c>
      <c r="I26" s="342">
        <v>1821.6</v>
      </c>
      <c r="J26" s="342">
        <v>3855.4283965099999</v>
      </c>
      <c r="K26" s="225"/>
      <c r="L26" s="342">
        <v>13</v>
      </c>
      <c r="M26" s="342">
        <v>7</v>
      </c>
      <c r="N26" s="342">
        <v>5</v>
      </c>
      <c r="O26" s="342">
        <v>1</v>
      </c>
      <c r="P26" s="342">
        <v>16</v>
      </c>
      <c r="Q26" s="342">
        <v>11</v>
      </c>
      <c r="R26" s="342">
        <v>0</v>
      </c>
      <c r="S26" s="342">
        <v>1</v>
      </c>
      <c r="T26" s="342">
        <v>11</v>
      </c>
      <c r="U26" s="96"/>
      <c r="V26" s="96"/>
      <c r="W26" s="96"/>
      <c r="X26" s="96"/>
      <c r="Y26" s="96"/>
    </row>
    <row r="27" spans="1:26 16382:16384" ht="15.75" x14ac:dyDescent="0.25">
      <c r="A27" s="221" t="s">
        <v>1197</v>
      </c>
      <c r="B27" s="338">
        <v>7537.5</v>
      </c>
      <c r="C27" s="339">
        <v>1085</v>
      </c>
      <c r="D27" s="339">
        <v>2300</v>
      </c>
      <c r="E27" s="339">
        <v>75</v>
      </c>
      <c r="F27" s="339">
        <v>434.31384097999995</v>
      </c>
      <c r="G27" s="339">
        <v>300.95679999999999</v>
      </c>
      <c r="H27" s="339">
        <v>0</v>
      </c>
      <c r="I27" s="339">
        <v>2516.7331279999999</v>
      </c>
      <c r="J27" s="339">
        <v>784.99992447</v>
      </c>
      <c r="K27" s="389"/>
      <c r="L27" s="339">
        <v>12</v>
      </c>
      <c r="M27" s="339">
        <v>5</v>
      </c>
      <c r="N27" s="339">
        <v>1</v>
      </c>
      <c r="O27" s="339">
        <v>1</v>
      </c>
      <c r="P27" s="339">
        <v>4</v>
      </c>
      <c r="Q27" s="339">
        <v>11</v>
      </c>
      <c r="R27" s="339">
        <v>0</v>
      </c>
      <c r="S27" s="339">
        <v>1</v>
      </c>
      <c r="T27" s="339">
        <v>4</v>
      </c>
      <c r="U27" s="96"/>
      <c r="V27" s="96"/>
      <c r="W27" s="96"/>
      <c r="X27" s="96"/>
      <c r="Y27" s="96"/>
    </row>
    <row r="28" spans="1:26 16382:16384" ht="15.75" x14ac:dyDescent="0.25">
      <c r="A28" s="221" t="s">
        <v>1198</v>
      </c>
      <c r="B28" s="341">
        <v>1910</v>
      </c>
      <c r="C28" s="342">
        <v>2000</v>
      </c>
      <c r="D28" s="342">
        <v>0</v>
      </c>
      <c r="E28" s="342">
        <v>1700</v>
      </c>
      <c r="F28" s="342">
        <v>570</v>
      </c>
      <c r="G28" s="342">
        <v>13</v>
      </c>
      <c r="H28" s="342">
        <v>0</v>
      </c>
      <c r="I28" s="342">
        <v>714.52922560999991</v>
      </c>
      <c r="J28" s="342">
        <v>1746.89734557</v>
      </c>
      <c r="K28" s="225"/>
      <c r="L28" s="342">
        <v>5</v>
      </c>
      <c r="M28" s="342">
        <v>1</v>
      </c>
      <c r="N28" s="342">
        <v>0</v>
      </c>
      <c r="O28" s="342">
        <v>4</v>
      </c>
      <c r="P28" s="342">
        <v>3</v>
      </c>
      <c r="Q28" s="342">
        <v>2</v>
      </c>
      <c r="R28" s="342">
        <v>0</v>
      </c>
      <c r="S28" s="342">
        <v>1</v>
      </c>
      <c r="T28" s="342">
        <v>5</v>
      </c>
      <c r="U28" s="96"/>
      <c r="V28" s="96"/>
      <c r="W28" s="96"/>
      <c r="X28" s="96"/>
      <c r="Y28" s="96"/>
    </row>
    <row r="29" spans="1:26 16382:16384" s="22" customFormat="1" ht="15.75" x14ac:dyDescent="0.25">
      <c r="A29" s="385"/>
      <c r="B29" s="341"/>
      <c r="C29" s="342"/>
      <c r="D29" s="342"/>
      <c r="E29" s="342"/>
      <c r="F29" s="342"/>
      <c r="G29" s="342"/>
      <c r="H29" s="342"/>
      <c r="I29" s="342"/>
      <c r="J29" s="342"/>
      <c r="K29" s="342"/>
      <c r="L29" s="342"/>
      <c r="M29" s="342"/>
      <c r="N29" s="342"/>
      <c r="O29" s="342"/>
      <c r="P29" s="342"/>
      <c r="Q29" s="342"/>
      <c r="R29" s="342"/>
      <c r="S29" s="342"/>
      <c r="T29" s="342"/>
      <c r="U29" s="105"/>
      <c r="V29" s="105"/>
      <c r="W29" s="105"/>
      <c r="X29" s="105"/>
      <c r="Y29" s="105"/>
    </row>
    <row r="30" spans="1:26 16382:16384" x14ac:dyDescent="0.25">
      <c r="A30" s="97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7"/>
      <c r="M30" s="98"/>
      <c r="N30" s="98"/>
      <c r="O30" s="98"/>
      <c r="P30" s="98"/>
      <c r="Q30" s="98"/>
      <c r="R30" s="98"/>
      <c r="S30" s="98"/>
      <c r="T30" s="98"/>
      <c r="U30" s="96"/>
      <c r="V30" s="96"/>
      <c r="W30" s="96"/>
      <c r="X30" s="96"/>
      <c r="Y30" s="96"/>
      <c r="Z30" s="96"/>
    </row>
    <row r="31" spans="1:26 16382:16384" x14ac:dyDescent="0.25">
      <c r="A31" s="97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7"/>
      <c r="M31" s="98"/>
      <c r="N31" s="98"/>
      <c r="O31" s="98"/>
      <c r="P31" s="98"/>
      <c r="Q31" s="98"/>
      <c r="R31" s="98"/>
      <c r="S31" s="98"/>
      <c r="T31" s="98"/>
      <c r="U31" s="96"/>
      <c r="V31" s="96"/>
      <c r="W31" s="96"/>
      <c r="X31" s="96"/>
      <c r="Y31" s="96"/>
      <c r="Z31" s="96"/>
    </row>
    <row r="32" spans="1:26 16382:16384" x14ac:dyDescent="0.25">
      <c r="A32" s="97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7"/>
      <c r="M32" s="98"/>
      <c r="N32" s="98"/>
      <c r="O32" s="98"/>
      <c r="P32" s="98"/>
      <c r="Q32" s="98"/>
      <c r="R32" s="98"/>
      <c r="S32" s="98"/>
      <c r="T32" s="98"/>
      <c r="U32" s="96"/>
      <c r="V32" s="96"/>
      <c r="W32" s="96"/>
      <c r="X32" s="96"/>
      <c r="Y32" s="96"/>
      <c r="Z32" s="96"/>
    </row>
    <row r="33" spans="1:26" x14ac:dyDescent="0.25">
      <c r="A33" s="97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7"/>
      <c r="M33" s="98"/>
      <c r="N33" s="98"/>
      <c r="O33" s="98"/>
      <c r="P33" s="98"/>
      <c r="Q33" s="98"/>
      <c r="R33" s="98"/>
      <c r="S33" s="98"/>
      <c r="T33" s="98"/>
      <c r="U33" s="96"/>
      <c r="V33" s="96"/>
      <c r="W33" s="96"/>
      <c r="X33" s="96"/>
      <c r="Y33" s="96"/>
      <c r="Z33" s="96"/>
    </row>
    <row r="34" spans="1:26" x14ac:dyDescent="0.25">
      <c r="A34" s="97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7"/>
      <c r="M34" s="98"/>
      <c r="N34" s="98"/>
      <c r="O34" s="98"/>
      <c r="P34" s="98"/>
      <c r="Q34" s="98"/>
      <c r="R34" s="98"/>
      <c r="S34" s="98"/>
      <c r="T34" s="98"/>
      <c r="U34" s="96"/>
      <c r="V34" s="96"/>
      <c r="W34" s="96"/>
      <c r="X34" s="96"/>
      <c r="Y34" s="96"/>
      <c r="Z34" s="96"/>
    </row>
    <row r="35" spans="1:26" x14ac:dyDescent="0.25">
      <c r="A35" s="97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7"/>
      <c r="M35" s="98"/>
      <c r="N35" s="98"/>
      <c r="O35" s="98"/>
      <c r="P35" s="98"/>
      <c r="Q35" s="98"/>
      <c r="R35" s="98"/>
      <c r="S35" s="98"/>
      <c r="T35" s="98"/>
      <c r="U35" s="96"/>
      <c r="V35" s="96"/>
      <c r="W35" s="96"/>
      <c r="X35" s="96"/>
      <c r="Y35" s="96"/>
      <c r="Z35" s="96"/>
    </row>
    <row r="36" spans="1:26" x14ac:dyDescent="0.25">
      <c r="A36" s="97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7"/>
      <c r="M36" s="98"/>
      <c r="N36" s="98"/>
      <c r="O36" s="98"/>
      <c r="P36" s="98"/>
      <c r="Q36" s="98"/>
      <c r="R36" s="98"/>
      <c r="S36" s="98"/>
      <c r="T36" s="98"/>
      <c r="U36" s="96"/>
      <c r="V36" s="96"/>
      <c r="W36" s="96"/>
      <c r="X36" s="96"/>
      <c r="Y36" s="96"/>
      <c r="Z36" s="96"/>
    </row>
    <row r="37" spans="1:26" x14ac:dyDescent="0.25">
      <c r="A37" s="97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7"/>
      <c r="M37" s="98"/>
      <c r="N37" s="98"/>
      <c r="O37" s="98"/>
      <c r="P37" s="98"/>
      <c r="Q37" s="98"/>
      <c r="R37" s="98"/>
      <c r="S37" s="98"/>
      <c r="T37" s="98"/>
      <c r="U37" s="96"/>
      <c r="V37" s="96"/>
      <c r="W37" s="96"/>
      <c r="X37" s="96"/>
      <c r="Y37" s="96"/>
      <c r="Z37" s="96"/>
    </row>
    <row r="38" spans="1:26" x14ac:dyDescent="0.25">
      <c r="A38" s="97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7"/>
      <c r="M38" s="98"/>
      <c r="N38" s="98"/>
      <c r="O38" s="98"/>
      <c r="P38" s="98"/>
      <c r="Q38" s="98"/>
      <c r="R38" s="98"/>
      <c r="S38" s="98"/>
      <c r="T38" s="98"/>
      <c r="U38" s="96"/>
      <c r="V38" s="96"/>
      <c r="W38" s="96"/>
      <c r="X38" s="96"/>
      <c r="Y38" s="96"/>
      <c r="Z38" s="96"/>
    </row>
    <row r="39" spans="1:26" x14ac:dyDescent="0.25">
      <c r="A39" s="97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7"/>
      <c r="M39" s="98"/>
      <c r="N39" s="98"/>
      <c r="O39" s="98"/>
      <c r="P39" s="98"/>
      <c r="Q39" s="98"/>
      <c r="R39" s="98"/>
      <c r="S39" s="98"/>
      <c r="T39" s="98"/>
      <c r="U39" s="96"/>
      <c r="V39" s="96"/>
      <c r="W39" s="96"/>
      <c r="X39" s="96"/>
      <c r="Y39" s="96"/>
      <c r="Z39" s="96"/>
    </row>
    <row r="40" spans="1:26" x14ac:dyDescent="0.25">
      <c r="A40" s="97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7"/>
      <c r="M40" s="98"/>
      <c r="N40" s="98"/>
      <c r="O40" s="98"/>
      <c r="P40" s="98"/>
      <c r="Q40" s="98"/>
      <c r="R40" s="98"/>
      <c r="S40" s="98"/>
      <c r="T40" s="98"/>
      <c r="U40" s="96"/>
      <c r="V40" s="96"/>
      <c r="W40" s="96"/>
      <c r="X40" s="96"/>
      <c r="Y40" s="96"/>
      <c r="Z40" s="96"/>
    </row>
    <row r="41" spans="1:26" x14ac:dyDescent="0.25">
      <c r="A41" s="97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7"/>
      <c r="M41" s="98"/>
      <c r="N41" s="98"/>
      <c r="O41" s="98"/>
      <c r="P41" s="98"/>
      <c r="Q41" s="98"/>
      <c r="R41" s="98"/>
      <c r="S41" s="98"/>
      <c r="T41" s="98"/>
      <c r="U41" s="96"/>
      <c r="V41" s="96"/>
      <c r="W41" s="96"/>
      <c r="X41" s="96"/>
      <c r="Y41" s="96"/>
      <c r="Z41" s="96"/>
    </row>
    <row r="42" spans="1:26" x14ac:dyDescent="0.25">
      <c r="A42" s="97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7"/>
      <c r="M42" s="98"/>
      <c r="N42" s="98"/>
      <c r="O42" s="98"/>
      <c r="P42" s="98"/>
      <c r="Q42" s="98"/>
      <c r="R42" s="98"/>
      <c r="S42" s="98"/>
      <c r="T42" s="98"/>
      <c r="U42" s="96"/>
      <c r="V42" s="96"/>
      <c r="W42" s="96"/>
      <c r="X42" s="96"/>
      <c r="Y42" s="96"/>
      <c r="Z42" s="96"/>
    </row>
    <row r="43" spans="1:26" x14ac:dyDescent="0.25">
      <c r="A43" s="97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7"/>
      <c r="M43" s="98"/>
      <c r="N43" s="98"/>
      <c r="O43" s="98"/>
      <c r="P43" s="98"/>
      <c r="Q43" s="98"/>
      <c r="R43" s="98"/>
      <c r="S43" s="98"/>
      <c r="T43" s="98"/>
      <c r="U43" s="96"/>
      <c r="V43" s="96"/>
      <c r="W43" s="96"/>
      <c r="X43" s="96"/>
      <c r="Y43" s="96"/>
      <c r="Z43" s="96"/>
    </row>
    <row r="44" spans="1:26" x14ac:dyDescent="0.25">
      <c r="A44" s="103"/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3"/>
      <c r="M44" s="104"/>
      <c r="N44" s="104"/>
      <c r="O44" s="104"/>
      <c r="P44" s="104"/>
      <c r="Q44" s="104"/>
      <c r="R44" s="104"/>
      <c r="S44" s="104"/>
      <c r="T44" s="104"/>
      <c r="U44" s="96"/>
      <c r="V44" s="96"/>
      <c r="W44" s="96"/>
      <c r="X44" s="96"/>
      <c r="Y44" s="96"/>
      <c r="Z44" s="96"/>
    </row>
    <row r="45" spans="1:26" x14ac:dyDescent="0.25">
      <c r="A45" s="103"/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3"/>
      <c r="M45" s="104"/>
      <c r="N45" s="104"/>
      <c r="O45" s="104"/>
      <c r="P45" s="104"/>
      <c r="Q45" s="104"/>
      <c r="R45" s="104"/>
      <c r="S45" s="104"/>
      <c r="T45" s="104"/>
      <c r="U45" s="96"/>
      <c r="V45" s="96"/>
      <c r="W45" s="96"/>
      <c r="X45" s="96"/>
      <c r="Y45" s="96"/>
      <c r="Z45" s="96"/>
    </row>
    <row r="46" spans="1:26" x14ac:dyDescent="0.25">
      <c r="A46" s="103"/>
      <c r="B46" s="104"/>
      <c r="C46" s="104"/>
      <c r="D46" s="104"/>
      <c r="E46" s="104"/>
      <c r="F46" s="104"/>
      <c r="G46" s="104"/>
      <c r="H46" s="104"/>
      <c r="I46" s="104"/>
      <c r="J46" s="104"/>
      <c r="K46" s="104"/>
      <c r="L46" s="103"/>
      <c r="M46" s="104"/>
      <c r="N46" s="104"/>
      <c r="O46" s="104"/>
      <c r="P46" s="104"/>
      <c r="Q46" s="104"/>
      <c r="R46" s="104"/>
      <c r="S46" s="104"/>
      <c r="T46" s="104"/>
      <c r="U46" s="96"/>
      <c r="V46" s="96"/>
      <c r="W46" s="96"/>
      <c r="X46" s="96"/>
      <c r="Y46" s="96"/>
      <c r="Z46" s="96"/>
    </row>
    <row r="47" spans="1:26" x14ac:dyDescent="0.25">
      <c r="A47" s="361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361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61" spans="2:10 16382:16382" x14ac:dyDescent="0.25">
      <c r="B61" s="384"/>
      <c r="C61" s="384"/>
      <c r="D61" s="384"/>
      <c r="E61" s="384"/>
      <c r="F61" s="384"/>
      <c r="G61" s="384"/>
      <c r="H61" s="384"/>
      <c r="I61" s="384"/>
      <c r="J61" s="384"/>
    </row>
    <row r="62" spans="2:10 16382:16382" x14ac:dyDescent="0.25">
      <c r="B62" s="384"/>
      <c r="C62" s="384"/>
      <c r="D62" s="384"/>
      <c r="E62" s="384"/>
      <c r="F62" s="384"/>
      <c r="G62" s="384"/>
      <c r="H62" s="384"/>
      <c r="I62" s="384"/>
      <c r="J62" s="384"/>
    </row>
    <row r="63" spans="2:10 16382:16382" x14ac:dyDescent="0.25">
      <c r="B63" s="384"/>
      <c r="C63" s="384"/>
      <c r="D63" s="384"/>
      <c r="E63" s="384"/>
      <c r="F63" s="384"/>
      <c r="G63" s="384"/>
      <c r="H63" s="384"/>
      <c r="I63" s="384"/>
      <c r="J63" s="384"/>
      <c r="XFB63" s="384" t="e">
        <f>#REF!/1000</f>
        <v>#REF!</v>
      </c>
    </row>
    <row r="64" spans="2:10 16382:16382" x14ac:dyDescent="0.25">
      <c r="B64" s="384"/>
      <c r="C64" s="384"/>
      <c r="D64" s="384"/>
      <c r="E64" s="384"/>
      <c r="F64" s="384"/>
      <c r="G64" s="384"/>
      <c r="H64" s="384"/>
      <c r="I64" s="384"/>
      <c r="J64" s="384"/>
      <c r="XFB64" s="384">
        <f t="shared" ref="XFB64:XFB68" si="8">XFB7/1000</f>
        <v>157.48010653739891</v>
      </c>
    </row>
    <row r="65" spans="2:10 16382:16382" x14ac:dyDescent="0.25">
      <c r="B65" s="384"/>
      <c r="C65" s="384"/>
      <c r="D65" s="384"/>
      <c r="E65" s="384"/>
      <c r="F65" s="384"/>
      <c r="G65" s="384"/>
      <c r="H65" s="384"/>
      <c r="I65" s="384"/>
      <c r="J65" s="384"/>
      <c r="XFB65" s="384">
        <f t="shared" si="8"/>
        <v>159.1506358668137</v>
      </c>
    </row>
    <row r="66" spans="2:10 16382:16382" x14ac:dyDescent="0.25">
      <c r="B66" s="384"/>
      <c r="C66" s="384"/>
      <c r="D66" s="384"/>
      <c r="E66" s="384"/>
      <c r="F66" s="384"/>
      <c r="G66" s="384"/>
      <c r="H66" s="384"/>
      <c r="I66" s="384"/>
      <c r="J66" s="384"/>
      <c r="XFB66" s="384">
        <f t="shared" si="8"/>
        <v>129.27748300778444</v>
      </c>
    </row>
    <row r="67" spans="2:10 16382:16382" x14ac:dyDescent="0.25">
      <c r="B67" s="384"/>
      <c r="C67" s="384"/>
      <c r="D67" s="384"/>
      <c r="E67" s="384"/>
      <c r="F67" s="384"/>
      <c r="G67" s="384"/>
      <c r="H67" s="384"/>
      <c r="I67" s="384"/>
      <c r="J67" s="384"/>
      <c r="XFB67" s="384">
        <f t="shared" si="8"/>
        <v>126.32042730918572</v>
      </c>
    </row>
    <row r="68" spans="2:10 16382:16382" x14ac:dyDescent="0.25">
      <c r="B68" s="384"/>
      <c r="C68" s="384"/>
      <c r="D68" s="384"/>
      <c r="E68" s="384"/>
      <c r="F68" s="384"/>
      <c r="G68" s="384"/>
      <c r="H68" s="384"/>
      <c r="I68" s="384"/>
      <c r="J68" s="384"/>
      <c r="XFB68" s="384">
        <f t="shared" si="8"/>
        <v>216.58079266216018</v>
      </c>
    </row>
    <row r="69" spans="2:10 16382:16382" x14ac:dyDescent="0.25">
      <c r="B69" s="384"/>
      <c r="C69" s="384"/>
      <c r="D69" s="384"/>
      <c r="E69" s="384"/>
      <c r="F69" s="384"/>
      <c r="G69" s="384"/>
      <c r="H69" s="384"/>
      <c r="I69" s="384"/>
      <c r="J69" s="384"/>
      <c r="XFB69" s="384">
        <f>XFB12/1000</f>
        <v>244.18577728484263</v>
      </c>
    </row>
  </sheetData>
  <mergeCells count="7">
    <mergeCell ref="A1:S1"/>
    <mergeCell ref="A2:S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13:A21 A26:A28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AH4" sqref="AH4:AJ4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46" t="s">
        <v>1405</v>
      </c>
      <c r="AI4" s="446"/>
      <c r="AJ4" s="446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51"/>
      <c r="AH11" s="451"/>
      <c r="AI11" s="451"/>
      <c r="AJ11" s="451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47"/>
      <c r="Z12" s="447"/>
      <c r="AA12" s="447"/>
      <c r="AB12" s="447"/>
      <c r="AC12" s="13"/>
      <c r="AD12" s="13"/>
      <c r="AE12" s="13"/>
      <c r="AF12" s="13"/>
      <c r="AG12" s="447"/>
      <c r="AH12" s="447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47"/>
      <c r="Z13" s="447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47"/>
      <c r="AH22" s="447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49"/>
      <c r="AH23" s="449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49"/>
      <c r="AH24" s="449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49"/>
      <c r="AH25" s="449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49"/>
      <c r="AH26" s="449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49"/>
      <c r="AH27" s="449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50"/>
      <c r="AH32" s="450"/>
      <c r="AI32" s="450"/>
      <c r="AJ32" s="450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47"/>
      <c r="Z34" s="447"/>
      <c r="AA34" s="447"/>
      <c r="AB34" s="447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47"/>
      <c r="D39" s="447"/>
      <c r="E39" s="447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47"/>
      <c r="AH48" s="447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48">
        <v>20</v>
      </c>
      <c r="AL54" s="448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P41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52" customWidth="1"/>
    <col min="2" max="3" width="18.7109375" style="352" customWidth="1"/>
    <col min="4" max="4" width="18.7109375" style="2" customWidth="1"/>
    <col min="5" max="5" width="6.7109375" style="107" customWidth="1"/>
    <col min="6" max="8" width="18.7109375" style="352" customWidth="1"/>
    <col min="9" max="9" width="6.7109375" style="107" customWidth="1"/>
    <col min="10" max="10" width="25.7109375" style="352" customWidth="1"/>
    <col min="11" max="11" width="25.7109375" style="2" customWidth="1"/>
    <col min="12" max="12" width="6.7109375" style="107" customWidth="1"/>
    <col min="13" max="14" width="25.7109375" style="352" customWidth="1"/>
    <col min="15" max="16384" width="8.85546875" style="352"/>
  </cols>
  <sheetData>
    <row r="1" spans="1:16" ht="21" x14ac:dyDescent="0.35">
      <c r="A1" s="408" t="s">
        <v>1347</v>
      </c>
      <c r="B1" s="414"/>
      <c r="C1" s="414"/>
      <c r="D1" s="414"/>
      <c r="E1" s="414"/>
      <c r="F1" s="414"/>
      <c r="G1" s="414"/>
      <c r="H1" s="414"/>
      <c r="I1" s="414"/>
      <c r="J1" s="415"/>
      <c r="K1" s="415"/>
      <c r="L1" s="415"/>
      <c r="M1" s="415"/>
      <c r="N1" s="415"/>
    </row>
    <row r="2" spans="1:16" ht="25.5" customHeight="1" x14ac:dyDescent="0.25">
      <c r="A2" s="409" t="s">
        <v>1379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</row>
    <row r="3" spans="1:16" s="239" customFormat="1" ht="39.75" customHeight="1" x14ac:dyDescent="0.25">
      <c r="A3" s="237"/>
      <c r="B3" s="237"/>
      <c r="C3" s="237"/>
      <c r="D3" s="237"/>
      <c r="E3" s="253"/>
      <c r="F3" s="237"/>
      <c r="G3" s="237"/>
      <c r="H3" s="237"/>
      <c r="I3" s="253"/>
      <c r="J3" s="237"/>
      <c r="K3" s="237"/>
      <c r="L3" s="253"/>
      <c r="M3" s="237"/>
      <c r="N3" s="387" t="s">
        <v>1405</v>
      </c>
      <c r="O3" s="238"/>
      <c r="P3" s="238"/>
    </row>
    <row r="4" spans="1:16" s="234" customFormat="1" ht="39.950000000000003" customHeight="1" x14ac:dyDescent="0.25">
      <c r="A4" s="233"/>
      <c r="B4" s="277" t="s">
        <v>1243</v>
      </c>
      <c r="C4" s="279"/>
      <c r="D4" s="279"/>
      <c r="E4" s="280"/>
      <c r="F4" s="278" t="s">
        <v>1260</v>
      </c>
      <c r="G4" s="279"/>
      <c r="H4" s="279"/>
      <c r="I4" s="280"/>
      <c r="J4" s="277" t="s">
        <v>1243</v>
      </c>
      <c r="K4" s="279"/>
      <c r="L4" s="280"/>
      <c r="M4" s="278" t="s">
        <v>1260</v>
      </c>
      <c r="N4" s="279"/>
    </row>
    <row r="5" spans="1:16" s="236" customFormat="1" ht="53.25" customHeight="1" x14ac:dyDescent="0.25">
      <c r="A5" s="232" t="s">
        <v>1244</v>
      </c>
      <c r="B5" s="309" t="s">
        <v>1250</v>
      </c>
      <c r="C5" s="310" t="s">
        <v>1251</v>
      </c>
      <c r="D5" s="309" t="s">
        <v>1148</v>
      </c>
      <c r="E5" s="255"/>
      <c r="F5" s="309" t="s">
        <v>1250</v>
      </c>
      <c r="G5" s="309" t="s">
        <v>1251</v>
      </c>
      <c r="H5" s="309" t="s">
        <v>1148</v>
      </c>
      <c r="I5" s="257"/>
      <c r="J5" s="309" t="s">
        <v>1254</v>
      </c>
      <c r="K5" s="309" t="s">
        <v>1255</v>
      </c>
      <c r="L5" s="257"/>
      <c r="M5" s="309" t="s">
        <v>1254</v>
      </c>
      <c r="N5" s="309" t="s">
        <v>1255</v>
      </c>
    </row>
    <row r="6" spans="1:16" ht="15.75" x14ac:dyDescent="0.25">
      <c r="A6" s="227">
        <v>2013</v>
      </c>
      <c r="B6" s="252">
        <v>23895.441918529999</v>
      </c>
      <c r="C6" s="252">
        <v>0</v>
      </c>
      <c r="D6" s="252">
        <v>0</v>
      </c>
      <c r="E6" s="229"/>
      <c r="F6" s="252">
        <v>18</v>
      </c>
      <c r="G6" s="252">
        <v>0</v>
      </c>
      <c r="H6" s="252">
        <v>0</v>
      </c>
      <c r="I6" s="229"/>
      <c r="J6" s="252">
        <v>7214.1945687500001</v>
      </c>
      <c r="K6" s="252">
        <v>16681.247349780002</v>
      </c>
      <c r="L6" s="229"/>
      <c r="M6" s="252">
        <v>15</v>
      </c>
      <c r="N6" s="252">
        <v>10</v>
      </c>
    </row>
    <row r="7" spans="1:16" ht="15.75" x14ac:dyDescent="0.25">
      <c r="A7" s="227">
        <v>2014</v>
      </c>
      <c r="B7" s="250">
        <v>15410.055448739999</v>
      </c>
      <c r="C7" s="250">
        <v>0</v>
      </c>
      <c r="D7" s="250">
        <v>0</v>
      </c>
      <c r="E7" s="229"/>
      <c r="F7" s="250">
        <v>2</v>
      </c>
      <c r="G7" s="250">
        <v>0</v>
      </c>
      <c r="H7" s="250">
        <v>0</v>
      </c>
      <c r="I7" s="229"/>
      <c r="J7" s="250">
        <v>15098.51697474</v>
      </c>
      <c r="K7" s="250">
        <v>311.53847400000001</v>
      </c>
      <c r="L7" s="229"/>
      <c r="M7" s="250">
        <v>2</v>
      </c>
      <c r="N7" s="250">
        <v>1</v>
      </c>
    </row>
    <row r="8" spans="1:16" ht="15.75" x14ac:dyDescent="0.25">
      <c r="A8" s="227">
        <v>2015</v>
      </c>
      <c r="B8" s="252">
        <v>16710.085072500002</v>
      </c>
      <c r="C8" s="252">
        <v>0</v>
      </c>
      <c r="D8" s="252">
        <v>1623.9324059999999</v>
      </c>
      <c r="E8" s="229"/>
      <c r="F8" s="252">
        <v>2</v>
      </c>
      <c r="G8" s="252">
        <v>0</v>
      </c>
      <c r="H8" s="252">
        <v>4</v>
      </c>
      <c r="I8" s="229"/>
      <c r="J8" s="252">
        <v>17731.2174648</v>
      </c>
      <c r="K8" s="252">
        <v>602.80001370000002</v>
      </c>
      <c r="L8" s="229"/>
      <c r="M8" s="252">
        <v>5</v>
      </c>
      <c r="N8" s="252">
        <v>1</v>
      </c>
    </row>
    <row r="9" spans="1:16" ht="15.75" x14ac:dyDescent="0.25">
      <c r="A9" s="227">
        <v>2016</v>
      </c>
      <c r="B9" s="250">
        <v>4277.4925590000003</v>
      </c>
      <c r="C9" s="250">
        <v>0</v>
      </c>
      <c r="D9" s="250">
        <v>6455.5231589600007</v>
      </c>
      <c r="E9" s="229"/>
      <c r="F9" s="250">
        <v>3</v>
      </c>
      <c r="G9" s="250">
        <v>0</v>
      </c>
      <c r="H9" s="250">
        <v>7</v>
      </c>
      <c r="I9" s="229"/>
      <c r="J9" s="250">
        <v>6007.0988059600004</v>
      </c>
      <c r="K9" s="250">
        <v>4725.9169119999997</v>
      </c>
      <c r="L9" s="229"/>
      <c r="M9" s="250">
        <v>8</v>
      </c>
      <c r="N9" s="250">
        <v>4</v>
      </c>
    </row>
    <row r="10" spans="1:16" ht="15.75" x14ac:dyDescent="0.25">
      <c r="A10" s="227">
        <v>2017</v>
      </c>
      <c r="B10" s="252">
        <v>23115.191435200002</v>
      </c>
      <c r="C10" s="252">
        <v>0</v>
      </c>
      <c r="D10" s="252">
        <v>16982.30669075</v>
      </c>
      <c r="E10" s="229"/>
      <c r="F10" s="252">
        <v>12</v>
      </c>
      <c r="G10" s="252">
        <v>0</v>
      </c>
      <c r="H10" s="252">
        <v>14</v>
      </c>
      <c r="I10" s="229"/>
      <c r="J10" s="252">
        <v>23123.891767509995</v>
      </c>
      <c r="K10" s="252">
        <v>16973.60635844</v>
      </c>
      <c r="L10" s="229"/>
      <c r="M10" s="252">
        <v>20</v>
      </c>
      <c r="N10" s="252">
        <v>17</v>
      </c>
    </row>
    <row r="11" spans="1:16" ht="15.75" x14ac:dyDescent="0.25">
      <c r="A11" s="227">
        <v>2018</v>
      </c>
      <c r="B11" s="250">
        <f>SUM(B12:B23)</f>
        <v>6751.3317914999998</v>
      </c>
      <c r="C11" s="250">
        <f>SUM(C12:C23)</f>
        <v>110.70000001</v>
      </c>
      <c r="D11" s="250">
        <f>SUM(D12:D23)</f>
        <v>4429.7</v>
      </c>
      <c r="E11" s="229"/>
      <c r="F11" s="250">
        <f>SUM(F12:F23)</f>
        <v>3</v>
      </c>
      <c r="G11" s="250">
        <f>SUM(G12:G23)</f>
        <v>1</v>
      </c>
      <c r="H11" s="250">
        <f>SUM(H12:H23)</f>
        <v>2</v>
      </c>
      <c r="I11" s="229"/>
      <c r="J11" s="250">
        <f>SUM(J12:J23)</f>
        <v>4835.4122745099994</v>
      </c>
      <c r="K11" s="250">
        <f>SUM(K12:K23)</f>
        <v>6456.3195169999999</v>
      </c>
      <c r="L11" s="229"/>
      <c r="M11" s="250">
        <f>SUM(M12:M23)</f>
        <v>6</v>
      </c>
      <c r="N11" s="250">
        <f>SUM(N12:N23)</f>
        <v>5</v>
      </c>
    </row>
    <row r="12" spans="1:16" ht="15.75" x14ac:dyDescent="0.25">
      <c r="A12" s="227" t="s">
        <v>1196</v>
      </c>
      <c r="B12" s="252">
        <v>0</v>
      </c>
      <c r="C12" s="252">
        <v>0</v>
      </c>
      <c r="D12" s="252">
        <v>0</v>
      </c>
      <c r="E12" s="229"/>
      <c r="F12" s="252">
        <v>0</v>
      </c>
      <c r="G12" s="252">
        <v>0</v>
      </c>
      <c r="H12" s="252">
        <v>0</v>
      </c>
      <c r="I12" s="229"/>
      <c r="J12" s="252">
        <v>0</v>
      </c>
      <c r="K12" s="252">
        <v>0</v>
      </c>
      <c r="L12" s="229"/>
      <c r="M12" s="252">
        <v>0</v>
      </c>
      <c r="N12" s="252">
        <v>0</v>
      </c>
    </row>
    <row r="13" spans="1:16" ht="15.75" x14ac:dyDescent="0.25">
      <c r="A13" s="227" t="s">
        <v>1197</v>
      </c>
      <c r="B13" s="250">
        <v>0</v>
      </c>
      <c r="C13" s="250">
        <v>0</v>
      </c>
      <c r="D13" s="250">
        <v>0</v>
      </c>
      <c r="E13" s="229"/>
      <c r="F13" s="250">
        <v>0</v>
      </c>
      <c r="G13" s="250">
        <v>0</v>
      </c>
      <c r="H13" s="250">
        <v>0</v>
      </c>
      <c r="I13" s="229"/>
      <c r="J13" s="250">
        <v>0</v>
      </c>
      <c r="K13" s="250">
        <v>0</v>
      </c>
      <c r="L13" s="229"/>
      <c r="M13" s="250">
        <v>0</v>
      </c>
      <c r="N13" s="250">
        <v>0</v>
      </c>
    </row>
    <row r="14" spans="1:16" ht="15.75" x14ac:dyDescent="0.25">
      <c r="A14" s="227" t="s">
        <v>1198</v>
      </c>
      <c r="B14" s="252">
        <v>0</v>
      </c>
      <c r="C14" s="252">
        <v>110.70000001</v>
      </c>
      <c r="D14" s="252">
        <v>0</v>
      </c>
      <c r="E14" s="229"/>
      <c r="F14" s="252">
        <v>0</v>
      </c>
      <c r="G14" s="252">
        <v>1</v>
      </c>
      <c r="H14" s="252">
        <v>0</v>
      </c>
      <c r="I14" s="229"/>
      <c r="J14" s="252">
        <v>110.70000001</v>
      </c>
      <c r="K14" s="252">
        <v>0</v>
      </c>
      <c r="L14" s="229"/>
      <c r="M14" s="252">
        <v>1</v>
      </c>
      <c r="N14" s="252">
        <v>0</v>
      </c>
    </row>
    <row r="15" spans="1:16" ht="15.75" x14ac:dyDescent="0.25">
      <c r="A15" s="227" t="s">
        <v>1199</v>
      </c>
      <c r="B15" s="250">
        <v>6751.3317914999998</v>
      </c>
      <c r="C15" s="250">
        <v>0</v>
      </c>
      <c r="D15" s="250">
        <v>0</v>
      </c>
      <c r="E15" s="229"/>
      <c r="F15" s="250">
        <v>3</v>
      </c>
      <c r="G15" s="250">
        <v>0</v>
      </c>
      <c r="H15" s="250">
        <v>0</v>
      </c>
      <c r="I15" s="229"/>
      <c r="J15" s="250">
        <v>3420.7122744999997</v>
      </c>
      <c r="K15" s="250">
        <v>3330.6195170000005</v>
      </c>
      <c r="L15" s="229"/>
      <c r="M15" s="250">
        <v>3</v>
      </c>
      <c r="N15" s="250">
        <v>3</v>
      </c>
    </row>
    <row r="16" spans="1:16" ht="15.75" x14ac:dyDescent="0.25">
      <c r="A16" s="227" t="s">
        <v>1200</v>
      </c>
      <c r="B16" s="252">
        <v>0</v>
      </c>
      <c r="C16" s="252">
        <v>0</v>
      </c>
      <c r="D16" s="252">
        <v>0</v>
      </c>
      <c r="E16" s="229"/>
      <c r="F16" s="252">
        <v>0</v>
      </c>
      <c r="G16" s="252">
        <v>0</v>
      </c>
      <c r="H16" s="252">
        <v>0</v>
      </c>
      <c r="I16" s="229"/>
      <c r="J16" s="252">
        <v>0</v>
      </c>
      <c r="K16" s="252">
        <v>0</v>
      </c>
      <c r="L16" s="229"/>
      <c r="M16" s="252">
        <v>0</v>
      </c>
      <c r="N16" s="252">
        <v>0</v>
      </c>
    </row>
    <row r="17" spans="1:14" ht="15" customHeight="1" x14ac:dyDescent="0.25">
      <c r="A17" s="227" t="s">
        <v>1201</v>
      </c>
      <c r="B17" s="250">
        <v>0</v>
      </c>
      <c r="C17" s="250">
        <v>0</v>
      </c>
      <c r="D17" s="250">
        <v>0</v>
      </c>
      <c r="E17" s="229"/>
      <c r="F17" s="250">
        <v>0</v>
      </c>
      <c r="G17" s="250">
        <v>0</v>
      </c>
      <c r="H17" s="250">
        <v>0</v>
      </c>
      <c r="I17" s="229"/>
      <c r="J17" s="250">
        <v>0</v>
      </c>
      <c r="K17" s="250">
        <v>0</v>
      </c>
      <c r="L17" s="229"/>
      <c r="M17" s="250">
        <v>0</v>
      </c>
      <c r="N17" s="250">
        <v>0</v>
      </c>
    </row>
    <row r="18" spans="1:14" ht="15" customHeight="1" x14ac:dyDescent="0.25">
      <c r="A18" s="227" t="s">
        <v>1202</v>
      </c>
      <c r="B18" s="252">
        <v>0</v>
      </c>
      <c r="C18" s="252">
        <v>0</v>
      </c>
      <c r="D18" s="252">
        <v>0</v>
      </c>
      <c r="E18" s="229"/>
      <c r="F18" s="252">
        <v>0</v>
      </c>
      <c r="G18" s="252">
        <v>0</v>
      </c>
      <c r="H18" s="252">
        <v>0</v>
      </c>
      <c r="I18" s="229"/>
      <c r="J18" s="252">
        <v>0</v>
      </c>
      <c r="K18" s="252">
        <v>0</v>
      </c>
      <c r="L18" s="229"/>
      <c r="M18" s="252">
        <v>0</v>
      </c>
      <c r="N18" s="252">
        <v>0</v>
      </c>
    </row>
    <row r="19" spans="1:14" ht="15" customHeight="1" x14ac:dyDescent="0.25">
      <c r="A19" s="227" t="s">
        <v>1203</v>
      </c>
      <c r="B19" s="250">
        <v>0</v>
      </c>
      <c r="C19" s="250">
        <v>0</v>
      </c>
      <c r="D19" s="250">
        <v>0</v>
      </c>
      <c r="E19" s="229"/>
      <c r="F19" s="250">
        <v>0</v>
      </c>
      <c r="G19" s="250">
        <v>0</v>
      </c>
      <c r="H19" s="250">
        <v>0</v>
      </c>
      <c r="I19" s="229"/>
      <c r="J19" s="250">
        <v>0</v>
      </c>
      <c r="K19" s="250">
        <v>0</v>
      </c>
      <c r="L19" s="229"/>
      <c r="M19" s="250">
        <v>0</v>
      </c>
      <c r="N19" s="250">
        <v>0</v>
      </c>
    </row>
    <row r="20" spans="1:14" ht="15.75" x14ac:dyDescent="0.25">
      <c r="A20" s="227" t="s">
        <v>1204</v>
      </c>
      <c r="B20" s="252">
        <v>0</v>
      </c>
      <c r="C20" s="252">
        <v>0</v>
      </c>
      <c r="D20" s="252">
        <v>0</v>
      </c>
      <c r="E20" s="229"/>
      <c r="F20" s="252">
        <v>0</v>
      </c>
      <c r="G20" s="252">
        <v>0</v>
      </c>
      <c r="H20" s="252">
        <v>0</v>
      </c>
      <c r="I20" s="229"/>
      <c r="J20" s="252">
        <v>0</v>
      </c>
      <c r="K20" s="252">
        <v>0</v>
      </c>
      <c r="L20" s="229"/>
      <c r="M20" s="252">
        <v>0</v>
      </c>
      <c r="N20" s="252">
        <v>0</v>
      </c>
    </row>
    <row r="21" spans="1:14" ht="15.75" x14ac:dyDescent="0.25">
      <c r="A21" s="227">
        <v>10</v>
      </c>
      <c r="B21" s="250">
        <v>0</v>
      </c>
      <c r="C21" s="250">
        <v>0</v>
      </c>
      <c r="D21" s="250">
        <v>0</v>
      </c>
      <c r="E21" s="229"/>
      <c r="F21" s="250">
        <v>0</v>
      </c>
      <c r="G21" s="250">
        <v>0</v>
      </c>
      <c r="H21" s="250">
        <v>0</v>
      </c>
      <c r="I21" s="229"/>
      <c r="J21" s="250">
        <v>0</v>
      </c>
      <c r="K21" s="250">
        <v>0</v>
      </c>
      <c r="L21" s="229"/>
      <c r="M21" s="250">
        <v>0</v>
      </c>
      <c r="N21" s="250">
        <v>0</v>
      </c>
    </row>
    <row r="22" spans="1:14" ht="15.75" x14ac:dyDescent="0.25">
      <c r="A22" s="227">
        <v>11</v>
      </c>
      <c r="B22" s="252">
        <v>0</v>
      </c>
      <c r="C22" s="252">
        <v>0</v>
      </c>
      <c r="D22" s="252">
        <v>4429.7</v>
      </c>
      <c r="E22" s="229"/>
      <c r="F22" s="252">
        <v>0</v>
      </c>
      <c r="G22" s="252">
        <v>0</v>
      </c>
      <c r="H22" s="252">
        <v>2</v>
      </c>
      <c r="I22" s="229"/>
      <c r="J22" s="252">
        <v>1304</v>
      </c>
      <c r="K22" s="252">
        <v>3125.7</v>
      </c>
      <c r="L22" s="229"/>
      <c r="M22" s="252">
        <v>2</v>
      </c>
      <c r="N22" s="252">
        <v>2</v>
      </c>
    </row>
    <row r="23" spans="1:14" ht="15" customHeight="1" x14ac:dyDescent="0.25">
      <c r="A23" s="227">
        <v>12</v>
      </c>
      <c r="B23" s="250">
        <v>0</v>
      </c>
      <c r="C23" s="250">
        <v>0</v>
      </c>
      <c r="D23" s="250">
        <v>0</v>
      </c>
      <c r="E23" s="229"/>
      <c r="F23" s="250">
        <v>0</v>
      </c>
      <c r="G23" s="250">
        <v>0</v>
      </c>
      <c r="H23" s="250">
        <v>0</v>
      </c>
      <c r="I23" s="229"/>
      <c r="J23" s="250">
        <v>0</v>
      </c>
      <c r="K23" s="250">
        <v>0</v>
      </c>
      <c r="L23" s="229"/>
      <c r="M23" s="250">
        <v>0</v>
      </c>
      <c r="N23" s="250">
        <v>0</v>
      </c>
    </row>
    <row r="24" spans="1:14" ht="15.75" x14ac:dyDescent="0.25">
      <c r="A24" s="227">
        <v>2019</v>
      </c>
      <c r="B24" s="252">
        <f>SUM(B25:B27)</f>
        <v>0</v>
      </c>
      <c r="C24" s="252">
        <f t="shared" ref="C24:D24" si="0">SUM(C25:C27)</f>
        <v>0</v>
      </c>
      <c r="D24" s="252">
        <f t="shared" si="0"/>
        <v>5052.8623536100004</v>
      </c>
      <c r="E24" s="391"/>
      <c r="F24" s="252">
        <f t="shared" ref="F24:H24" si="1">SUM(F25:F27)</f>
        <v>0</v>
      </c>
      <c r="G24" s="252">
        <f t="shared" si="1"/>
        <v>0</v>
      </c>
      <c r="H24" s="252">
        <f t="shared" si="1"/>
        <v>3</v>
      </c>
      <c r="I24" s="391"/>
      <c r="J24" s="252">
        <f t="shared" ref="J24:K24" si="2">SUM(J25:J27)</f>
        <v>1821.6</v>
      </c>
      <c r="K24" s="252">
        <f t="shared" si="2"/>
        <v>3231.26235361</v>
      </c>
      <c r="L24" s="391"/>
      <c r="M24" s="252">
        <f t="shared" ref="M24:N24" si="3">SUM(M25:M27)</f>
        <v>1</v>
      </c>
      <c r="N24" s="252">
        <f t="shared" si="3"/>
        <v>2</v>
      </c>
    </row>
    <row r="25" spans="1:14" ht="15.75" x14ac:dyDescent="0.25">
      <c r="A25" s="227" t="s">
        <v>1196</v>
      </c>
      <c r="B25" s="250">
        <v>0</v>
      </c>
      <c r="C25" s="250">
        <v>0</v>
      </c>
      <c r="D25" s="250">
        <v>1821.6</v>
      </c>
      <c r="E25" s="229"/>
      <c r="F25" s="250">
        <v>0</v>
      </c>
      <c r="G25" s="250">
        <v>0</v>
      </c>
      <c r="H25" s="250">
        <v>1</v>
      </c>
      <c r="I25" s="229"/>
      <c r="J25" s="250">
        <v>1821.6</v>
      </c>
      <c r="K25" s="250">
        <v>0</v>
      </c>
      <c r="L25" s="229"/>
      <c r="M25" s="250">
        <v>1</v>
      </c>
      <c r="N25" s="250">
        <v>0</v>
      </c>
    </row>
    <row r="26" spans="1:14" ht="15.75" x14ac:dyDescent="0.25">
      <c r="A26" s="227" t="s">
        <v>1197</v>
      </c>
      <c r="B26" s="252">
        <v>0</v>
      </c>
      <c r="C26" s="252">
        <v>0</v>
      </c>
      <c r="D26" s="252">
        <v>2516.7331279999999</v>
      </c>
      <c r="E26" s="229"/>
      <c r="F26" s="252">
        <v>0</v>
      </c>
      <c r="G26" s="252">
        <v>0</v>
      </c>
      <c r="H26" s="252">
        <v>1</v>
      </c>
      <c r="I26" s="229"/>
      <c r="J26" s="252">
        <v>0</v>
      </c>
      <c r="K26" s="252">
        <v>2516.7331279999999</v>
      </c>
      <c r="L26" s="229"/>
      <c r="M26" s="252">
        <v>0</v>
      </c>
      <c r="N26" s="252">
        <v>1</v>
      </c>
    </row>
    <row r="27" spans="1:14" ht="15.75" x14ac:dyDescent="0.25">
      <c r="A27" s="227" t="s">
        <v>1198</v>
      </c>
      <c r="B27" s="250">
        <v>0</v>
      </c>
      <c r="C27" s="250">
        <v>0</v>
      </c>
      <c r="D27" s="250">
        <v>714.52922560999991</v>
      </c>
      <c r="E27" s="229"/>
      <c r="F27" s="250">
        <v>0</v>
      </c>
      <c r="G27" s="250">
        <v>0</v>
      </c>
      <c r="H27" s="250">
        <v>1</v>
      </c>
      <c r="I27" s="229"/>
      <c r="J27" s="250">
        <v>0</v>
      </c>
      <c r="K27" s="250">
        <v>714.52922560999991</v>
      </c>
      <c r="L27" s="229"/>
      <c r="M27" s="250">
        <v>0</v>
      </c>
      <c r="N27" s="250">
        <v>1</v>
      </c>
    </row>
    <row r="36" spans="4:12" x14ac:dyDescent="0.25">
      <c r="D36" s="352"/>
      <c r="E36" s="352"/>
      <c r="I36" s="352"/>
      <c r="K36" s="352"/>
      <c r="L36" s="352"/>
    </row>
    <row r="37" spans="4:12" x14ac:dyDescent="0.25">
      <c r="D37" s="352"/>
      <c r="E37" s="352"/>
      <c r="I37" s="352"/>
      <c r="K37" s="352"/>
      <c r="L37" s="352"/>
    </row>
    <row r="38" spans="4:12" x14ac:dyDescent="0.25">
      <c r="D38" s="352"/>
      <c r="E38" s="352"/>
      <c r="I38" s="352"/>
      <c r="K38" s="352"/>
      <c r="L38" s="352"/>
    </row>
    <row r="39" spans="4:12" x14ac:dyDescent="0.25">
      <c r="D39" s="352"/>
      <c r="E39" s="352"/>
      <c r="I39" s="352"/>
      <c r="K39" s="352"/>
      <c r="L39" s="352"/>
    </row>
    <row r="40" spans="4:12" x14ac:dyDescent="0.25">
      <c r="D40" s="352"/>
      <c r="E40" s="352"/>
      <c r="I40" s="352"/>
      <c r="K40" s="352"/>
      <c r="L40" s="352"/>
    </row>
    <row r="41" spans="4:12" x14ac:dyDescent="0.25">
      <c r="D41" s="352"/>
      <c r="E41" s="352"/>
      <c r="I41" s="352"/>
      <c r="K41" s="352"/>
      <c r="L41" s="352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0 A25:A27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V54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43.42578125" style="197" customWidth="1"/>
    <col min="2" max="2" width="16.7109375" style="197" customWidth="1"/>
    <col min="3" max="4" width="16.7109375" style="352" customWidth="1"/>
    <col min="5" max="5" width="16.7109375" style="2" customWidth="1"/>
    <col min="6" max="9" width="16.7109375" style="352" customWidth="1"/>
    <col min="10" max="17" width="11.28515625" style="352" customWidth="1"/>
    <col min="18" max="18" width="25.7109375" style="352" customWidth="1"/>
    <col min="19" max="19" width="8.7109375" style="352" customWidth="1"/>
    <col min="20" max="20" width="30.7109375" style="352" customWidth="1"/>
    <col min="21" max="21" width="25.7109375" style="352" customWidth="1"/>
    <col min="22" max="22" width="8.7109375" style="352" customWidth="1"/>
    <col min="23" max="16384" width="8.85546875" style="352"/>
  </cols>
  <sheetData>
    <row r="1" spans="1:22" ht="20.100000000000001" customHeight="1" x14ac:dyDescent="0.25">
      <c r="A1" s="418" t="s">
        <v>1347</v>
      </c>
      <c r="B1" s="418"/>
      <c r="C1" s="418"/>
      <c r="D1" s="418"/>
      <c r="E1" s="418"/>
      <c r="F1" s="418"/>
      <c r="G1" s="418"/>
      <c r="H1" s="418"/>
      <c r="I1" s="418"/>
      <c r="J1" s="91"/>
      <c r="K1" s="91"/>
      <c r="L1" s="91"/>
      <c r="M1" s="91"/>
      <c r="N1" s="91"/>
      <c r="O1" s="91"/>
      <c r="P1" s="91"/>
      <c r="Q1" s="91"/>
      <c r="R1" s="128"/>
      <c r="S1" s="128"/>
      <c r="T1" s="86"/>
      <c r="U1" s="86"/>
      <c r="V1" s="86"/>
    </row>
    <row r="2" spans="1:22" ht="27" customHeight="1" x14ac:dyDescent="0.25">
      <c r="A2" s="419" t="s">
        <v>1380</v>
      </c>
      <c r="B2" s="419"/>
      <c r="C2" s="419"/>
      <c r="D2" s="419"/>
      <c r="E2" s="419"/>
      <c r="F2" s="419"/>
      <c r="G2" s="419"/>
      <c r="H2" s="419"/>
      <c r="I2" s="419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6"/>
      <c r="V2" s="86"/>
    </row>
    <row r="3" spans="1:22" s="210" customFormat="1" ht="39.75" customHeight="1" x14ac:dyDescent="0.25">
      <c r="A3" s="208"/>
      <c r="B3" s="208"/>
      <c r="C3" s="207"/>
      <c r="D3" s="207"/>
      <c r="E3" s="207"/>
      <c r="F3" s="207"/>
      <c r="G3" s="207"/>
      <c r="H3" s="207"/>
      <c r="I3" s="211" t="s">
        <v>1405</v>
      </c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</row>
    <row r="4" spans="1:22" ht="24" customHeight="1" x14ac:dyDescent="0.25">
      <c r="A4" s="262" t="s">
        <v>1608</v>
      </c>
      <c r="B4" s="262"/>
      <c r="C4" s="78"/>
      <c r="D4" s="78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</row>
    <row r="5" spans="1:22" ht="30" customHeight="1" x14ac:dyDescent="0.25">
      <c r="A5" s="420" t="s">
        <v>1349</v>
      </c>
      <c r="B5" s="420"/>
      <c r="C5" s="420"/>
      <c r="D5" s="420"/>
      <c r="E5" s="420"/>
      <c r="F5" s="420"/>
      <c r="G5" s="420"/>
      <c r="H5" s="420"/>
      <c r="I5" s="420"/>
      <c r="J5" s="87"/>
      <c r="K5" s="79"/>
      <c r="L5" s="87"/>
      <c r="M5" s="128"/>
      <c r="N5" s="128"/>
      <c r="O5" s="128"/>
      <c r="P5" s="86"/>
      <c r="Q5" s="86"/>
      <c r="R5" s="86"/>
      <c r="S5" s="86"/>
      <c r="T5" s="86"/>
      <c r="U5" s="86"/>
      <c r="V5" s="86"/>
    </row>
    <row r="6" spans="1:22" ht="27.95" customHeight="1" x14ac:dyDescent="0.25">
      <c r="A6" s="399" t="s">
        <v>1381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392" t="s">
        <v>2547</v>
      </c>
      <c r="I6" s="392" t="s">
        <v>2548</v>
      </c>
      <c r="J6" s="79"/>
      <c r="K6" s="87"/>
      <c r="L6" s="128"/>
      <c r="M6" s="128"/>
      <c r="N6" s="128"/>
      <c r="O6" s="86"/>
      <c r="P6" s="86"/>
      <c r="Q6" s="86"/>
      <c r="R6" s="86"/>
      <c r="S6" s="86"/>
      <c r="T6" s="86"/>
      <c r="U6" s="86"/>
    </row>
    <row r="7" spans="1:22" ht="15" customHeight="1" x14ac:dyDescent="0.25">
      <c r="A7" s="314" t="s">
        <v>1285</v>
      </c>
      <c r="B7" s="315">
        <v>0.10861736219251729</v>
      </c>
      <c r="C7" s="315">
        <v>7.555214132659499E-3</v>
      </c>
      <c r="D7" s="315">
        <v>6.3584925413487561E-3</v>
      </c>
      <c r="E7" s="315">
        <v>2.5615469991660339E-2</v>
      </c>
      <c r="F7" s="315">
        <v>4.0557248757820789E-2</v>
      </c>
      <c r="G7" s="315">
        <v>5.6000000000000001E-2</v>
      </c>
      <c r="H7" s="315">
        <v>6.0635256910863973E-2</v>
      </c>
      <c r="I7" s="315">
        <v>1.1445315840725095E-4</v>
      </c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</row>
    <row r="8" spans="1:22" ht="15" customHeight="1" x14ac:dyDescent="0.25">
      <c r="A8" s="316" t="s">
        <v>1286</v>
      </c>
      <c r="B8" s="317">
        <v>0.31029256605608785</v>
      </c>
      <c r="C8" s="317">
        <v>0.58544389240905459</v>
      </c>
      <c r="D8" s="317">
        <v>0.32027615445746882</v>
      </c>
      <c r="E8" s="317">
        <v>0.46215725720051698</v>
      </c>
      <c r="F8" s="317">
        <v>0.39605557848558115</v>
      </c>
      <c r="G8" s="317">
        <v>0.311</v>
      </c>
      <c r="H8" s="317">
        <v>9.049230297223998E-2</v>
      </c>
      <c r="I8" s="317">
        <v>0.43598513607840667</v>
      </c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</row>
    <row r="9" spans="1:22" ht="15" customHeight="1" x14ac:dyDescent="0.25">
      <c r="A9" s="314" t="s">
        <v>1407</v>
      </c>
      <c r="B9" s="315">
        <v>0.58109007175139493</v>
      </c>
      <c r="C9" s="315">
        <v>0.40700089345828588</v>
      </c>
      <c r="D9" s="315">
        <v>0.67336535300118228</v>
      </c>
      <c r="E9" s="315">
        <v>0.51222727280782254</v>
      </c>
      <c r="F9" s="315">
        <v>0.56338717275659789</v>
      </c>
      <c r="G9" s="315">
        <v>0.63300000000000001</v>
      </c>
      <c r="H9" s="315">
        <v>0.84887244011689611</v>
      </c>
      <c r="I9" s="315">
        <v>0.56390041076318609</v>
      </c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</row>
    <row r="10" spans="1:22" ht="30" customHeight="1" x14ac:dyDescent="0.25">
      <c r="A10" s="318"/>
      <c r="B10" s="318"/>
      <c r="C10" s="270"/>
      <c r="D10" s="270"/>
      <c r="E10" s="319"/>
      <c r="F10" s="270"/>
      <c r="G10" s="270"/>
      <c r="H10" s="270"/>
      <c r="I10" s="270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</row>
    <row r="11" spans="1:22" s="77" customFormat="1" ht="30" customHeight="1" x14ac:dyDescent="0.25">
      <c r="A11" s="420" t="s">
        <v>1406</v>
      </c>
      <c r="B11" s="420"/>
      <c r="C11" s="420"/>
      <c r="D11" s="420"/>
      <c r="E11" s="420"/>
      <c r="F11" s="420"/>
      <c r="G11" s="420"/>
      <c r="H11" s="420"/>
      <c r="I11" s="420"/>
      <c r="J11" s="240"/>
      <c r="K11" s="241"/>
      <c r="L11" s="240"/>
      <c r="M11" s="242"/>
      <c r="N11" s="242"/>
      <c r="O11" s="242"/>
      <c r="P11" s="243"/>
      <c r="Q11" s="243"/>
      <c r="R11" s="243"/>
      <c r="S11" s="243"/>
      <c r="T11" s="243"/>
      <c r="U11" s="243"/>
      <c r="V11" s="243"/>
    </row>
    <row r="12" spans="1:22" ht="27.95" customHeight="1" x14ac:dyDescent="0.25">
      <c r="A12" s="399" t="s">
        <v>1258</v>
      </c>
      <c r="B12" s="264">
        <v>2013</v>
      </c>
      <c r="C12" s="264">
        <v>2014</v>
      </c>
      <c r="D12" s="264">
        <v>2015</v>
      </c>
      <c r="E12" s="264">
        <v>2016</v>
      </c>
      <c r="F12" s="264">
        <v>2017</v>
      </c>
      <c r="G12" s="264">
        <v>2018</v>
      </c>
      <c r="H12" s="392" t="s">
        <v>2547</v>
      </c>
      <c r="I12" s="392" t="s">
        <v>2548</v>
      </c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</row>
    <row r="13" spans="1:22" ht="15" customHeight="1" x14ac:dyDescent="0.25">
      <c r="A13" s="314" t="s">
        <v>1343</v>
      </c>
      <c r="B13" s="315">
        <v>0</v>
      </c>
      <c r="C13" s="315">
        <v>0</v>
      </c>
      <c r="D13" s="315">
        <v>0</v>
      </c>
      <c r="E13" s="315">
        <v>0</v>
      </c>
      <c r="F13" s="315">
        <v>7.5128499443012581E-3</v>
      </c>
      <c r="G13" s="315">
        <v>0</v>
      </c>
      <c r="H13" s="315">
        <v>0</v>
      </c>
      <c r="I13" s="315">
        <v>0</v>
      </c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</row>
    <row r="14" spans="1:22" ht="15" customHeight="1" x14ac:dyDescent="0.25">
      <c r="A14" s="316" t="s">
        <v>1342</v>
      </c>
      <c r="B14" s="317">
        <v>5.9671866992277237E-2</v>
      </c>
      <c r="C14" s="317">
        <v>1.9713060518149115E-2</v>
      </c>
      <c r="D14" s="317">
        <v>1.1956770493106099E-3</v>
      </c>
      <c r="E14" s="317">
        <v>1.5639063283087434E-2</v>
      </c>
      <c r="F14" s="317">
        <v>5.8946017229956574E-3</v>
      </c>
      <c r="G14" s="317">
        <v>2.6888035498245651E-2</v>
      </c>
      <c r="H14" s="317">
        <v>0</v>
      </c>
      <c r="I14" s="317">
        <v>0</v>
      </c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</row>
    <row r="15" spans="1:22" ht="15" customHeight="1" x14ac:dyDescent="0.25">
      <c r="A15" s="314" t="s">
        <v>1345</v>
      </c>
      <c r="B15" s="315">
        <v>0.17081996979056482</v>
      </c>
      <c r="C15" s="315">
        <v>0.38916644080522317</v>
      </c>
      <c r="D15" s="315">
        <v>1.6531683050608356E-2</v>
      </c>
      <c r="E15" s="315">
        <v>0.23186190001969792</v>
      </c>
      <c r="F15" s="315">
        <v>0.19190766934310716</v>
      </c>
      <c r="G15" s="315">
        <v>0.15973178836228871</v>
      </c>
      <c r="H15" s="315">
        <v>5.5000000000000007E-2</v>
      </c>
      <c r="I15" s="315">
        <v>4.8329489163398638E-2</v>
      </c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</row>
    <row r="16" spans="1:22" ht="15" customHeight="1" x14ac:dyDescent="0.25">
      <c r="A16" s="316" t="s">
        <v>1341</v>
      </c>
      <c r="B16" s="317">
        <v>3.7745100720680026E-2</v>
      </c>
      <c r="C16" s="317">
        <v>0.1284476574031867</v>
      </c>
      <c r="D16" s="317">
        <v>0.87486936368112478</v>
      </c>
      <c r="E16" s="317">
        <v>7.923936641231738E-2</v>
      </c>
      <c r="F16" s="317">
        <v>0.16031127693420749</v>
      </c>
      <c r="G16" s="317">
        <v>0.2638007087604527</v>
      </c>
      <c r="H16" s="317">
        <v>0.33799999999999997</v>
      </c>
      <c r="I16" s="317">
        <v>0.48572500252922912</v>
      </c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</row>
    <row r="17" spans="1:22" ht="15" customHeight="1" x14ac:dyDescent="0.25">
      <c r="A17" s="314" t="s">
        <v>1147</v>
      </c>
      <c r="B17" s="315">
        <v>2.4966829260916266E-3</v>
      </c>
      <c r="C17" s="315">
        <v>0</v>
      </c>
      <c r="D17" s="315">
        <v>0</v>
      </c>
      <c r="E17" s="315">
        <v>1.0165391134006834E-2</v>
      </c>
      <c r="F17" s="315">
        <v>0</v>
      </c>
      <c r="G17" s="315">
        <v>0</v>
      </c>
      <c r="H17" s="315">
        <v>0</v>
      </c>
      <c r="I17" s="315">
        <v>0</v>
      </c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</row>
    <row r="18" spans="1:22" ht="15" customHeight="1" x14ac:dyDescent="0.25">
      <c r="A18" s="316" t="s">
        <v>1350</v>
      </c>
      <c r="B18" s="317">
        <v>4.0038372838357454E-3</v>
      </c>
      <c r="C18" s="317">
        <v>0</v>
      </c>
      <c r="D18" s="317">
        <v>0</v>
      </c>
      <c r="E18" s="317">
        <v>1.4075156954778692E-2</v>
      </c>
      <c r="F18" s="317">
        <v>9.1345953527071311E-2</v>
      </c>
      <c r="G18" s="317">
        <v>7.4600369796459952E-3</v>
      </c>
      <c r="H18" s="317">
        <v>0</v>
      </c>
      <c r="I18" s="317">
        <v>0</v>
      </c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</row>
    <row r="19" spans="1:22" ht="15" customHeight="1" x14ac:dyDescent="0.25">
      <c r="A19" s="314" t="s">
        <v>1344</v>
      </c>
      <c r="B19" s="315">
        <v>0.72526254228655052</v>
      </c>
      <c r="C19" s="315">
        <v>0.46267284127344099</v>
      </c>
      <c r="D19" s="315">
        <v>0.10740327621895625</v>
      </c>
      <c r="E19" s="315">
        <v>0.64901912219611158</v>
      </c>
      <c r="F19" s="315">
        <v>0.5430276485283172</v>
      </c>
      <c r="G19" s="315">
        <v>0.54211943039936694</v>
      </c>
      <c r="H19" s="315">
        <v>0.60699999999999998</v>
      </c>
      <c r="I19" s="315">
        <v>0.46594550830737208</v>
      </c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</row>
    <row r="20" spans="1:22" ht="30" customHeight="1" x14ac:dyDescent="0.25">
      <c r="A20" s="245"/>
      <c r="B20" s="245"/>
      <c r="C20" s="80"/>
      <c r="D20" s="80"/>
      <c r="E20" s="81"/>
      <c r="F20" s="82"/>
      <c r="G20" s="81"/>
      <c r="H20" s="82"/>
      <c r="I20" s="81"/>
      <c r="J20" s="81"/>
      <c r="K20" s="82"/>
      <c r="L20" s="81"/>
      <c r="M20" s="82"/>
      <c r="N20" s="82"/>
      <c r="O20" s="82"/>
      <c r="P20" s="81"/>
      <c r="Q20" s="82"/>
      <c r="R20" s="86"/>
      <c r="S20" s="86"/>
      <c r="T20" s="86"/>
      <c r="U20" s="86"/>
      <c r="V20" s="86"/>
    </row>
    <row r="21" spans="1:22" ht="24" customHeight="1" x14ac:dyDescent="0.25">
      <c r="A21" s="262" t="s">
        <v>1256</v>
      </c>
      <c r="B21" s="262"/>
      <c r="C21" s="198"/>
      <c r="D21" s="198"/>
      <c r="E21" s="247"/>
      <c r="F21" s="248"/>
      <c r="G21" s="198"/>
      <c r="H21" s="198"/>
      <c r="I21" s="198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</row>
    <row r="22" spans="1:22" s="244" customFormat="1" ht="30" customHeight="1" x14ac:dyDescent="0.25">
      <c r="A22" s="420" t="s">
        <v>1257</v>
      </c>
      <c r="B22" s="420"/>
      <c r="C22" s="420"/>
      <c r="D22" s="420"/>
      <c r="E22" s="420"/>
      <c r="F22" s="420"/>
      <c r="G22" s="420"/>
      <c r="H22" s="420"/>
      <c r="I22" s="420"/>
      <c r="J22" s="240"/>
      <c r="K22" s="241"/>
      <c r="L22" s="240"/>
      <c r="M22" s="242"/>
      <c r="N22" s="242"/>
      <c r="O22" s="242"/>
      <c r="P22" s="243"/>
      <c r="Q22" s="243"/>
      <c r="R22" s="243"/>
      <c r="S22" s="243"/>
      <c r="T22" s="243"/>
    </row>
    <row r="23" spans="1:22" ht="27.95" customHeight="1" x14ac:dyDescent="0.25">
      <c r="A23" s="399" t="s">
        <v>1259</v>
      </c>
      <c r="B23" s="264">
        <v>2013</v>
      </c>
      <c r="C23" s="264">
        <v>2014</v>
      </c>
      <c r="D23" s="264">
        <v>2015</v>
      </c>
      <c r="E23" s="264">
        <v>2016</v>
      </c>
      <c r="F23" s="264">
        <v>2017</v>
      </c>
      <c r="G23" s="264">
        <v>2018</v>
      </c>
      <c r="H23" s="392" t="s">
        <v>2547</v>
      </c>
      <c r="I23" s="392" t="s">
        <v>2548</v>
      </c>
      <c r="J23" s="85"/>
      <c r="K23" s="85"/>
      <c r="L23" s="85"/>
      <c r="M23" s="85"/>
      <c r="N23" s="85"/>
      <c r="O23" s="85"/>
      <c r="P23" s="85"/>
      <c r="Q23" s="84"/>
      <c r="R23" s="84"/>
      <c r="S23" s="84"/>
      <c r="T23" s="86"/>
      <c r="U23" s="86"/>
    </row>
    <row r="24" spans="1:22" ht="15" customHeight="1" x14ac:dyDescent="0.25">
      <c r="A24" s="314" t="s">
        <v>1354</v>
      </c>
      <c r="B24" s="315">
        <v>0.54474356543435021</v>
      </c>
      <c r="C24" s="315">
        <v>0.38191263563150696</v>
      </c>
      <c r="D24" s="315">
        <v>0</v>
      </c>
      <c r="E24" s="315">
        <v>0.12036921704743718</v>
      </c>
      <c r="F24" s="315">
        <v>0.39469533802785212</v>
      </c>
      <c r="G24" s="315">
        <v>0.81372436004926285</v>
      </c>
      <c r="H24" s="315">
        <v>0</v>
      </c>
      <c r="I24" s="315">
        <v>0.65169999999999995</v>
      </c>
      <c r="J24" s="82"/>
      <c r="K24" s="82"/>
      <c r="L24" s="82"/>
      <c r="M24" s="82"/>
      <c r="N24" s="82"/>
      <c r="O24" s="82"/>
      <c r="P24" s="82"/>
      <c r="Q24" s="86"/>
      <c r="R24" s="86"/>
      <c r="S24" s="86"/>
      <c r="T24" s="86"/>
      <c r="U24" s="86"/>
    </row>
    <row r="25" spans="1:22" ht="15" customHeight="1" x14ac:dyDescent="0.25">
      <c r="A25" s="316" t="s">
        <v>1353</v>
      </c>
      <c r="B25" s="317">
        <v>0.25355269002218506</v>
      </c>
      <c r="C25" s="317">
        <v>0</v>
      </c>
      <c r="D25" s="317">
        <v>0.93074742845844116</v>
      </c>
      <c r="E25" s="317">
        <v>3.4958639387726816E-2</v>
      </c>
      <c r="F25" s="317">
        <v>8.1369450607314875E-2</v>
      </c>
      <c r="G25" s="317">
        <v>1.6796813020091537E-2</v>
      </c>
      <c r="H25" s="317">
        <v>0</v>
      </c>
      <c r="I25" s="317">
        <v>0</v>
      </c>
      <c r="J25" s="82"/>
      <c r="K25" s="82"/>
      <c r="L25" s="82"/>
      <c r="M25" s="82"/>
      <c r="N25" s="82"/>
      <c r="O25" s="82"/>
      <c r="P25" s="82"/>
      <c r="Q25" s="86"/>
      <c r="R25" s="86"/>
      <c r="S25" s="86"/>
      <c r="T25" s="86"/>
      <c r="U25" s="86"/>
    </row>
    <row r="26" spans="1:22" ht="15" customHeight="1" x14ac:dyDescent="0.25">
      <c r="A26" s="314" t="s">
        <v>1271</v>
      </c>
      <c r="B26" s="315">
        <v>0.10030443342996505</v>
      </c>
      <c r="C26" s="315">
        <v>0</v>
      </c>
      <c r="D26" s="315">
        <v>0</v>
      </c>
      <c r="E26" s="315">
        <v>2.4914033411272071E-2</v>
      </c>
      <c r="F26" s="315">
        <v>0</v>
      </c>
      <c r="G26" s="315">
        <v>0</v>
      </c>
      <c r="H26" s="315">
        <v>0</v>
      </c>
      <c r="I26" s="315">
        <v>0</v>
      </c>
      <c r="J26" s="82"/>
      <c r="K26" s="82"/>
      <c r="L26" s="82"/>
      <c r="M26" s="82"/>
      <c r="N26" s="82"/>
      <c r="O26" s="82"/>
      <c r="P26" s="82"/>
      <c r="Q26" s="86"/>
      <c r="R26" s="86"/>
      <c r="S26" s="86"/>
      <c r="T26" s="86"/>
      <c r="U26" s="86"/>
    </row>
    <row r="27" spans="1:22" ht="15" customHeight="1" x14ac:dyDescent="0.25">
      <c r="A27" s="316" t="s">
        <v>1352</v>
      </c>
      <c r="B27" s="317">
        <v>0</v>
      </c>
      <c r="C27" s="317">
        <v>0</v>
      </c>
      <c r="D27" s="317">
        <v>0</v>
      </c>
      <c r="E27" s="317">
        <v>0</v>
      </c>
      <c r="F27" s="317">
        <v>0</v>
      </c>
      <c r="G27" s="317">
        <v>0</v>
      </c>
      <c r="H27" s="317">
        <v>0</v>
      </c>
      <c r="I27" s="317">
        <v>7.2400000000000006E-2</v>
      </c>
      <c r="J27" s="82"/>
      <c r="K27" s="82"/>
      <c r="L27" s="82"/>
      <c r="M27" s="82"/>
      <c r="N27" s="82"/>
      <c r="O27" s="82"/>
      <c r="P27" s="82"/>
      <c r="Q27" s="86"/>
      <c r="R27" s="86"/>
      <c r="S27" s="86"/>
      <c r="T27" s="86"/>
      <c r="U27" s="86"/>
    </row>
    <row r="28" spans="1:22" ht="15" customHeight="1" x14ac:dyDescent="0.25">
      <c r="A28" s="314" t="s">
        <v>1351</v>
      </c>
      <c r="B28" s="315">
        <v>3.3475670665456495E-2</v>
      </c>
      <c r="C28" s="315">
        <v>0.6180873643684931</v>
      </c>
      <c r="D28" s="315">
        <v>5.4025190763222361E-2</v>
      </c>
      <c r="E28" s="315">
        <v>0.20327918526401731</v>
      </c>
      <c r="F28" s="315">
        <v>0.32622453831990017</v>
      </c>
      <c r="G28" s="315">
        <v>0.14658522578032435</v>
      </c>
      <c r="H28" s="315">
        <v>0</v>
      </c>
      <c r="I28" s="315">
        <v>0</v>
      </c>
      <c r="J28" s="82"/>
      <c r="K28" s="82"/>
      <c r="L28" s="82"/>
      <c r="M28" s="82"/>
      <c r="N28" s="82"/>
      <c r="O28" s="82"/>
      <c r="P28" s="82"/>
      <c r="Q28" s="86"/>
      <c r="R28" s="86"/>
      <c r="S28" s="86"/>
      <c r="T28" s="86"/>
      <c r="U28" s="86"/>
    </row>
    <row r="29" spans="1:22" ht="15" customHeight="1" x14ac:dyDescent="0.25">
      <c r="A29" s="316" t="s">
        <v>1275</v>
      </c>
      <c r="B29" s="317">
        <v>0</v>
      </c>
      <c r="C29" s="317">
        <v>0</v>
      </c>
      <c r="D29" s="317">
        <v>0</v>
      </c>
      <c r="E29" s="317">
        <v>3.1708207840866393E-2</v>
      </c>
      <c r="F29" s="317">
        <v>0</v>
      </c>
      <c r="G29" s="317">
        <v>0</v>
      </c>
      <c r="H29" s="317">
        <v>0</v>
      </c>
      <c r="I29" s="317">
        <v>0</v>
      </c>
      <c r="J29" s="82"/>
      <c r="K29" s="82"/>
      <c r="L29" s="82"/>
      <c r="M29" s="82"/>
      <c r="N29" s="82"/>
      <c r="O29" s="82"/>
      <c r="P29" s="82"/>
      <c r="Q29" s="86"/>
      <c r="R29" s="86"/>
      <c r="S29" s="86"/>
      <c r="T29" s="86"/>
      <c r="U29" s="86"/>
    </row>
    <row r="30" spans="1:22" ht="15" customHeight="1" x14ac:dyDescent="0.25">
      <c r="A30" s="314" t="s">
        <v>1274</v>
      </c>
      <c r="B30" s="315">
        <v>6.7923640448043041E-2</v>
      </c>
      <c r="C30" s="315">
        <v>0</v>
      </c>
      <c r="D30" s="315">
        <v>1.5227380778336502E-2</v>
      </c>
      <c r="E30" s="315">
        <v>0.58477071704868022</v>
      </c>
      <c r="F30" s="315">
        <v>0.19771067304493287</v>
      </c>
      <c r="G30" s="315">
        <v>2.2893601150321328E-2</v>
      </c>
      <c r="H30" s="315">
        <v>1</v>
      </c>
      <c r="I30" s="315">
        <v>0.27589999999999998</v>
      </c>
      <c r="J30" s="82"/>
      <c r="K30" s="82"/>
      <c r="L30" s="82"/>
      <c r="M30" s="82"/>
      <c r="N30" s="82"/>
      <c r="O30" s="82"/>
      <c r="P30" s="82"/>
      <c r="Q30" s="86"/>
      <c r="R30" s="86"/>
      <c r="S30" s="86"/>
      <c r="T30" s="86"/>
      <c r="U30" s="86"/>
    </row>
    <row r="31" spans="1:22" ht="30" customHeight="1" x14ac:dyDescent="0.25">
      <c r="A31" s="320"/>
      <c r="B31" s="320"/>
      <c r="C31" s="321"/>
      <c r="D31" s="321"/>
      <c r="E31" s="322"/>
      <c r="F31" s="85"/>
      <c r="G31" s="322"/>
      <c r="H31" s="85"/>
      <c r="I31" s="322"/>
      <c r="J31" s="322"/>
      <c r="K31" s="82"/>
      <c r="L31" s="81"/>
      <c r="M31" s="82"/>
      <c r="N31" s="82"/>
      <c r="O31" s="82"/>
      <c r="P31" s="81"/>
      <c r="Q31" s="82"/>
      <c r="R31" s="86"/>
      <c r="S31" s="86"/>
      <c r="T31" s="86"/>
      <c r="U31" s="86"/>
      <c r="V31" s="86"/>
    </row>
    <row r="32" spans="1:22" ht="24" customHeight="1" x14ac:dyDescent="0.25">
      <c r="A32" s="262" t="s">
        <v>1382</v>
      </c>
      <c r="B32" s="262"/>
      <c r="C32" s="249"/>
      <c r="D32" s="249"/>
      <c r="E32" s="247"/>
      <c r="F32" s="248"/>
      <c r="G32" s="198"/>
      <c r="H32" s="198"/>
      <c r="I32" s="198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</row>
    <row r="33" spans="1:22" s="84" customFormat="1" ht="30" customHeight="1" x14ac:dyDescent="0.25">
      <c r="A33" s="416" t="s">
        <v>1383</v>
      </c>
      <c r="B33" s="416"/>
      <c r="C33" s="416"/>
      <c r="D33" s="416"/>
      <c r="E33" s="416"/>
      <c r="F33" s="416"/>
      <c r="G33" s="416"/>
      <c r="H33" s="416"/>
      <c r="I33" s="41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</row>
    <row r="34" spans="1:22" ht="27.95" customHeight="1" x14ac:dyDescent="0.25">
      <c r="A34" s="399" t="s">
        <v>1384</v>
      </c>
      <c r="B34" s="264">
        <v>2013</v>
      </c>
      <c r="C34" s="264">
        <v>2014</v>
      </c>
      <c r="D34" s="264">
        <v>2015</v>
      </c>
      <c r="E34" s="264">
        <v>2016</v>
      </c>
      <c r="F34" s="264">
        <v>2017</v>
      </c>
      <c r="G34" s="264">
        <v>2018</v>
      </c>
      <c r="H34" s="392" t="s">
        <v>2547</v>
      </c>
      <c r="I34" s="392" t="s">
        <v>2548</v>
      </c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</row>
    <row r="35" spans="1:22" ht="15" customHeight="1" x14ac:dyDescent="0.25">
      <c r="A35" s="323" t="s">
        <v>1149</v>
      </c>
      <c r="B35" s="324">
        <v>0</v>
      </c>
      <c r="C35" s="324">
        <v>0</v>
      </c>
      <c r="D35" s="324">
        <v>0</v>
      </c>
      <c r="E35" s="324">
        <v>0</v>
      </c>
      <c r="F35" s="324">
        <v>1341.5625</v>
      </c>
      <c r="G35" s="324">
        <v>0</v>
      </c>
      <c r="H35" s="324">
        <v>0</v>
      </c>
      <c r="I35" s="324">
        <v>0</v>
      </c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</row>
    <row r="36" spans="1:22" ht="15" customHeight="1" x14ac:dyDescent="0.25">
      <c r="A36" s="316" t="s">
        <v>1150</v>
      </c>
      <c r="B36" s="325">
        <v>62.179292500000003</v>
      </c>
      <c r="C36" s="325">
        <v>0</v>
      </c>
      <c r="D36" s="325">
        <v>0</v>
      </c>
      <c r="E36" s="325">
        <v>0</v>
      </c>
      <c r="F36" s="325">
        <v>0</v>
      </c>
      <c r="G36" s="325">
        <v>0</v>
      </c>
      <c r="H36" s="325">
        <v>0</v>
      </c>
      <c r="I36" s="325">
        <v>0</v>
      </c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</row>
    <row r="37" spans="1:22" ht="15" customHeight="1" x14ac:dyDescent="0.25">
      <c r="A37" s="323" t="s">
        <v>1339</v>
      </c>
      <c r="B37" s="324">
        <v>0</v>
      </c>
      <c r="C37" s="324">
        <v>14992.074685740001</v>
      </c>
      <c r="D37" s="324">
        <v>900</v>
      </c>
      <c r="E37" s="324">
        <v>300.00000131999997</v>
      </c>
      <c r="F37" s="324">
        <v>2405.0536170200003</v>
      </c>
      <c r="G37" s="324">
        <v>721.95125199999995</v>
      </c>
      <c r="H37" s="324">
        <v>0</v>
      </c>
      <c r="I37" s="324">
        <v>0</v>
      </c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</row>
    <row r="38" spans="1:22" ht="15" customHeight="1" x14ac:dyDescent="0.25">
      <c r="A38" s="316" t="s">
        <v>1340</v>
      </c>
      <c r="B38" s="325">
        <v>4986.2041669999999</v>
      </c>
      <c r="C38" s="325">
        <v>0</v>
      </c>
      <c r="D38" s="325">
        <v>0</v>
      </c>
      <c r="E38" s="325">
        <v>4802.1749584999998</v>
      </c>
      <c r="F38" s="325">
        <v>4119.0180409000004</v>
      </c>
      <c r="G38" s="325">
        <v>0</v>
      </c>
      <c r="H38" s="325">
        <v>0</v>
      </c>
      <c r="I38" s="325">
        <v>0</v>
      </c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</row>
    <row r="39" spans="1:22" ht="15" customHeight="1" x14ac:dyDescent="0.25">
      <c r="A39" s="323" t="s">
        <v>1437</v>
      </c>
      <c r="B39" s="324">
        <v>18844.466310520002</v>
      </c>
      <c r="C39" s="324">
        <v>417.98076300000002</v>
      </c>
      <c r="D39" s="324">
        <v>1056.7324197</v>
      </c>
      <c r="E39" s="324">
        <v>5440.3664206800004</v>
      </c>
      <c r="F39" s="324">
        <v>31651.313226949998</v>
      </c>
      <c r="G39" s="324">
        <v>10569.780539509999</v>
      </c>
      <c r="H39" s="324">
        <v>110.70000001</v>
      </c>
      <c r="I39" s="324">
        <v>5052.8623536100004</v>
      </c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</row>
    <row r="40" spans="1:22" ht="15.75" x14ac:dyDescent="0.25">
      <c r="A40" s="316" t="s">
        <v>1438</v>
      </c>
      <c r="B40" s="325">
        <v>2.5921485099999999</v>
      </c>
      <c r="C40" s="325">
        <v>0</v>
      </c>
      <c r="D40" s="325">
        <v>16107.2850588</v>
      </c>
      <c r="E40" s="325">
        <v>190.47433746000002</v>
      </c>
      <c r="F40" s="325">
        <v>580.55521455999997</v>
      </c>
      <c r="G40" s="325">
        <v>0</v>
      </c>
      <c r="H40" s="325">
        <v>0</v>
      </c>
      <c r="I40" s="325">
        <v>0</v>
      </c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</row>
    <row r="41" spans="1:22" ht="30" customHeight="1" x14ac:dyDescent="0.25">
      <c r="A41" s="246"/>
      <c r="B41" s="246"/>
      <c r="C41" s="198"/>
      <c r="D41" s="198"/>
      <c r="E41" s="247"/>
      <c r="F41" s="198"/>
      <c r="G41" s="198"/>
      <c r="H41" s="198"/>
      <c r="I41" s="198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</row>
    <row r="42" spans="1:22" s="244" customFormat="1" ht="30" customHeight="1" x14ac:dyDescent="0.25">
      <c r="A42" s="417" t="s">
        <v>1385</v>
      </c>
      <c r="B42" s="417"/>
      <c r="C42" s="417"/>
      <c r="D42" s="417"/>
      <c r="E42" s="417"/>
      <c r="F42" s="417"/>
      <c r="G42" s="417"/>
      <c r="H42" s="417"/>
      <c r="I42" s="417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</row>
    <row r="43" spans="1:22" ht="27.95" customHeight="1" x14ac:dyDescent="0.25">
      <c r="A43" s="399" t="s">
        <v>1384</v>
      </c>
      <c r="B43" s="264">
        <v>2013</v>
      </c>
      <c r="C43" s="264">
        <v>2014</v>
      </c>
      <c r="D43" s="264">
        <v>2015</v>
      </c>
      <c r="E43" s="264">
        <v>2016</v>
      </c>
      <c r="F43" s="264">
        <v>2017</v>
      </c>
      <c r="G43" s="264">
        <v>2018</v>
      </c>
      <c r="H43" s="392" t="s">
        <v>2547</v>
      </c>
      <c r="I43" s="392" t="s">
        <v>2548</v>
      </c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</row>
    <row r="44" spans="1:22" ht="15.75" x14ac:dyDescent="0.25">
      <c r="A44" s="323" t="s">
        <v>1149</v>
      </c>
      <c r="B44" s="324">
        <v>0</v>
      </c>
      <c r="C44" s="324">
        <v>0</v>
      </c>
      <c r="D44" s="324">
        <v>0</v>
      </c>
      <c r="E44" s="324">
        <v>0</v>
      </c>
      <c r="F44" s="324">
        <v>1</v>
      </c>
      <c r="G44" s="324">
        <v>0</v>
      </c>
      <c r="H44" s="324">
        <v>0</v>
      </c>
      <c r="I44" s="324">
        <v>0</v>
      </c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</row>
    <row r="45" spans="1:22" ht="15.75" x14ac:dyDescent="0.25">
      <c r="A45" s="316" t="s">
        <v>1150</v>
      </c>
      <c r="B45" s="325">
        <v>1</v>
      </c>
      <c r="C45" s="325">
        <v>0</v>
      </c>
      <c r="D45" s="325">
        <v>0</v>
      </c>
      <c r="E45" s="325">
        <v>0</v>
      </c>
      <c r="F45" s="325">
        <v>0</v>
      </c>
      <c r="G45" s="325">
        <v>0</v>
      </c>
      <c r="H45" s="325">
        <v>0</v>
      </c>
      <c r="I45" s="325">
        <v>0</v>
      </c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</row>
    <row r="46" spans="1:22" ht="15.75" x14ac:dyDescent="0.25">
      <c r="A46" s="323" t="s">
        <v>1339</v>
      </c>
      <c r="B46" s="324">
        <v>0</v>
      </c>
      <c r="C46" s="324">
        <v>1</v>
      </c>
      <c r="D46" s="324">
        <v>1</v>
      </c>
      <c r="E46" s="324">
        <v>1</v>
      </c>
      <c r="F46" s="324">
        <v>1</v>
      </c>
      <c r="G46" s="324">
        <v>1</v>
      </c>
      <c r="H46" s="324">
        <v>0</v>
      </c>
      <c r="I46" s="324">
        <v>0</v>
      </c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</row>
    <row r="47" spans="1:22" ht="15.75" x14ac:dyDescent="0.25">
      <c r="A47" s="316" t="s">
        <v>1340</v>
      </c>
      <c r="B47" s="325">
        <v>4</v>
      </c>
      <c r="C47" s="325">
        <v>0</v>
      </c>
      <c r="D47" s="325">
        <v>0</v>
      </c>
      <c r="E47" s="325">
        <v>3</v>
      </c>
      <c r="F47" s="325">
        <v>4</v>
      </c>
      <c r="G47" s="325">
        <v>0</v>
      </c>
      <c r="H47" s="325">
        <v>0</v>
      </c>
      <c r="I47" s="325">
        <v>0</v>
      </c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</row>
    <row r="48" spans="1:22" ht="15.75" x14ac:dyDescent="0.25">
      <c r="A48" s="323" t="s">
        <v>1437</v>
      </c>
      <c r="B48" s="324">
        <v>12</v>
      </c>
      <c r="C48" s="324">
        <v>1</v>
      </c>
      <c r="D48" s="324">
        <v>3</v>
      </c>
      <c r="E48" s="324">
        <v>5</v>
      </c>
      <c r="F48" s="324">
        <v>18</v>
      </c>
      <c r="G48" s="324">
        <v>5</v>
      </c>
      <c r="H48" s="324">
        <v>1</v>
      </c>
      <c r="I48" s="324">
        <v>3</v>
      </c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</row>
    <row r="49" spans="1:22" ht="15.75" x14ac:dyDescent="0.25">
      <c r="A49" s="316" t="s">
        <v>1438</v>
      </c>
      <c r="B49" s="325">
        <v>1</v>
      </c>
      <c r="C49" s="325">
        <v>0</v>
      </c>
      <c r="D49" s="325">
        <v>1</v>
      </c>
      <c r="E49" s="325">
        <v>1</v>
      </c>
      <c r="F49" s="325">
        <v>2</v>
      </c>
      <c r="G49" s="325">
        <v>0</v>
      </c>
      <c r="H49" s="325">
        <v>0</v>
      </c>
      <c r="I49" s="325">
        <v>0</v>
      </c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</row>
    <row r="50" spans="1:22" x14ac:dyDescent="0.25">
      <c r="A50" s="318"/>
      <c r="B50" s="318"/>
      <c r="C50" s="270"/>
      <c r="D50" s="270"/>
      <c r="E50" s="319"/>
      <c r="F50" s="270"/>
      <c r="G50" s="270"/>
      <c r="H50" s="270"/>
      <c r="I50" s="270"/>
      <c r="J50" s="84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</row>
    <row r="51" spans="1:22" x14ac:dyDescent="0.25">
      <c r="A51" s="318" t="s">
        <v>1386</v>
      </c>
      <c r="B51" s="318"/>
      <c r="C51" s="270"/>
      <c r="D51" s="270"/>
      <c r="E51" s="319"/>
      <c r="F51" s="270"/>
      <c r="G51" s="270"/>
      <c r="H51" s="270"/>
      <c r="I51" s="270"/>
      <c r="J51" s="84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</row>
    <row r="52" spans="1:22" x14ac:dyDescent="0.25">
      <c r="A52" s="318"/>
      <c r="B52" s="318"/>
      <c r="C52" s="270"/>
      <c r="D52" s="270"/>
      <c r="E52" s="319"/>
      <c r="F52" s="270"/>
      <c r="G52" s="270"/>
      <c r="H52" s="270"/>
      <c r="I52" s="270"/>
      <c r="J52" s="84"/>
    </row>
    <row r="53" spans="1:22" x14ac:dyDescent="0.25">
      <c r="A53" s="89"/>
      <c r="B53" s="89"/>
      <c r="C53" s="337"/>
      <c r="D53" s="337"/>
      <c r="E53" s="247"/>
      <c r="F53" s="337"/>
      <c r="G53" s="337"/>
      <c r="H53" s="337"/>
      <c r="I53" s="337"/>
    </row>
    <row r="54" spans="1:22" x14ac:dyDescent="0.25">
      <c r="A54" s="89"/>
      <c r="B54" s="89"/>
      <c r="C54" s="337"/>
      <c r="D54" s="337"/>
      <c r="E54" s="247"/>
      <c r="F54" s="337"/>
      <c r="G54" s="337"/>
      <c r="H54" s="337"/>
      <c r="I54" s="337"/>
    </row>
  </sheetData>
  <sortState ref="A24:I30">
    <sortCondition ref="A24:A30"/>
  </sortState>
  <mergeCells count="7">
    <mergeCell ref="A33:I33"/>
    <mergeCell ref="A42:I42"/>
    <mergeCell ref="A1:I1"/>
    <mergeCell ref="A2:I2"/>
    <mergeCell ref="A5:I5"/>
    <mergeCell ref="A11:I11"/>
    <mergeCell ref="A22:I22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52" customWidth="1"/>
    <col min="2" max="4" width="18.7109375" style="352" customWidth="1"/>
    <col min="5" max="5" width="6.7109375" style="5" customWidth="1"/>
    <col min="6" max="8" width="18.7109375" style="352" customWidth="1"/>
    <col min="9" max="9" width="6.7109375" style="5" customWidth="1"/>
    <col min="10" max="10" width="18.7109375" style="352" customWidth="1"/>
    <col min="11" max="11" width="30.7109375" style="352" customWidth="1"/>
    <col min="12" max="12" width="6.7109375" style="5" customWidth="1"/>
    <col min="13" max="13" width="18.7109375" style="352" customWidth="1"/>
    <col min="14" max="14" width="30.7109375" style="352" customWidth="1"/>
    <col min="15" max="16" width="13" style="352" customWidth="1"/>
    <col min="17" max="16384" width="8.85546875" style="352"/>
  </cols>
  <sheetData>
    <row r="1" spans="1:17" ht="21" x14ac:dyDescent="0.35">
      <c r="A1" s="408" t="s">
        <v>1347</v>
      </c>
      <c r="B1" s="408"/>
      <c r="C1" s="408"/>
      <c r="D1" s="408"/>
      <c r="E1" s="408"/>
      <c r="F1" s="408"/>
      <c r="G1" s="408"/>
      <c r="H1" s="408"/>
      <c r="I1" s="254"/>
      <c r="J1" s="254"/>
      <c r="K1" s="254"/>
      <c r="L1" s="254"/>
      <c r="M1" s="254"/>
      <c r="N1" s="254"/>
      <c r="O1" s="96"/>
      <c r="P1" s="96"/>
    </row>
    <row r="2" spans="1:17" ht="26.25" customHeight="1" x14ac:dyDescent="0.25">
      <c r="A2" s="409" t="s">
        <v>1615</v>
      </c>
      <c r="B2" s="409"/>
      <c r="C2" s="409"/>
      <c r="D2" s="409"/>
      <c r="E2" s="409"/>
      <c r="F2" s="409"/>
      <c r="G2" s="409"/>
      <c r="H2" s="409"/>
      <c r="I2" s="254"/>
      <c r="J2" s="254"/>
      <c r="K2" s="254"/>
      <c r="L2" s="254"/>
      <c r="M2" s="254"/>
      <c r="N2" s="254"/>
      <c r="O2" s="96"/>
      <c r="P2" s="96"/>
    </row>
    <row r="3" spans="1:17" s="210" customFormat="1" ht="39.75" customHeight="1" x14ac:dyDescent="0.25">
      <c r="A3" s="202"/>
      <c r="B3" s="202"/>
      <c r="C3" s="202"/>
      <c r="D3" s="202"/>
      <c r="E3" s="254"/>
      <c r="F3" s="202"/>
      <c r="G3" s="202"/>
      <c r="H3" s="200" t="s">
        <v>1405</v>
      </c>
      <c r="I3" s="254"/>
      <c r="J3" s="254"/>
      <c r="K3" s="254"/>
      <c r="L3" s="254"/>
      <c r="M3" s="254"/>
      <c r="N3" s="254"/>
      <c r="O3" s="209"/>
      <c r="P3" s="209"/>
    </row>
    <row r="4" spans="1:17" s="234" customFormat="1" ht="39.950000000000003" customHeight="1" x14ac:dyDescent="0.25">
      <c r="A4" s="233"/>
      <c r="B4" s="277" t="s">
        <v>1243</v>
      </c>
      <c r="C4" s="277"/>
      <c r="D4" s="279"/>
      <c r="E4" s="257"/>
      <c r="F4" s="278" t="s">
        <v>1260</v>
      </c>
      <c r="G4" s="278"/>
      <c r="H4" s="235"/>
      <c r="I4" s="254"/>
      <c r="J4" s="254"/>
      <c r="K4" s="254"/>
      <c r="L4" s="254"/>
      <c r="M4" s="254"/>
      <c r="N4" s="254"/>
      <c r="O4" s="281"/>
      <c r="P4" s="281"/>
      <c r="Q4" s="257"/>
    </row>
    <row r="5" spans="1:17" s="261" customFormat="1" ht="56.25" customHeight="1" x14ac:dyDescent="0.3">
      <c r="A5" s="232" t="s">
        <v>1244</v>
      </c>
      <c r="B5" s="309" t="s">
        <v>1250</v>
      </c>
      <c r="C5" s="309" t="s">
        <v>1251</v>
      </c>
      <c r="D5" s="309" t="s">
        <v>1148</v>
      </c>
      <c r="E5" s="333"/>
      <c r="F5" s="309" t="s">
        <v>1250</v>
      </c>
      <c r="G5" s="309" t="s">
        <v>1251</v>
      </c>
      <c r="H5" s="309" t="s">
        <v>1148</v>
      </c>
      <c r="I5" s="254"/>
      <c r="J5" s="254"/>
      <c r="K5" s="254"/>
      <c r="L5" s="254"/>
      <c r="M5" s="254"/>
      <c r="N5" s="254"/>
      <c r="O5" s="260"/>
      <c r="P5" s="260"/>
      <c r="Q5" s="333"/>
    </row>
    <row r="6" spans="1:17" ht="15.75" x14ac:dyDescent="0.25">
      <c r="A6" s="259">
        <v>2013</v>
      </c>
      <c r="B6" s="252">
        <v>9898.2864993799994</v>
      </c>
      <c r="C6" s="252">
        <v>9.7677779299999994</v>
      </c>
      <c r="D6" s="252">
        <v>2822.1076293231035</v>
      </c>
      <c r="E6" s="256"/>
      <c r="F6" s="252">
        <v>29</v>
      </c>
      <c r="G6" s="252">
        <v>1</v>
      </c>
      <c r="H6" s="252">
        <v>28</v>
      </c>
      <c r="I6" s="254"/>
      <c r="J6" s="254"/>
      <c r="K6" s="254"/>
      <c r="L6" s="254"/>
      <c r="M6" s="254"/>
      <c r="N6" s="254"/>
      <c r="O6" s="96"/>
      <c r="P6" s="96"/>
      <c r="Q6" s="256"/>
    </row>
    <row r="7" spans="1:17" ht="15.75" x14ac:dyDescent="0.25">
      <c r="A7" s="259">
        <v>2014</v>
      </c>
      <c r="B7" s="250">
        <v>3521.2254066599994</v>
      </c>
      <c r="C7" s="250">
        <v>0.20999670000000001</v>
      </c>
      <c r="D7" s="250">
        <v>1559.3329983687599</v>
      </c>
      <c r="E7" s="256"/>
      <c r="F7" s="250">
        <v>12</v>
      </c>
      <c r="G7" s="250">
        <v>1</v>
      </c>
      <c r="H7" s="250">
        <v>18</v>
      </c>
      <c r="I7" s="254"/>
      <c r="J7" s="254"/>
      <c r="K7" s="254"/>
      <c r="L7" s="254"/>
      <c r="M7" s="254"/>
      <c r="N7" s="254"/>
      <c r="O7" s="96"/>
      <c r="P7" s="96"/>
      <c r="Q7" s="256"/>
    </row>
    <row r="8" spans="1:17" ht="15.75" x14ac:dyDescent="0.25">
      <c r="A8" s="259">
        <v>2015</v>
      </c>
      <c r="B8" s="252">
        <v>5044.4754229700002</v>
      </c>
      <c r="C8" s="252">
        <v>475.71827988195002</v>
      </c>
      <c r="D8" s="252">
        <v>4173.4642672609998</v>
      </c>
      <c r="E8" s="256"/>
      <c r="F8" s="252">
        <v>7</v>
      </c>
      <c r="G8" s="252">
        <v>1</v>
      </c>
      <c r="H8" s="252">
        <v>48</v>
      </c>
      <c r="I8" s="254"/>
      <c r="J8" s="254"/>
      <c r="K8" s="254"/>
      <c r="L8" s="254"/>
      <c r="M8" s="254"/>
      <c r="N8" s="254"/>
      <c r="O8" s="96"/>
      <c r="P8" s="96"/>
      <c r="Q8" s="256"/>
    </row>
    <row r="9" spans="1:17" ht="15.75" x14ac:dyDescent="0.25">
      <c r="A9" s="259">
        <v>2016</v>
      </c>
      <c r="B9" s="250">
        <v>1867.28397526</v>
      </c>
      <c r="C9" s="250">
        <v>834.46739228000001</v>
      </c>
      <c r="D9" s="250">
        <v>4965.3040643229288</v>
      </c>
      <c r="E9" s="256"/>
      <c r="F9" s="250">
        <v>10</v>
      </c>
      <c r="G9" s="250">
        <v>7</v>
      </c>
      <c r="H9" s="250">
        <v>54</v>
      </c>
      <c r="I9" s="254"/>
      <c r="J9" s="254"/>
      <c r="K9" s="254"/>
      <c r="L9" s="254"/>
      <c r="M9" s="254"/>
      <c r="N9" s="254"/>
      <c r="O9" s="96"/>
      <c r="P9" s="96"/>
      <c r="Q9" s="256"/>
    </row>
    <row r="10" spans="1:17" ht="15.75" x14ac:dyDescent="0.25">
      <c r="A10" s="259">
        <v>2017</v>
      </c>
      <c r="B10" s="252">
        <v>4591.1875981499998</v>
      </c>
      <c r="C10" s="252">
        <v>111.3</v>
      </c>
      <c r="D10" s="252">
        <v>4529.0764636790427</v>
      </c>
      <c r="E10" s="256"/>
      <c r="F10" s="252">
        <v>22</v>
      </c>
      <c r="G10" s="252">
        <v>3</v>
      </c>
      <c r="H10" s="252">
        <v>52</v>
      </c>
      <c r="I10" s="254"/>
      <c r="J10" s="254"/>
      <c r="K10" s="254"/>
      <c r="L10" s="254"/>
      <c r="M10" s="254"/>
      <c r="N10" s="254"/>
      <c r="O10" s="96"/>
      <c r="P10" s="96"/>
      <c r="Q10" s="256"/>
    </row>
    <row r="11" spans="1:17" ht="15.75" x14ac:dyDescent="0.25">
      <c r="A11" s="259">
        <v>2018</v>
      </c>
      <c r="B11" s="250">
        <f>SUM(B12:B23)</f>
        <v>9863.9413259699995</v>
      </c>
      <c r="C11" s="250">
        <f>SUM(C12:C23)</f>
        <v>37.484926489999999</v>
      </c>
      <c r="D11" s="250">
        <f>SUM(D12:D23)</f>
        <v>3990.3958567262489</v>
      </c>
      <c r="E11" s="250"/>
      <c r="F11" s="250">
        <f>SUM(F12:F23)</f>
        <v>36</v>
      </c>
      <c r="G11" s="250">
        <f>SUM(G12:G23)</f>
        <v>4</v>
      </c>
      <c r="H11" s="250">
        <f>SUM(H12:H23)</f>
        <v>50</v>
      </c>
      <c r="I11" s="254"/>
      <c r="J11" s="254"/>
      <c r="K11" s="254"/>
      <c r="L11" s="254"/>
      <c r="M11" s="254"/>
      <c r="N11" s="254"/>
      <c r="O11" s="96"/>
      <c r="P11" s="96"/>
      <c r="Q11" s="256"/>
    </row>
    <row r="12" spans="1:17" ht="15.75" x14ac:dyDescent="0.25">
      <c r="A12" s="259" t="s">
        <v>1196</v>
      </c>
      <c r="B12" s="252">
        <v>505.99832634000001</v>
      </c>
      <c r="C12" s="252">
        <v>0</v>
      </c>
      <c r="D12" s="252">
        <v>181.36833556597003</v>
      </c>
      <c r="E12" s="256"/>
      <c r="F12" s="252">
        <v>2</v>
      </c>
      <c r="G12" s="252">
        <v>0</v>
      </c>
      <c r="H12" s="252">
        <v>4</v>
      </c>
      <c r="I12" s="254"/>
      <c r="J12" s="254"/>
      <c r="K12" s="254"/>
      <c r="L12" s="254"/>
      <c r="M12" s="254"/>
      <c r="N12" s="254"/>
      <c r="O12" s="96"/>
      <c r="P12" s="96"/>
      <c r="Q12" s="256"/>
    </row>
    <row r="13" spans="1:17" ht="15.75" x14ac:dyDescent="0.25">
      <c r="A13" s="259" t="s">
        <v>1197</v>
      </c>
      <c r="B13" s="250">
        <v>1483.5011499999998</v>
      </c>
      <c r="C13" s="250">
        <v>0</v>
      </c>
      <c r="D13" s="250">
        <v>74.442374999999998</v>
      </c>
      <c r="E13" s="256"/>
      <c r="F13" s="250">
        <v>4</v>
      </c>
      <c r="G13" s="250">
        <v>0</v>
      </c>
      <c r="H13" s="250">
        <v>1</v>
      </c>
      <c r="I13" s="254"/>
      <c r="J13" s="254"/>
      <c r="K13" s="254"/>
      <c r="L13" s="254"/>
      <c r="M13" s="254"/>
      <c r="N13" s="254"/>
      <c r="O13" s="96"/>
      <c r="P13" s="96"/>
      <c r="Q13" s="256"/>
    </row>
    <row r="14" spans="1:17" ht="15.75" x14ac:dyDescent="0.25">
      <c r="A14" s="259" t="s">
        <v>1198</v>
      </c>
      <c r="B14" s="252">
        <v>617.54986999999994</v>
      </c>
      <c r="C14" s="252">
        <v>0</v>
      </c>
      <c r="D14" s="252">
        <v>381.83596534441597</v>
      </c>
      <c r="E14" s="256"/>
      <c r="F14" s="252">
        <v>3</v>
      </c>
      <c r="G14" s="252">
        <v>0</v>
      </c>
      <c r="H14" s="252">
        <v>6</v>
      </c>
      <c r="I14" s="254"/>
      <c r="J14" s="254"/>
      <c r="K14" s="254"/>
      <c r="L14" s="254"/>
      <c r="M14" s="254"/>
      <c r="N14" s="254"/>
      <c r="O14" s="96"/>
      <c r="P14" s="96"/>
      <c r="Q14" s="256"/>
    </row>
    <row r="15" spans="1:17" ht="15.75" x14ac:dyDescent="0.25">
      <c r="A15" s="259" t="s">
        <v>1199</v>
      </c>
      <c r="B15" s="250">
        <v>578.726</v>
      </c>
      <c r="C15" s="250">
        <v>0</v>
      </c>
      <c r="D15" s="250">
        <v>135.68227784574</v>
      </c>
      <c r="E15" s="256"/>
      <c r="F15" s="250">
        <v>4</v>
      </c>
      <c r="G15" s="250">
        <v>0</v>
      </c>
      <c r="H15" s="250">
        <v>3</v>
      </c>
      <c r="I15" s="254"/>
      <c r="J15" s="254"/>
      <c r="K15" s="254"/>
      <c r="L15" s="254"/>
      <c r="M15" s="254"/>
      <c r="N15" s="254"/>
      <c r="O15" s="96"/>
      <c r="P15" s="96"/>
      <c r="Q15" s="256"/>
    </row>
    <row r="16" spans="1:17" ht="15.75" x14ac:dyDescent="0.25">
      <c r="A16" s="259" t="s">
        <v>1200</v>
      </c>
      <c r="B16" s="252">
        <v>1930.9116847</v>
      </c>
      <c r="C16" s="252">
        <v>6.4122264900000001</v>
      </c>
      <c r="D16" s="252">
        <v>179.619134435403</v>
      </c>
      <c r="E16" s="256"/>
      <c r="F16" s="252">
        <v>4</v>
      </c>
      <c r="G16" s="252">
        <v>1</v>
      </c>
      <c r="H16" s="252">
        <v>5</v>
      </c>
      <c r="I16" s="254"/>
      <c r="J16" s="254"/>
      <c r="K16" s="254"/>
      <c r="L16" s="254"/>
      <c r="M16" s="254"/>
      <c r="N16" s="254"/>
      <c r="O16" s="96"/>
      <c r="P16" s="96"/>
      <c r="Q16" s="256"/>
    </row>
    <row r="17" spans="1:17" ht="15" customHeight="1" x14ac:dyDescent="0.25">
      <c r="A17" s="259" t="s">
        <v>1201</v>
      </c>
      <c r="B17" s="250">
        <v>1586.999973</v>
      </c>
      <c r="C17" s="250">
        <v>0</v>
      </c>
      <c r="D17" s="250">
        <v>465.247727</v>
      </c>
      <c r="E17" s="256"/>
      <c r="F17" s="250">
        <v>6</v>
      </c>
      <c r="G17" s="250">
        <v>0</v>
      </c>
      <c r="H17" s="250">
        <v>4</v>
      </c>
      <c r="I17" s="254"/>
      <c r="J17" s="254"/>
      <c r="K17" s="254"/>
      <c r="L17" s="254"/>
      <c r="M17" s="254"/>
      <c r="N17" s="254"/>
      <c r="O17" s="96"/>
      <c r="P17" s="96"/>
      <c r="Q17" s="256"/>
    </row>
    <row r="18" spans="1:17" ht="16.5" customHeight="1" x14ac:dyDescent="0.25">
      <c r="A18" s="259" t="s">
        <v>1202</v>
      </c>
      <c r="B18" s="252">
        <v>369.93382500000001</v>
      </c>
      <c r="C18" s="252">
        <v>0</v>
      </c>
      <c r="D18" s="252">
        <v>498.77336199665802</v>
      </c>
      <c r="E18" s="256"/>
      <c r="F18" s="252">
        <v>2</v>
      </c>
      <c r="G18" s="252">
        <v>0</v>
      </c>
      <c r="H18" s="252">
        <v>7</v>
      </c>
      <c r="I18" s="254"/>
      <c r="J18" s="254"/>
      <c r="K18" s="254"/>
      <c r="L18" s="254"/>
      <c r="M18" s="254"/>
      <c r="N18" s="254"/>
      <c r="O18" s="96"/>
      <c r="P18" s="96"/>
    </row>
    <row r="19" spans="1:17" ht="16.5" customHeight="1" x14ac:dyDescent="0.25">
      <c r="A19" s="259" t="s">
        <v>1203</v>
      </c>
      <c r="B19" s="250">
        <v>215</v>
      </c>
      <c r="C19" s="250">
        <v>1.2999999999999999E-3</v>
      </c>
      <c r="D19" s="250">
        <v>726.98800000000006</v>
      </c>
      <c r="E19" s="256"/>
      <c r="F19" s="250">
        <v>1</v>
      </c>
      <c r="G19" s="250">
        <v>1</v>
      </c>
      <c r="H19" s="250">
        <v>6</v>
      </c>
      <c r="I19" s="258"/>
      <c r="J19" s="131"/>
      <c r="K19" s="131"/>
      <c r="L19" s="258"/>
      <c r="M19" s="131"/>
      <c r="N19" s="131"/>
      <c r="O19" s="96"/>
      <c r="P19" s="96"/>
    </row>
    <row r="20" spans="1:17" ht="16.5" customHeight="1" x14ac:dyDescent="0.25">
      <c r="A20" s="259" t="s">
        <v>1204</v>
      </c>
      <c r="B20" s="252">
        <v>194.99993328999997</v>
      </c>
      <c r="C20" s="252">
        <v>15</v>
      </c>
      <c r="D20" s="252">
        <v>390.28531145306204</v>
      </c>
      <c r="E20" s="256"/>
      <c r="F20" s="252">
        <v>2</v>
      </c>
      <c r="G20" s="252">
        <v>1</v>
      </c>
      <c r="H20" s="252">
        <v>5</v>
      </c>
      <c r="I20" s="258"/>
      <c r="J20" s="258"/>
      <c r="K20" s="131"/>
      <c r="L20" s="258"/>
      <c r="M20" s="131"/>
      <c r="N20" s="131"/>
      <c r="O20" s="96"/>
      <c r="P20" s="96"/>
    </row>
    <row r="21" spans="1:17" ht="16.5" customHeight="1" x14ac:dyDescent="0.25">
      <c r="A21" s="259">
        <v>10</v>
      </c>
      <c r="B21" s="250">
        <v>1062.9999876000002</v>
      </c>
      <c r="C21" s="250">
        <v>0</v>
      </c>
      <c r="D21" s="250">
        <v>350.13746200000003</v>
      </c>
      <c r="E21" s="256"/>
      <c r="F21" s="250">
        <v>3</v>
      </c>
      <c r="G21" s="250">
        <v>0</v>
      </c>
      <c r="H21" s="250">
        <v>3</v>
      </c>
      <c r="I21" s="258"/>
      <c r="J21" s="228"/>
      <c r="K21" s="131"/>
      <c r="L21" s="258"/>
      <c r="M21" s="131"/>
      <c r="N21" s="131"/>
      <c r="O21" s="96"/>
      <c r="P21" s="96"/>
    </row>
    <row r="22" spans="1:17" ht="16.5" customHeight="1" x14ac:dyDescent="0.25">
      <c r="A22" s="259">
        <v>11</v>
      </c>
      <c r="B22" s="252">
        <v>322.54757604000002</v>
      </c>
      <c r="C22" s="252">
        <v>0</v>
      </c>
      <c r="D22" s="252">
        <v>545.01590608499987</v>
      </c>
      <c r="E22" s="256"/>
      <c r="F22" s="252">
        <v>4</v>
      </c>
      <c r="G22" s="252">
        <v>0</v>
      </c>
      <c r="H22" s="252">
        <v>5</v>
      </c>
      <c r="I22" s="258"/>
      <c r="J22" s="258"/>
      <c r="K22" s="131"/>
      <c r="L22" s="258"/>
      <c r="M22" s="131"/>
      <c r="N22" s="131"/>
      <c r="O22" s="96"/>
      <c r="P22" s="96"/>
    </row>
    <row r="23" spans="1:17" ht="16.5" customHeight="1" x14ac:dyDescent="0.25">
      <c r="A23" s="259">
        <v>12</v>
      </c>
      <c r="B23" s="250">
        <v>994.77300000000002</v>
      </c>
      <c r="C23" s="250">
        <v>16.071400000000001</v>
      </c>
      <c r="D23" s="250">
        <v>61</v>
      </c>
      <c r="E23" s="256"/>
      <c r="F23" s="250">
        <v>1</v>
      </c>
      <c r="G23" s="250">
        <v>1</v>
      </c>
      <c r="H23" s="250">
        <v>1</v>
      </c>
      <c r="I23" s="258"/>
      <c r="J23" s="228"/>
      <c r="K23" s="131"/>
      <c r="L23" s="258"/>
      <c r="M23" s="131"/>
      <c r="N23" s="131"/>
      <c r="O23" s="96"/>
      <c r="P23" s="96"/>
    </row>
    <row r="24" spans="1:17" ht="16.5" customHeight="1" x14ac:dyDescent="0.25">
      <c r="A24" s="259">
        <v>2019</v>
      </c>
      <c r="B24" s="252">
        <f>SUM(B25:B27)</f>
        <v>2790.0048691800002</v>
      </c>
      <c r="C24" s="252">
        <f t="shared" ref="C24:D24" si="0">SUM(C25:C27)</f>
        <v>1.710105</v>
      </c>
      <c r="D24" s="252">
        <f t="shared" si="0"/>
        <v>3595.6106923699999</v>
      </c>
      <c r="E24" s="250"/>
      <c r="F24" s="252">
        <f t="shared" ref="F24:H24" si="1">SUM(F25:F27)</f>
        <v>10</v>
      </c>
      <c r="G24" s="252">
        <f t="shared" si="1"/>
        <v>1</v>
      </c>
      <c r="H24" s="252">
        <f t="shared" si="1"/>
        <v>9</v>
      </c>
      <c r="I24" s="258"/>
      <c r="J24" s="258"/>
      <c r="K24" s="131"/>
      <c r="L24" s="258"/>
      <c r="M24" s="131"/>
      <c r="N24" s="131"/>
      <c r="O24" s="96"/>
      <c r="P24" s="96"/>
    </row>
    <row r="25" spans="1:17" ht="16.5" customHeight="1" x14ac:dyDescent="0.25">
      <c r="A25" s="259" t="s">
        <v>1196</v>
      </c>
      <c r="B25" s="250">
        <v>510.00489914000002</v>
      </c>
      <c r="C25" s="250">
        <v>1.710105</v>
      </c>
      <c r="D25" s="250">
        <v>3343.7133923699998</v>
      </c>
      <c r="E25" s="256"/>
      <c r="F25" s="250">
        <v>3</v>
      </c>
      <c r="G25" s="250">
        <v>1</v>
      </c>
      <c r="H25" s="250">
        <v>7</v>
      </c>
      <c r="I25" s="258"/>
      <c r="J25" s="228"/>
      <c r="K25" s="131"/>
      <c r="L25" s="258"/>
      <c r="M25" s="131"/>
      <c r="N25" s="131"/>
      <c r="O25" s="96"/>
      <c r="P25" s="96"/>
    </row>
    <row r="26" spans="1:17" ht="16.5" customHeight="1" x14ac:dyDescent="0.25">
      <c r="A26" s="227" t="s">
        <v>1197</v>
      </c>
      <c r="B26" s="251">
        <v>674.99992447</v>
      </c>
      <c r="C26" s="251">
        <v>0</v>
      </c>
      <c r="D26" s="251">
        <v>110</v>
      </c>
      <c r="E26" s="256"/>
      <c r="F26" s="251">
        <v>3</v>
      </c>
      <c r="G26" s="251">
        <v>0</v>
      </c>
      <c r="H26" s="251">
        <v>1</v>
      </c>
      <c r="I26" s="258"/>
      <c r="J26" s="228"/>
      <c r="K26" s="131"/>
      <c r="L26" s="258"/>
      <c r="M26" s="131"/>
      <c r="N26" s="131"/>
      <c r="O26" s="96"/>
      <c r="P26" s="96"/>
    </row>
    <row r="27" spans="1:17" ht="16.5" customHeight="1" x14ac:dyDescent="0.25">
      <c r="A27" s="227" t="s">
        <v>1198</v>
      </c>
      <c r="B27" s="250">
        <v>1605.0000455700001</v>
      </c>
      <c r="C27" s="250">
        <v>0</v>
      </c>
      <c r="D27" s="250">
        <v>141.8973</v>
      </c>
      <c r="E27" s="256"/>
      <c r="F27" s="250">
        <v>4</v>
      </c>
      <c r="G27" s="250">
        <v>0</v>
      </c>
      <c r="H27" s="250">
        <v>1</v>
      </c>
      <c r="I27" s="258"/>
      <c r="J27" s="228"/>
      <c r="K27" s="131"/>
      <c r="L27" s="258"/>
      <c r="M27" s="131"/>
      <c r="N27" s="131"/>
      <c r="O27" s="96"/>
      <c r="P27" s="96"/>
    </row>
    <row r="28" spans="1:17" ht="16.5" customHeight="1" x14ac:dyDescent="0.25">
      <c r="A28" s="131"/>
      <c r="B28" s="131"/>
      <c r="C28" s="131"/>
      <c r="D28" s="131"/>
      <c r="E28" s="258"/>
      <c r="F28" s="131"/>
      <c r="G28" s="131"/>
      <c r="H28" s="131"/>
      <c r="I28" s="258"/>
      <c r="J28" s="228"/>
      <c r="K28" s="131"/>
      <c r="L28" s="258"/>
      <c r="M28" s="131"/>
      <c r="N28" s="131"/>
      <c r="O28" s="96"/>
      <c r="P28" s="96"/>
    </row>
    <row r="29" spans="1:17" ht="15.75" x14ac:dyDescent="0.25">
      <c r="J29" s="228"/>
    </row>
    <row r="30" spans="1:17" ht="15.75" x14ac:dyDescent="0.25">
      <c r="J30" s="228"/>
    </row>
    <row r="31" spans="1:17" ht="15.75" x14ac:dyDescent="0.25">
      <c r="J31" s="228"/>
    </row>
    <row r="32" spans="1:17" ht="15.75" x14ac:dyDescent="0.25">
      <c r="J32" s="228"/>
    </row>
    <row r="33" spans="5:12" ht="15.75" x14ac:dyDescent="0.25">
      <c r="J33" s="228"/>
    </row>
    <row r="34" spans="5:12" ht="15.75" x14ac:dyDescent="0.25">
      <c r="J34" s="228"/>
    </row>
    <row r="35" spans="5:12" ht="15.75" x14ac:dyDescent="0.25">
      <c r="J35" s="228"/>
    </row>
    <row r="36" spans="5:12" ht="15.75" x14ac:dyDescent="0.25">
      <c r="J36" s="228"/>
    </row>
    <row r="37" spans="5:12" ht="15.75" x14ac:dyDescent="0.25">
      <c r="J37" s="228"/>
    </row>
    <row r="38" spans="5:12" ht="15.75" x14ac:dyDescent="0.25">
      <c r="J38" s="228"/>
    </row>
    <row r="39" spans="5:12" ht="15.75" x14ac:dyDescent="0.25">
      <c r="J39" s="228"/>
    </row>
    <row r="40" spans="5:12" ht="15.75" x14ac:dyDescent="0.25">
      <c r="J40" s="228"/>
    </row>
    <row r="41" spans="5:12" ht="15.75" x14ac:dyDescent="0.25">
      <c r="J41" s="228"/>
    </row>
    <row r="42" spans="5:12" ht="15.75" x14ac:dyDescent="0.25">
      <c r="J42" s="228"/>
    </row>
    <row r="43" spans="5:12" ht="15.75" x14ac:dyDescent="0.25">
      <c r="E43" s="352"/>
      <c r="I43" s="352"/>
      <c r="J43" s="228"/>
      <c r="L43" s="352"/>
    </row>
    <row r="44" spans="5:12" ht="15.75" x14ac:dyDescent="0.25">
      <c r="E44" s="352"/>
      <c r="I44" s="352"/>
      <c r="J44" s="228"/>
      <c r="L44" s="352"/>
    </row>
    <row r="45" spans="5:12" ht="15.75" x14ac:dyDescent="0.25">
      <c r="E45" s="352"/>
      <c r="I45" s="352"/>
      <c r="J45" s="228"/>
      <c r="L45" s="352"/>
    </row>
    <row r="46" spans="5:12" ht="15.75" x14ac:dyDescent="0.25">
      <c r="E46" s="352"/>
      <c r="I46" s="352"/>
      <c r="J46" s="228"/>
      <c r="L46" s="352"/>
    </row>
    <row r="47" spans="5:12" ht="15.75" x14ac:dyDescent="0.25">
      <c r="E47" s="352"/>
      <c r="I47" s="352"/>
      <c r="J47" s="228"/>
      <c r="L47" s="352"/>
    </row>
    <row r="48" spans="5:12" ht="15.75" x14ac:dyDescent="0.25">
      <c r="E48" s="352"/>
      <c r="I48" s="352"/>
      <c r="J48" s="228"/>
      <c r="L48" s="352"/>
    </row>
    <row r="49" spans="5:12" ht="15.75" x14ac:dyDescent="0.25">
      <c r="E49" s="352"/>
      <c r="I49" s="352"/>
      <c r="J49" s="228"/>
      <c r="L49" s="352"/>
    </row>
    <row r="50" spans="5:12" ht="15.75" x14ac:dyDescent="0.25">
      <c r="E50" s="352"/>
      <c r="I50" s="352"/>
      <c r="J50" s="228"/>
      <c r="L50" s="352"/>
    </row>
    <row r="51" spans="5:12" ht="15.75" x14ac:dyDescent="0.25">
      <c r="E51" s="352"/>
      <c r="I51" s="352"/>
      <c r="J51" s="228"/>
      <c r="L51" s="352"/>
    </row>
    <row r="52" spans="5:12" ht="15.75" x14ac:dyDescent="0.25">
      <c r="E52" s="352"/>
      <c r="I52" s="352"/>
      <c r="J52" s="228"/>
      <c r="L52" s="352"/>
    </row>
    <row r="53" spans="5:12" ht="15.75" x14ac:dyDescent="0.25">
      <c r="E53" s="352"/>
      <c r="I53" s="352"/>
      <c r="J53" s="228"/>
      <c r="L53" s="352"/>
    </row>
    <row r="54" spans="5:12" ht="15.75" x14ac:dyDescent="0.25">
      <c r="E54" s="352"/>
      <c r="I54" s="352"/>
      <c r="J54" s="228"/>
      <c r="L54" s="352"/>
    </row>
    <row r="55" spans="5:12" x14ac:dyDescent="0.25">
      <c r="E55" s="352"/>
      <c r="I55" s="352"/>
      <c r="J55" s="5"/>
      <c r="L55" s="352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  <ignoredErrors>
    <ignoredError sqref="A25:A27 A12:A20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showGridLines="0" showRowColHeaders="0" showRuler="0" zoomScale="70" zoomScaleNormal="70" workbookViewId="0">
      <selection activeCell="A4" sqref="A4:G4"/>
    </sheetView>
  </sheetViews>
  <sheetFormatPr defaultRowHeight="15" x14ac:dyDescent="0.25"/>
  <cols>
    <col min="1" max="1" width="56" style="352" customWidth="1"/>
    <col min="2" max="9" width="16.7109375" style="352" customWidth="1"/>
    <col min="10" max="16384" width="9.140625" style="352"/>
  </cols>
  <sheetData>
    <row r="1" spans="1:9" ht="20.100000000000001" customHeight="1" x14ac:dyDescent="0.35">
      <c r="A1" s="408" t="s">
        <v>1531</v>
      </c>
      <c r="B1" s="408"/>
      <c r="C1" s="408"/>
      <c r="D1" s="408"/>
      <c r="E1" s="408"/>
      <c r="F1" s="408"/>
      <c r="G1" s="408"/>
      <c r="H1" s="408"/>
      <c r="I1" s="408"/>
    </row>
    <row r="2" spans="1:9" ht="25.5" customHeight="1" x14ac:dyDescent="0.25">
      <c r="A2" s="409" t="s">
        <v>1622</v>
      </c>
      <c r="B2" s="409"/>
      <c r="C2" s="409"/>
      <c r="D2" s="409"/>
      <c r="E2" s="409"/>
      <c r="F2" s="409"/>
      <c r="G2" s="409"/>
      <c r="H2" s="409"/>
      <c r="I2" s="409"/>
    </row>
    <row r="3" spans="1:9" ht="39.950000000000003" customHeight="1" x14ac:dyDescent="0.25">
      <c r="A3" s="201"/>
      <c r="B3" s="201"/>
      <c r="C3" s="201"/>
      <c r="D3" s="201"/>
      <c r="E3" s="201"/>
      <c r="F3" s="201"/>
      <c r="G3" s="201"/>
      <c r="H3" s="201"/>
      <c r="I3" s="200" t="s">
        <v>1405</v>
      </c>
    </row>
    <row r="4" spans="1:9" ht="18.75" x14ac:dyDescent="0.25">
      <c r="A4" s="421" t="s">
        <v>1623</v>
      </c>
      <c r="B4" s="421"/>
      <c r="C4" s="421"/>
      <c r="D4" s="421"/>
      <c r="E4" s="421"/>
      <c r="F4" s="421"/>
      <c r="G4" s="421"/>
      <c r="H4" s="129"/>
      <c r="I4" s="129"/>
    </row>
    <row r="5" spans="1:9" ht="18.75" x14ac:dyDescent="0.25">
      <c r="A5" s="422" t="s">
        <v>1349</v>
      </c>
      <c r="B5" s="423"/>
      <c r="C5" s="423"/>
      <c r="D5" s="423"/>
      <c r="E5" s="423"/>
      <c r="F5" s="423"/>
      <c r="G5" s="423"/>
      <c r="H5" s="423"/>
      <c r="I5" s="423"/>
    </row>
    <row r="6" spans="1:9" ht="15.75" x14ac:dyDescent="0.25">
      <c r="A6" s="190" t="s">
        <v>1295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392" t="s">
        <v>2547</v>
      </c>
      <c r="I6" s="392" t="s">
        <v>2548</v>
      </c>
    </row>
    <row r="7" spans="1:9" ht="15.75" x14ac:dyDescent="0.25">
      <c r="A7" s="226" t="s">
        <v>1285</v>
      </c>
      <c r="B7" s="275">
        <v>0.65391778861735061</v>
      </c>
      <c r="C7" s="275">
        <v>0.38143750024206596</v>
      </c>
      <c r="D7" s="275">
        <v>0.46900869052851402</v>
      </c>
      <c r="E7" s="275">
        <v>0.39585532826851683</v>
      </c>
      <c r="F7" s="275">
        <v>0.5494790421315231</v>
      </c>
      <c r="G7" s="275">
        <v>0.58559182366670004</v>
      </c>
      <c r="H7" s="275">
        <v>0.56601112548130705</v>
      </c>
      <c r="I7" s="275">
        <v>0.35824153701572603</v>
      </c>
    </row>
    <row r="8" spans="1:9" ht="15.75" x14ac:dyDescent="0.25">
      <c r="A8" s="222" t="s">
        <v>1286</v>
      </c>
      <c r="B8" s="276">
        <v>0.27570033718112563</v>
      </c>
      <c r="C8" s="276">
        <v>0.51856242427404609</v>
      </c>
      <c r="D8" s="276">
        <v>0.51643099342763987</v>
      </c>
      <c r="E8" s="276">
        <v>0.57847275827883127</v>
      </c>
      <c r="F8" s="276">
        <v>0.40983264068765246</v>
      </c>
      <c r="G8" s="276">
        <v>0.37763246351400587</v>
      </c>
      <c r="H8" s="276">
        <v>0.41171182409774076</v>
      </c>
      <c r="I8" s="276">
        <v>0.53642097245957499</v>
      </c>
    </row>
    <row r="9" spans="1:9" ht="15.75" x14ac:dyDescent="0.25">
      <c r="A9" s="271" t="s">
        <v>1287</v>
      </c>
      <c r="B9" s="275">
        <v>7.0381874201523739E-2</v>
      </c>
      <c r="C9" s="275">
        <v>0.1000000754838878</v>
      </c>
      <c r="D9" s="275">
        <v>1.4560316043846278E-2</v>
      </c>
      <c r="E9" s="275">
        <v>2.567191345265191E-2</v>
      </c>
      <c r="F9" s="275">
        <v>4.0688317180824426E-2</v>
      </c>
      <c r="G9" s="275">
        <v>3.6775712819294148E-2</v>
      </c>
      <c r="H9" s="275">
        <v>2.2277050420952165E-2</v>
      </c>
      <c r="I9" s="275">
        <v>0.10533749052469907</v>
      </c>
    </row>
    <row r="10" spans="1:9" x14ac:dyDescent="0.25">
      <c r="A10" s="272"/>
      <c r="B10" s="272"/>
      <c r="C10" s="273"/>
      <c r="D10" s="274"/>
      <c r="E10" s="269"/>
      <c r="F10" s="269"/>
      <c r="G10" s="269"/>
      <c r="H10" s="269"/>
      <c r="I10" s="269"/>
    </row>
    <row r="11" spans="1:9" ht="15.75" x14ac:dyDescent="0.25">
      <c r="A11" s="190" t="s">
        <v>1297</v>
      </c>
      <c r="B11" s="264">
        <v>2013</v>
      </c>
      <c r="C11" s="264">
        <v>2014</v>
      </c>
      <c r="D11" s="264">
        <v>2015</v>
      </c>
      <c r="E11" s="264">
        <v>2016</v>
      </c>
      <c r="F11" s="264">
        <v>2017</v>
      </c>
      <c r="G11" s="264">
        <v>2018</v>
      </c>
      <c r="H11" s="392" t="s">
        <v>2547</v>
      </c>
      <c r="I11" s="392" t="s">
        <v>2548</v>
      </c>
    </row>
    <row r="12" spans="1:9" ht="15.75" x14ac:dyDescent="0.25">
      <c r="A12" s="226" t="s">
        <v>1285</v>
      </c>
      <c r="B12" s="275">
        <v>0.16008099323406852</v>
      </c>
      <c r="C12" s="275">
        <v>6.9749791613865159E-2</v>
      </c>
      <c r="D12" s="275">
        <v>0.25338337164300989</v>
      </c>
      <c r="E12" s="275">
        <v>0.14330882250180327</v>
      </c>
      <c r="F12" s="275">
        <v>0.24183421826425847</v>
      </c>
      <c r="G12" s="275">
        <v>0.39751189660430258</v>
      </c>
      <c r="H12" s="275">
        <v>0.13005485438324679</v>
      </c>
      <c r="I12" s="275">
        <v>8.7129529080473847E-2</v>
      </c>
    </row>
    <row r="13" spans="1:9" ht="15.75" x14ac:dyDescent="0.25">
      <c r="A13" s="222" t="s">
        <v>1286</v>
      </c>
      <c r="B13" s="276">
        <v>0.72152489537036502</v>
      </c>
      <c r="C13" s="276">
        <v>0.8019913910801757</v>
      </c>
      <c r="D13" s="276">
        <v>0.73072969232770635</v>
      </c>
      <c r="E13" s="276">
        <v>0.85118603592357978</v>
      </c>
      <c r="F13" s="276">
        <v>0.72950375232973663</v>
      </c>
      <c r="G13" s="276">
        <v>0.56486414926761519</v>
      </c>
      <c r="H13" s="276">
        <v>0.8465039917810806</v>
      </c>
      <c r="I13" s="276">
        <v>0.74786862699924905</v>
      </c>
    </row>
    <row r="14" spans="1:9" ht="15.75" x14ac:dyDescent="0.25">
      <c r="A14" s="271" t="s">
        <v>1287</v>
      </c>
      <c r="B14" s="275">
        <v>0.11839411139556655</v>
      </c>
      <c r="C14" s="275">
        <v>0.1282588173059592</v>
      </c>
      <c r="D14" s="275">
        <v>1.5886936029283698E-2</v>
      </c>
      <c r="E14" s="275">
        <v>5.5051415746169901E-3</v>
      </c>
      <c r="F14" s="275">
        <v>2.8662029406004992E-2</v>
      </c>
      <c r="G14" s="275">
        <v>3.7623954128082324E-2</v>
      </c>
      <c r="H14" s="275">
        <v>2.3441153835672697E-2</v>
      </c>
      <c r="I14" s="275">
        <v>0.165001843920277</v>
      </c>
    </row>
    <row r="15" spans="1:9" x14ac:dyDescent="0.25">
      <c r="A15" s="266"/>
      <c r="B15" s="266"/>
      <c r="C15" s="265"/>
      <c r="D15" s="267"/>
      <c r="E15" s="268"/>
      <c r="F15" s="129"/>
      <c r="G15" s="129"/>
      <c r="H15" s="129"/>
      <c r="I15" s="129"/>
    </row>
    <row r="16" spans="1:9" x14ac:dyDescent="0.25">
      <c r="A16" s="363" t="s">
        <v>1386</v>
      </c>
      <c r="B16" s="363"/>
      <c r="C16" s="269"/>
      <c r="D16" s="269"/>
      <c r="E16" s="269"/>
      <c r="F16" s="269"/>
      <c r="G16" s="269"/>
      <c r="H16" s="269"/>
      <c r="I16" s="269"/>
    </row>
  </sheetData>
  <mergeCells count="4">
    <mergeCell ref="A1:I1"/>
    <mergeCell ref="A2:I2"/>
    <mergeCell ref="A4:G4"/>
    <mergeCell ref="A5:I5"/>
  </mergeCells>
  <hyperlinks>
    <hyperlink ref="I3" r:id="rId1" location="Índice!A1"/>
  </hyperlinks>
  <pageMargins left="0.511811024" right="0.511811024" top="0.78740157499999996" bottom="0.78740157499999996" header="0.31496062000000002" footer="0.31496062000000002"/>
  <pageSetup paperSize="9" scale="47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5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52" customWidth="1"/>
    <col min="2" max="4" width="18.7109375" style="352" customWidth="1"/>
    <col min="5" max="5" width="6.7109375" style="5" customWidth="1"/>
    <col min="6" max="8" width="18.7109375" style="352" customWidth="1"/>
    <col min="9" max="9" width="6.7109375" style="5" customWidth="1"/>
    <col min="10" max="10" width="18.7109375" style="352" customWidth="1"/>
    <col min="11" max="11" width="30.7109375" style="352" customWidth="1"/>
    <col min="12" max="12" width="6.7109375" style="5" customWidth="1"/>
    <col min="13" max="13" width="18.7109375" style="352" customWidth="1"/>
    <col min="14" max="14" width="30.7109375" style="352" customWidth="1"/>
    <col min="15" max="16" width="13" style="352" customWidth="1"/>
    <col min="17" max="16384" width="8.85546875" style="352"/>
  </cols>
  <sheetData>
    <row r="1" spans="1:17" ht="21" x14ac:dyDescent="0.35">
      <c r="A1" s="408" t="s">
        <v>1347</v>
      </c>
      <c r="B1" s="408"/>
      <c r="C1" s="408"/>
      <c r="D1" s="408"/>
      <c r="E1" s="408"/>
      <c r="F1" s="408"/>
      <c r="G1" s="408"/>
      <c r="H1" s="408"/>
      <c r="I1" s="254"/>
      <c r="J1" s="254"/>
      <c r="K1" s="254"/>
      <c r="L1" s="254"/>
      <c r="M1" s="254"/>
      <c r="N1" s="254"/>
      <c r="O1" s="96"/>
      <c r="P1" s="96"/>
    </row>
    <row r="2" spans="1:17" ht="26.25" x14ac:dyDescent="0.25">
      <c r="A2" s="409" t="s">
        <v>1616</v>
      </c>
      <c r="B2" s="409"/>
      <c r="C2" s="409"/>
      <c r="D2" s="409"/>
      <c r="E2" s="409"/>
      <c r="F2" s="409"/>
      <c r="G2" s="409"/>
      <c r="H2" s="409"/>
      <c r="I2" s="254"/>
      <c r="J2" s="254"/>
      <c r="K2" s="254"/>
      <c r="L2" s="254"/>
      <c r="M2" s="254"/>
      <c r="N2" s="254"/>
      <c r="O2" s="96"/>
      <c r="P2" s="96"/>
    </row>
    <row r="3" spans="1:17" s="210" customFormat="1" ht="39.75" customHeight="1" x14ac:dyDescent="0.25">
      <c r="A3" s="202"/>
      <c r="B3" s="202"/>
      <c r="C3" s="202"/>
      <c r="D3" s="202"/>
      <c r="E3" s="254"/>
      <c r="F3" s="202"/>
      <c r="G3" s="202"/>
      <c r="H3" s="200" t="s">
        <v>1405</v>
      </c>
      <c r="I3" s="254"/>
      <c r="J3" s="254"/>
      <c r="K3" s="254"/>
      <c r="L3" s="254"/>
      <c r="M3" s="254"/>
      <c r="N3" s="254"/>
      <c r="O3" s="209"/>
      <c r="P3" s="209"/>
    </row>
    <row r="4" spans="1:17" s="234" customFormat="1" ht="39.950000000000003" customHeight="1" x14ac:dyDescent="0.25">
      <c r="A4" s="233"/>
      <c r="B4" s="277" t="s">
        <v>1243</v>
      </c>
      <c r="C4" s="277"/>
      <c r="D4" s="279"/>
      <c r="E4" s="257"/>
      <c r="F4" s="278" t="s">
        <v>1260</v>
      </c>
      <c r="G4" s="278"/>
      <c r="H4" s="235"/>
      <c r="I4" s="254"/>
      <c r="J4" s="254"/>
      <c r="K4" s="254"/>
      <c r="L4" s="254"/>
      <c r="M4" s="254"/>
      <c r="N4" s="254"/>
      <c r="O4" s="281"/>
      <c r="P4" s="281"/>
      <c r="Q4" s="257"/>
    </row>
    <row r="5" spans="1:17" s="261" customFormat="1" ht="56.25" customHeight="1" x14ac:dyDescent="0.3">
      <c r="A5" s="232" t="s">
        <v>1244</v>
      </c>
      <c r="B5" s="309" t="s">
        <v>1250</v>
      </c>
      <c r="C5" s="309" t="s">
        <v>1251</v>
      </c>
      <c r="D5" s="309" t="s">
        <v>1148</v>
      </c>
      <c r="E5" s="333"/>
      <c r="F5" s="309" t="s">
        <v>1250</v>
      </c>
      <c r="G5" s="309" t="s">
        <v>1251</v>
      </c>
      <c r="H5" s="309" t="s">
        <v>1148</v>
      </c>
      <c r="I5" s="254"/>
      <c r="J5" s="254"/>
      <c r="K5" s="254"/>
      <c r="L5" s="254"/>
      <c r="M5" s="254"/>
      <c r="N5" s="254"/>
      <c r="O5" s="260"/>
      <c r="P5" s="260"/>
      <c r="Q5" s="333"/>
    </row>
    <row r="6" spans="1:17" ht="15.75" x14ac:dyDescent="0.25">
      <c r="A6" s="259">
        <v>2013</v>
      </c>
      <c r="B6" s="251">
        <v>10944.76</v>
      </c>
      <c r="C6" s="251">
        <v>0</v>
      </c>
      <c r="D6" s="251">
        <v>59528.098000000013</v>
      </c>
      <c r="E6" s="256"/>
      <c r="F6" s="251">
        <v>16</v>
      </c>
      <c r="G6" s="251">
        <v>0</v>
      </c>
      <c r="H6" s="251">
        <v>263</v>
      </c>
      <c r="I6" s="254"/>
      <c r="J6" s="254"/>
      <c r="K6" s="254"/>
      <c r="L6" s="254"/>
      <c r="M6" s="254"/>
      <c r="N6" s="254"/>
      <c r="O6" s="96"/>
      <c r="P6" s="96"/>
      <c r="Q6" s="256"/>
    </row>
    <row r="7" spans="1:17" ht="15.75" x14ac:dyDescent="0.25">
      <c r="A7" s="259">
        <v>2014</v>
      </c>
      <c r="B7" s="250">
        <v>3673.6320000000001</v>
      </c>
      <c r="C7" s="250">
        <v>870</v>
      </c>
      <c r="D7" s="250">
        <v>70818.571506250009</v>
      </c>
      <c r="E7" s="256"/>
      <c r="F7" s="250">
        <v>8</v>
      </c>
      <c r="G7" s="250">
        <v>2</v>
      </c>
      <c r="H7" s="250">
        <v>283</v>
      </c>
      <c r="I7" s="254"/>
      <c r="J7" s="254"/>
      <c r="K7" s="254"/>
      <c r="L7" s="254"/>
      <c r="M7" s="254"/>
      <c r="N7" s="254"/>
      <c r="O7" s="96"/>
      <c r="P7" s="96"/>
      <c r="Q7" s="256"/>
    </row>
    <row r="8" spans="1:17" ht="15.75" x14ac:dyDescent="0.25">
      <c r="A8" s="259">
        <v>2015</v>
      </c>
      <c r="B8" s="251">
        <v>10639.725</v>
      </c>
      <c r="C8" s="251">
        <v>0</v>
      </c>
      <c r="D8" s="251">
        <v>54244.767500000002</v>
      </c>
      <c r="E8" s="256"/>
      <c r="F8" s="251">
        <v>9</v>
      </c>
      <c r="G8" s="251">
        <v>0</v>
      </c>
      <c r="H8" s="251">
        <v>196</v>
      </c>
      <c r="I8" s="254"/>
      <c r="J8" s="254"/>
      <c r="K8" s="254"/>
      <c r="L8" s="254"/>
      <c r="M8" s="254"/>
      <c r="N8" s="254"/>
      <c r="O8" s="96"/>
      <c r="P8" s="96"/>
      <c r="Q8" s="256"/>
    </row>
    <row r="9" spans="1:17" ht="15.75" x14ac:dyDescent="0.25">
      <c r="A9" s="259">
        <v>2016</v>
      </c>
      <c r="B9" s="250">
        <v>1852.5</v>
      </c>
      <c r="C9" s="250">
        <v>0</v>
      </c>
      <c r="D9" s="250">
        <v>58837.450720000001</v>
      </c>
      <c r="E9" s="256"/>
      <c r="F9" s="250">
        <v>4</v>
      </c>
      <c r="G9" s="250">
        <v>0</v>
      </c>
      <c r="H9" s="250">
        <v>172</v>
      </c>
      <c r="I9" s="254"/>
      <c r="J9" s="254"/>
      <c r="K9" s="254"/>
      <c r="L9" s="254"/>
      <c r="M9" s="254"/>
      <c r="N9" s="254"/>
      <c r="O9" s="96"/>
      <c r="P9" s="96"/>
      <c r="Q9" s="256"/>
    </row>
    <row r="10" spans="1:17" ht="15.75" x14ac:dyDescent="0.25">
      <c r="A10" s="259">
        <v>2017</v>
      </c>
      <c r="B10" s="251">
        <v>6360.5569999999998</v>
      </c>
      <c r="C10" s="251">
        <v>31.164999999999999</v>
      </c>
      <c r="D10" s="251">
        <v>90218.79531014261</v>
      </c>
      <c r="E10" s="256"/>
      <c r="F10" s="251">
        <v>10</v>
      </c>
      <c r="G10" s="251">
        <v>1</v>
      </c>
      <c r="H10" s="251">
        <v>259</v>
      </c>
      <c r="I10" s="254"/>
      <c r="J10" s="254"/>
      <c r="K10" s="254"/>
      <c r="L10" s="254"/>
      <c r="M10" s="254"/>
      <c r="N10" s="254"/>
      <c r="O10" s="96"/>
      <c r="P10" s="96"/>
      <c r="Q10" s="256"/>
    </row>
    <row r="11" spans="1:17" ht="15.75" x14ac:dyDescent="0.25">
      <c r="A11" s="259">
        <v>2018</v>
      </c>
      <c r="B11" s="250">
        <f>SUM(B12:B23)</f>
        <v>2703.6099999999997</v>
      </c>
      <c r="C11" s="250">
        <f>SUM(C12:C23)</f>
        <v>0</v>
      </c>
      <c r="D11" s="250">
        <f>SUM(D12:D23)</f>
        <v>150294.64507651003</v>
      </c>
      <c r="E11" s="256"/>
      <c r="F11" s="250">
        <f>SUM(F12:F23)</f>
        <v>5</v>
      </c>
      <c r="G11" s="250">
        <f>SUM(G12:G23)</f>
        <v>0</v>
      </c>
      <c r="H11" s="250">
        <f>SUM(H12:H23)</f>
        <v>323</v>
      </c>
      <c r="I11" s="254"/>
      <c r="J11" s="254"/>
      <c r="K11" s="254"/>
      <c r="L11" s="254"/>
      <c r="M11" s="254"/>
      <c r="N11" s="254"/>
      <c r="O11" s="96"/>
      <c r="P11" s="96"/>
      <c r="Q11" s="256"/>
    </row>
    <row r="12" spans="1:17" ht="15.75" x14ac:dyDescent="0.25">
      <c r="A12" s="259" t="s">
        <v>1196</v>
      </c>
      <c r="B12" s="251">
        <v>0</v>
      </c>
      <c r="C12" s="251">
        <v>0</v>
      </c>
      <c r="D12" s="251">
        <v>7632.7</v>
      </c>
      <c r="E12" s="256"/>
      <c r="F12" s="251">
        <v>0</v>
      </c>
      <c r="G12" s="251">
        <v>0</v>
      </c>
      <c r="H12" s="251">
        <v>18</v>
      </c>
      <c r="I12" s="254"/>
      <c r="J12" s="254"/>
      <c r="K12" s="254"/>
      <c r="L12" s="254"/>
      <c r="M12" s="254"/>
      <c r="N12" s="254"/>
      <c r="O12" s="96"/>
      <c r="P12" s="96"/>
      <c r="Q12" s="256"/>
    </row>
    <row r="13" spans="1:17" ht="15.75" x14ac:dyDescent="0.25">
      <c r="A13" s="259" t="s">
        <v>1197</v>
      </c>
      <c r="B13" s="250">
        <v>268</v>
      </c>
      <c r="C13" s="250">
        <v>0</v>
      </c>
      <c r="D13" s="250">
        <v>5150.2820000000002</v>
      </c>
      <c r="E13" s="256"/>
      <c r="F13" s="250">
        <v>1</v>
      </c>
      <c r="G13" s="250">
        <v>0</v>
      </c>
      <c r="H13" s="250">
        <v>13</v>
      </c>
      <c r="I13" s="254"/>
      <c r="J13" s="254"/>
      <c r="K13" s="254"/>
      <c r="L13" s="254"/>
      <c r="M13" s="254"/>
      <c r="N13" s="254"/>
      <c r="O13" s="96"/>
      <c r="P13" s="96"/>
      <c r="Q13" s="256"/>
    </row>
    <row r="14" spans="1:17" ht="15.75" x14ac:dyDescent="0.25">
      <c r="A14" s="259" t="s">
        <v>1198</v>
      </c>
      <c r="B14" s="251">
        <v>0</v>
      </c>
      <c r="C14" s="251">
        <v>0</v>
      </c>
      <c r="D14" s="251">
        <v>14593.108494</v>
      </c>
      <c r="E14" s="256"/>
      <c r="F14" s="251">
        <v>0</v>
      </c>
      <c r="G14" s="251">
        <v>0</v>
      </c>
      <c r="H14" s="251">
        <v>27</v>
      </c>
      <c r="I14" s="254"/>
      <c r="J14" s="254"/>
      <c r="K14" s="254"/>
      <c r="L14" s="254"/>
      <c r="M14" s="254"/>
      <c r="N14" s="254"/>
      <c r="O14" s="96"/>
      <c r="P14" s="96"/>
      <c r="Q14" s="256"/>
    </row>
    <row r="15" spans="1:17" ht="15.75" x14ac:dyDescent="0.25">
      <c r="A15" s="259" t="s">
        <v>1199</v>
      </c>
      <c r="B15" s="250">
        <v>529</v>
      </c>
      <c r="C15" s="250">
        <v>0</v>
      </c>
      <c r="D15" s="250">
        <v>18038</v>
      </c>
      <c r="E15" s="256"/>
      <c r="F15" s="250">
        <v>1</v>
      </c>
      <c r="G15" s="250">
        <v>0</v>
      </c>
      <c r="H15" s="250">
        <v>23</v>
      </c>
      <c r="I15" s="254"/>
      <c r="J15" s="254"/>
      <c r="K15" s="254"/>
      <c r="L15" s="254"/>
      <c r="M15" s="254"/>
      <c r="N15" s="254"/>
      <c r="O15" s="96"/>
      <c r="P15" s="96"/>
      <c r="Q15" s="256"/>
    </row>
    <row r="16" spans="1:17" ht="15.75" x14ac:dyDescent="0.25">
      <c r="A16" s="259" t="s">
        <v>1200</v>
      </c>
      <c r="B16" s="251">
        <v>0</v>
      </c>
      <c r="C16" s="251">
        <v>0</v>
      </c>
      <c r="D16" s="251">
        <v>13349.775942000002</v>
      </c>
      <c r="E16" s="256"/>
      <c r="F16" s="251">
        <v>0</v>
      </c>
      <c r="G16" s="251">
        <v>0</v>
      </c>
      <c r="H16" s="251">
        <v>30</v>
      </c>
      <c r="I16" s="254"/>
      <c r="J16" s="254"/>
      <c r="K16" s="254"/>
      <c r="L16" s="254"/>
      <c r="M16" s="254"/>
      <c r="N16" s="254"/>
      <c r="O16" s="96"/>
      <c r="P16" s="96"/>
      <c r="Q16" s="256"/>
    </row>
    <row r="17" spans="1:17" ht="15" customHeight="1" x14ac:dyDescent="0.25">
      <c r="A17" s="259" t="s">
        <v>1201</v>
      </c>
      <c r="B17" s="250">
        <v>0</v>
      </c>
      <c r="C17" s="250">
        <v>0</v>
      </c>
      <c r="D17" s="250">
        <v>17532.52264042</v>
      </c>
      <c r="E17" s="256"/>
      <c r="F17" s="250">
        <v>0</v>
      </c>
      <c r="G17" s="250">
        <v>0</v>
      </c>
      <c r="H17" s="250">
        <v>26</v>
      </c>
      <c r="I17" s="254"/>
      <c r="J17" s="254"/>
      <c r="K17" s="254"/>
      <c r="L17" s="254"/>
      <c r="M17" s="254"/>
      <c r="N17" s="254"/>
      <c r="O17" s="96"/>
      <c r="P17" s="96"/>
      <c r="Q17" s="256"/>
    </row>
    <row r="18" spans="1:17" ht="16.5" customHeight="1" x14ac:dyDescent="0.25">
      <c r="A18" s="259" t="s">
        <v>1202</v>
      </c>
      <c r="B18" s="251">
        <v>1206.6099999999999</v>
      </c>
      <c r="C18" s="251">
        <v>0</v>
      </c>
      <c r="D18" s="251">
        <v>18125.63</v>
      </c>
      <c r="E18" s="256"/>
      <c r="F18" s="251">
        <v>2</v>
      </c>
      <c r="G18" s="251">
        <v>0</v>
      </c>
      <c r="H18" s="251">
        <v>35</v>
      </c>
      <c r="I18" s="254"/>
      <c r="J18" s="254"/>
      <c r="K18" s="254"/>
      <c r="L18" s="254"/>
      <c r="M18" s="254"/>
      <c r="N18" s="254"/>
      <c r="O18" s="96"/>
      <c r="P18" s="96"/>
    </row>
    <row r="19" spans="1:17" ht="16.5" customHeight="1" x14ac:dyDescent="0.25">
      <c r="A19" s="259" t="s">
        <v>1203</v>
      </c>
      <c r="B19" s="250">
        <v>0</v>
      </c>
      <c r="C19" s="250">
        <v>0</v>
      </c>
      <c r="D19" s="250">
        <v>12449.256000089999</v>
      </c>
      <c r="E19" s="256"/>
      <c r="F19" s="250">
        <v>0</v>
      </c>
      <c r="G19" s="250">
        <v>0</v>
      </c>
      <c r="H19" s="250">
        <v>34</v>
      </c>
      <c r="I19" s="258"/>
      <c r="J19" s="131"/>
      <c r="K19" s="131"/>
      <c r="L19" s="258"/>
      <c r="M19" s="131"/>
      <c r="N19" s="131"/>
      <c r="O19" s="96"/>
      <c r="P19" s="96"/>
    </row>
    <row r="20" spans="1:17" ht="16.5" customHeight="1" x14ac:dyDescent="0.25">
      <c r="A20" s="259" t="s">
        <v>1204</v>
      </c>
      <c r="B20" s="251">
        <v>0</v>
      </c>
      <c r="C20" s="251">
        <v>0</v>
      </c>
      <c r="D20" s="251">
        <v>10974.6</v>
      </c>
      <c r="E20" s="256"/>
      <c r="F20" s="251">
        <v>0</v>
      </c>
      <c r="G20" s="251">
        <v>0</v>
      </c>
      <c r="H20" s="251">
        <v>26</v>
      </c>
      <c r="I20" s="258"/>
      <c r="J20" s="258"/>
      <c r="K20" s="131"/>
      <c r="L20" s="258"/>
      <c r="M20" s="131"/>
      <c r="N20" s="131"/>
      <c r="O20" s="96"/>
      <c r="P20" s="96"/>
    </row>
    <row r="21" spans="1:17" ht="16.5" customHeight="1" x14ac:dyDescent="0.25">
      <c r="A21" s="259">
        <v>10</v>
      </c>
      <c r="B21" s="250">
        <v>700</v>
      </c>
      <c r="C21" s="250">
        <v>0</v>
      </c>
      <c r="D21" s="250">
        <v>6052.16</v>
      </c>
      <c r="E21" s="256"/>
      <c r="F21" s="250">
        <v>1</v>
      </c>
      <c r="G21" s="250">
        <v>0</v>
      </c>
      <c r="H21" s="250">
        <v>30</v>
      </c>
      <c r="I21" s="258"/>
      <c r="J21" s="228"/>
      <c r="K21" s="131"/>
      <c r="L21" s="258"/>
      <c r="M21" s="131"/>
      <c r="N21" s="131"/>
      <c r="O21" s="96"/>
      <c r="P21" s="96"/>
    </row>
    <row r="22" spans="1:17" ht="16.5" customHeight="1" x14ac:dyDescent="0.25">
      <c r="A22" s="259">
        <v>11</v>
      </c>
      <c r="B22" s="251">
        <v>0</v>
      </c>
      <c r="C22" s="251">
        <v>0</v>
      </c>
      <c r="D22" s="251">
        <v>9692.61</v>
      </c>
      <c r="E22" s="256"/>
      <c r="F22" s="251">
        <v>0</v>
      </c>
      <c r="G22" s="251">
        <v>0</v>
      </c>
      <c r="H22" s="251">
        <v>26</v>
      </c>
      <c r="I22" s="258"/>
      <c r="J22" s="258"/>
      <c r="K22" s="131"/>
      <c r="L22" s="258"/>
      <c r="M22" s="131"/>
      <c r="N22" s="131"/>
      <c r="O22" s="96"/>
      <c r="P22" s="96"/>
    </row>
    <row r="23" spans="1:17" ht="16.5" customHeight="1" x14ac:dyDescent="0.25">
      <c r="A23" s="259">
        <v>12</v>
      </c>
      <c r="B23" s="250">
        <v>0</v>
      </c>
      <c r="C23" s="250">
        <v>0</v>
      </c>
      <c r="D23" s="250">
        <v>16704</v>
      </c>
      <c r="E23" s="256"/>
      <c r="F23" s="250">
        <v>0</v>
      </c>
      <c r="G23" s="250">
        <v>0</v>
      </c>
      <c r="H23" s="250">
        <v>35</v>
      </c>
      <c r="I23" s="258"/>
      <c r="J23" s="228"/>
      <c r="K23" s="131"/>
      <c r="L23" s="258"/>
      <c r="M23" s="131"/>
      <c r="N23" s="131"/>
      <c r="O23" s="96"/>
      <c r="P23" s="96"/>
    </row>
    <row r="24" spans="1:17" ht="16.5" customHeight="1" x14ac:dyDescent="0.25">
      <c r="A24" s="259">
        <v>2019</v>
      </c>
      <c r="B24" s="251">
        <f>SUM(B25:B27)</f>
        <v>4200</v>
      </c>
      <c r="C24" s="251">
        <f t="shared" ref="C24:D24" si="0">SUM(C25:C27)</f>
        <v>0</v>
      </c>
      <c r="D24" s="251">
        <f t="shared" si="0"/>
        <v>10745.983</v>
      </c>
      <c r="E24" s="256"/>
      <c r="F24" s="251">
        <f t="shared" ref="F24:H24" si="1">SUM(F25:F27)</f>
        <v>2</v>
      </c>
      <c r="G24" s="251">
        <f t="shared" si="1"/>
        <v>0</v>
      </c>
      <c r="H24" s="251">
        <f t="shared" si="1"/>
        <v>28</v>
      </c>
      <c r="I24" s="258"/>
      <c r="J24" s="258"/>
      <c r="K24" s="131"/>
      <c r="L24" s="258"/>
      <c r="M24" s="131"/>
      <c r="N24" s="131"/>
      <c r="O24" s="96"/>
      <c r="P24" s="96"/>
    </row>
    <row r="25" spans="1:17" ht="16.5" customHeight="1" x14ac:dyDescent="0.25">
      <c r="A25" s="259" t="s">
        <v>1196</v>
      </c>
      <c r="B25" s="250">
        <v>0</v>
      </c>
      <c r="C25" s="250">
        <v>0</v>
      </c>
      <c r="D25" s="250">
        <v>5498.4830000000002</v>
      </c>
      <c r="E25" s="256"/>
      <c r="F25" s="250">
        <v>0</v>
      </c>
      <c r="G25" s="250">
        <v>0</v>
      </c>
      <c r="H25" s="250">
        <v>13</v>
      </c>
      <c r="I25" s="258"/>
      <c r="J25" s="228"/>
      <c r="K25" s="131"/>
      <c r="L25" s="258"/>
      <c r="M25" s="131"/>
      <c r="N25" s="131"/>
      <c r="O25" s="96"/>
      <c r="P25" s="96"/>
    </row>
    <row r="26" spans="1:17" ht="16.5" customHeight="1" x14ac:dyDescent="0.25">
      <c r="A26" s="259" t="s">
        <v>1197</v>
      </c>
      <c r="B26" s="251">
        <v>3600</v>
      </c>
      <c r="C26" s="251">
        <v>0</v>
      </c>
      <c r="D26" s="251">
        <v>3937.5</v>
      </c>
      <c r="E26" s="256"/>
      <c r="F26" s="251">
        <v>1</v>
      </c>
      <c r="G26" s="251">
        <v>0</v>
      </c>
      <c r="H26" s="251">
        <v>11</v>
      </c>
      <c r="I26" s="258"/>
      <c r="J26" s="228"/>
      <c r="K26" s="131"/>
      <c r="L26" s="258"/>
      <c r="M26" s="131"/>
      <c r="N26" s="131"/>
      <c r="O26" s="96"/>
      <c r="P26" s="96"/>
    </row>
    <row r="27" spans="1:17" ht="16.5" customHeight="1" x14ac:dyDescent="0.25">
      <c r="A27" s="259" t="s">
        <v>1198</v>
      </c>
      <c r="B27" s="250">
        <v>600</v>
      </c>
      <c r="C27" s="250">
        <v>0</v>
      </c>
      <c r="D27" s="250">
        <v>1310</v>
      </c>
      <c r="E27" s="256"/>
      <c r="F27" s="250">
        <v>1</v>
      </c>
      <c r="G27" s="250">
        <v>0</v>
      </c>
      <c r="H27" s="250">
        <v>4</v>
      </c>
      <c r="I27" s="258"/>
      <c r="J27" s="228"/>
      <c r="K27" s="131"/>
      <c r="L27" s="258"/>
      <c r="M27" s="131"/>
      <c r="N27" s="131"/>
      <c r="O27" s="96"/>
      <c r="P27" s="96"/>
    </row>
    <row r="28" spans="1:17" ht="16.5" customHeight="1" x14ac:dyDescent="0.25">
      <c r="A28" s="131"/>
      <c r="B28" s="131"/>
      <c r="C28" s="131"/>
      <c r="D28" s="131"/>
      <c r="E28" s="258"/>
      <c r="F28" s="131"/>
      <c r="G28" s="131"/>
      <c r="H28" s="131"/>
      <c r="I28" s="258"/>
      <c r="J28" s="228"/>
      <c r="K28" s="131"/>
      <c r="L28" s="258"/>
      <c r="M28" s="131"/>
      <c r="N28" s="131"/>
      <c r="O28" s="96"/>
      <c r="P28" s="96"/>
    </row>
    <row r="29" spans="1:17" ht="15.75" x14ac:dyDescent="0.25">
      <c r="J29" s="228"/>
    </row>
    <row r="30" spans="1:17" ht="15.75" x14ac:dyDescent="0.25">
      <c r="J30" s="228"/>
    </row>
    <row r="31" spans="1:17" ht="15.75" x14ac:dyDescent="0.25">
      <c r="J31" s="228"/>
    </row>
    <row r="32" spans="1:17" ht="15.75" x14ac:dyDescent="0.25">
      <c r="J32" s="228"/>
    </row>
    <row r="33" spans="5:12" ht="15.75" x14ac:dyDescent="0.25">
      <c r="J33" s="228"/>
    </row>
    <row r="34" spans="5:12" ht="15.75" x14ac:dyDescent="0.25">
      <c r="J34" s="228"/>
    </row>
    <row r="35" spans="5:12" ht="15.75" x14ac:dyDescent="0.25">
      <c r="J35" s="228"/>
    </row>
    <row r="36" spans="5:12" ht="15.75" x14ac:dyDescent="0.25">
      <c r="J36" s="228"/>
    </row>
    <row r="37" spans="5:12" ht="15.75" x14ac:dyDescent="0.25">
      <c r="J37" s="228"/>
    </row>
    <row r="38" spans="5:12" ht="15.75" x14ac:dyDescent="0.25">
      <c r="J38" s="228"/>
    </row>
    <row r="39" spans="5:12" ht="15.75" x14ac:dyDescent="0.25">
      <c r="J39" s="228"/>
    </row>
    <row r="40" spans="5:12" ht="15.75" x14ac:dyDescent="0.25">
      <c r="J40" s="228"/>
    </row>
    <row r="41" spans="5:12" ht="15.75" x14ac:dyDescent="0.25">
      <c r="J41" s="228"/>
    </row>
    <row r="42" spans="5:12" ht="15.75" x14ac:dyDescent="0.25">
      <c r="J42" s="228"/>
    </row>
    <row r="43" spans="5:12" ht="15.75" x14ac:dyDescent="0.25">
      <c r="E43" s="352"/>
      <c r="I43" s="352"/>
      <c r="J43" s="228"/>
      <c r="L43" s="352"/>
    </row>
    <row r="44" spans="5:12" ht="15.75" x14ac:dyDescent="0.25">
      <c r="E44" s="352"/>
      <c r="I44" s="352"/>
      <c r="J44" s="228"/>
      <c r="L44" s="352"/>
    </row>
    <row r="45" spans="5:12" ht="15.75" x14ac:dyDescent="0.25">
      <c r="E45" s="352"/>
      <c r="I45" s="352"/>
      <c r="J45" s="228"/>
      <c r="L45" s="352"/>
    </row>
    <row r="46" spans="5:12" ht="15.75" x14ac:dyDescent="0.25">
      <c r="E46" s="352"/>
      <c r="I46" s="352"/>
      <c r="J46" s="228"/>
      <c r="L46" s="352"/>
    </row>
    <row r="47" spans="5:12" ht="15.75" x14ac:dyDescent="0.25">
      <c r="E47" s="352"/>
      <c r="I47" s="352"/>
      <c r="J47" s="228"/>
      <c r="L47" s="352"/>
    </row>
    <row r="48" spans="5:12" ht="15.75" x14ac:dyDescent="0.25">
      <c r="E48" s="352"/>
      <c r="I48" s="352"/>
      <c r="J48" s="228"/>
      <c r="L48" s="352"/>
    </row>
    <row r="49" spans="5:12" ht="15.75" x14ac:dyDescent="0.25">
      <c r="E49" s="352"/>
      <c r="I49" s="352"/>
      <c r="J49" s="228"/>
      <c r="L49" s="352"/>
    </row>
    <row r="50" spans="5:12" ht="15.75" x14ac:dyDescent="0.25">
      <c r="E50" s="352"/>
      <c r="I50" s="352"/>
      <c r="J50" s="228"/>
      <c r="L50" s="352"/>
    </row>
    <row r="51" spans="5:12" ht="15.75" x14ac:dyDescent="0.25">
      <c r="E51" s="352"/>
      <c r="I51" s="352"/>
      <c r="J51" s="228"/>
      <c r="L51" s="352"/>
    </row>
    <row r="52" spans="5:12" ht="15.75" x14ac:dyDescent="0.25">
      <c r="E52" s="352"/>
      <c r="I52" s="352"/>
      <c r="J52" s="228"/>
      <c r="L52" s="352"/>
    </row>
    <row r="53" spans="5:12" ht="15.75" x14ac:dyDescent="0.25">
      <c r="E53" s="352"/>
      <c r="I53" s="352"/>
      <c r="J53" s="228"/>
      <c r="L53" s="352"/>
    </row>
    <row r="54" spans="5:12" ht="15.75" x14ac:dyDescent="0.25">
      <c r="E54" s="352"/>
      <c r="I54" s="352"/>
      <c r="J54" s="228"/>
      <c r="L54" s="352"/>
    </row>
    <row r="55" spans="5:12" x14ac:dyDescent="0.25">
      <c r="E55" s="352"/>
      <c r="I55" s="352"/>
      <c r="J55" s="5"/>
      <c r="L55" s="352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0 A25:A27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T86"/>
  <sheetViews>
    <sheetView showGridLines="0" showRowColHeaders="0" showRuler="0" zoomScale="70" zoomScaleNormal="70" workbookViewId="0">
      <selection activeCell="A4" sqref="A4:F4"/>
    </sheetView>
  </sheetViews>
  <sheetFormatPr defaultColWidth="8.85546875" defaultRowHeight="15" x14ac:dyDescent="0.25"/>
  <cols>
    <col min="1" max="1" width="56" style="352" customWidth="1"/>
    <col min="2" max="9" width="16.7109375" style="352" customWidth="1"/>
    <col min="10" max="17" width="13" style="352" customWidth="1"/>
    <col min="18" max="16384" width="8.85546875" style="352"/>
  </cols>
  <sheetData>
    <row r="1" spans="1:20" ht="21" x14ac:dyDescent="0.35">
      <c r="A1" s="408" t="s">
        <v>1347</v>
      </c>
      <c r="B1" s="408"/>
      <c r="C1" s="408"/>
      <c r="D1" s="408"/>
      <c r="E1" s="408"/>
      <c r="F1" s="408"/>
      <c r="G1" s="408"/>
      <c r="H1" s="408"/>
      <c r="I1" s="408"/>
      <c r="J1" s="90"/>
      <c r="K1" s="90"/>
      <c r="L1" s="90"/>
      <c r="M1" s="90"/>
      <c r="N1" s="90"/>
      <c r="O1" s="90"/>
      <c r="P1" s="90"/>
      <c r="Q1" s="90"/>
      <c r="R1" s="96"/>
      <c r="S1" s="96"/>
      <c r="T1" s="96"/>
    </row>
    <row r="2" spans="1:20" ht="27" customHeight="1" x14ac:dyDescent="0.25">
      <c r="A2" s="428" t="s">
        <v>1387</v>
      </c>
      <c r="B2" s="428"/>
      <c r="C2" s="428"/>
      <c r="D2" s="428"/>
      <c r="E2" s="428"/>
      <c r="F2" s="428"/>
      <c r="G2" s="428"/>
      <c r="H2" s="428"/>
      <c r="I2" s="42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10" customFormat="1" ht="39.75" customHeight="1" x14ac:dyDescent="0.25">
      <c r="A3" s="201"/>
      <c r="B3" s="201"/>
      <c r="C3" s="201"/>
      <c r="D3" s="201"/>
      <c r="E3" s="201"/>
      <c r="F3" s="201"/>
      <c r="G3" s="201"/>
      <c r="H3" s="201"/>
      <c r="I3" s="200" t="s">
        <v>1405</v>
      </c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</row>
    <row r="4" spans="1:20" ht="24" customHeight="1" x14ac:dyDescent="0.25">
      <c r="A4" s="421" t="s">
        <v>1388</v>
      </c>
      <c r="B4" s="421"/>
      <c r="C4" s="421"/>
      <c r="D4" s="421"/>
      <c r="E4" s="421"/>
      <c r="F4" s="421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30" customHeight="1" x14ac:dyDescent="0.25">
      <c r="A5" s="422" t="s">
        <v>1363</v>
      </c>
      <c r="B5" s="423"/>
      <c r="C5" s="423"/>
      <c r="D5" s="423"/>
      <c r="E5" s="423"/>
      <c r="F5" s="423"/>
      <c r="G5" s="423"/>
      <c r="H5" s="423"/>
      <c r="I5" s="423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27.95" customHeight="1" x14ac:dyDescent="0.25">
      <c r="A6" s="190" t="s">
        <v>1292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392" t="s">
        <v>2547</v>
      </c>
      <c r="I6" s="392" t="s">
        <v>2548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</row>
    <row r="7" spans="1:20" ht="15.75" x14ac:dyDescent="0.25">
      <c r="A7" s="226" t="s">
        <v>1442</v>
      </c>
      <c r="B7" s="275">
        <v>0.19783034767796703</v>
      </c>
      <c r="C7" s="275">
        <v>0.35719869838688451</v>
      </c>
      <c r="D7" s="275">
        <v>0.40553452795495043</v>
      </c>
      <c r="E7" s="275">
        <v>0.55503111934311367</v>
      </c>
      <c r="F7" s="275">
        <v>0.48913553402226806</v>
      </c>
      <c r="G7" s="275">
        <v>0.50282082213666046</v>
      </c>
      <c r="H7" s="275">
        <v>0.34256869481943752</v>
      </c>
      <c r="I7" s="275">
        <v>0.35340579472089589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</row>
    <row r="8" spans="1:20" ht="15.75" x14ac:dyDescent="0.25">
      <c r="A8" s="222" t="s">
        <v>3</v>
      </c>
      <c r="B8" s="276">
        <v>0.61596695851330452</v>
      </c>
      <c r="C8" s="276">
        <v>0.44931417642521271</v>
      </c>
      <c r="D8" s="276">
        <v>0.4295531708120795</v>
      </c>
      <c r="E8" s="276">
        <v>0.33231446327989372</v>
      </c>
      <c r="F8" s="276">
        <v>0.38490895833069583</v>
      </c>
      <c r="G8" s="276">
        <v>0.32611470052059299</v>
      </c>
      <c r="H8" s="276">
        <v>0.46187931184682224</v>
      </c>
      <c r="I8" s="276">
        <v>0.35778844389157943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</row>
    <row r="9" spans="1:20" ht="15.75" x14ac:dyDescent="0.25">
      <c r="A9" s="226" t="s">
        <v>4</v>
      </c>
      <c r="B9" s="275">
        <v>0.14678150274535481</v>
      </c>
      <c r="C9" s="275">
        <v>8.129739730197634E-2</v>
      </c>
      <c r="D9" s="275">
        <v>0.12323915600535172</v>
      </c>
      <c r="E9" s="275">
        <v>9.9974122717494937E-2</v>
      </c>
      <c r="F9" s="275">
        <v>0.121637947103334</v>
      </c>
      <c r="G9" s="275">
        <v>0.12893888580066806</v>
      </c>
      <c r="H9" s="275">
        <v>0.10518548261268039</v>
      </c>
      <c r="I9" s="275">
        <v>0.28880576138752467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15.75" x14ac:dyDescent="0.25">
      <c r="A10" s="222" t="s">
        <v>1262</v>
      </c>
      <c r="B10" s="276">
        <v>3.9421191063373648E-2</v>
      </c>
      <c r="C10" s="276">
        <v>0.11218972788592647</v>
      </c>
      <c r="D10" s="276">
        <v>4.1673145227618363E-2</v>
      </c>
      <c r="E10" s="276">
        <v>1.268029465949779E-2</v>
      </c>
      <c r="F10" s="276">
        <v>4.3175605437022679E-3</v>
      </c>
      <c r="G10" s="276">
        <v>4.2125591542078449E-2</v>
      </c>
      <c r="H10" s="276">
        <v>9.0366510721059862E-2</v>
      </c>
      <c r="I10" s="276">
        <v>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30" customHeight="1" x14ac:dyDescent="0.25">
      <c r="A11" s="129"/>
      <c r="B11" s="129"/>
      <c r="C11" s="129"/>
      <c r="D11" s="129"/>
      <c r="E11" s="129"/>
      <c r="F11" s="129"/>
      <c r="G11" s="129"/>
      <c r="H11" s="129"/>
      <c r="I11" s="129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</row>
    <row r="12" spans="1:20" ht="30" customHeight="1" x14ac:dyDescent="0.25">
      <c r="A12" s="422" t="s">
        <v>1389</v>
      </c>
      <c r="B12" s="423"/>
      <c r="C12" s="423"/>
      <c r="D12" s="423"/>
      <c r="E12" s="423"/>
      <c r="F12" s="423"/>
      <c r="G12" s="423"/>
      <c r="H12" s="423"/>
      <c r="I12" s="423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</row>
    <row r="13" spans="1:20" ht="27.95" customHeight="1" x14ac:dyDescent="0.25">
      <c r="A13" s="190"/>
      <c r="B13" s="264">
        <v>2013</v>
      </c>
      <c r="C13" s="264">
        <v>2014</v>
      </c>
      <c r="D13" s="264">
        <v>2015</v>
      </c>
      <c r="E13" s="264">
        <v>2016</v>
      </c>
      <c r="F13" s="264">
        <v>2017</v>
      </c>
      <c r="G13" s="264">
        <v>2018</v>
      </c>
      <c r="H13" s="392" t="s">
        <v>2547</v>
      </c>
      <c r="I13" s="392" t="s">
        <v>2548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</row>
    <row r="14" spans="1:20" ht="15.75" x14ac:dyDescent="0.25">
      <c r="A14" s="226" t="s">
        <v>1390</v>
      </c>
      <c r="B14" s="275">
        <v>0.99</v>
      </c>
      <c r="C14" s="275">
        <v>0.99</v>
      </c>
      <c r="D14" s="275">
        <v>1</v>
      </c>
      <c r="E14" s="275">
        <v>0.7</v>
      </c>
      <c r="F14" s="275">
        <v>1</v>
      </c>
      <c r="G14" s="275">
        <v>0.8</v>
      </c>
      <c r="H14" s="275">
        <v>1.0015036191073361</v>
      </c>
      <c r="I14" s="275">
        <v>1.0025018605028095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15.75" x14ac:dyDescent="0.25">
      <c r="A15" s="222" t="s">
        <v>1391</v>
      </c>
      <c r="B15" s="276">
        <v>1.0362604285342012</v>
      </c>
      <c r="C15" s="276">
        <v>1.0467079097699401</v>
      </c>
      <c r="D15" s="276">
        <v>1.0421627128302016</v>
      </c>
      <c r="E15" s="276">
        <v>1.068449557401048</v>
      </c>
      <c r="F15" s="276">
        <v>1.0617161653875893</v>
      </c>
      <c r="G15" s="276">
        <v>1.0524276570078781</v>
      </c>
      <c r="H15" s="276">
        <v>1.0403558652780256</v>
      </c>
      <c r="I15" s="276">
        <v>1.0354673801200602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15.75" x14ac:dyDescent="0.25">
      <c r="A16" s="226" t="s">
        <v>1392</v>
      </c>
      <c r="B16" s="275">
        <v>1.5</v>
      </c>
      <c r="C16" s="275">
        <v>1.5</v>
      </c>
      <c r="D16" s="275">
        <v>1.4</v>
      </c>
      <c r="E16" s="275">
        <v>1.4</v>
      </c>
      <c r="F16" s="275">
        <v>1.5</v>
      </c>
      <c r="G16" s="275">
        <v>1.4930000000000001</v>
      </c>
      <c r="H16" s="275">
        <v>1.3919999999999999</v>
      </c>
      <c r="I16" s="275">
        <v>1.35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30" customHeight="1" x14ac:dyDescent="0.25">
      <c r="A17" s="129"/>
      <c r="B17" s="129"/>
      <c r="C17" s="129"/>
      <c r="D17" s="129"/>
      <c r="E17" s="129"/>
      <c r="F17" s="129"/>
      <c r="G17" s="129"/>
      <c r="H17" s="129"/>
      <c r="I17" s="129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24" customHeight="1" x14ac:dyDescent="0.25">
      <c r="A18" s="421" t="s">
        <v>1263</v>
      </c>
      <c r="B18" s="421"/>
      <c r="C18" s="421"/>
      <c r="D18" s="421"/>
      <c r="E18" s="421"/>
      <c r="F18" s="421"/>
      <c r="G18" s="129"/>
      <c r="H18" s="129"/>
      <c r="I18" s="129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30" customHeight="1" x14ac:dyDescent="0.25">
      <c r="A19" s="422" t="s">
        <v>1264</v>
      </c>
      <c r="B19" s="423"/>
      <c r="C19" s="423"/>
      <c r="D19" s="423"/>
      <c r="E19" s="423"/>
      <c r="F19" s="423"/>
      <c r="G19" s="423"/>
      <c r="H19" s="423"/>
      <c r="I19" s="423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27.95" customHeight="1" x14ac:dyDescent="0.25">
      <c r="A20" s="190"/>
      <c r="B20" s="264">
        <v>2013</v>
      </c>
      <c r="C20" s="264">
        <v>2014</v>
      </c>
      <c r="D20" s="264">
        <v>2015</v>
      </c>
      <c r="E20" s="264">
        <v>2016</v>
      </c>
      <c r="F20" s="264">
        <v>2017</v>
      </c>
      <c r="G20" s="264">
        <v>2018</v>
      </c>
      <c r="H20" s="392" t="s">
        <v>2547</v>
      </c>
      <c r="I20" s="392" t="s">
        <v>2548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4" customFormat="1" ht="15.75" x14ac:dyDescent="0.25">
      <c r="A21" s="226" t="s">
        <v>1364</v>
      </c>
      <c r="B21" s="343">
        <v>5.887803390128501</v>
      </c>
      <c r="C21" s="343">
        <v>5.4135564203822666</v>
      </c>
      <c r="D21" s="343">
        <v>4.7615632425924206</v>
      </c>
      <c r="E21" s="343">
        <v>4.4666303961650495</v>
      </c>
      <c r="F21" s="343">
        <v>4.7418272296199087</v>
      </c>
      <c r="G21" s="343">
        <v>6.0006439850510276</v>
      </c>
      <c r="H21" s="343">
        <v>5.7885143260797447</v>
      </c>
      <c r="I21" s="343">
        <v>5.5111872984347849</v>
      </c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</row>
    <row r="22" spans="1:20" ht="30" customHeight="1" x14ac:dyDescent="0.25">
      <c r="A22" s="129"/>
      <c r="B22" s="129"/>
      <c r="C22" s="129"/>
      <c r="D22" s="129"/>
      <c r="E22" s="129"/>
      <c r="F22" s="129"/>
      <c r="G22" s="129"/>
      <c r="H22" s="129"/>
      <c r="I22" s="129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30" customHeight="1" x14ac:dyDescent="0.25">
      <c r="A23" s="422" t="s">
        <v>1362</v>
      </c>
      <c r="B23" s="423"/>
      <c r="C23" s="423"/>
      <c r="D23" s="423"/>
      <c r="E23" s="423"/>
      <c r="F23" s="423"/>
      <c r="G23" s="423"/>
      <c r="H23" s="423"/>
      <c r="I23" s="423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27.95" customHeight="1" x14ac:dyDescent="0.25">
      <c r="A24" s="190"/>
      <c r="B24" s="264">
        <v>2013</v>
      </c>
      <c r="C24" s="264">
        <v>2014</v>
      </c>
      <c r="D24" s="264">
        <v>2015</v>
      </c>
      <c r="E24" s="264">
        <v>2016</v>
      </c>
      <c r="F24" s="264">
        <v>2017</v>
      </c>
      <c r="G24" s="264">
        <v>2018</v>
      </c>
      <c r="H24" s="392" t="s">
        <v>2547</v>
      </c>
      <c r="I24" s="392" t="s">
        <v>2548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15.75" x14ac:dyDescent="0.25">
      <c r="A25" s="226" t="s">
        <v>1265</v>
      </c>
      <c r="B25" s="275">
        <v>0.28947368421052633</v>
      </c>
      <c r="C25" s="275">
        <v>0.3775811209439528</v>
      </c>
      <c r="D25" s="275">
        <v>0.49242424242424243</v>
      </c>
      <c r="E25" s="275">
        <v>0.56118143459915615</v>
      </c>
      <c r="F25" s="275">
        <v>0.44642857142857145</v>
      </c>
      <c r="G25" s="275">
        <v>0.28216704288939054</v>
      </c>
      <c r="H25" s="275">
        <v>0.38571428571428573</v>
      </c>
      <c r="I25" s="275">
        <v>0.3</v>
      </c>
      <c r="J25" s="143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ht="15.75" x14ac:dyDescent="0.25">
      <c r="A26" s="222" t="s">
        <v>1266</v>
      </c>
      <c r="B26" s="276">
        <v>0.42105263157894735</v>
      </c>
      <c r="C26" s="276">
        <v>0.39233038348082594</v>
      </c>
      <c r="D26" s="276">
        <v>0.3371212121212121</v>
      </c>
      <c r="E26" s="276">
        <v>0.29535864978902954</v>
      </c>
      <c r="F26" s="276">
        <v>0.34523809523809523</v>
      </c>
      <c r="G26" s="276">
        <v>0.41986455981941312</v>
      </c>
      <c r="H26" s="276">
        <v>0.34285714285714286</v>
      </c>
      <c r="I26" s="276">
        <v>0.42499999999999999</v>
      </c>
      <c r="J26" s="143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15.75" x14ac:dyDescent="0.25">
      <c r="A27" s="226" t="s">
        <v>1267</v>
      </c>
      <c r="B27" s="275">
        <v>0.16666666666666666</v>
      </c>
      <c r="C27" s="275">
        <v>0.10324483775811209</v>
      </c>
      <c r="D27" s="275">
        <v>7.9545454545454544E-2</v>
      </c>
      <c r="E27" s="275">
        <v>4.6413502109704644E-2</v>
      </c>
      <c r="F27" s="275">
        <v>0.12797619047619047</v>
      </c>
      <c r="G27" s="275">
        <v>0.15349887133182843</v>
      </c>
      <c r="H27" s="275">
        <v>5.7142857142857141E-2</v>
      </c>
      <c r="I27" s="275">
        <v>0.2</v>
      </c>
      <c r="J27" s="143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15.75" x14ac:dyDescent="0.25">
      <c r="A28" s="222" t="s">
        <v>1268</v>
      </c>
      <c r="B28" s="276">
        <v>0.12280701754385964</v>
      </c>
      <c r="C28" s="276">
        <v>0.12684365781710916</v>
      </c>
      <c r="D28" s="276">
        <v>9.0909090909090912E-2</v>
      </c>
      <c r="E28" s="276">
        <v>9.7046413502109699E-2</v>
      </c>
      <c r="F28" s="276">
        <v>8.0357142857142863E-2</v>
      </c>
      <c r="G28" s="276">
        <v>0.14446952595936793</v>
      </c>
      <c r="H28" s="276">
        <v>0.21428571428571427</v>
      </c>
      <c r="I28" s="276">
        <v>7.4999999999999997E-2</v>
      </c>
      <c r="J28" s="143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ht="30" customHeight="1" x14ac:dyDescent="0.25">
      <c r="A29" s="358"/>
      <c r="B29" s="383"/>
      <c r="C29" s="358"/>
      <c r="D29" s="358"/>
      <c r="E29" s="358"/>
      <c r="F29" s="358"/>
      <c r="G29" s="129"/>
      <c r="H29" s="129"/>
      <c r="I29" s="129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</row>
    <row r="30" spans="1:20" ht="24" customHeight="1" x14ac:dyDescent="0.25">
      <c r="A30" s="421" t="s">
        <v>1444</v>
      </c>
      <c r="B30" s="421"/>
      <c r="C30" s="421"/>
      <c r="D30" s="421"/>
      <c r="E30" s="421"/>
      <c r="F30" s="421"/>
      <c r="G30" s="129"/>
      <c r="H30" s="129"/>
      <c r="I30" s="129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ht="30" customHeight="1" x14ac:dyDescent="0.25">
      <c r="A31" s="422" t="s">
        <v>1358</v>
      </c>
      <c r="B31" s="423"/>
      <c r="C31" s="423"/>
      <c r="D31" s="423"/>
      <c r="E31" s="423"/>
      <c r="F31" s="423"/>
      <c r="G31" s="423"/>
      <c r="H31" s="423"/>
      <c r="I31" s="423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</row>
    <row r="32" spans="1:20" ht="27.95" customHeight="1" x14ac:dyDescent="0.25">
      <c r="A32" s="190" t="s">
        <v>1269</v>
      </c>
      <c r="B32" s="264">
        <v>2013</v>
      </c>
      <c r="C32" s="264">
        <v>2014</v>
      </c>
      <c r="D32" s="264">
        <v>2015</v>
      </c>
      <c r="E32" s="264">
        <v>2016</v>
      </c>
      <c r="F32" s="264">
        <v>2017</v>
      </c>
      <c r="G32" s="264">
        <v>2018</v>
      </c>
      <c r="H32" s="392" t="s">
        <v>2547</v>
      </c>
      <c r="I32" s="392" t="s">
        <v>2548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ht="15.75" x14ac:dyDescent="0.25">
      <c r="A33" s="226" t="s">
        <v>1443</v>
      </c>
      <c r="B33" s="275">
        <v>0.14045733181418582</v>
      </c>
      <c r="C33" s="275">
        <v>6.6366849259990229E-2</v>
      </c>
      <c r="D33" s="275">
        <v>0.15922177629041098</v>
      </c>
      <c r="E33" s="275">
        <v>0.27568535853311038</v>
      </c>
      <c r="F33" s="275">
        <v>8.8313509729384634E-2</v>
      </c>
      <c r="G33" s="275">
        <v>9.0336011567690888E-2</v>
      </c>
      <c r="H33" s="275">
        <v>7.7073380311153308E-2</v>
      </c>
      <c r="I33" s="275">
        <v>1.5556019299633888E-2</v>
      </c>
      <c r="J33" s="143"/>
      <c r="K33" s="96"/>
      <c r="L33" s="96"/>
      <c r="M33" s="96"/>
      <c r="N33" s="96"/>
      <c r="O33" s="96"/>
      <c r="P33" s="96"/>
      <c r="Q33" s="96"/>
      <c r="R33" s="96"/>
      <c r="S33" s="96"/>
      <c r="T33" s="96"/>
    </row>
    <row r="34" spans="1:20" ht="15.75" x14ac:dyDescent="0.25">
      <c r="A34" s="222" t="s">
        <v>1271</v>
      </c>
      <c r="B34" s="276">
        <v>0.14711027329131449</v>
      </c>
      <c r="C34" s="276">
        <v>0.13075295630365683</v>
      </c>
      <c r="D34" s="276">
        <v>0.14928427604655786</v>
      </c>
      <c r="E34" s="276">
        <v>0.10196202050895323</v>
      </c>
      <c r="F34" s="276">
        <v>9.3095102334312452E-2</v>
      </c>
      <c r="G34" s="276">
        <v>0.16850598411153625</v>
      </c>
      <c r="H34" s="276">
        <v>0.19572266272150773</v>
      </c>
      <c r="I34" s="276">
        <v>0.32359771853079183</v>
      </c>
      <c r="J34" s="143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ht="15.75" x14ac:dyDescent="0.25">
      <c r="A35" s="226" t="s">
        <v>1355</v>
      </c>
      <c r="B35" s="275">
        <v>0.10006686545903956</v>
      </c>
      <c r="C35" s="275">
        <v>0.1828774699124478</v>
      </c>
      <c r="D35" s="275">
        <v>0.11671718949728227</v>
      </c>
      <c r="E35" s="275">
        <v>8.7828873425718934E-2</v>
      </c>
      <c r="F35" s="275">
        <v>2.9388078208238647E-2</v>
      </c>
      <c r="G35" s="275">
        <v>0.10483221807326312</v>
      </c>
      <c r="H35" s="275">
        <v>2.6967789016672721E-2</v>
      </c>
      <c r="I35" s="275">
        <v>0.14716215052566298</v>
      </c>
      <c r="J35" s="143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ht="15.75" x14ac:dyDescent="0.25">
      <c r="A36" s="222" t="s">
        <v>1272</v>
      </c>
      <c r="B36" s="276">
        <v>1.8301116722128682E-2</v>
      </c>
      <c r="C36" s="276">
        <v>1.7570346120388922E-2</v>
      </c>
      <c r="D36" s="276">
        <v>1.1707835924533151E-2</v>
      </c>
      <c r="E36" s="276">
        <v>3.3382791977327214E-2</v>
      </c>
      <c r="F36" s="276">
        <v>1.0727714004067257E-3</v>
      </c>
      <c r="G36" s="276">
        <v>6.8082367179920743E-3</v>
      </c>
      <c r="H36" s="276">
        <v>7.958301252405096E-3</v>
      </c>
      <c r="I36" s="276">
        <v>0</v>
      </c>
      <c r="J36" s="143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15.75" x14ac:dyDescent="0.25">
      <c r="A37" s="226" t="s">
        <v>1270</v>
      </c>
      <c r="B37" s="275">
        <v>0.38001988935938996</v>
      </c>
      <c r="C37" s="275">
        <v>0.35083737746785804</v>
      </c>
      <c r="D37" s="275">
        <v>0.37445003744701261</v>
      </c>
      <c r="E37" s="275">
        <v>0.32996928089118738</v>
      </c>
      <c r="F37" s="275">
        <v>0.32628998147374094</v>
      </c>
      <c r="G37" s="275">
        <v>0.34694358409732562</v>
      </c>
      <c r="H37" s="275">
        <v>0.35463103754951841</v>
      </c>
      <c r="I37" s="275">
        <v>0.16671787998153084</v>
      </c>
      <c r="J37" s="143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15.75" x14ac:dyDescent="0.25">
      <c r="A38" s="222" t="s">
        <v>1275</v>
      </c>
      <c r="B38" s="276">
        <v>7.5731283666684843E-2</v>
      </c>
      <c r="C38" s="276">
        <v>8.8726439632905107E-2</v>
      </c>
      <c r="D38" s="276">
        <v>3.2272607322599227E-2</v>
      </c>
      <c r="E38" s="276">
        <v>8.7329120177608213E-3</v>
      </c>
      <c r="F38" s="276">
        <v>2.1696085036332392E-2</v>
      </c>
      <c r="G38" s="276">
        <v>1.3728914744490624E-2</v>
      </c>
      <c r="H38" s="276">
        <v>0</v>
      </c>
      <c r="I38" s="276">
        <v>3.0108424450904298E-2</v>
      </c>
      <c r="J38" s="143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226" t="s">
        <v>1274</v>
      </c>
      <c r="B39" s="275">
        <v>0.13831323968725662</v>
      </c>
      <c r="C39" s="275">
        <v>0.16286856130275312</v>
      </c>
      <c r="D39" s="275">
        <v>0.1563462774716039</v>
      </c>
      <c r="E39" s="275">
        <v>0.16243876264594206</v>
      </c>
      <c r="F39" s="275">
        <v>0.4401444718175842</v>
      </c>
      <c r="G39" s="275">
        <v>0.26884505068770137</v>
      </c>
      <c r="H39" s="275">
        <v>0.33764682914874272</v>
      </c>
      <c r="I39" s="275">
        <v>0.31685780721147616</v>
      </c>
      <c r="J39" s="143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30" customHeight="1" x14ac:dyDescent="0.25">
      <c r="A40" s="129"/>
      <c r="B40" s="129"/>
      <c r="C40" s="129"/>
      <c r="D40" s="129"/>
      <c r="E40" s="129"/>
      <c r="F40" s="129"/>
      <c r="G40" s="129"/>
      <c r="H40" s="129"/>
      <c r="I40" s="129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30" customHeight="1" x14ac:dyDescent="0.25">
      <c r="A41" s="422" t="s">
        <v>1359</v>
      </c>
      <c r="B41" s="423"/>
      <c r="C41" s="423"/>
      <c r="D41" s="423"/>
      <c r="E41" s="423"/>
      <c r="F41" s="423"/>
      <c r="G41" s="423"/>
      <c r="H41" s="423"/>
      <c r="I41" s="423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27.95" customHeight="1" x14ac:dyDescent="0.25">
      <c r="A42" s="190" t="s">
        <v>1276</v>
      </c>
      <c r="B42" s="264">
        <v>2013</v>
      </c>
      <c r="C42" s="264">
        <v>2014</v>
      </c>
      <c r="D42" s="264">
        <v>2015</v>
      </c>
      <c r="E42" s="264">
        <v>2016</v>
      </c>
      <c r="F42" s="264">
        <v>2017</v>
      </c>
      <c r="G42" s="264">
        <v>2018</v>
      </c>
      <c r="H42" s="392" t="s">
        <v>2547</v>
      </c>
      <c r="I42" s="392" t="s">
        <v>2548</v>
      </c>
      <c r="J42" s="143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226" t="s">
        <v>1277</v>
      </c>
      <c r="B43" s="275">
        <v>7.8044230872543864E-3</v>
      </c>
      <c r="C43" s="275">
        <v>1.5923101291756693E-3</v>
      </c>
      <c r="D43" s="275">
        <v>1.5398411769314085E-3</v>
      </c>
      <c r="E43" s="275">
        <v>0</v>
      </c>
      <c r="F43" s="275">
        <v>4.1403359689957666E-3</v>
      </c>
      <c r="G43" s="275">
        <v>2.287607788893939E-3</v>
      </c>
      <c r="H43" s="275">
        <v>0</v>
      </c>
      <c r="I43" s="275">
        <v>0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222" t="s">
        <v>1278</v>
      </c>
      <c r="B44" s="276">
        <v>2.837972031728868E-3</v>
      </c>
      <c r="C44" s="276">
        <v>7.6961656243490679E-4</v>
      </c>
      <c r="D44" s="276">
        <v>1.6938252946245491E-3</v>
      </c>
      <c r="E44" s="276">
        <v>0</v>
      </c>
      <c r="F44" s="276">
        <v>0</v>
      </c>
      <c r="G44" s="276">
        <v>7.8366906825252363E-3</v>
      </c>
      <c r="H44" s="276">
        <v>1.8087048300920672E-2</v>
      </c>
      <c r="I44" s="276">
        <v>1.3381521978179689E-2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226" t="s">
        <v>5</v>
      </c>
      <c r="B45" s="275">
        <v>6.6408219175671857E-2</v>
      </c>
      <c r="C45" s="275">
        <v>0.14916694943862288</v>
      </c>
      <c r="D45" s="275">
        <v>7.7680945293100101E-2</v>
      </c>
      <c r="E45" s="275">
        <v>0.1527402789098854</v>
      </c>
      <c r="F45" s="275">
        <v>9.3761561864401766E-2</v>
      </c>
      <c r="G45" s="275">
        <v>0.10075865239312713</v>
      </c>
      <c r="H45" s="275">
        <v>8.3200422184235096E-2</v>
      </c>
      <c r="I45" s="275">
        <v>3.3419213711135626E-2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222" t="s">
        <v>1279</v>
      </c>
      <c r="B46" s="276">
        <v>0</v>
      </c>
      <c r="C46" s="276">
        <v>0</v>
      </c>
      <c r="D46" s="276">
        <v>0</v>
      </c>
      <c r="E46" s="276">
        <v>0</v>
      </c>
      <c r="F46" s="276">
        <v>0</v>
      </c>
      <c r="G46" s="276">
        <v>0</v>
      </c>
      <c r="H46" s="276">
        <v>0</v>
      </c>
      <c r="I46" s="276">
        <v>0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226" t="s">
        <v>1280</v>
      </c>
      <c r="B47" s="275">
        <v>7.2464806237885232E-2</v>
      </c>
      <c r="C47" s="275">
        <v>6.1579242459585591E-2</v>
      </c>
      <c r="D47" s="275">
        <v>0.12971723703987861</v>
      </c>
      <c r="E47" s="275">
        <v>0.16456248326971784</v>
      </c>
      <c r="F47" s="275">
        <v>9.8636151224643184E-2</v>
      </c>
      <c r="G47" s="275">
        <v>9.9331836107601781E-2</v>
      </c>
      <c r="H47" s="275">
        <v>0.10258211228238792</v>
      </c>
      <c r="I47" s="275">
        <v>5.8878696703990631E-2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15.75" x14ac:dyDescent="0.25">
      <c r="A48" s="222" t="s">
        <v>1282</v>
      </c>
      <c r="B48" s="276">
        <v>9.1442864428742197E-3</v>
      </c>
      <c r="C48" s="276">
        <v>8.0444185021702874E-3</v>
      </c>
      <c r="D48" s="276">
        <v>4.424826012383018E-3</v>
      </c>
      <c r="E48" s="276">
        <v>1.6616095219001029E-3</v>
      </c>
      <c r="F48" s="276">
        <v>5.0887772051585003E-4</v>
      </c>
      <c r="G48" s="276">
        <v>1.1596164865500076E-3</v>
      </c>
      <c r="H48" s="276">
        <v>4.4284075479556996E-3</v>
      </c>
      <c r="I48" s="276">
        <v>0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ht="15.75" x14ac:dyDescent="0.25">
      <c r="A49" s="226" t="s">
        <v>1281</v>
      </c>
      <c r="B49" s="275">
        <v>0</v>
      </c>
      <c r="C49" s="275">
        <v>0</v>
      </c>
      <c r="D49" s="275">
        <v>0</v>
      </c>
      <c r="E49" s="275">
        <v>3.8721402342901754E-3</v>
      </c>
      <c r="F49" s="275">
        <v>4.4456857467092036E-3</v>
      </c>
      <c r="G49" s="275">
        <v>0</v>
      </c>
      <c r="H49" s="275">
        <v>0</v>
      </c>
      <c r="I49" s="275">
        <v>0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15.75" x14ac:dyDescent="0.25">
      <c r="A50" s="222" t="s">
        <v>1283</v>
      </c>
      <c r="B50" s="276">
        <v>0.55145220589748178</v>
      </c>
      <c r="C50" s="276">
        <v>0.42722957267736761</v>
      </c>
      <c r="D50" s="276">
        <v>0.38645831332341801</v>
      </c>
      <c r="E50" s="276">
        <v>0.31482372243389423</v>
      </c>
      <c r="F50" s="276">
        <v>0.48022844806999437</v>
      </c>
      <c r="G50" s="276">
        <v>0.43363575595591963</v>
      </c>
      <c r="H50" s="276">
        <v>0.44443068230682375</v>
      </c>
      <c r="I50" s="276">
        <v>0.61555001099626572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15.75" x14ac:dyDescent="0.25">
      <c r="A51" s="226" t="s">
        <v>1284</v>
      </c>
      <c r="B51" s="275">
        <v>0.28988808712710362</v>
      </c>
      <c r="C51" s="275">
        <v>0.35161789023064316</v>
      </c>
      <c r="D51" s="275">
        <v>0.39848501185966428</v>
      </c>
      <c r="E51" s="275">
        <v>0.36233976563031223</v>
      </c>
      <c r="F51" s="275">
        <v>0.31827893940473984</v>
      </c>
      <c r="G51" s="275">
        <v>0.35498984058538235</v>
      </c>
      <c r="H51" s="275">
        <v>0.34727132737767691</v>
      </c>
      <c r="I51" s="275">
        <v>0.27877055661042838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30" customHeight="1" x14ac:dyDescent="0.25">
      <c r="A52" s="266"/>
      <c r="B52" s="266"/>
      <c r="C52" s="267"/>
      <c r="D52" s="268"/>
      <c r="E52" s="129"/>
      <c r="F52" s="129"/>
      <c r="G52" s="129"/>
      <c r="H52" s="129"/>
      <c r="I52" s="129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24" customHeight="1" x14ac:dyDescent="0.25">
      <c r="A53" s="421" t="s">
        <v>1445</v>
      </c>
      <c r="B53" s="421"/>
      <c r="C53" s="421"/>
      <c r="D53" s="421"/>
      <c r="E53" s="421"/>
      <c r="F53" s="421"/>
      <c r="G53" s="129"/>
      <c r="H53" s="129"/>
      <c r="I53" s="129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30" customHeight="1" x14ac:dyDescent="0.25">
      <c r="A54" s="424" t="s">
        <v>1349</v>
      </c>
      <c r="B54" s="425"/>
      <c r="C54" s="425"/>
      <c r="D54" s="425"/>
      <c r="E54" s="425"/>
      <c r="F54" s="425"/>
      <c r="G54" s="425"/>
      <c r="H54" s="425"/>
      <c r="I54" s="425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27.95" customHeight="1" x14ac:dyDescent="0.25">
      <c r="A55" s="190" t="s">
        <v>1295</v>
      </c>
      <c r="B55" s="264">
        <v>2013</v>
      </c>
      <c r="C55" s="264">
        <v>2014</v>
      </c>
      <c r="D55" s="264">
        <v>2015</v>
      </c>
      <c r="E55" s="264">
        <v>2016</v>
      </c>
      <c r="F55" s="264">
        <v>2017</v>
      </c>
      <c r="G55" s="264">
        <v>2018</v>
      </c>
      <c r="H55" s="392" t="s">
        <v>2547</v>
      </c>
      <c r="I55" s="392" t="s">
        <v>2548</v>
      </c>
      <c r="J55" s="96"/>
      <c r="K55" s="96"/>
      <c r="L55" s="96"/>
      <c r="M55" s="96"/>
      <c r="N55" s="96"/>
      <c r="O55" s="96"/>
      <c r="P55" s="96"/>
      <c r="Q55" s="96"/>
      <c r="R55" s="96"/>
      <c r="S55" s="96"/>
    </row>
    <row r="56" spans="1:20" ht="15.75" x14ac:dyDescent="0.25">
      <c r="A56" s="226" t="s">
        <v>1285</v>
      </c>
      <c r="B56" s="275">
        <v>2.1737499372846077E-2</v>
      </c>
      <c r="C56" s="275">
        <v>3.4538436776769793E-2</v>
      </c>
      <c r="D56" s="275">
        <v>4.9919118227948318E-2</v>
      </c>
      <c r="E56" s="275">
        <v>3.1479986159088584E-2</v>
      </c>
      <c r="F56" s="275">
        <v>3.7492966153608365E-2</v>
      </c>
      <c r="G56" s="275">
        <v>3.4209982910497254E-2</v>
      </c>
      <c r="H56" s="275">
        <v>3.3703411044511078E-2</v>
      </c>
      <c r="I56" s="275">
        <v>9.9677429266158427E-2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</row>
    <row r="57" spans="1:20" ht="15.75" x14ac:dyDescent="0.25">
      <c r="A57" s="222" t="s">
        <v>1286</v>
      </c>
      <c r="B57" s="276">
        <v>0.39152059768658559</v>
      </c>
      <c r="C57" s="276">
        <v>0.3449142062243854</v>
      </c>
      <c r="D57" s="276">
        <v>0.31803042257758157</v>
      </c>
      <c r="E57" s="276">
        <v>0.31962459044780422</v>
      </c>
      <c r="F57" s="276">
        <v>0.61115133002952937</v>
      </c>
      <c r="G57" s="276">
        <v>0.51814246305047629</v>
      </c>
      <c r="H57" s="276">
        <v>0.55357978202937164</v>
      </c>
      <c r="I57" s="276">
        <v>0.60470361626490199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</row>
    <row r="58" spans="1:20" ht="15.75" x14ac:dyDescent="0.25">
      <c r="A58" s="271" t="s">
        <v>1287</v>
      </c>
      <c r="B58" s="275">
        <v>0.58674190294056827</v>
      </c>
      <c r="C58" s="275">
        <v>0.62054735699884489</v>
      </c>
      <c r="D58" s="275">
        <v>0.63205045919447012</v>
      </c>
      <c r="E58" s="275">
        <v>0.64889542339310724</v>
      </c>
      <c r="F58" s="275">
        <v>0.35135570381686237</v>
      </c>
      <c r="G58" s="275">
        <v>0.4476475540390264</v>
      </c>
      <c r="H58" s="275">
        <v>0.41271680692611729</v>
      </c>
      <c r="I58" s="275">
        <v>0.29561895446893954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</row>
    <row r="59" spans="1:20" ht="12" customHeight="1" x14ac:dyDescent="0.25">
      <c r="A59" s="272"/>
      <c r="B59" s="272"/>
      <c r="C59" s="274"/>
      <c r="D59" s="269"/>
      <c r="E59" s="269"/>
      <c r="F59" s="269"/>
      <c r="G59" s="269"/>
      <c r="H59" s="269"/>
      <c r="I59" s="143"/>
      <c r="J59" s="96"/>
      <c r="K59" s="96"/>
      <c r="L59" s="96"/>
      <c r="M59" s="96"/>
      <c r="N59" s="96"/>
      <c r="O59" s="96"/>
      <c r="P59" s="96"/>
      <c r="Q59" s="96"/>
      <c r="R59" s="96"/>
      <c r="S59" s="96"/>
    </row>
    <row r="60" spans="1:20" ht="27.95" customHeight="1" x14ac:dyDescent="0.25">
      <c r="A60" s="190" t="s">
        <v>1296</v>
      </c>
      <c r="B60" s="264">
        <v>2013</v>
      </c>
      <c r="C60" s="264">
        <v>2014</v>
      </c>
      <c r="D60" s="264">
        <v>2015</v>
      </c>
      <c r="E60" s="264">
        <v>2016</v>
      </c>
      <c r="F60" s="264">
        <v>2017</v>
      </c>
      <c r="G60" s="264">
        <v>2018</v>
      </c>
      <c r="H60" s="392" t="s">
        <v>2547</v>
      </c>
      <c r="I60" s="392" t="s">
        <v>2548</v>
      </c>
      <c r="J60" s="96"/>
      <c r="K60" s="96"/>
      <c r="L60" s="96"/>
      <c r="M60" s="96"/>
      <c r="N60" s="96"/>
      <c r="O60" s="96"/>
      <c r="P60" s="96"/>
      <c r="Q60" s="96"/>
      <c r="R60" s="96"/>
      <c r="S60" s="96"/>
    </row>
    <row r="61" spans="1:20" ht="15.75" x14ac:dyDescent="0.25">
      <c r="A61" s="226" t="s">
        <v>1285</v>
      </c>
      <c r="B61" s="275">
        <v>0.12241944255375913</v>
      </c>
      <c r="C61" s="275">
        <v>0.47300067435038756</v>
      </c>
      <c r="D61" s="275">
        <v>0.27425854990676601</v>
      </c>
      <c r="E61" s="275">
        <v>0.50117306120280836</v>
      </c>
      <c r="F61" s="275">
        <v>0.33332410264401363</v>
      </c>
      <c r="G61" s="275">
        <v>0.74344285383776088</v>
      </c>
      <c r="H61" s="275">
        <v>0.68790671641791046</v>
      </c>
      <c r="I61" s="275">
        <v>0.589175</v>
      </c>
      <c r="J61" s="96"/>
      <c r="K61" s="96"/>
      <c r="L61" s="96"/>
      <c r="M61" s="96"/>
      <c r="N61" s="96"/>
      <c r="O61" s="96"/>
      <c r="P61" s="96"/>
      <c r="Q61" s="96"/>
      <c r="R61" s="96"/>
      <c r="S61" s="96"/>
    </row>
    <row r="62" spans="1:20" ht="15.75" x14ac:dyDescent="0.25">
      <c r="A62" s="222" t="s">
        <v>1286</v>
      </c>
      <c r="B62" s="276">
        <v>0.80286410323939961</v>
      </c>
      <c r="C62" s="276">
        <v>0.27205966504329576</v>
      </c>
      <c r="D62" s="276">
        <v>0.68057252670589663</v>
      </c>
      <c r="E62" s="276">
        <v>0.41542450060054831</v>
      </c>
      <c r="F62" s="276">
        <v>0.46035528453834512</v>
      </c>
      <c r="G62" s="276">
        <v>0.17594050706966075</v>
      </c>
      <c r="H62" s="276">
        <v>1.6574626865671644E-2</v>
      </c>
      <c r="I62" s="276">
        <v>0.37439642857142857</v>
      </c>
      <c r="J62" s="96"/>
      <c r="K62" s="96"/>
      <c r="L62" s="96"/>
      <c r="M62" s="96"/>
      <c r="N62" s="96"/>
      <c r="O62" s="96"/>
      <c r="P62" s="96"/>
      <c r="Q62" s="96"/>
      <c r="R62" s="96"/>
      <c r="S62" s="96"/>
    </row>
    <row r="63" spans="1:20" ht="15.75" x14ac:dyDescent="0.25">
      <c r="A63" s="271" t="s">
        <v>1287</v>
      </c>
      <c r="B63" s="275">
        <v>7.4716454206841365E-2</v>
      </c>
      <c r="C63" s="275">
        <v>0.25493966060631673</v>
      </c>
      <c r="D63" s="275">
        <v>4.5168923387337294E-2</v>
      </c>
      <c r="E63" s="275">
        <v>8.3402438196643419E-2</v>
      </c>
      <c r="F63" s="275">
        <v>0.2063206128176413</v>
      </c>
      <c r="G63" s="275">
        <v>8.0616639092578338E-2</v>
      </c>
      <c r="H63" s="275">
        <v>0.29551865671641792</v>
      </c>
      <c r="I63" s="275">
        <v>3.6428571428571428E-2</v>
      </c>
      <c r="J63" s="96"/>
      <c r="K63" s="96"/>
      <c r="L63" s="96"/>
      <c r="M63" s="96"/>
      <c r="N63" s="96"/>
      <c r="O63" s="96"/>
      <c r="P63" s="96"/>
      <c r="Q63" s="96"/>
      <c r="R63" s="96"/>
      <c r="S63" s="96"/>
    </row>
    <row r="64" spans="1:20" ht="12" customHeight="1" x14ac:dyDescent="0.25">
      <c r="A64" s="272"/>
      <c r="B64" s="272"/>
      <c r="C64" s="274"/>
      <c r="D64" s="269"/>
      <c r="E64" s="269"/>
      <c r="F64" s="269"/>
      <c r="G64" s="269"/>
      <c r="H64" s="269"/>
      <c r="I64" s="143"/>
      <c r="J64" s="96"/>
      <c r="K64" s="96"/>
      <c r="L64" s="96"/>
      <c r="M64" s="96"/>
      <c r="N64" s="96"/>
      <c r="O64" s="96"/>
      <c r="P64" s="96"/>
      <c r="Q64" s="96"/>
      <c r="R64" s="96"/>
      <c r="S64" s="96"/>
    </row>
    <row r="65" spans="1:20" ht="27.95" customHeight="1" x14ac:dyDescent="0.25">
      <c r="A65" s="190" t="s">
        <v>1297</v>
      </c>
      <c r="B65" s="264">
        <v>2013</v>
      </c>
      <c r="C65" s="264">
        <v>2014</v>
      </c>
      <c r="D65" s="264">
        <v>2015</v>
      </c>
      <c r="E65" s="264">
        <v>2016</v>
      </c>
      <c r="F65" s="264">
        <v>2017</v>
      </c>
      <c r="G65" s="264">
        <v>2018</v>
      </c>
      <c r="H65" s="392" t="s">
        <v>2547</v>
      </c>
      <c r="I65" s="392" t="s">
        <v>2548</v>
      </c>
      <c r="J65" s="96"/>
      <c r="K65" s="96"/>
      <c r="L65" s="96"/>
      <c r="M65" s="96"/>
      <c r="N65" s="96"/>
      <c r="O65" s="96"/>
      <c r="P65" s="96"/>
      <c r="Q65" s="96"/>
      <c r="R65" s="96"/>
      <c r="S65" s="96"/>
    </row>
    <row r="66" spans="1:20" ht="15.75" x14ac:dyDescent="0.25">
      <c r="A66" s="226" t="s">
        <v>1285</v>
      </c>
      <c r="B66" s="275">
        <v>1.4314021063064749E-3</v>
      </c>
      <c r="C66" s="275">
        <v>6.1149411617859965E-3</v>
      </c>
      <c r="D66" s="275">
        <v>8.3486697018577954E-3</v>
      </c>
      <c r="E66" s="275">
        <v>1.6090230118625835E-2</v>
      </c>
      <c r="F66" s="275">
        <v>1.4701187688009999E-2</v>
      </c>
      <c r="G66" s="275">
        <v>2.0528535027956922E-2</v>
      </c>
      <c r="H66" s="275">
        <v>2.7958726758392786E-2</v>
      </c>
      <c r="I66" s="275">
        <v>1.3612977975822215E-2</v>
      </c>
      <c r="J66" s="96"/>
      <c r="K66" s="96"/>
      <c r="L66" s="96"/>
      <c r="M66" s="96"/>
      <c r="N66" s="96"/>
      <c r="O66" s="96"/>
      <c r="P66" s="96"/>
      <c r="Q66" s="96"/>
      <c r="R66" s="96"/>
      <c r="S66" s="96"/>
    </row>
    <row r="67" spans="1:20" ht="15.75" x14ac:dyDescent="0.25">
      <c r="A67" s="222" t="s">
        <v>1286</v>
      </c>
      <c r="B67" s="276">
        <v>0.30855853944833833</v>
      </c>
      <c r="C67" s="276">
        <v>0.34963703194194717</v>
      </c>
      <c r="D67" s="276">
        <v>0.25085080210059119</v>
      </c>
      <c r="E67" s="276">
        <v>0.31648565286433711</v>
      </c>
      <c r="F67" s="276">
        <v>0.62276914045711695</v>
      </c>
      <c r="G67" s="276">
        <v>0.52474370562956574</v>
      </c>
      <c r="H67" s="276">
        <v>0.55829532695416018</v>
      </c>
      <c r="I67" s="276">
        <v>0.64519669104634325</v>
      </c>
      <c r="J67" s="96"/>
      <c r="K67" s="96"/>
      <c r="L67" s="96"/>
      <c r="M67" s="96"/>
      <c r="N67" s="96"/>
      <c r="O67" s="96"/>
      <c r="P67" s="96"/>
      <c r="Q67" s="96"/>
      <c r="R67" s="96"/>
      <c r="S67" s="96"/>
    </row>
    <row r="68" spans="1:20" ht="15.75" x14ac:dyDescent="0.25">
      <c r="A68" s="271" t="s">
        <v>1287</v>
      </c>
      <c r="B68" s="275">
        <v>0.69001005844535523</v>
      </c>
      <c r="C68" s="275">
        <v>0.64424802689626692</v>
      </c>
      <c r="D68" s="275">
        <v>0.74080052819755104</v>
      </c>
      <c r="E68" s="275">
        <v>0.66742411701703719</v>
      </c>
      <c r="F68" s="275">
        <v>0.362529671854873</v>
      </c>
      <c r="G68" s="275">
        <v>0.45472775934247722</v>
      </c>
      <c r="H68" s="275">
        <v>0.41374594628744699</v>
      </c>
      <c r="I68" s="275">
        <v>0.34119033097783458</v>
      </c>
      <c r="J68" s="96"/>
      <c r="K68" s="96"/>
      <c r="L68" s="96"/>
      <c r="M68" s="96"/>
      <c r="N68" s="96"/>
      <c r="O68" s="96"/>
      <c r="P68" s="96"/>
      <c r="Q68" s="96"/>
      <c r="R68" s="96"/>
      <c r="S68" s="96"/>
    </row>
    <row r="69" spans="1:20" ht="30" customHeight="1" x14ac:dyDescent="0.25">
      <c r="A69" s="266"/>
      <c r="B69" s="266"/>
      <c r="C69" s="267"/>
      <c r="D69" s="268"/>
      <c r="E69" s="129"/>
      <c r="F69" s="129"/>
      <c r="G69" s="129"/>
      <c r="H69" s="129"/>
      <c r="I69" s="129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</row>
    <row r="70" spans="1:20" ht="24" customHeight="1" x14ac:dyDescent="0.25">
      <c r="A70" s="421" t="s">
        <v>1393</v>
      </c>
      <c r="B70" s="421"/>
      <c r="C70" s="421"/>
      <c r="D70" s="421"/>
      <c r="E70" s="421"/>
      <c r="F70" s="421"/>
      <c r="G70" s="129"/>
      <c r="H70" s="129"/>
      <c r="I70" s="129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</row>
    <row r="71" spans="1:20" ht="30" customHeight="1" x14ac:dyDescent="0.25">
      <c r="A71" s="426" t="s">
        <v>1360</v>
      </c>
      <c r="B71" s="427"/>
      <c r="C71" s="427"/>
      <c r="D71" s="427"/>
      <c r="E71" s="427"/>
      <c r="F71" s="427"/>
      <c r="G71" s="427"/>
      <c r="H71" s="427"/>
      <c r="I71" s="427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</row>
    <row r="72" spans="1:20" ht="27.95" customHeight="1" x14ac:dyDescent="0.25">
      <c r="A72" s="190"/>
      <c r="B72" s="264">
        <v>2013</v>
      </c>
      <c r="C72" s="264">
        <v>2014</v>
      </c>
      <c r="D72" s="264">
        <v>2015</v>
      </c>
      <c r="E72" s="264">
        <v>2016</v>
      </c>
      <c r="F72" s="264">
        <v>2017</v>
      </c>
      <c r="G72" s="264">
        <v>2018</v>
      </c>
      <c r="H72" s="392" t="s">
        <v>2547</v>
      </c>
      <c r="I72" s="392" t="s">
        <v>2548</v>
      </c>
      <c r="J72" s="96"/>
      <c r="K72" s="96"/>
      <c r="L72" s="96"/>
      <c r="M72" s="96"/>
      <c r="N72" s="96"/>
      <c r="O72" s="96"/>
      <c r="P72" s="96"/>
      <c r="Q72" s="96"/>
      <c r="R72" s="96"/>
      <c r="S72" s="96"/>
    </row>
    <row r="73" spans="1:20" ht="15.75" x14ac:dyDescent="0.25">
      <c r="A73" s="226" t="s">
        <v>1357</v>
      </c>
      <c r="B73" s="275">
        <v>0.49241267205453315</v>
      </c>
      <c r="C73" s="275">
        <v>0.46863295830485235</v>
      </c>
      <c r="D73" s="275">
        <v>0.40943587961145594</v>
      </c>
      <c r="E73" s="275">
        <v>0.50290262141797559</v>
      </c>
      <c r="F73" s="275">
        <v>0.5774852775522118</v>
      </c>
      <c r="G73" s="275">
        <v>0.46676045827712659</v>
      </c>
      <c r="H73" s="275">
        <v>0.52057297823636972</v>
      </c>
      <c r="I73" s="275">
        <v>0.71147217325602241</v>
      </c>
      <c r="J73" s="96"/>
      <c r="K73" s="96"/>
      <c r="L73" s="96"/>
      <c r="M73" s="96"/>
      <c r="N73" s="96"/>
      <c r="O73" s="96"/>
      <c r="P73" s="96"/>
      <c r="Q73" s="96"/>
      <c r="R73" s="96"/>
      <c r="S73" s="96"/>
    </row>
    <row r="74" spans="1:20" ht="15.75" x14ac:dyDescent="0.25">
      <c r="A74" s="222" t="s">
        <v>1356</v>
      </c>
      <c r="B74" s="276">
        <v>0.50758732794546679</v>
      </c>
      <c r="C74" s="276">
        <v>0.53136704169514748</v>
      </c>
      <c r="D74" s="276">
        <v>0.59056412038854389</v>
      </c>
      <c r="E74" s="276">
        <v>0.49709737858202446</v>
      </c>
      <c r="F74" s="276">
        <v>0.42251472244778782</v>
      </c>
      <c r="G74" s="276">
        <v>0.53323954172287347</v>
      </c>
      <c r="H74" s="276">
        <v>0.47942702176363045</v>
      </c>
      <c r="I74" s="276">
        <v>0.28852782674397759</v>
      </c>
      <c r="J74" s="96"/>
      <c r="K74" s="96"/>
      <c r="L74" s="96"/>
      <c r="M74" s="96"/>
      <c r="N74" s="96"/>
      <c r="O74" s="96"/>
      <c r="P74" s="96"/>
      <c r="Q74" s="96"/>
      <c r="R74" s="96"/>
      <c r="S74" s="96"/>
    </row>
    <row r="75" spans="1:20" ht="30" customHeight="1" x14ac:dyDescent="0.25">
      <c r="A75" s="129"/>
      <c r="B75" s="129"/>
      <c r="C75" s="129"/>
      <c r="D75" s="129"/>
      <c r="E75" s="129"/>
      <c r="F75" s="129"/>
      <c r="G75" s="129"/>
      <c r="H75" s="129"/>
      <c r="I75" s="129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</row>
    <row r="76" spans="1:20" ht="30" customHeight="1" x14ac:dyDescent="0.25">
      <c r="A76" s="424" t="s">
        <v>1361</v>
      </c>
      <c r="B76" s="425"/>
      <c r="C76" s="425"/>
      <c r="D76" s="425"/>
      <c r="E76" s="425"/>
      <c r="F76" s="425"/>
      <c r="G76" s="425"/>
      <c r="H76" s="425"/>
      <c r="I76" s="425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</row>
    <row r="77" spans="1:20" ht="27.95" customHeight="1" x14ac:dyDescent="0.25">
      <c r="A77" s="190"/>
      <c r="B77" s="264">
        <v>2013</v>
      </c>
      <c r="C77" s="264">
        <v>2014</v>
      </c>
      <c r="D77" s="264">
        <v>2015</v>
      </c>
      <c r="E77" s="264">
        <v>2016</v>
      </c>
      <c r="F77" s="264">
        <v>2017</v>
      </c>
      <c r="G77" s="264">
        <v>2018</v>
      </c>
      <c r="H77" s="392" t="s">
        <v>2547</v>
      </c>
      <c r="I77" s="392" t="s">
        <v>2548</v>
      </c>
      <c r="J77" s="96"/>
      <c r="K77" s="96"/>
      <c r="L77" s="96"/>
      <c r="M77" s="96"/>
      <c r="N77" s="96"/>
      <c r="O77" s="96"/>
      <c r="P77" s="96"/>
      <c r="Q77" s="96"/>
      <c r="R77" s="96"/>
      <c r="S77" s="96"/>
    </row>
    <row r="78" spans="1:20" ht="15.75" x14ac:dyDescent="0.25">
      <c r="A78" s="226" t="s">
        <v>1357</v>
      </c>
      <c r="B78" s="275">
        <v>0.32098765432098764</v>
      </c>
      <c r="C78" s="275">
        <v>0.25270758122743681</v>
      </c>
      <c r="D78" s="275">
        <v>0.20487804878048779</v>
      </c>
      <c r="E78" s="275">
        <v>0.39053254437869822</v>
      </c>
      <c r="F78" s="275">
        <v>0.39271255060728744</v>
      </c>
      <c r="G78" s="275">
        <v>0.37278106508875741</v>
      </c>
      <c r="H78" s="275">
        <v>0.42105263157894735</v>
      </c>
      <c r="I78" s="275">
        <v>0.39622641509433965</v>
      </c>
      <c r="J78" s="96"/>
      <c r="K78" s="96"/>
      <c r="L78" s="96"/>
      <c r="M78" s="96"/>
      <c r="N78" s="96"/>
      <c r="O78" s="96"/>
      <c r="P78" s="96"/>
      <c r="Q78" s="96"/>
      <c r="R78" s="96"/>
      <c r="S78" s="96"/>
    </row>
    <row r="79" spans="1:20" ht="15.75" x14ac:dyDescent="0.25">
      <c r="A79" s="222" t="s">
        <v>1356</v>
      </c>
      <c r="B79" s="276">
        <v>0.67901234567901236</v>
      </c>
      <c r="C79" s="276">
        <v>0.74729241877256314</v>
      </c>
      <c r="D79" s="276">
        <v>0.79512195121951224</v>
      </c>
      <c r="E79" s="276">
        <v>0.60946745562130178</v>
      </c>
      <c r="F79" s="276">
        <v>0.60728744939271251</v>
      </c>
      <c r="G79" s="276">
        <v>0.62721893491124259</v>
      </c>
      <c r="H79" s="276">
        <v>0.57894736842105265</v>
      </c>
      <c r="I79" s="276">
        <v>0.60377358490566035</v>
      </c>
      <c r="J79" s="96"/>
      <c r="K79" s="96"/>
      <c r="L79" s="96"/>
      <c r="M79" s="96"/>
      <c r="N79" s="96"/>
      <c r="O79" s="96"/>
      <c r="P79" s="96"/>
      <c r="Q79" s="96"/>
      <c r="R79" s="96"/>
      <c r="S79" s="96"/>
    </row>
    <row r="80" spans="1:20" x14ac:dyDescent="0.25">
      <c r="A80" s="269"/>
      <c r="B80" s="269"/>
      <c r="C80" s="269"/>
      <c r="D80" s="269"/>
      <c r="E80" s="269"/>
      <c r="F80" s="269"/>
      <c r="G80" s="269"/>
      <c r="H80" s="269"/>
      <c r="I80" s="269"/>
      <c r="J80" s="143"/>
      <c r="K80" s="96"/>
      <c r="L80" s="96"/>
      <c r="M80" s="96"/>
      <c r="N80" s="96"/>
      <c r="O80" s="96"/>
      <c r="P80" s="96"/>
      <c r="Q80" s="96"/>
      <c r="R80" s="96"/>
      <c r="S80" s="96"/>
      <c r="T80" s="96"/>
    </row>
    <row r="81" spans="1:20" x14ac:dyDescent="0.25">
      <c r="A81" s="363" t="s">
        <v>1394</v>
      </c>
      <c r="B81" s="363"/>
      <c r="C81" s="269"/>
      <c r="D81" s="269"/>
      <c r="E81" s="269"/>
      <c r="F81" s="269"/>
      <c r="G81" s="269"/>
      <c r="H81" s="269"/>
      <c r="I81" s="269"/>
      <c r="J81" s="143"/>
      <c r="K81" s="96"/>
      <c r="L81" s="96"/>
      <c r="M81" s="96"/>
      <c r="N81" s="96"/>
      <c r="O81" s="96"/>
      <c r="P81" s="96"/>
      <c r="Q81" s="96"/>
      <c r="R81" s="96"/>
      <c r="S81" s="96"/>
      <c r="T81" s="96"/>
    </row>
    <row r="82" spans="1:20" x14ac:dyDescent="0.25">
      <c r="A82" s="270"/>
      <c r="B82" s="270"/>
      <c r="C82" s="270"/>
      <c r="D82" s="270"/>
      <c r="E82" s="270"/>
      <c r="F82" s="270"/>
      <c r="G82" s="270"/>
      <c r="H82" s="270"/>
      <c r="I82" s="270"/>
      <c r="J82" s="84"/>
    </row>
    <row r="83" spans="1:20" x14ac:dyDescent="0.25">
      <c r="A83" s="270"/>
      <c r="B83" s="270"/>
      <c r="C83" s="270"/>
      <c r="D83" s="270"/>
      <c r="E83" s="270"/>
      <c r="F83" s="270"/>
      <c r="G83" s="270"/>
      <c r="H83" s="270"/>
      <c r="I83" s="270"/>
      <c r="J83" s="84"/>
    </row>
    <row r="84" spans="1:20" x14ac:dyDescent="0.25">
      <c r="A84" s="270"/>
      <c r="B84" s="270"/>
      <c r="C84" s="270"/>
      <c r="D84" s="270"/>
      <c r="E84" s="270"/>
      <c r="F84" s="270"/>
      <c r="G84" s="270"/>
      <c r="H84" s="270"/>
      <c r="I84" s="270"/>
      <c r="J84" s="84"/>
    </row>
    <row r="85" spans="1:20" x14ac:dyDescent="0.25">
      <c r="A85" s="84"/>
      <c r="B85" s="84"/>
      <c r="C85" s="84"/>
      <c r="D85" s="84"/>
      <c r="E85" s="84"/>
      <c r="F85" s="84"/>
      <c r="G85" s="84"/>
      <c r="H85" s="84"/>
      <c r="I85" s="84"/>
      <c r="J85" s="84"/>
    </row>
    <row r="86" spans="1:20" x14ac:dyDescent="0.25">
      <c r="A86" s="84"/>
      <c r="B86" s="84"/>
      <c r="C86" s="84"/>
      <c r="D86" s="84"/>
      <c r="E86" s="84"/>
      <c r="F86" s="84"/>
      <c r="G86" s="84"/>
      <c r="H86" s="84"/>
      <c r="I86" s="84"/>
      <c r="J86" s="84"/>
    </row>
  </sheetData>
  <sortState ref="A44:I52">
    <sortCondition ref="A44:A52"/>
  </sortState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T68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352" customWidth="1"/>
    <col min="2" max="8" width="16.7109375" style="360" customWidth="1"/>
    <col min="9" max="9" width="16.7109375" style="5" customWidth="1"/>
    <col min="10" max="16" width="12.7109375" style="352" customWidth="1"/>
    <col min="17" max="16384" width="8.85546875" style="352"/>
  </cols>
  <sheetData>
    <row r="1" spans="1:20" ht="21" customHeight="1" x14ac:dyDescent="0.35">
      <c r="A1" s="408" t="s">
        <v>1347</v>
      </c>
      <c r="B1" s="408"/>
      <c r="C1" s="408"/>
      <c r="D1" s="408"/>
      <c r="E1" s="408"/>
      <c r="F1" s="408"/>
      <c r="G1" s="408"/>
      <c r="H1" s="408"/>
      <c r="I1" s="408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 ht="27" customHeight="1" x14ac:dyDescent="0.25">
      <c r="A2" s="428" t="s">
        <v>1624</v>
      </c>
      <c r="B2" s="428"/>
      <c r="C2" s="428"/>
      <c r="D2" s="428"/>
      <c r="E2" s="428"/>
      <c r="F2" s="428"/>
      <c r="G2" s="428"/>
      <c r="H2" s="428"/>
      <c r="I2" s="42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05" customFormat="1" ht="39.75" customHeight="1" x14ac:dyDescent="0.25">
      <c r="A3" s="201"/>
      <c r="B3" s="201"/>
      <c r="C3" s="201"/>
      <c r="D3" s="201"/>
      <c r="E3" s="201"/>
      <c r="F3" s="201"/>
      <c r="G3" s="201"/>
      <c r="I3" s="357" t="s">
        <v>1405</v>
      </c>
      <c r="J3" s="201"/>
      <c r="K3" s="201"/>
      <c r="L3" s="201"/>
      <c r="M3" s="201"/>
      <c r="N3" s="201"/>
      <c r="O3" s="201"/>
      <c r="P3" s="201"/>
      <c r="Q3" s="201"/>
      <c r="R3" s="206"/>
      <c r="S3" s="206"/>
      <c r="T3" s="206"/>
    </row>
    <row r="4" spans="1:20" ht="30" customHeight="1" x14ac:dyDescent="0.25">
      <c r="A4" s="422" t="s">
        <v>1446</v>
      </c>
      <c r="B4" s="423"/>
      <c r="C4" s="423"/>
      <c r="D4" s="423"/>
      <c r="E4" s="423"/>
      <c r="F4" s="423"/>
      <c r="G4" s="423"/>
      <c r="H4" s="423"/>
      <c r="I4" s="423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27.95" customHeight="1" x14ac:dyDescent="0.25">
      <c r="A5" s="190"/>
      <c r="B5" s="264">
        <v>2013</v>
      </c>
      <c r="C5" s="264">
        <v>2014</v>
      </c>
      <c r="D5" s="264">
        <v>2015</v>
      </c>
      <c r="E5" s="264">
        <v>2016</v>
      </c>
      <c r="F5" s="264">
        <v>2017</v>
      </c>
      <c r="G5" s="264">
        <v>2018</v>
      </c>
      <c r="H5" s="392" t="s">
        <v>2547</v>
      </c>
      <c r="I5" s="392" t="s">
        <v>2548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15" customHeight="1" x14ac:dyDescent="0.25">
      <c r="A6" s="395" t="s">
        <v>1288</v>
      </c>
      <c r="B6" s="393">
        <v>2118.7249999999999</v>
      </c>
      <c r="C6" s="393">
        <v>0</v>
      </c>
      <c r="D6" s="393">
        <v>1000</v>
      </c>
      <c r="E6" s="393">
        <v>0</v>
      </c>
      <c r="F6" s="393">
        <v>0</v>
      </c>
      <c r="G6" s="393">
        <v>2283.1</v>
      </c>
      <c r="H6" s="393">
        <v>2283.1</v>
      </c>
      <c r="I6" s="393">
        <v>0</v>
      </c>
      <c r="J6" s="122"/>
      <c r="K6" s="122"/>
      <c r="L6" s="122"/>
      <c r="M6" s="122"/>
      <c r="N6" s="122"/>
      <c r="O6" s="122"/>
      <c r="P6" s="122"/>
      <c r="Q6" s="122"/>
      <c r="R6" s="96"/>
      <c r="S6" s="98"/>
      <c r="T6" s="96"/>
    </row>
    <row r="7" spans="1:20" ht="15" customHeight="1" x14ac:dyDescent="0.25">
      <c r="A7" s="141" t="s">
        <v>1289</v>
      </c>
      <c r="B7" s="394">
        <v>3996.8029999999999</v>
      </c>
      <c r="C7" s="394">
        <v>4753.95</v>
      </c>
      <c r="D7" s="394">
        <v>5290.1180000000004</v>
      </c>
      <c r="E7" s="394">
        <v>4467.1750000000002</v>
      </c>
      <c r="F7" s="394">
        <v>9082.64</v>
      </c>
      <c r="G7" s="394">
        <v>21594.506539000002</v>
      </c>
      <c r="H7" s="394">
        <v>2502.4749999999999</v>
      </c>
      <c r="I7" s="394">
        <v>4316.4859999999999</v>
      </c>
      <c r="J7" s="122"/>
      <c r="K7" s="122"/>
      <c r="L7" s="122"/>
      <c r="M7" s="122"/>
      <c r="N7" s="122"/>
      <c r="O7" s="122"/>
      <c r="P7" s="122"/>
      <c r="Q7" s="122"/>
      <c r="R7" s="96"/>
      <c r="S7" s="98"/>
      <c r="T7" s="96"/>
    </row>
    <row r="8" spans="1:20" ht="30" customHeight="1" x14ac:dyDescent="0.25">
      <c r="A8" s="133"/>
      <c r="B8" s="122"/>
      <c r="C8" s="122"/>
      <c r="D8" s="122"/>
      <c r="E8" s="122"/>
      <c r="F8" s="122"/>
      <c r="G8" s="122"/>
      <c r="H8" s="122"/>
      <c r="I8" s="286"/>
      <c r="J8" s="122"/>
      <c r="K8" s="122"/>
      <c r="L8" s="122"/>
      <c r="M8" s="122"/>
      <c r="N8" s="122"/>
      <c r="O8" s="122"/>
      <c r="P8" s="122"/>
      <c r="Q8" s="122"/>
      <c r="R8" s="96"/>
      <c r="S8" s="98"/>
      <c r="T8" s="96"/>
    </row>
    <row r="9" spans="1:20" ht="30" customHeight="1" x14ac:dyDescent="0.25">
      <c r="A9" s="426" t="s">
        <v>1449</v>
      </c>
      <c r="B9" s="427"/>
      <c r="C9" s="427"/>
      <c r="D9" s="427"/>
      <c r="E9" s="427"/>
      <c r="F9" s="427"/>
      <c r="G9" s="427"/>
      <c r="H9" s="427"/>
      <c r="I9" s="427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27.95" customHeight="1" x14ac:dyDescent="0.25">
      <c r="A10" s="190"/>
      <c r="B10" s="264">
        <v>2013</v>
      </c>
      <c r="C10" s="264">
        <v>2014</v>
      </c>
      <c r="D10" s="264">
        <v>2015</v>
      </c>
      <c r="E10" s="264">
        <v>2016</v>
      </c>
      <c r="F10" s="264">
        <v>2017</v>
      </c>
      <c r="G10" s="264">
        <v>2018</v>
      </c>
      <c r="H10" s="392" t="s">
        <v>2547</v>
      </c>
      <c r="I10" s="392" t="s">
        <v>2548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15" customHeight="1" x14ac:dyDescent="0.25">
      <c r="A11" s="395" t="s">
        <v>1288</v>
      </c>
      <c r="B11" s="393">
        <v>5</v>
      </c>
      <c r="C11" s="393">
        <v>0</v>
      </c>
      <c r="D11" s="393">
        <v>1</v>
      </c>
      <c r="E11" s="393">
        <v>0</v>
      </c>
      <c r="F11" s="393">
        <v>0</v>
      </c>
      <c r="G11" s="393">
        <v>2</v>
      </c>
      <c r="H11" s="393">
        <v>2</v>
      </c>
      <c r="I11" s="393">
        <v>0</v>
      </c>
      <c r="J11" s="122"/>
      <c r="K11" s="122"/>
      <c r="L11" s="122"/>
      <c r="M11" s="122"/>
      <c r="N11" s="122"/>
      <c r="O11" s="122"/>
      <c r="P11" s="122"/>
      <c r="Q11" s="122"/>
      <c r="R11" s="96"/>
      <c r="S11" s="98"/>
      <c r="T11" s="96"/>
    </row>
    <row r="12" spans="1:20" ht="15" customHeight="1" x14ac:dyDescent="0.25">
      <c r="A12" s="141" t="s">
        <v>1289</v>
      </c>
      <c r="B12" s="394">
        <v>9</v>
      </c>
      <c r="C12" s="394">
        <v>17</v>
      </c>
      <c r="D12" s="394">
        <v>22</v>
      </c>
      <c r="E12" s="394">
        <v>22</v>
      </c>
      <c r="F12" s="394">
        <v>42</v>
      </c>
      <c r="G12" s="394">
        <v>64</v>
      </c>
      <c r="H12" s="394">
        <v>7</v>
      </c>
      <c r="I12" s="394">
        <v>6</v>
      </c>
      <c r="J12" s="122"/>
      <c r="K12" s="122"/>
      <c r="L12" s="122"/>
      <c r="M12" s="122"/>
      <c r="N12" s="122"/>
      <c r="O12" s="122"/>
      <c r="P12" s="122"/>
      <c r="Q12" s="122"/>
      <c r="R12" s="96"/>
      <c r="S12" s="98"/>
      <c r="T12" s="96"/>
    </row>
    <row r="13" spans="1:20" ht="30" customHeight="1" x14ac:dyDescent="0.25">
      <c r="A13" s="133"/>
      <c r="B13" s="122"/>
      <c r="C13" s="122"/>
      <c r="D13" s="122"/>
      <c r="E13" s="122"/>
      <c r="F13" s="122"/>
      <c r="G13" s="122"/>
      <c r="H13" s="122"/>
      <c r="I13" s="286"/>
      <c r="J13" s="122"/>
      <c r="K13" s="122"/>
      <c r="L13" s="122"/>
      <c r="M13" s="122"/>
      <c r="N13" s="122"/>
      <c r="O13" s="122"/>
      <c r="P13" s="122"/>
      <c r="Q13" s="122"/>
      <c r="R13" s="96"/>
      <c r="S13" s="98"/>
      <c r="T13" s="96"/>
    </row>
    <row r="14" spans="1:20" s="86" customFormat="1" ht="24" customHeight="1" x14ac:dyDescent="0.25">
      <c r="A14" s="421" t="s">
        <v>1388</v>
      </c>
      <c r="B14" s="421"/>
      <c r="C14" s="421"/>
      <c r="D14" s="421"/>
      <c r="E14" s="421"/>
      <c r="F14" s="421"/>
      <c r="G14" s="361"/>
      <c r="H14" s="361"/>
      <c r="I14" s="10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30" customHeight="1" x14ac:dyDescent="0.25">
      <c r="A15" s="424" t="s">
        <v>1447</v>
      </c>
      <c r="B15" s="425"/>
      <c r="C15" s="425"/>
      <c r="D15" s="425"/>
      <c r="E15" s="425"/>
      <c r="F15" s="425"/>
      <c r="G15" s="425"/>
      <c r="H15" s="425"/>
      <c r="I15" s="425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27.95" customHeight="1" x14ac:dyDescent="0.25">
      <c r="A16" s="190"/>
      <c r="B16" s="264">
        <v>2013</v>
      </c>
      <c r="C16" s="264">
        <v>2014</v>
      </c>
      <c r="D16" s="264">
        <v>2015</v>
      </c>
      <c r="E16" s="264">
        <v>2016</v>
      </c>
      <c r="F16" s="264">
        <v>2017</v>
      </c>
      <c r="G16" s="264">
        <v>2018</v>
      </c>
      <c r="H16" s="392" t="s">
        <v>2547</v>
      </c>
      <c r="I16" s="392" t="s">
        <v>2548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15.75" x14ac:dyDescent="0.25">
      <c r="A17" s="139" t="s">
        <v>1390</v>
      </c>
      <c r="B17" s="327">
        <v>3.7999999999999999E-2</v>
      </c>
      <c r="C17" s="327">
        <v>5.4280000000000002E-2</v>
      </c>
      <c r="D17" s="327">
        <v>5.9827999999999999E-2</v>
      </c>
      <c r="E17" s="327">
        <v>5.4764E-2</v>
      </c>
      <c r="F17" s="327">
        <v>4.3338000000000002E-2</v>
      </c>
      <c r="G17" s="327">
        <v>2.5000000000000001E-2</v>
      </c>
      <c r="H17" s="327">
        <v>5.0642E-2</v>
      </c>
      <c r="I17" s="327">
        <v>4.0460000000000003E-2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15.75" x14ac:dyDescent="0.25">
      <c r="A18" s="141" t="s">
        <v>1391</v>
      </c>
      <c r="B18" s="328">
        <v>6.8758823529411761E-2</v>
      </c>
      <c r="C18" s="328">
        <v>7.1807357142857145E-2</v>
      </c>
      <c r="D18" s="328">
        <v>7.9517642857142842E-2</v>
      </c>
      <c r="E18" s="328">
        <v>6.9804807692307708E-2</v>
      </c>
      <c r="F18" s="328">
        <v>6.1636551020408166E-2</v>
      </c>
      <c r="G18" s="328">
        <v>6.3972896103896115E-2</v>
      </c>
      <c r="H18" s="328">
        <v>6.4501124999999992E-2</v>
      </c>
      <c r="I18" s="328">
        <v>4.7868714285714278E-2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15.75" x14ac:dyDescent="0.25">
      <c r="A19" s="139" t="s">
        <v>1392</v>
      </c>
      <c r="B19" s="327">
        <v>9.11E-2</v>
      </c>
      <c r="C19" s="327">
        <v>8.7944999999999995E-2</v>
      </c>
      <c r="D19" s="327">
        <v>0.1033</v>
      </c>
      <c r="E19" s="327">
        <v>8.7345000000000006E-2</v>
      </c>
      <c r="F19" s="327">
        <v>0.09</v>
      </c>
      <c r="G19" s="327">
        <v>8.4717000000000001E-2</v>
      </c>
      <c r="H19" s="327">
        <v>8.2845000000000002E-2</v>
      </c>
      <c r="I19" s="327">
        <v>7.0684999999999998E-2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30" customHeight="1" x14ac:dyDescent="0.25">
      <c r="A20" s="143"/>
      <c r="B20" s="329"/>
      <c r="C20" s="329"/>
      <c r="D20" s="329"/>
      <c r="E20" s="329"/>
      <c r="F20" s="329"/>
      <c r="G20" s="329"/>
      <c r="H20" s="329"/>
      <c r="I20" s="10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6" customFormat="1" ht="24" customHeight="1" x14ac:dyDescent="0.25">
      <c r="A21" s="421" t="s">
        <v>1263</v>
      </c>
      <c r="B21" s="421"/>
      <c r="C21" s="421"/>
      <c r="D21" s="421"/>
      <c r="E21" s="421"/>
      <c r="F21" s="361"/>
      <c r="G21" s="361"/>
      <c r="H21" s="361"/>
      <c r="I21" s="10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</row>
    <row r="22" spans="1:20" ht="30" customHeight="1" x14ac:dyDescent="0.25">
      <c r="A22" s="426" t="s">
        <v>1448</v>
      </c>
      <c r="B22" s="427"/>
      <c r="C22" s="427"/>
      <c r="D22" s="427"/>
      <c r="E22" s="427"/>
      <c r="F22" s="427"/>
      <c r="G22" s="427"/>
      <c r="H22" s="427"/>
      <c r="I22" s="427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27.95" customHeight="1" x14ac:dyDescent="0.25">
      <c r="A23" s="190"/>
      <c r="B23" s="264">
        <v>2013</v>
      </c>
      <c r="C23" s="264">
        <v>2014</v>
      </c>
      <c r="D23" s="264">
        <v>2015</v>
      </c>
      <c r="E23" s="264">
        <v>2016</v>
      </c>
      <c r="F23" s="264">
        <v>2017</v>
      </c>
      <c r="G23" s="264">
        <v>2018</v>
      </c>
      <c r="H23" s="392" t="s">
        <v>2547</v>
      </c>
      <c r="I23" s="392" t="s">
        <v>2548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15.75" x14ac:dyDescent="0.25">
      <c r="A24" s="139" t="s">
        <v>1364</v>
      </c>
      <c r="B24" s="344">
        <v>10.319445987874362</v>
      </c>
      <c r="C24" s="344">
        <v>10.343709558484111</v>
      </c>
      <c r="D24" s="344">
        <v>7.1495723168026766</v>
      </c>
      <c r="E24" s="344">
        <v>7.4507260709757546</v>
      </c>
      <c r="F24" s="344">
        <v>7.9078594815677672</v>
      </c>
      <c r="G24" s="344">
        <v>10.289927851144569</v>
      </c>
      <c r="H24" s="344">
        <v>11.314140376722408</v>
      </c>
      <c r="I24" s="344">
        <v>9.0097002811494757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30" customHeight="1" x14ac:dyDescent="0.25">
      <c r="A25" s="356"/>
      <c r="B25" s="358"/>
      <c r="C25" s="358"/>
      <c r="D25" s="358"/>
      <c r="E25" s="358"/>
      <c r="F25" s="361"/>
      <c r="G25" s="361"/>
      <c r="H25" s="361"/>
      <c r="I25" s="10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s="86" customFormat="1" ht="24" customHeight="1" x14ac:dyDescent="0.25">
      <c r="A26" s="421" t="s">
        <v>1444</v>
      </c>
      <c r="B26" s="421"/>
      <c r="C26" s="421"/>
      <c r="D26" s="421"/>
      <c r="E26" s="421"/>
      <c r="F26" s="361"/>
      <c r="G26" s="361"/>
      <c r="H26" s="361"/>
      <c r="I26" s="10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30" customHeight="1" x14ac:dyDescent="0.25">
      <c r="A27" s="426" t="s">
        <v>1290</v>
      </c>
      <c r="B27" s="427"/>
      <c r="C27" s="427"/>
      <c r="D27" s="427"/>
      <c r="E27" s="427"/>
      <c r="F27" s="427"/>
      <c r="G27" s="427"/>
      <c r="H27" s="427"/>
      <c r="I27" s="427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27.95" customHeight="1" x14ac:dyDescent="0.25">
      <c r="A28" s="190" t="s">
        <v>1256</v>
      </c>
      <c r="B28" s="264">
        <v>2013</v>
      </c>
      <c r="C28" s="264">
        <v>2014</v>
      </c>
      <c r="D28" s="264">
        <v>2015</v>
      </c>
      <c r="E28" s="264">
        <v>2016</v>
      </c>
      <c r="F28" s="264">
        <v>2017</v>
      </c>
      <c r="G28" s="264">
        <v>2018</v>
      </c>
      <c r="H28" s="392" t="s">
        <v>2547</v>
      </c>
      <c r="I28" s="392" t="s">
        <v>2548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s="22" customFormat="1" ht="15.75" x14ac:dyDescent="0.25">
      <c r="A29" s="371" t="s">
        <v>1273</v>
      </c>
      <c r="B29" s="372">
        <v>0</v>
      </c>
      <c r="C29" s="372">
        <v>9.3606369440149776E-3</v>
      </c>
      <c r="D29" s="372">
        <v>0</v>
      </c>
      <c r="E29" s="372">
        <v>0</v>
      </c>
      <c r="F29" s="372">
        <v>0</v>
      </c>
      <c r="G29" s="372">
        <v>0</v>
      </c>
      <c r="H29" s="372">
        <v>0</v>
      </c>
      <c r="I29" s="372">
        <v>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</row>
    <row r="30" spans="1:20" ht="15.75" x14ac:dyDescent="0.25">
      <c r="A30" s="141" t="s">
        <v>1271</v>
      </c>
      <c r="B30" s="328">
        <v>0.76996458850323346</v>
      </c>
      <c r="C30" s="328">
        <v>0.7435642991617496</v>
      </c>
      <c r="D30" s="328">
        <v>1</v>
      </c>
      <c r="E30" s="328">
        <v>1</v>
      </c>
      <c r="F30" s="328">
        <v>0.7437522570530154</v>
      </c>
      <c r="G30" s="328">
        <v>0.97117645896503402</v>
      </c>
      <c r="H30" s="328">
        <v>1</v>
      </c>
      <c r="I30" s="328"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s="22" customFormat="1" ht="15.75" x14ac:dyDescent="0.25">
      <c r="A31" s="371" t="s">
        <v>1355</v>
      </c>
      <c r="B31" s="372">
        <v>0</v>
      </c>
      <c r="C31" s="372">
        <v>0</v>
      </c>
      <c r="D31" s="372">
        <v>0</v>
      </c>
      <c r="E31" s="372">
        <v>0</v>
      </c>
      <c r="F31" s="372">
        <v>0</v>
      </c>
      <c r="G31" s="372">
        <v>0</v>
      </c>
      <c r="H31" s="372">
        <v>0</v>
      </c>
      <c r="I31" s="372">
        <v>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</row>
    <row r="32" spans="1:20" ht="15.75" x14ac:dyDescent="0.25">
      <c r="A32" s="141" t="s">
        <v>1272</v>
      </c>
      <c r="B32" s="328">
        <v>0</v>
      </c>
      <c r="C32" s="328">
        <v>0</v>
      </c>
      <c r="D32" s="328">
        <v>0</v>
      </c>
      <c r="E32" s="328">
        <v>0</v>
      </c>
      <c r="F32" s="328">
        <v>0</v>
      </c>
      <c r="G32" s="328">
        <v>0</v>
      </c>
      <c r="H32" s="328">
        <v>0</v>
      </c>
      <c r="I32" s="328">
        <v>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s="22" customFormat="1" ht="15.75" x14ac:dyDescent="0.25">
      <c r="A33" s="371" t="s">
        <v>1270</v>
      </c>
      <c r="B33" s="372">
        <v>0.22365820252969162</v>
      </c>
      <c r="C33" s="372">
        <v>0.21878280167019004</v>
      </c>
      <c r="D33" s="372">
        <v>0</v>
      </c>
      <c r="E33" s="372">
        <v>0</v>
      </c>
      <c r="F33" s="372">
        <v>0.2562477429469846</v>
      </c>
      <c r="G33" s="372">
        <v>2.8823541034965917E-2</v>
      </c>
      <c r="H33" s="372">
        <v>0</v>
      </c>
      <c r="I33" s="372">
        <v>0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</row>
    <row r="34" spans="1:20" ht="15.75" x14ac:dyDescent="0.25">
      <c r="A34" s="141" t="s">
        <v>1275</v>
      </c>
      <c r="B34" s="328">
        <v>6.3772089670752876E-3</v>
      </c>
      <c r="C34" s="328">
        <v>1.472459744002356E-2</v>
      </c>
      <c r="D34" s="328">
        <v>0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s="22" customFormat="1" ht="15.75" x14ac:dyDescent="0.25">
      <c r="A35" s="371" t="s">
        <v>1274</v>
      </c>
      <c r="B35" s="327">
        <v>0</v>
      </c>
      <c r="C35" s="327">
        <v>1.3567664784021709E-2</v>
      </c>
      <c r="D35" s="327">
        <v>0</v>
      </c>
      <c r="E35" s="327">
        <v>0</v>
      </c>
      <c r="F35" s="327">
        <v>0</v>
      </c>
      <c r="G35" s="327">
        <v>0</v>
      </c>
      <c r="H35" s="327">
        <v>0</v>
      </c>
      <c r="I35" s="327">
        <v>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</row>
    <row r="36" spans="1:20" ht="30" customHeight="1" x14ac:dyDescent="0.25">
      <c r="A36" s="356"/>
      <c r="B36" s="358"/>
      <c r="C36" s="358"/>
      <c r="D36" s="358"/>
      <c r="E36" s="358"/>
      <c r="F36" s="361"/>
      <c r="G36" s="361"/>
      <c r="H36" s="361"/>
      <c r="I36" s="10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30" customHeight="1" x14ac:dyDescent="0.25">
      <c r="A37" s="424" t="s">
        <v>1451</v>
      </c>
      <c r="B37" s="425"/>
      <c r="C37" s="425"/>
      <c r="D37" s="425"/>
      <c r="E37" s="425"/>
      <c r="F37" s="425"/>
      <c r="G37" s="425"/>
      <c r="H37" s="425"/>
      <c r="I37" s="425"/>
      <c r="J37" s="386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27.95" customHeight="1" x14ac:dyDescent="0.25">
      <c r="A38" s="190" t="s">
        <v>1276</v>
      </c>
      <c r="B38" s="264">
        <v>2013</v>
      </c>
      <c r="C38" s="264">
        <v>2014</v>
      </c>
      <c r="D38" s="264">
        <v>2015</v>
      </c>
      <c r="E38" s="264">
        <v>2016</v>
      </c>
      <c r="F38" s="264">
        <v>2017</v>
      </c>
      <c r="G38" s="264">
        <v>2018</v>
      </c>
      <c r="H38" s="392" t="s">
        <v>2547</v>
      </c>
      <c r="I38" s="392" t="s">
        <v>2548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139" t="s">
        <v>1277</v>
      </c>
      <c r="B39" s="327">
        <v>0</v>
      </c>
      <c r="C39" s="327">
        <v>0</v>
      </c>
      <c r="D39" s="327">
        <v>0</v>
      </c>
      <c r="E39" s="327">
        <v>0</v>
      </c>
      <c r="F39" s="327">
        <v>0</v>
      </c>
      <c r="G39" s="327">
        <v>0</v>
      </c>
      <c r="H39" s="327">
        <v>0</v>
      </c>
      <c r="I39" s="327">
        <v>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15.75" x14ac:dyDescent="0.25">
      <c r="A40" s="141" t="s">
        <v>1278</v>
      </c>
      <c r="B40" s="328">
        <v>0</v>
      </c>
      <c r="C40" s="328">
        <v>0</v>
      </c>
      <c r="D40" s="328">
        <v>0</v>
      </c>
      <c r="E40" s="328">
        <v>0</v>
      </c>
      <c r="F40" s="328">
        <v>0</v>
      </c>
      <c r="G40" s="328">
        <v>0</v>
      </c>
      <c r="H40" s="328">
        <v>0</v>
      </c>
      <c r="I40" s="328">
        <v>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15.75" x14ac:dyDescent="0.25">
      <c r="A41" s="139" t="s">
        <v>5</v>
      </c>
      <c r="B41" s="327">
        <v>0.1299478965675572</v>
      </c>
      <c r="C41" s="327">
        <v>0.1893162528003029</v>
      </c>
      <c r="D41" s="327">
        <v>4.6104063548569357E-2</v>
      </c>
      <c r="E41" s="327">
        <v>4.8128851007627864E-2</v>
      </c>
      <c r="F41" s="327">
        <v>6.2536883549276417E-2</v>
      </c>
      <c r="G41" s="327">
        <v>0.28855488462574169</v>
      </c>
      <c r="H41" s="327">
        <v>0.20896130559023732</v>
      </c>
      <c r="I41" s="327">
        <v>0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15.75" x14ac:dyDescent="0.25">
      <c r="A42" s="141" t="s">
        <v>1279</v>
      </c>
      <c r="B42" s="328">
        <v>0</v>
      </c>
      <c r="C42" s="328">
        <v>0</v>
      </c>
      <c r="D42" s="328">
        <v>0</v>
      </c>
      <c r="E42" s="328">
        <v>0</v>
      </c>
      <c r="F42" s="328">
        <v>0</v>
      </c>
      <c r="G42" s="328">
        <v>0</v>
      </c>
      <c r="H42" s="328">
        <v>0</v>
      </c>
      <c r="I42" s="328">
        <v>0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139" t="s">
        <v>1280</v>
      </c>
      <c r="B43" s="327">
        <v>8.1759089321478046E-2</v>
      </c>
      <c r="C43" s="327">
        <v>0.11031878753457651</v>
      </c>
      <c r="D43" s="327">
        <v>3.5929373661988534E-2</v>
      </c>
      <c r="E43" s="327">
        <v>9.6929267378152856E-2</v>
      </c>
      <c r="F43" s="327">
        <v>0.14570994776849022</v>
      </c>
      <c r="G43" s="327">
        <v>0.10937402774161693</v>
      </c>
      <c r="H43" s="327">
        <v>0.11555560199140125</v>
      </c>
      <c r="I43" s="327">
        <v>2.3166992780701709E-2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141" t="s">
        <v>1282</v>
      </c>
      <c r="B44" s="328">
        <v>0</v>
      </c>
      <c r="C44" s="328">
        <v>0</v>
      </c>
      <c r="D44" s="328">
        <v>0</v>
      </c>
      <c r="E44" s="328">
        <v>0</v>
      </c>
      <c r="F44" s="328">
        <v>0</v>
      </c>
      <c r="G44" s="328">
        <v>0</v>
      </c>
      <c r="H44" s="328">
        <v>0</v>
      </c>
      <c r="I44" s="328">
        <v>0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139" t="s">
        <v>1281</v>
      </c>
      <c r="B45" s="327">
        <v>0</v>
      </c>
      <c r="C45" s="327">
        <v>0</v>
      </c>
      <c r="D45" s="327">
        <v>0</v>
      </c>
      <c r="E45" s="327">
        <v>0</v>
      </c>
      <c r="F45" s="327">
        <v>0</v>
      </c>
      <c r="G45" s="327">
        <v>0</v>
      </c>
      <c r="H45" s="327">
        <v>0</v>
      </c>
      <c r="I45" s="327">
        <v>0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141" t="s">
        <v>1283</v>
      </c>
      <c r="B46" s="328">
        <v>0.56443253959429174</v>
      </c>
      <c r="C46" s="328">
        <v>0.48065293072076903</v>
      </c>
      <c r="D46" s="328">
        <v>0.74502402021710878</v>
      </c>
      <c r="E46" s="328">
        <v>0.54548344311561558</v>
      </c>
      <c r="F46" s="328">
        <v>0.43953696282138233</v>
      </c>
      <c r="G46" s="328">
        <v>0.25518407760207545</v>
      </c>
      <c r="H46" s="328">
        <v>0.65354215533138649</v>
      </c>
      <c r="I46" s="328">
        <v>0.80910397948701795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139" t="s">
        <v>1284</v>
      </c>
      <c r="B47" s="327">
        <v>0.22386047451667296</v>
      </c>
      <c r="C47" s="327">
        <v>0.21971202894435155</v>
      </c>
      <c r="D47" s="327">
        <v>0.1729425425723333</v>
      </c>
      <c r="E47" s="327">
        <v>0.30945843849860372</v>
      </c>
      <c r="F47" s="327">
        <v>0.35221620586085101</v>
      </c>
      <c r="G47" s="327">
        <v>0.34688701003056593</v>
      </c>
      <c r="H47" s="327">
        <v>2.1940937086974921E-2</v>
      </c>
      <c r="I47" s="327">
        <v>0.16772902773228038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30" customHeight="1" x14ac:dyDescent="0.25">
      <c r="A48" s="132"/>
      <c r="B48" s="134"/>
      <c r="C48" s="135"/>
      <c r="D48" s="361"/>
      <c r="E48" s="361"/>
      <c r="F48" s="361"/>
      <c r="G48" s="361"/>
      <c r="H48" s="361"/>
      <c r="I48" s="10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s="86" customFormat="1" ht="24" customHeight="1" x14ac:dyDescent="0.25">
      <c r="A49" s="421" t="s">
        <v>1452</v>
      </c>
      <c r="B49" s="421"/>
      <c r="C49" s="421"/>
      <c r="D49" s="421"/>
      <c r="E49" s="421"/>
      <c r="F49" s="361"/>
      <c r="G49" s="361"/>
      <c r="H49" s="361"/>
      <c r="I49" s="10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24" customHeight="1" x14ac:dyDescent="0.25">
      <c r="A50" s="424" t="s">
        <v>1450</v>
      </c>
      <c r="B50" s="425"/>
      <c r="C50" s="425"/>
      <c r="D50" s="425"/>
      <c r="E50" s="425"/>
      <c r="F50" s="425"/>
      <c r="G50" s="425"/>
      <c r="H50" s="425"/>
      <c r="I50" s="425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27.95" customHeight="1" x14ac:dyDescent="0.25">
      <c r="A51" s="190" t="s">
        <v>1348</v>
      </c>
      <c r="B51" s="264">
        <v>2013</v>
      </c>
      <c r="C51" s="264">
        <v>2014</v>
      </c>
      <c r="D51" s="264">
        <v>2015</v>
      </c>
      <c r="E51" s="264">
        <v>2016</v>
      </c>
      <c r="F51" s="264">
        <v>2017</v>
      </c>
      <c r="G51" s="264">
        <v>2018</v>
      </c>
      <c r="H51" s="392" t="s">
        <v>2547</v>
      </c>
      <c r="I51" s="392" t="s">
        <v>2548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15.75" x14ac:dyDescent="0.25">
      <c r="A52" s="139" t="s">
        <v>1285</v>
      </c>
      <c r="B52" s="327">
        <v>0.20495745227262471</v>
      </c>
      <c r="C52" s="327">
        <v>0.55037373040134108</v>
      </c>
      <c r="D52" s="327">
        <v>0.48285420970415804</v>
      </c>
      <c r="E52" s="327">
        <v>0.39710549308145576</v>
      </c>
      <c r="F52" s="327">
        <v>0.36058551317967796</v>
      </c>
      <c r="G52" s="327">
        <v>0.18228673269446258</v>
      </c>
      <c r="H52" s="327">
        <v>8.4271492707955725E-2</v>
      </c>
      <c r="I52" s="327">
        <v>0.59956122764460695</v>
      </c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15.75" x14ac:dyDescent="0.25">
      <c r="A53" s="141" t="s">
        <v>1286</v>
      </c>
      <c r="B53" s="328">
        <v>0.51324425264419438</v>
      </c>
      <c r="C53" s="328">
        <v>0.3125882829876519</v>
      </c>
      <c r="D53" s="328">
        <v>0.39534247506842446</v>
      </c>
      <c r="E53" s="328">
        <v>0.35992206242639568</v>
      </c>
      <c r="F53" s="328">
        <v>0.32872115681115871</v>
      </c>
      <c r="G53" s="328">
        <v>0.39972368028000993</v>
      </c>
      <c r="H53" s="328">
        <v>0.25987116923677533</v>
      </c>
      <c r="I53" s="328">
        <v>0.2440393557108822</v>
      </c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15.75" x14ac:dyDescent="0.25">
      <c r="A54" s="271" t="s">
        <v>1287</v>
      </c>
      <c r="B54" s="275">
        <v>0.28179829508318094</v>
      </c>
      <c r="C54" s="275">
        <v>0.13703798661100702</v>
      </c>
      <c r="D54" s="275">
        <v>0.12180331522741739</v>
      </c>
      <c r="E54" s="275">
        <v>0.24297244449214853</v>
      </c>
      <c r="F54" s="275">
        <v>0.31069333000916333</v>
      </c>
      <c r="G54" s="275">
        <v>0.41798958702552752</v>
      </c>
      <c r="H54" s="275">
        <v>0.65585733805526891</v>
      </c>
      <c r="I54" s="275">
        <v>0.15639941664451079</v>
      </c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15" customHeight="1" x14ac:dyDescent="0.25">
      <c r="A55" s="330"/>
      <c r="B55" s="331"/>
      <c r="C55" s="332"/>
      <c r="D55" s="329"/>
      <c r="E55" s="329"/>
      <c r="F55" s="329"/>
      <c r="G55" s="329"/>
      <c r="H55" s="329"/>
      <c r="I55" s="10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</row>
    <row r="56" spans="1:20" ht="27.95" customHeight="1" x14ac:dyDescent="0.25">
      <c r="A56" s="190" t="s">
        <v>1439</v>
      </c>
      <c r="B56" s="264">
        <v>2013</v>
      </c>
      <c r="C56" s="264">
        <v>2014</v>
      </c>
      <c r="D56" s="264">
        <v>2015</v>
      </c>
      <c r="E56" s="264">
        <v>2016</v>
      </c>
      <c r="F56" s="264">
        <v>2017</v>
      </c>
      <c r="G56" s="264">
        <v>2018</v>
      </c>
      <c r="H56" s="392" t="s">
        <v>2547</v>
      </c>
      <c r="I56" s="392" t="s">
        <v>2548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</row>
    <row r="57" spans="1:20" ht="15.75" x14ac:dyDescent="0.25">
      <c r="A57" s="139" t="s">
        <v>1285</v>
      </c>
      <c r="B57" s="327">
        <v>0.29542051237042677</v>
      </c>
      <c r="C57" s="327">
        <v>0.55037373040134108</v>
      </c>
      <c r="D57" s="327">
        <v>0.57305695435894877</v>
      </c>
      <c r="E57" s="327">
        <v>0.39710549308145576</v>
      </c>
      <c r="F57" s="327">
        <v>0.36058551317967796</v>
      </c>
      <c r="G57" s="327">
        <v>0.201518684841929</v>
      </c>
      <c r="H57" s="327">
        <v>0.15434422880490298</v>
      </c>
      <c r="I57" s="327">
        <v>0.59956122764460695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</row>
    <row r="58" spans="1:20" ht="15.75" x14ac:dyDescent="0.25">
      <c r="A58" s="141" t="s">
        <v>1286</v>
      </c>
      <c r="B58" s="328">
        <v>0.46508539124912984</v>
      </c>
      <c r="C58" s="328">
        <v>0.3125882829876519</v>
      </c>
      <c r="D58" s="328">
        <v>0.28238546396890862</v>
      </c>
      <c r="E58" s="328">
        <v>0.35992206242639568</v>
      </c>
      <c r="F58" s="328">
        <v>0.32872115681115871</v>
      </c>
      <c r="G58" s="328">
        <v>0.41016311941506001</v>
      </c>
      <c r="H58" s="328">
        <v>0.45976710929519921</v>
      </c>
      <c r="I58" s="328">
        <v>0.2440393557108822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</row>
    <row r="59" spans="1:20" ht="15.75" x14ac:dyDescent="0.25">
      <c r="A59" s="271" t="s">
        <v>1287</v>
      </c>
      <c r="B59" s="275">
        <v>0.23949409638044342</v>
      </c>
      <c r="C59" s="275">
        <v>0.13703798661100702</v>
      </c>
      <c r="D59" s="275">
        <v>0.14455758167214278</v>
      </c>
      <c r="E59" s="275">
        <v>0.24297244449214853</v>
      </c>
      <c r="F59" s="275">
        <v>0.31069333000916333</v>
      </c>
      <c r="G59" s="275">
        <v>0.38831819574301091</v>
      </c>
      <c r="H59" s="275">
        <v>0.3858886618998979</v>
      </c>
      <c r="I59" s="275">
        <v>0.15639941664451079</v>
      </c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</row>
    <row r="60" spans="1:20" ht="12" customHeight="1" x14ac:dyDescent="0.25">
      <c r="A60" s="330"/>
      <c r="B60" s="331"/>
      <c r="C60" s="332"/>
      <c r="D60" s="329"/>
      <c r="E60" s="329"/>
      <c r="F60" s="329"/>
      <c r="G60" s="329"/>
      <c r="H60" s="329"/>
      <c r="I60" s="10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</row>
    <row r="61" spans="1:20" x14ac:dyDescent="0.25">
      <c r="A61" s="143" t="s">
        <v>1386</v>
      </c>
      <c r="B61" s="143"/>
      <c r="C61" s="143"/>
      <c r="D61" s="143"/>
      <c r="E61" s="143"/>
      <c r="F61" s="143"/>
      <c r="G61" s="143"/>
      <c r="H61" s="143"/>
      <c r="I61" s="10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</row>
    <row r="62" spans="1:20" ht="12" customHeight="1" x14ac:dyDescent="0.25">
      <c r="A62" s="132"/>
      <c r="B62" s="134"/>
      <c r="C62" s="135"/>
      <c r="D62" s="361"/>
      <c r="E62" s="361"/>
      <c r="F62" s="361"/>
      <c r="G62" s="361"/>
      <c r="H62" s="361"/>
      <c r="I62" s="10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</row>
    <row r="63" spans="1:20" ht="12" customHeight="1" x14ac:dyDescent="0.25">
      <c r="A63" s="132"/>
      <c r="B63" s="134"/>
      <c r="C63" s="135"/>
      <c r="D63" s="361"/>
      <c r="E63" s="361"/>
      <c r="F63" s="361"/>
      <c r="G63" s="361"/>
      <c r="H63" s="361"/>
      <c r="I63" s="10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</row>
    <row r="64" spans="1:20" ht="12" customHeight="1" x14ac:dyDescent="0.25">
      <c r="A64" s="132"/>
      <c r="B64" s="134"/>
      <c r="C64" s="135"/>
      <c r="D64" s="361"/>
      <c r="E64" s="361"/>
      <c r="F64" s="361"/>
      <c r="G64" s="361"/>
      <c r="H64" s="361"/>
      <c r="I64" s="10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</row>
    <row r="65" spans="1:20" ht="12" customHeight="1" x14ac:dyDescent="0.25">
      <c r="A65" s="132"/>
      <c r="B65" s="134"/>
      <c r="C65" s="135"/>
      <c r="D65" s="361"/>
      <c r="E65" s="361"/>
      <c r="F65" s="361"/>
      <c r="G65" s="361"/>
      <c r="H65" s="361"/>
      <c r="I65" s="10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</row>
    <row r="66" spans="1:20" ht="12" customHeight="1" x14ac:dyDescent="0.25">
      <c r="A66" s="132"/>
      <c r="B66" s="134"/>
      <c r="C66" s="135"/>
      <c r="D66" s="361"/>
      <c r="E66" s="361"/>
      <c r="F66" s="361"/>
      <c r="G66" s="361"/>
      <c r="H66" s="361"/>
      <c r="I66" s="10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</row>
    <row r="67" spans="1:20" ht="12" customHeight="1" x14ac:dyDescent="0.25">
      <c r="A67" s="132"/>
      <c r="B67" s="134"/>
      <c r="C67" s="135"/>
      <c r="D67" s="361"/>
      <c r="E67" s="361"/>
      <c r="F67" s="361"/>
      <c r="G67" s="361"/>
      <c r="H67" s="361"/>
      <c r="I67" s="10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</row>
    <row r="68" spans="1:20" x14ac:dyDescent="0.25">
      <c r="A68" s="132"/>
      <c r="B68" s="134"/>
      <c r="C68" s="135"/>
      <c r="D68" s="361"/>
      <c r="E68" s="361"/>
      <c r="F68" s="361"/>
      <c r="G68" s="361"/>
      <c r="H68" s="361"/>
      <c r="I68" s="10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</row>
  </sheetData>
  <sortState ref="A39:T47">
    <sortCondition ref="A39:A47"/>
  </sortState>
  <mergeCells count="13">
    <mergeCell ref="A1:I1"/>
    <mergeCell ref="A2:I2"/>
    <mergeCell ref="A50:I50"/>
    <mergeCell ref="A37:I37"/>
    <mergeCell ref="A14:F14"/>
    <mergeCell ref="A4:I4"/>
    <mergeCell ref="A9:I9"/>
    <mergeCell ref="A21:E21"/>
    <mergeCell ref="A49:E49"/>
    <mergeCell ref="A26:E26"/>
    <mergeCell ref="A15:I15"/>
    <mergeCell ref="A22:I22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7</vt:i4>
      </vt:variant>
    </vt:vector>
  </HeadingPairs>
  <TitlesOfParts>
    <vt:vector size="27" baseType="lpstr">
      <vt:lpstr>Índice</vt:lpstr>
      <vt:lpstr>Pag 2 - Capital Markets</vt:lpstr>
      <vt:lpstr>Pag 3 - Equity</vt:lpstr>
      <vt:lpstr>Pag 4 - Equity 2</vt:lpstr>
      <vt:lpstr>Pag 5 - FII 1 </vt:lpstr>
      <vt:lpstr>Pag 6 - FII 2</vt:lpstr>
      <vt:lpstr>Pag 7 - Debentures</vt:lpstr>
      <vt:lpstr>Pag 8 - Debentures 2</vt:lpstr>
      <vt:lpstr>Pag 9 - Debentures 12.431</vt:lpstr>
      <vt:lpstr>Pag 10 - Commercial Papers</vt:lpstr>
      <vt:lpstr>Pag 11 - Commercial Papers 2</vt:lpstr>
      <vt:lpstr>Pag 12 - Financial Bills</vt:lpstr>
      <vt:lpstr>Pag 13 - Financial Bills 2</vt:lpstr>
      <vt:lpstr>Pag 14 - Securitization</vt:lpstr>
      <vt:lpstr>Pag 15 - Securitization 2</vt:lpstr>
      <vt:lpstr>Pag 16 - External Market</vt:lpstr>
      <vt:lpstr>Pag 17 - External Market 2</vt:lpstr>
      <vt:lpstr>Appendixes I - Domestic Market </vt:lpstr>
      <vt:lpstr>Appendixes II- External Market </vt:lpstr>
      <vt:lpstr>Pag 20 - Expedient</vt:lpstr>
      <vt:lpstr>'Pag 16 - External Market'!Area_de_impressao</vt:lpstr>
      <vt:lpstr>'Pag 17 - External Market 2'!Area_de_impressao</vt:lpstr>
      <vt:lpstr>'Appendixes I - Domestic Market '!Print_Area</vt:lpstr>
      <vt:lpstr>'Pag 16 - External Market'!Print_Area</vt:lpstr>
      <vt:lpstr>'Pag 17 - External Market 2'!Print_Area</vt:lpstr>
      <vt:lpstr>'Pag 20 - Expedient'!Print_Area</vt:lpstr>
      <vt:lpstr>'Appendixes I - Domestic Market 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2017-07-03T20:01:57Z</cp:lastPrinted>
  <dcterms:created xsi:type="dcterms:W3CDTF">2010-06-02T19:37:44Z</dcterms:created>
  <dcterms:modified xsi:type="dcterms:W3CDTF">2019-04-11T21:20:22Z</dcterms:modified>
</cp:coreProperties>
</file>